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lemm\Documents\PythonScripts\00_SESMG_v0.2_20210823\program_files\urban_district_upscaling\"/>
    </mc:Choice>
  </mc:AlternateContent>
  <xr:revisionPtr revIDLastSave="0" documentId="13_ncr:1_{7DDA951F-188F-4996-A5B7-77035389234F}" xr6:coauthVersionLast="47" xr6:coauthVersionMax="47" xr10:uidLastSave="{00000000-0000-0000-0000-000000000000}"/>
  <bookViews>
    <workbookView xWindow="-120" yWindow="-120" windowWidth="29040" windowHeight="15840" xr2:uid="{ABD9086A-6285-40CF-8ABD-772927B8B33D}"/>
  </bookViews>
  <sheets>
    <sheet name="tool" sheetId="1" r:id="rId1"/>
    <sheet name="Sheet4" sheetId="7" r:id="rId2"/>
    <sheet name="Sheet3" sheetId="6" r:id="rId3"/>
    <sheet name="Sheet2" sheetId="5" r:id="rId4"/>
    <sheet name="central" sheetId="3" r:id="rId5"/>
    <sheet name="Sheet1" sheetId="4" r:id="rId6"/>
    <sheet name="parcel" sheetId="2" r:id="rId7"/>
  </sheets>
  <externalReferences>
    <externalReference r:id="rId8"/>
  </externalReferences>
  <definedNames>
    <definedName name="_xlnm._FilterDatabase" localSheetId="0" hidden="1">tool!$A$1:$EP$840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" i="1" l="1"/>
  <c r="D2" i="1"/>
  <c r="E2" i="1"/>
  <c r="F2" i="1"/>
  <c r="I2" i="1"/>
  <c r="J2" i="1"/>
  <c r="Y2" i="1" a="1"/>
  <c r="Y2" i="1" s="1"/>
  <c r="Z2" i="1" s="1"/>
  <c r="W2" i="1" l="1"/>
  <c r="U2" i="1"/>
  <c r="V2" i="1" s="1"/>
  <c r="B3" i="4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37" i="4"/>
  <c r="B38" i="4"/>
  <c r="B39" i="4"/>
  <c r="B40" i="4"/>
  <c r="B41" i="4"/>
  <c r="B42" i="4"/>
  <c r="B43" i="4"/>
  <c r="B44" i="4"/>
  <c r="B45" i="4"/>
  <c r="B46" i="4"/>
  <c r="B47" i="4"/>
  <c r="B48" i="4"/>
  <c r="B49" i="4"/>
  <c r="B50" i="4"/>
  <c r="B51" i="4"/>
  <c r="B52" i="4"/>
  <c r="B53" i="4"/>
  <c r="B54" i="4"/>
  <c r="B55" i="4"/>
  <c r="B56" i="4"/>
  <c r="B57" i="4"/>
  <c r="B58" i="4"/>
  <c r="B59" i="4"/>
  <c r="B60" i="4"/>
  <c r="B61" i="4"/>
  <c r="B62" i="4"/>
  <c r="B63" i="4"/>
  <c r="B64" i="4"/>
  <c r="B65" i="4"/>
  <c r="B66" i="4"/>
  <c r="B67" i="4"/>
  <c r="B68" i="4"/>
  <c r="B69" i="4"/>
  <c r="B70" i="4"/>
  <c r="B71" i="4"/>
  <c r="B72" i="4"/>
  <c r="B73" i="4"/>
  <c r="B74" i="4"/>
  <c r="B75" i="4"/>
  <c r="B76" i="4"/>
  <c r="B77" i="4"/>
  <c r="B78" i="4"/>
  <c r="B79" i="4"/>
  <c r="B80" i="4"/>
  <c r="B81" i="4"/>
  <c r="B82" i="4"/>
  <c r="B83" i="4"/>
  <c r="B84" i="4"/>
  <c r="B85" i="4"/>
  <c r="B86" i="4"/>
  <c r="B87" i="4"/>
  <c r="B88" i="4"/>
  <c r="B89" i="4"/>
  <c r="B90" i="4"/>
  <c r="B91" i="4"/>
  <c r="B92" i="4"/>
  <c r="B93" i="4"/>
  <c r="B94" i="4"/>
  <c r="B95" i="4"/>
  <c r="B96" i="4"/>
  <c r="B97" i="4"/>
  <c r="B98" i="4"/>
  <c r="B99" i="4"/>
  <c r="B100" i="4"/>
  <c r="B101" i="4"/>
  <c r="B102" i="4"/>
  <c r="B103" i="4"/>
  <c r="B104" i="4"/>
  <c r="B105" i="4"/>
  <c r="B106" i="4"/>
  <c r="B107" i="4"/>
  <c r="B108" i="4"/>
  <c r="B109" i="4"/>
  <c r="B110" i="4"/>
  <c r="B111" i="4"/>
  <c r="B112" i="4"/>
  <c r="B113" i="4"/>
  <c r="B114" i="4"/>
  <c r="B115" i="4"/>
  <c r="B116" i="4"/>
  <c r="B117" i="4"/>
  <c r="B118" i="4"/>
  <c r="B119" i="4"/>
  <c r="B120" i="4"/>
  <c r="B121" i="4"/>
  <c r="B122" i="4"/>
  <c r="B123" i="4"/>
  <c r="B124" i="4"/>
  <c r="B125" i="4"/>
  <c r="B126" i="4"/>
  <c r="B127" i="4"/>
  <c r="B128" i="4"/>
  <c r="B129" i="4"/>
  <c r="B130" i="4"/>
  <c r="B131" i="4"/>
  <c r="B132" i="4"/>
  <c r="B133" i="4"/>
  <c r="B134" i="4"/>
  <c r="B135" i="4"/>
  <c r="B136" i="4"/>
  <c r="B137" i="4"/>
  <c r="B138" i="4"/>
  <c r="B139" i="4"/>
  <c r="B140" i="4"/>
  <c r="B141" i="4"/>
  <c r="B142" i="4"/>
  <c r="B143" i="4"/>
  <c r="B144" i="4"/>
  <c r="B145" i="4"/>
  <c r="B146" i="4"/>
  <c r="B147" i="4"/>
  <c r="B148" i="4"/>
  <c r="B149" i="4"/>
  <c r="B150" i="4"/>
  <c r="B151" i="4"/>
  <c r="B152" i="4"/>
  <c r="B153" i="4"/>
  <c r="B154" i="4"/>
  <c r="B155" i="4"/>
  <c r="B156" i="4"/>
  <c r="B157" i="4"/>
  <c r="B158" i="4"/>
  <c r="B159" i="4"/>
  <c r="B160" i="4"/>
  <c r="B161" i="4"/>
  <c r="B162" i="4"/>
  <c r="B163" i="4"/>
  <c r="B164" i="4"/>
  <c r="B165" i="4"/>
  <c r="B166" i="4"/>
  <c r="B167" i="4"/>
  <c r="B168" i="4"/>
  <c r="B169" i="4"/>
  <c r="B170" i="4"/>
  <c r="B171" i="4"/>
  <c r="B172" i="4"/>
  <c r="B173" i="4"/>
  <c r="B174" i="4"/>
  <c r="B175" i="4"/>
  <c r="B176" i="4"/>
  <c r="B177" i="4"/>
  <c r="B178" i="4"/>
  <c r="B179" i="4"/>
  <c r="B180" i="4"/>
  <c r="B181" i="4"/>
  <c r="B182" i="4"/>
  <c r="B183" i="4"/>
  <c r="B184" i="4"/>
  <c r="B185" i="4"/>
  <c r="B186" i="4"/>
  <c r="B187" i="4"/>
  <c r="B188" i="4"/>
  <c r="B189" i="4"/>
  <c r="B190" i="4"/>
  <c r="B191" i="4"/>
  <c r="B192" i="4"/>
  <c r="B193" i="4"/>
  <c r="B194" i="4"/>
  <c r="B195" i="4"/>
  <c r="B196" i="4"/>
  <c r="B197" i="4"/>
  <c r="B198" i="4"/>
  <c r="B199" i="4"/>
  <c r="B200" i="4"/>
  <c r="B201" i="4"/>
  <c r="B202" i="4"/>
  <c r="B203" i="4"/>
  <c r="B204" i="4"/>
  <c r="B205" i="4"/>
  <c r="B206" i="4"/>
  <c r="B207" i="4"/>
  <c r="B208" i="4"/>
  <c r="B209" i="4"/>
  <c r="B210" i="4"/>
  <c r="B211" i="4"/>
  <c r="B212" i="4"/>
  <c r="B213" i="4"/>
  <c r="B214" i="4"/>
  <c r="B215" i="4"/>
  <c r="B216" i="4"/>
  <c r="B217" i="4"/>
  <c r="B218" i="4"/>
  <c r="B219" i="4"/>
  <c r="B220" i="4"/>
  <c r="B221" i="4"/>
  <c r="B222" i="4"/>
  <c r="B223" i="4"/>
  <c r="B224" i="4"/>
  <c r="B225" i="4"/>
  <c r="B226" i="4"/>
  <c r="B227" i="4"/>
  <c r="B228" i="4"/>
  <c r="B229" i="4"/>
  <c r="B230" i="4"/>
  <c r="B231" i="4"/>
  <c r="B232" i="4"/>
  <c r="B233" i="4"/>
  <c r="B234" i="4"/>
  <c r="B235" i="4"/>
  <c r="B236" i="4"/>
  <c r="B237" i="4"/>
  <c r="B238" i="4"/>
  <c r="B239" i="4"/>
  <c r="B240" i="4"/>
  <c r="B241" i="4"/>
  <c r="B242" i="4"/>
  <c r="B243" i="4"/>
  <c r="B244" i="4"/>
  <c r="B245" i="4"/>
  <c r="B246" i="4"/>
  <c r="B247" i="4"/>
  <c r="B248" i="4"/>
  <c r="B249" i="4"/>
  <c r="B250" i="4"/>
  <c r="B251" i="4"/>
  <c r="B252" i="4"/>
  <c r="B253" i="4"/>
  <c r="B254" i="4"/>
  <c r="B255" i="4"/>
  <c r="B256" i="4"/>
  <c r="B257" i="4"/>
  <c r="B258" i="4"/>
  <c r="B259" i="4"/>
  <c r="B260" i="4"/>
  <c r="B261" i="4"/>
  <c r="B262" i="4"/>
  <c r="B263" i="4"/>
  <c r="B264" i="4"/>
  <c r="B265" i="4"/>
  <c r="B266" i="4"/>
  <c r="B267" i="4"/>
  <c r="B268" i="4"/>
  <c r="B269" i="4"/>
  <c r="B270" i="4"/>
  <c r="B271" i="4"/>
  <c r="B272" i="4"/>
  <c r="B273" i="4"/>
  <c r="B274" i="4"/>
  <c r="B275" i="4"/>
  <c r="B276" i="4"/>
  <c r="B277" i="4"/>
  <c r="B278" i="4"/>
  <c r="B279" i="4"/>
  <c r="B280" i="4"/>
  <c r="B281" i="4"/>
  <c r="B282" i="4"/>
  <c r="B283" i="4"/>
  <c r="B284" i="4"/>
  <c r="B285" i="4"/>
  <c r="B286" i="4"/>
  <c r="B287" i="4"/>
  <c r="B288" i="4"/>
  <c r="B289" i="4"/>
  <c r="B290" i="4"/>
  <c r="B291" i="4"/>
  <c r="B292" i="4"/>
  <c r="B293" i="4"/>
  <c r="B294" i="4"/>
  <c r="B295" i="4"/>
  <c r="B296" i="4"/>
  <c r="B297" i="4"/>
  <c r="B298" i="4"/>
  <c r="B299" i="4"/>
  <c r="B300" i="4"/>
  <c r="B301" i="4"/>
  <c r="B302" i="4"/>
  <c r="B303" i="4"/>
  <c r="B304" i="4"/>
  <c r="B305" i="4"/>
  <c r="B306" i="4"/>
  <c r="B307" i="4"/>
  <c r="B308" i="4"/>
  <c r="B309" i="4"/>
  <c r="B310" i="4"/>
  <c r="B311" i="4"/>
  <c r="B312" i="4"/>
  <c r="B313" i="4"/>
  <c r="B314" i="4"/>
  <c r="B315" i="4"/>
  <c r="B316" i="4"/>
  <c r="B317" i="4"/>
  <c r="B318" i="4"/>
  <c r="B319" i="4"/>
  <c r="B320" i="4"/>
  <c r="B321" i="4"/>
  <c r="B322" i="4"/>
  <c r="B323" i="4"/>
  <c r="B324" i="4"/>
  <c r="B325" i="4"/>
  <c r="B326" i="4"/>
  <c r="B327" i="4"/>
  <c r="B328" i="4"/>
  <c r="B329" i="4"/>
  <c r="B330" i="4"/>
  <c r="B331" i="4"/>
  <c r="B332" i="4"/>
  <c r="B333" i="4"/>
  <c r="B334" i="4"/>
  <c r="B335" i="4"/>
  <c r="B336" i="4"/>
  <c r="B337" i="4"/>
  <c r="B338" i="4"/>
  <c r="B339" i="4"/>
  <c r="B340" i="4"/>
  <c r="B341" i="4"/>
  <c r="B342" i="4"/>
  <c r="B343" i="4"/>
  <c r="B344" i="4"/>
  <c r="B345" i="4"/>
  <c r="B346" i="4"/>
  <c r="B347" i="4"/>
  <c r="B348" i="4"/>
  <c r="B349" i="4"/>
  <c r="B350" i="4"/>
  <c r="B351" i="4"/>
  <c r="B352" i="4"/>
  <c r="B353" i="4"/>
  <c r="B354" i="4"/>
  <c r="B355" i="4"/>
  <c r="B356" i="4"/>
  <c r="B357" i="4"/>
  <c r="B358" i="4"/>
  <c r="B359" i="4"/>
  <c r="B360" i="4"/>
  <c r="B361" i="4"/>
  <c r="B362" i="4"/>
  <c r="B363" i="4"/>
  <c r="B364" i="4"/>
  <c r="B365" i="4"/>
  <c r="B366" i="4"/>
  <c r="B367" i="4"/>
  <c r="B368" i="4"/>
  <c r="B369" i="4"/>
  <c r="B370" i="4"/>
  <c r="B371" i="4"/>
  <c r="B372" i="4"/>
  <c r="B373" i="4"/>
  <c r="B374" i="4"/>
  <c r="B375" i="4"/>
  <c r="B376" i="4"/>
  <c r="B377" i="4"/>
  <c r="B378" i="4"/>
  <c r="B379" i="4"/>
  <c r="B380" i="4"/>
  <c r="B381" i="4"/>
  <c r="B382" i="4"/>
  <c r="B383" i="4"/>
  <c r="B384" i="4"/>
  <c r="B385" i="4"/>
  <c r="B386" i="4"/>
  <c r="B387" i="4"/>
  <c r="B388" i="4"/>
  <c r="B389" i="4"/>
  <c r="B390" i="4"/>
  <c r="B391" i="4"/>
  <c r="B392" i="4"/>
  <c r="B393" i="4"/>
  <c r="B394" i="4"/>
  <c r="B395" i="4"/>
  <c r="B396" i="4"/>
  <c r="B397" i="4"/>
  <c r="B398" i="4"/>
  <c r="B399" i="4"/>
  <c r="B400" i="4"/>
  <c r="B401" i="4"/>
  <c r="B402" i="4"/>
  <c r="B403" i="4"/>
  <c r="B404" i="4"/>
  <c r="B405" i="4"/>
  <c r="B406" i="4"/>
  <c r="B407" i="4"/>
  <c r="B408" i="4"/>
  <c r="B409" i="4"/>
  <c r="B410" i="4"/>
  <c r="B411" i="4"/>
  <c r="B412" i="4"/>
  <c r="B413" i="4"/>
  <c r="B414" i="4"/>
  <c r="B415" i="4"/>
  <c r="B416" i="4"/>
  <c r="B417" i="4"/>
  <c r="B418" i="4"/>
  <c r="B419" i="4"/>
  <c r="B420" i="4"/>
  <c r="B421" i="4"/>
  <c r="B422" i="4"/>
  <c r="B423" i="4"/>
  <c r="B424" i="4"/>
  <c r="B425" i="4"/>
  <c r="B426" i="4"/>
  <c r="B427" i="4"/>
  <c r="B428" i="4"/>
  <c r="B429" i="4"/>
  <c r="B430" i="4"/>
  <c r="B431" i="4"/>
  <c r="B432" i="4"/>
  <c r="B433" i="4"/>
  <c r="B434" i="4"/>
  <c r="B435" i="4"/>
  <c r="B436" i="4"/>
  <c r="B437" i="4"/>
  <c r="B438" i="4"/>
  <c r="B439" i="4"/>
  <c r="B440" i="4"/>
  <c r="B441" i="4"/>
  <c r="B442" i="4"/>
  <c r="B443" i="4"/>
  <c r="B444" i="4"/>
  <c r="B445" i="4"/>
  <c r="B446" i="4"/>
  <c r="B447" i="4"/>
  <c r="B448" i="4"/>
  <c r="B449" i="4"/>
  <c r="B450" i="4"/>
  <c r="B451" i="4"/>
  <c r="B452" i="4"/>
  <c r="B453" i="4"/>
  <c r="B454" i="4"/>
  <c r="B455" i="4"/>
  <c r="B456" i="4"/>
  <c r="B457" i="4"/>
  <c r="B458" i="4"/>
  <c r="B459" i="4"/>
  <c r="B460" i="4"/>
  <c r="B461" i="4"/>
  <c r="B462" i="4"/>
  <c r="B463" i="4"/>
  <c r="B464" i="4"/>
  <c r="B465" i="4"/>
  <c r="B466" i="4"/>
  <c r="B467" i="4"/>
  <c r="B468" i="4"/>
  <c r="B469" i="4"/>
  <c r="B470" i="4"/>
  <c r="B471" i="4"/>
  <c r="B472" i="4"/>
  <c r="B473" i="4"/>
  <c r="B474" i="4"/>
  <c r="B475" i="4"/>
  <c r="B476" i="4"/>
  <c r="B477" i="4"/>
  <c r="B478" i="4"/>
  <c r="B479" i="4"/>
  <c r="B480" i="4"/>
  <c r="B481" i="4"/>
  <c r="B482" i="4"/>
  <c r="B483" i="4"/>
  <c r="B484" i="4"/>
  <c r="B485" i="4"/>
  <c r="B486" i="4"/>
  <c r="B487" i="4"/>
  <c r="B488" i="4"/>
  <c r="B489" i="4"/>
  <c r="B490" i="4"/>
  <c r="B491" i="4"/>
  <c r="B492" i="4"/>
  <c r="B493" i="4"/>
  <c r="B494" i="4"/>
  <c r="B495" i="4"/>
  <c r="B496" i="4"/>
  <c r="B497" i="4"/>
  <c r="B498" i="4"/>
  <c r="B499" i="4"/>
  <c r="B500" i="4"/>
  <c r="B501" i="4"/>
  <c r="B502" i="4"/>
  <c r="B503" i="4"/>
  <c r="B504" i="4"/>
  <c r="B505" i="4"/>
  <c r="B506" i="4"/>
  <c r="B507" i="4"/>
  <c r="B508" i="4"/>
  <c r="B509" i="4"/>
  <c r="B510" i="4"/>
  <c r="B511" i="4"/>
  <c r="B512" i="4"/>
  <c r="B513" i="4"/>
  <c r="B514" i="4"/>
  <c r="B515" i="4"/>
  <c r="B516" i="4"/>
  <c r="B517" i="4"/>
  <c r="B518" i="4"/>
  <c r="B519" i="4"/>
  <c r="B520" i="4"/>
  <c r="B521" i="4"/>
  <c r="B522" i="4"/>
  <c r="B523" i="4"/>
  <c r="B524" i="4"/>
  <c r="B525" i="4"/>
  <c r="B526" i="4"/>
  <c r="B527" i="4"/>
  <c r="B528" i="4"/>
  <c r="B529" i="4"/>
  <c r="B530" i="4"/>
  <c r="B531" i="4"/>
  <c r="B532" i="4"/>
  <c r="B533" i="4"/>
  <c r="B534" i="4"/>
  <c r="B535" i="4"/>
  <c r="B536" i="4"/>
  <c r="B537" i="4"/>
  <c r="B538" i="4"/>
  <c r="B539" i="4"/>
  <c r="B540" i="4"/>
  <c r="B541" i="4"/>
  <c r="B542" i="4"/>
  <c r="B543" i="4"/>
  <c r="B544" i="4"/>
  <c r="B545" i="4"/>
  <c r="B546" i="4"/>
  <c r="B547" i="4"/>
  <c r="B548" i="4"/>
  <c r="B549" i="4"/>
  <c r="B550" i="4"/>
  <c r="B551" i="4"/>
  <c r="B552" i="4"/>
  <c r="B553" i="4"/>
  <c r="B554" i="4"/>
  <c r="B555" i="4"/>
  <c r="B556" i="4"/>
  <c r="B557" i="4"/>
  <c r="B558" i="4"/>
  <c r="B559" i="4"/>
  <c r="B560" i="4"/>
  <c r="B561" i="4"/>
  <c r="B562" i="4"/>
  <c r="B563" i="4"/>
  <c r="B564" i="4"/>
  <c r="B565" i="4"/>
  <c r="B566" i="4"/>
  <c r="B567" i="4"/>
  <c r="B568" i="4"/>
  <c r="B569" i="4"/>
  <c r="B570" i="4"/>
  <c r="B571" i="4"/>
  <c r="B572" i="4"/>
  <c r="B573" i="4"/>
  <c r="B574" i="4"/>
  <c r="B575" i="4"/>
  <c r="B576" i="4"/>
  <c r="B577" i="4"/>
  <c r="B578" i="4"/>
  <c r="B579" i="4"/>
  <c r="B580" i="4"/>
  <c r="B581" i="4"/>
  <c r="B582" i="4"/>
  <c r="B583" i="4"/>
  <c r="B584" i="4"/>
  <c r="B585" i="4"/>
  <c r="B586" i="4"/>
  <c r="B587" i="4"/>
  <c r="B588" i="4"/>
  <c r="B589" i="4"/>
  <c r="B590" i="4"/>
  <c r="B591" i="4"/>
  <c r="B592" i="4"/>
  <c r="B593" i="4"/>
  <c r="B594" i="4"/>
  <c r="B595" i="4"/>
  <c r="B596" i="4"/>
  <c r="B597" i="4"/>
  <c r="B598" i="4"/>
  <c r="B599" i="4"/>
  <c r="B600" i="4"/>
  <c r="B601" i="4"/>
  <c r="B602" i="4"/>
  <c r="B603" i="4"/>
  <c r="B604" i="4"/>
  <c r="B605" i="4"/>
  <c r="B606" i="4"/>
  <c r="B607" i="4"/>
  <c r="B608" i="4"/>
  <c r="B609" i="4"/>
  <c r="B610" i="4"/>
  <c r="B611" i="4"/>
  <c r="B612" i="4"/>
  <c r="B613" i="4"/>
  <c r="B614" i="4"/>
  <c r="B615" i="4"/>
  <c r="B616" i="4"/>
  <c r="B617" i="4"/>
  <c r="B618" i="4"/>
  <c r="B619" i="4"/>
  <c r="B620" i="4"/>
  <c r="B621" i="4"/>
  <c r="B622" i="4"/>
  <c r="B623" i="4"/>
  <c r="B624" i="4"/>
  <c r="B625" i="4"/>
  <c r="B626" i="4"/>
  <c r="B627" i="4"/>
  <c r="B628" i="4"/>
  <c r="B629" i="4"/>
  <c r="B630" i="4"/>
  <c r="B631" i="4"/>
  <c r="B632" i="4"/>
  <c r="B633" i="4"/>
  <c r="B634" i="4"/>
  <c r="B635" i="4"/>
  <c r="B636" i="4"/>
  <c r="B637" i="4"/>
  <c r="B638" i="4"/>
  <c r="B639" i="4"/>
  <c r="B640" i="4"/>
  <c r="B641" i="4"/>
  <c r="B642" i="4"/>
  <c r="B643" i="4"/>
  <c r="B644" i="4"/>
  <c r="B645" i="4"/>
  <c r="B646" i="4"/>
  <c r="B647" i="4"/>
  <c r="B648" i="4"/>
  <c r="B649" i="4"/>
  <c r="B650" i="4"/>
  <c r="B651" i="4"/>
  <c r="B652" i="4"/>
  <c r="B653" i="4"/>
  <c r="B654" i="4"/>
  <c r="B655" i="4"/>
  <c r="B656" i="4"/>
  <c r="B657" i="4"/>
  <c r="B658" i="4"/>
  <c r="B659" i="4"/>
  <c r="B660" i="4"/>
  <c r="B661" i="4"/>
  <c r="B662" i="4"/>
  <c r="B663" i="4"/>
  <c r="B664" i="4"/>
  <c r="B665" i="4"/>
  <c r="B666" i="4"/>
  <c r="B667" i="4"/>
  <c r="B668" i="4"/>
  <c r="B669" i="4"/>
  <c r="B670" i="4"/>
  <c r="B671" i="4"/>
  <c r="B672" i="4"/>
  <c r="B673" i="4"/>
  <c r="B674" i="4"/>
  <c r="B675" i="4"/>
  <c r="B676" i="4"/>
  <c r="B677" i="4"/>
  <c r="B678" i="4"/>
  <c r="B679" i="4"/>
  <c r="B680" i="4"/>
  <c r="B681" i="4"/>
  <c r="B682" i="4"/>
  <c r="B683" i="4"/>
  <c r="B684" i="4"/>
  <c r="B685" i="4"/>
  <c r="B686" i="4"/>
  <c r="B687" i="4"/>
  <c r="B688" i="4"/>
  <c r="B689" i="4"/>
  <c r="B690" i="4"/>
  <c r="B691" i="4"/>
  <c r="B692" i="4"/>
  <c r="B693" i="4"/>
  <c r="B694" i="4"/>
  <c r="B695" i="4"/>
  <c r="B696" i="4"/>
  <c r="B697" i="4"/>
  <c r="B698" i="4"/>
  <c r="B699" i="4"/>
  <c r="B700" i="4"/>
  <c r="B701" i="4"/>
  <c r="B702" i="4"/>
  <c r="B703" i="4"/>
  <c r="B704" i="4"/>
  <c r="B705" i="4"/>
  <c r="B706" i="4"/>
  <c r="B707" i="4"/>
  <c r="B708" i="4"/>
  <c r="B709" i="4"/>
  <c r="B710" i="4"/>
  <c r="B711" i="4"/>
  <c r="B712" i="4"/>
  <c r="B713" i="4"/>
  <c r="B714" i="4"/>
  <c r="B715" i="4"/>
  <c r="B716" i="4"/>
  <c r="B717" i="4"/>
  <c r="B718" i="4"/>
  <c r="B719" i="4"/>
  <c r="B720" i="4"/>
  <c r="B721" i="4"/>
  <c r="B722" i="4"/>
  <c r="B723" i="4"/>
  <c r="B724" i="4"/>
  <c r="B725" i="4"/>
  <c r="B726" i="4"/>
  <c r="B727" i="4"/>
  <c r="B728" i="4"/>
  <c r="B729" i="4"/>
  <c r="B730" i="4"/>
  <c r="B731" i="4"/>
  <c r="B732" i="4"/>
  <c r="B733" i="4"/>
  <c r="B734" i="4"/>
  <c r="B735" i="4"/>
  <c r="B736" i="4"/>
  <c r="B737" i="4"/>
  <c r="B738" i="4"/>
  <c r="B739" i="4"/>
  <c r="B740" i="4"/>
  <c r="B741" i="4"/>
  <c r="B742" i="4"/>
  <c r="B743" i="4"/>
  <c r="B744" i="4"/>
  <c r="B745" i="4"/>
  <c r="B746" i="4"/>
  <c r="B747" i="4"/>
  <c r="B748" i="4"/>
  <c r="B749" i="4"/>
  <c r="B750" i="4"/>
  <c r="B751" i="4"/>
  <c r="B752" i="4"/>
  <c r="B753" i="4"/>
  <c r="B754" i="4"/>
  <c r="B755" i="4"/>
  <c r="B756" i="4"/>
  <c r="B757" i="4"/>
  <c r="B758" i="4"/>
  <c r="B759" i="4"/>
  <c r="B760" i="4"/>
  <c r="B761" i="4"/>
  <c r="B762" i="4"/>
  <c r="B763" i="4"/>
  <c r="B764" i="4"/>
  <c r="B765" i="4"/>
  <c r="B766" i="4"/>
  <c r="B767" i="4"/>
  <c r="B768" i="4"/>
  <c r="B769" i="4"/>
  <c r="B770" i="4"/>
  <c r="B771" i="4"/>
  <c r="B772" i="4"/>
  <c r="B773" i="4"/>
  <c r="B774" i="4"/>
  <c r="B775" i="4"/>
  <c r="B776" i="4"/>
  <c r="B777" i="4"/>
  <c r="B778" i="4"/>
  <c r="B779" i="4"/>
  <c r="B780" i="4"/>
  <c r="B781" i="4"/>
  <c r="B782" i="4"/>
  <c r="B783" i="4"/>
  <c r="B784" i="4"/>
  <c r="B785" i="4"/>
  <c r="B786" i="4"/>
  <c r="B787" i="4"/>
  <c r="B788" i="4"/>
  <c r="B789" i="4"/>
  <c r="B790" i="4"/>
  <c r="B791" i="4"/>
  <c r="B792" i="4"/>
  <c r="B793" i="4"/>
  <c r="B794" i="4"/>
  <c r="B795" i="4"/>
  <c r="B796" i="4"/>
  <c r="B797" i="4"/>
  <c r="B798" i="4"/>
  <c r="B799" i="4"/>
  <c r="B800" i="4"/>
  <c r="B801" i="4"/>
  <c r="B802" i="4"/>
  <c r="B803" i="4"/>
  <c r="B804" i="4"/>
  <c r="B805" i="4"/>
  <c r="B806" i="4"/>
  <c r="B807" i="4"/>
  <c r="B808" i="4"/>
  <c r="B809" i="4"/>
  <c r="B810" i="4"/>
  <c r="B811" i="4"/>
  <c r="B812" i="4"/>
  <c r="B813" i="4"/>
  <c r="B814" i="4"/>
  <c r="B815" i="4"/>
  <c r="B816" i="4"/>
  <c r="B817" i="4"/>
  <c r="B818" i="4"/>
  <c r="B819" i="4"/>
  <c r="B820" i="4"/>
  <c r="B821" i="4"/>
  <c r="B822" i="4"/>
  <c r="B823" i="4"/>
  <c r="B824" i="4"/>
  <c r="B825" i="4"/>
  <c r="B826" i="4"/>
  <c r="B827" i="4"/>
  <c r="B828" i="4"/>
  <c r="B829" i="4"/>
  <c r="B830" i="4"/>
  <c r="B831" i="4"/>
  <c r="B832" i="4"/>
  <c r="B833" i="4"/>
  <c r="B834" i="4"/>
  <c r="B835" i="4"/>
  <c r="B836" i="4"/>
  <c r="B837" i="4"/>
  <c r="B838" i="4"/>
  <c r="B839" i="4"/>
  <c r="B840" i="4"/>
  <c r="B841" i="4"/>
  <c r="B842" i="4"/>
  <c r="B843" i="4"/>
  <c r="B844" i="4"/>
  <c r="B845" i="4"/>
  <c r="B846" i="4"/>
  <c r="B847" i="4"/>
  <c r="B848" i="4"/>
  <c r="B849" i="4"/>
  <c r="B850" i="4"/>
  <c r="B851" i="4"/>
  <c r="B852" i="4"/>
  <c r="B853" i="4"/>
  <c r="B854" i="4"/>
  <c r="B855" i="4"/>
  <c r="B856" i="4"/>
  <c r="B857" i="4"/>
  <c r="B858" i="4"/>
  <c r="B859" i="4"/>
  <c r="B860" i="4"/>
  <c r="B861" i="4"/>
  <c r="B862" i="4"/>
  <c r="B863" i="4"/>
  <c r="B864" i="4"/>
  <c r="B865" i="4"/>
  <c r="B866" i="4"/>
  <c r="B867" i="4"/>
  <c r="B868" i="4"/>
  <c r="B869" i="4"/>
  <c r="B870" i="4"/>
  <c r="B871" i="4"/>
  <c r="B872" i="4"/>
  <c r="B873" i="4"/>
  <c r="B874" i="4"/>
  <c r="B875" i="4"/>
  <c r="B876" i="4"/>
  <c r="B877" i="4"/>
  <c r="B878" i="4"/>
  <c r="B879" i="4"/>
  <c r="B880" i="4"/>
  <c r="B881" i="4"/>
  <c r="B882" i="4"/>
  <c r="B883" i="4"/>
  <c r="B884" i="4"/>
  <c r="B885" i="4"/>
  <c r="B886" i="4"/>
  <c r="B887" i="4"/>
  <c r="B888" i="4"/>
  <c r="B889" i="4"/>
  <c r="B890" i="4"/>
  <c r="B891" i="4"/>
  <c r="B892" i="4"/>
  <c r="B893" i="4"/>
  <c r="B894" i="4"/>
  <c r="B895" i="4"/>
  <c r="B896" i="4"/>
  <c r="B897" i="4"/>
  <c r="B898" i="4"/>
  <c r="B899" i="4"/>
  <c r="B900" i="4"/>
  <c r="B901" i="4"/>
  <c r="B902" i="4"/>
  <c r="B903" i="4"/>
  <c r="B904" i="4"/>
  <c r="B905" i="4"/>
  <c r="B906" i="4"/>
  <c r="B907" i="4"/>
  <c r="B908" i="4"/>
  <c r="B909" i="4"/>
  <c r="B910" i="4"/>
  <c r="B911" i="4"/>
  <c r="B912" i="4"/>
  <c r="B913" i="4"/>
  <c r="B914" i="4"/>
  <c r="B915" i="4"/>
  <c r="B916" i="4"/>
  <c r="B917" i="4"/>
  <c r="B918" i="4"/>
  <c r="B919" i="4"/>
  <c r="B920" i="4"/>
  <c r="B921" i="4"/>
  <c r="B922" i="4"/>
  <c r="B923" i="4"/>
  <c r="B924" i="4"/>
  <c r="B925" i="4"/>
  <c r="B926" i="4"/>
  <c r="B927" i="4"/>
  <c r="B928" i="4"/>
  <c r="B929" i="4"/>
  <c r="B930" i="4"/>
  <c r="B931" i="4"/>
  <c r="B932" i="4"/>
  <c r="B933" i="4"/>
  <c r="B934" i="4"/>
  <c r="B935" i="4"/>
  <c r="B936" i="4"/>
  <c r="B937" i="4"/>
  <c r="B938" i="4"/>
  <c r="B939" i="4"/>
  <c r="B940" i="4"/>
  <c r="B941" i="4"/>
  <c r="B942" i="4"/>
  <c r="B943" i="4"/>
  <c r="B944" i="4"/>
  <c r="B945" i="4"/>
  <c r="B946" i="4"/>
  <c r="B947" i="4"/>
  <c r="B948" i="4"/>
  <c r="B949" i="4"/>
  <c r="B950" i="4"/>
  <c r="B951" i="4"/>
  <c r="B952" i="4"/>
  <c r="B953" i="4"/>
  <c r="B954" i="4"/>
  <c r="B955" i="4"/>
  <c r="B956" i="4"/>
  <c r="B957" i="4"/>
  <c r="B958" i="4"/>
  <c r="B959" i="4"/>
  <c r="B960" i="4"/>
  <c r="B961" i="4"/>
  <c r="B962" i="4"/>
  <c r="B963" i="4"/>
  <c r="B964" i="4"/>
  <c r="B965" i="4"/>
  <c r="B966" i="4"/>
  <c r="B967" i="4"/>
  <c r="B968" i="4"/>
  <c r="B969" i="4"/>
  <c r="B970" i="4"/>
  <c r="B971" i="4"/>
  <c r="B972" i="4"/>
  <c r="B973" i="4"/>
  <c r="B974" i="4"/>
  <c r="B975" i="4"/>
  <c r="B976" i="4"/>
  <c r="B977" i="4"/>
  <c r="B978" i="4"/>
  <c r="B979" i="4"/>
  <c r="B980" i="4"/>
  <c r="B981" i="4"/>
  <c r="B982" i="4"/>
  <c r="B983" i="4"/>
  <c r="B984" i="4"/>
  <c r="B985" i="4"/>
  <c r="B986" i="4"/>
  <c r="B987" i="4"/>
  <c r="B988" i="4"/>
  <c r="B989" i="4"/>
  <c r="B990" i="4"/>
  <c r="B991" i="4"/>
  <c r="B992" i="4"/>
  <c r="B993" i="4"/>
  <c r="B994" i="4"/>
  <c r="B995" i="4"/>
  <c r="B996" i="4"/>
  <c r="B997" i="4"/>
  <c r="B998" i="4"/>
  <c r="B999" i="4"/>
  <c r="B1000" i="4"/>
  <c r="B1001" i="4"/>
  <c r="B1002" i="4"/>
  <c r="B1003" i="4"/>
  <c r="B1004" i="4"/>
  <c r="B1005" i="4"/>
  <c r="B1006" i="4"/>
  <c r="B1007" i="4"/>
  <c r="B1008" i="4"/>
  <c r="B1009" i="4"/>
  <c r="B1010" i="4"/>
  <c r="B1011" i="4"/>
  <c r="B1012" i="4"/>
  <c r="B1013" i="4"/>
  <c r="B1014" i="4"/>
  <c r="B1015" i="4"/>
  <c r="B1016" i="4"/>
  <c r="B1017" i="4"/>
  <c r="B1018" i="4"/>
  <c r="B1019" i="4"/>
  <c r="B1020" i="4"/>
  <c r="B1021" i="4"/>
  <c r="B1022" i="4"/>
  <c r="B1023" i="4"/>
  <c r="B1024" i="4"/>
  <c r="B1025" i="4"/>
  <c r="B1026" i="4"/>
  <c r="B1027" i="4"/>
  <c r="B1028" i="4"/>
  <c r="B1029" i="4"/>
  <c r="B1030" i="4"/>
  <c r="B1031" i="4"/>
  <c r="B1032" i="4"/>
  <c r="B1033" i="4"/>
  <c r="B1034" i="4"/>
  <c r="B1035" i="4"/>
  <c r="B1036" i="4"/>
  <c r="B1037" i="4"/>
  <c r="B1038" i="4"/>
  <c r="B1039" i="4"/>
  <c r="B1040" i="4"/>
  <c r="B1041" i="4"/>
  <c r="B1042" i="4"/>
  <c r="B1043" i="4"/>
  <c r="B1044" i="4"/>
  <c r="B1045" i="4"/>
  <c r="B1046" i="4"/>
  <c r="B1047" i="4"/>
  <c r="B1048" i="4"/>
  <c r="B1049" i="4"/>
  <c r="B1050" i="4"/>
  <c r="B1051" i="4"/>
  <c r="B1052" i="4"/>
  <c r="B1053" i="4"/>
  <c r="B1054" i="4"/>
  <c r="B1055" i="4"/>
  <c r="B1056" i="4"/>
  <c r="B1057" i="4"/>
  <c r="B1058" i="4"/>
  <c r="B1059" i="4"/>
  <c r="B1060" i="4"/>
  <c r="B1061" i="4"/>
  <c r="B1062" i="4"/>
  <c r="B1063" i="4"/>
  <c r="B1064" i="4"/>
  <c r="B1065" i="4"/>
  <c r="B1066" i="4"/>
  <c r="B1067" i="4"/>
  <c r="B1068" i="4"/>
  <c r="B1069" i="4"/>
  <c r="B1070" i="4"/>
  <c r="B1071" i="4"/>
  <c r="B1072" i="4"/>
  <c r="B1073" i="4"/>
  <c r="B1074" i="4"/>
  <c r="B1075" i="4"/>
  <c r="B1076" i="4"/>
  <c r="B1077" i="4"/>
  <c r="B1078" i="4"/>
  <c r="B1079" i="4"/>
  <c r="B1080" i="4"/>
  <c r="B1081" i="4"/>
  <c r="B1082" i="4"/>
  <c r="B1083" i="4"/>
  <c r="B1084" i="4"/>
  <c r="B1085" i="4"/>
  <c r="B1086" i="4"/>
  <c r="B1087" i="4"/>
  <c r="B1088" i="4"/>
  <c r="B1089" i="4"/>
  <c r="B1090" i="4"/>
  <c r="B1091" i="4"/>
  <c r="B1092" i="4"/>
  <c r="B1093" i="4"/>
  <c r="B1094" i="4"/>
  <c r="B1095" i="4"/>
  <c r="B1096" i="4"/>
  <c r="B1097" i="4"/>
  <c r="B1098" i="4"/>
  <c r="B1099" i="4"/>
  <c r="B1100" i="4"/>
  <c r="B1101" i="4"/>
  <c r="B1102" i="4"/>
  <c r="B1103" i="4"/>
  <c r="B1104" i="4"/>
  <c r="B1105" i="4"/>
  <c r="B1106" i="4"/>
  <c r="B1107" i="4"/>
  <c r="B1108" i="4"/>
  <c r="B1109" i="4"/>
  <c r="B1110" i="4"/>
  <c r="B1111" i="4"/>
  <c r="B1112" i="4"/>
  <c r="B1113" i="4"/>
  <c r="B1114" i="4"/>
  <c r="B1115" i="4"/>
  <c r="B1116" i="4"/>
  <c r="B1117" i="4"/>
  <c r="B1118" i="4"/>
  <c r="B1119" i="4"/>
  <c r="B1120" i="4"/>
  <c r="B1121" i="4"/>
  <c r="B1122" i="4"/>
  <c r="B1123" i="4"/>
  <c r="B1124" i="4"/>
  <c r="B1125" i="4"/>
  <c r="B1126" i="4"/>
  <c r="B1127" i="4"/>
  <c r="B1128" i="4"/>
  <c r="B1129" i="4"/>
  <c r="B1130" i="4"/>
  <c r="B1131" i="4"/>
  <c r="B1132" i="4"/>
  <c r="B1133" i="4"/>
  <c r="B1134" i="4"/>
  <c r="B1135" i="4"/>
  <c r="B1136" i="4"/>
  <c r="B1137" i="4"/>
  <c r="B1138" i="4"/>
  <c r="B1139" i="4"/>
  <c r="B1140" i="4"/>
  <c r="B1141" i="4"/>
  <c r="B1142" i="4"/>
  <c r="B1143" i="4"/>
  <c r="B1144" i="4"/>
  <c r="B1145" i="4"/>
  <c r="B1146" i="4"/>
  <c r="B1147" i="4"/>
  <c r="B1148" i="4"/>
  <c r="B1149" i="4"/>
  <c r="B1150" i="4"/>
  <c r="B1151" i="4"/>
  <c r="B1152" i="4"/>
  <c r="B1153" i="4"/>
  <c r="B1154" i="4"/>
  <c r="B1155" i="4"/>
  <c r="B1156" i="4"/>
  <c r="B1157" i="4"/>
  <c r="B1158" i="4"/>
  <c r="B1159" i="4"/>
  <c r="B1160" i="4"/>
  <c r="B1161" i="4"/>
  <c r="B1162" i="4"/>
  <c r="B1163" i="4"/>
  <c r="B1164" i="4"/>
  <c r="B1165" i="4"/>
  <c r="B1166" i="4"/>
  <c r="B1167" i="4"/>
  <c r="B1168" i="4"/>
  <c r="B1169" i="4"/>
  <c r="B1170" i="4"/>
  <c r="B1171" i="4"/>
  <c r="B1172" i="4"/>
  <c r="B1173" i="4"/>
  <c r="B1174" i="4"/>
  <c r="B1175" i="4"/>
  <c r="B1176" i="4"/>
  <c r="B1177" i="4"/>
  <c r="B1178" i="4"/>
  <c r="B1179" i="4"/>
  <c r="B1180" i="4"/>
  <c r="B1181" i="4"/>
  <c r="B1182" i="4"/>
  <c r="B1183" i="4"/>
  <c r="B1184" i="4"/>
  <c r="B1185" i="4"/>
  <c r="B1186" i="4"/>
  <c r="B1187" i="4"/>
  <c r="B1188" i="4"/>
  <c r="B1189" i="4"/>
  <c r="B1190" i="4"/>
  <c r="B1191" i="4"/>
  <c r="B1192" i="4"/>
  <c r="B1193" i="4"/>
  <c r="B1194" i="4"/>
  <c r="B1195" i="4"/>
  <c r="B1196" i="4"/>
  <c r="B1197" i="4"/>
  <c r="B1198" i="4"/>
  <c r="B1199" i="4"/>
  <c r="B1200" i="4"/>
  <c r="B1201" i="4"/>
  <c r="B1202" i="4"/>
  <c r="B1203" i="4"/>
  <c r="B1204" i="4"/>
  <c r="B1205" i="4"/>
  <c r="B1206" i="4"/>
  <c r="B1207" i="4"/>
  <c r="B1208" i="4"/>
  <c r="B1209" i="4"/>
  <c r="B1210" i="4"/>
  <c r="B1211" i="4"/>
  <c r="B1212" i="4"/>
  <c r="B1213" i="4"/>
  <c r="B1214" i="4"/>
  <c r="B1215" i="4"/>
  <c r="B1216" i="4"/>
  <c r="B1217" i="4"/>
  <c r="B1218" i="4"/>
  <c r="B1219" i="4"/>
  <c r="B1220" i="4"/>
  <c r="B1221" i="4"/>
  <c r="B1222" i="4"/>
  <c r="B1223" i="4"/>
  <c r="B1224" i="4"/>
  <c r="B1225" i="4"/>
  <c r="B1226" i="4"/>
  <c r="B1227" i="4"/>
  <c r="B1228" i="4"/>
  <c r="B1229" i="4"/>
  <c r="B1230" i="4"/>
  <c r="B1231" i="4"/>
  <c r="B1232" i="4"/>
  <c r="B1233" i="4"/>
  <c r="B1234" i="4"/>
  <c r="B1235" i="4"/>
  <c r="B1236" i="4"/>
  <c r="B1237" i="4"/>
  <c r="B1238" i="4"/>
  <c r="B1239" i="4"/>
  <c r="B1240" i="4"/>
  <c r="B1241" i="4"/>
  <c r="B1242" i="4"/>
  <c r="B1243" i="4"/>
  <c r="B1244" i="4"/>
  <c r="B1245" i="4"/>
  <c r="B1246" i="4"/>
  <c r="B1247" i="4"/>
  <c r="B1248" i="4"/>
  <c r="B1249" i="4"/>
  <c r="B1250" i="4"/>
  <c r="B1251" i="4"/>
  <c r="B1252" i="4"/>
  <c r="B1253" i="4"/>
  <c r="B1254" i="4"/>
  <c r="B1255" i="4"/>
  <c r="B1256" i="4"/>
  <c r="B1257" i="4"/>
  <c r="B1258" i="4"/>
  <c r="B1259" i="4"/>
  <c r="B1260" i="4"/>
  <c r="B1261" i="4"/>
  <c r="B1262" i="4"/>
  <c r="B1263" i="4"/>
  <c r="B1264" i="4"/>
  <c r="B1265" i="4"/>
  <c r="B1266" i="4"/>
  <c r="B1267" i="4"/>
  <c r="B1268" i="4"/>
  <c r="B1269" i="4"/>
  <c r="B1270" i="4"/>
  <c r="B1271" i="4"/>
  <c r="B1272" i="4"/>
  <c r="B1273" i="4"/>
  <c r="B1274" i="4"/>
  <c r="B1275" i="4"/>
  <c r="B1276" i="4"/>
  <c r="B1277" i="4"/>
  <c r="B1278" i="4"/>
  <c r="B1279" i="4"/>
  <c r="B1280" i="4"/>
  <c r="B1281" i="4"/>
  <c r="B1282" i="4"/>
  <c r="B1283" i="4"/>
  <c r="B1284" i="4"/>
  <c r="B1285" i="4"/>
  <c r="B1286" i="4"/>
  <c r="B1287" i="4"/>
  <c r="B1288" i="4"/>
  <c r="B1289" i="4"/>
  <c r="B1290" i="4"/>
  <c r="B1291" i="4"/>
  <c r="B1292" i="4"/>
  <c r="B1293" i="4"/>
  <c r="B1294" i="4"/>
  <c r="B1295" i="4"/>
  <c r="B1296" i="4"/>
  <c r="B1297" i="4"/>
  <c r="B1298" i="4"/>
  <c r="B1299" i="4"/>
  <c r="B1300" i="4"/>
  <c r="B1301" i="4"/>
  <c r="B1302" i="4"/>
  <c r="B1303" i="4"/>
  <c r="B1304" i="4"/>
  <c r="B1305" i="4"/>
  <c r="B1306" i="4"/>
  <c r="B1307" i="4"/>
  <c r="B1308" i="4"/>
  <c r="B1309" i="4"/>
  <c r="B1310" i="4"/>
  <c r="B1311" i="4"/>
  <c r="B1312" i="4"/>
  <c r="B1313" i="4"/>
  <c r="B1314" i="4"/>
  <c r="B1315" i="4"/>
  <c r="B1316" i="4"/>
  <c r="B1317" i="4"/>
  <c r="B1318" i="4"/>
  <c r="B1319" i="4"/>
  <c r="B1320" i="4"/>
  <c r="B1321" i="4"/>
  <c r="B1322" i="4"/>
  <c r="B1323" i="4"/>
  <c r="B1324" i="4"/>
  <c r="B1325" i="4"/>
  <c r="B1326" i="4"/>
  <c r="B1327" i="4"/>
  <c r="B1328" i="4"/>
  <c r="B1329" i="4"/>
  <c r="B1330" i="4"/>
  <c r="B1331" i="4"/>
  <c r="B1332" i="4"/>
  <c r="B1333" i="4"/>
  <c r="B1334" i="4"/>
  <c r="B1335" i="4"/>
  <c r="B1336" i="4"/>
  <c r="B1337" i="4"/>
  <c r="B1338" i="4"/>
  <c r="B1339" i="4"/>
  <c r="B1340" i="4"/>
  <c r="B1341" i="4"/>
  <c r="B1342" i="4"/>
  <c r="B1343" i="4"/>
  <c r="B1344" i="4"/>
  <c r="B1345" i="4"/>
  <c r="B1346" i="4"/>
  <c r="B1347" i="4"/>
  <c r="B1348" i="4"/>
  <c r="B1349" i="4"/>
  <c r="B1350" i="4"/>
  <c r="B1351" i="4"/>
  <c r="B1352" i="4"/>
  <c r="B1353" i="4"/>
  <c r="B1354" i="4"/>
  <c r="B1355" i="4"/>
  <c r="B1356" i="4"/>
  <c r="B1357" i="4"/>
  <c r="B1358" i="4"/>
  <c r="B1359" i="4"/>
  <c r="B1360" i="4"/>
  <c r="B1361" i="4"/>
  <c r="B1362" i="4"/>
  <c r="B1363" i="4"/>
  <c r="B1364" i="4"/>
  <c r="B1365" i="4"/>
  <c r="B1366" i="4"/>
  <c r="B1367" i="4"/>
  <c r="B1368" i="4"/>
  <c r="B1369" i="4"/>
  <c r="B1370" i="4"/>
  <c r="B1371" i="4"/>
  <c r="B1372" i="4"/>
  <c r="B1373" i="4"/>
  <c r="B1374" i="4"/>
  <c r="B1375" i="4"/>
  <c r="B1376" i="4"/>
  <c r="B1377" i="4"/>
  <c r="B1378" i="4"/>
  <c r="B1379" i="4"/>
  <c r="B1380" i="4"/>
  <c r="B1381" i="4"/>
  <c r="B1382" i="4"/>
  <c r="B1383" i="4"/>
  <c r="B1384" i="4"/>
  <c r="B1385" i="4"/>
  <c r="B1386" i="4"/>
  <c r="B1387" i="4"/>
  <c r="B1388" i="4"/>
  <c r="B1389" i="4"/>
  <c r="B1390" i="4"/>
  <c r="B1391" i="4"/>
  <c r="B1392" i="4"/>
  <c r="B1393" i="4"/>
  <c r="B1394" i="4"/>
  <c r="B1395" i="4"/>
  <c r="B1396" i="4"/>
  <c r="B1397" i="4"/>
  <c r="B1398" i="4"/>
  <c r="B1399" i="4"/>
  <c r="B1400" i="4"/>
  <c r="B1401" i="4"/>
  <c r="B1402" i="4"/>
  <c r="B1403" i="4"/>
  <c r="B1404" i="4"/>
  <c r="B1405" i="4"/>
  <c r="B1406" i="4"/>
  <c r="B1407" i="4"/>
  <c r="B1408" i="4"/>
  <c r="B1409" i="4"/>
  <c r="B1410" i="4"/>
  <c r="B1411" i="4"/>
  <c r="B1412" i="4"/>
  <c r="B1413" i="4"/>
  <c r="B1414" i="4"/>
  <c r="B1415" i="4"/>
  <c r="B1416" i="4"/>
  <c r="B1417" i="4"/>
  <c r="B1418" i="4"/>
  <c r="B1419" i="4"/>
  <c r="B1420" i="4"/>
  <c r="B1421" i="4"/>
  <c r="B1422" i="4"/>
  <c r="B1423" i="4"/>
  <c r="B1424" i="4"/>
  <c r="B1425" i="4"/>
  <c r="B1426" i="4"/>
  <c r="B1427" i="4"/>
  <c r="B1428" i="4"/>
  <c r="B1429" i="4"/>
  <c r="B1430" i="4"/>
  <c r="B1431" i="4"/>
  <c r="B1432" i="4"/>
  <c r="B1433" i="4"/>
  <c r="B1434" i="4"/>
  <c r="B1435" i="4"/>
  <c r="B1436" i="4"/>
  <c r="B1437" i="4"/>
  <c r="B1438" i="4"/>
  <c r="B1439" i="4"/>
  <c r="B1440" i="4"/>
  <c r="B1441" i="4"/>
  <c r="B1442" i="4"/>
  <c r="B1443" i="4"/>
  <c r="B1444" i="4"/>
  <c r="B1445" i="4"/>
  <c r="B1446" i="4"/>
  <c r="B1447" i="4"/>
  <c r="B1448" i="4"/>
  <c r="B1449" i="4"/>
  <c r="B1450" i="4"/>
  <c r="B1451" i="4"/>
  <c r="B1452" i="4"/>
  <c r="B1453" i="4"/>
  <c r="B1454" i="4"/>
  <c r="B1455" i="4"/>
  <c r="B1456" i="4"/>
  <c r="B1457" i="4"/>
  <c r="B1458" i="4"/>
  <c r="B1459" i="4"/>
  <c r="B1460" i="4"/>
  <c r="B1461" i="4"/>
  <c r="B1462" i="4"/>
  <c r="B1463" i="4"/>
  <c r="B1464" i="4"/>
  <c r="B1465" i="4"/>
  <c r="B1466" i="4"/>
  <c r="B1467" i="4"/>
  <c r="B1468" i="4"/>
  <c r="B1469" i="4"/>
  <c r="B1470" i="4"/>
  <c r="B1471" i="4"/>
  <c r="B1472" i="4"/>
  <c r="B1473" i="4"/>
  <c r="B1474" i="4"/>
  <c r="B1475" i="4"/>
  <c r="B1476" i="4"/>
  <c r="B1477" i="4"/>
  <c r="B1478" i="4"/>
  <c r="B1479" i="4"/>
  <c r="B1480" i="4"/>
  <c r="B1481" i="4"/>
  <c r="B1482" i="4"/>
  <c r="B1483" i="4"/>
  <c r="B1484" i="4"/>
  <c r="B1485" i="4"/>
  <c r="B1486" i="4"/>
  <c r="B1487" i="4"/>
  <c r="B1488" i="4"/>
  <c r="B1489" i="4"/>
  <c r="B1490" i="4"/>
  <c r="B1491" i="4"/>
  <c r="B1492" i="4"/>
  <c r="B1493" i="4"/>
  <c r="B1494" i="4"/>
  <c r="B1495" i="4"/>
  <c r="B1496" i="4"/>
  <c r="B1497" i="4"/>
  <c r="B1498" i="4"/>
  <c r="B1499" i="4"/>
  <c r="B1500" i="4"/>
  <c r="B1501" i="4"/>
  <c r="B1502" i="4"/>
  <c r="B1503" i="4"/>
  <c r="B1504" i="4"/>
  <c r="B1505" i="4"/>
  <c r="B1506" i="4"/>
  <c r="B1507" i="4"/>
  <c r="B1508" i="4"/>
  <c r="B1509" i="4"/>
  <c r="B1510" i="4"/>
  <c r="B1511" i="4"/>
  <c r="B1512" i="4"/>
  <c r="B1513" i="4"/>
  <c r="B1514" i="4"/>
  <c r="B1515" i="4"/>
  <c r="B1516" i="4"/>
  <c r="B1517" i="4"/>
  <c r="B1518" i="4"/>
  <c r="B1519" i="4"/>
  <c r="B1520" i="4"/>
  <c r="B1521" i="4"/>
  <c r="B1522" i="4"/>
  <c r="B1523" i="4"/>
  <c r="B1524" i="4"/>
  <c r="B1525" i="4"/>
  <c r="B1526" i="4"/>
  <c r="B1527" i="4"/>
  <c r="B1528" i="4"/>
  <c r="B1529" i="4"/>
  <c r="B1530" i="4"/>
  <c r="B1531" i="4"/>
  <c r="B1532" i="4"/>
  <c r="B1533" i="4"/>
  <c r="B1534" i="4"/>
  <c r="B1535" i="4"/>
  <c r="B1536" i="4"/>
  <c r="B1537" i="4"/>
  <c r="B1538" i="4"/>
  <c r="B1539" i="4"/>
  <c r="B1540" i="4"/>
  <c r="B1541" i="4"/>
  <c r="B1542" i="4"/>
  <c r="B1543" i="4"/>
  <c r="B1544" i="4"/>
  <c r="B1545" i="4"/>
  <c r="B1546" i="4"/>
  <c r="B1547" i="4"/>
  <c r="B1548" i="4"/>
  <c r="B1549" i="4"/>
  <c r="B1550" i="4"/>
  <c r="B1551" i="4"/>
  <c r="B1552" i="4"/>
  <c r="B1553" i="4"/>
  <c r="B1554" i="4"/>
  <c r="B1555" i="4"/>
  <c r="B1556" i="4"/>
  <c r="B1557" i="4"/>
  <c r="B1558" i="4"/>
  <c r="B1559" i="4"/>
  <c r="B1560" i="4"/>
  <c r="B1561" i="4"/>
  <c r="B1562" i="4"/>
  <c r="B1563" i="4"/>
  <c r="B1564" i="4"/>
  <c r="B1565" i="4"/>
  <c r="B1566" i="4"/>
  <c r="B1567" i="4"/>
  <c r="B1568" i="4"/>
  <c r="B1569" i="4"/>
  <c r="B1570" i="4"/>
  <c r="B1571" i="4"/>
  <c r="B1572" i="4"/>
  <c r="B1573" i="4"/>
  <c r="B1574" i="4"/>
  <c r="B1575" i="4"/>
  <c r="B1576" i="4"/>
  <c r="B1577" i="4"/>
  <c r="B1578" i="4"/>
  <c r="B1579" i="4"/>
  <c r="B1580" i="4"/>
  <c r="B1581" i="4"/>
  <c r="B1582" i="4"/>
  <c r="B1583" i="4"/>
  <c r="B1584" i="4"/>
  <c r="B1585" i="4"/>
  <c r="B1586" i="4"/>
  <c r="B1587" i="4"/>
  <c r="B1588" i="4"/>
  <c r="B1589" i="4"/>
  <c r="B1590" i="4"/>
  <c r="B1591" i="4"/>
  <c r="B1592" i="4"/>
  <c r="B1593" i="4"/>
  <c r="B1594" i="4"/>
  <c r="B1595" i="4"/>
  <c r="B1596" i="4"/>
  <c r="B1597" i="4"/>
  <c r="B1598" i="4"/>
  <c r="B1599" i="4"/>
  <c r="B1600" i="4"/>
  <c r="B1601" i="4"/>
  <c r="B1602" i="4"/>
  <c r="B1603" i="4"/>
  <c r="B1604" i="4"/>
  <c r="B1605" i="4"/>
  <c r="B1606" i="4"/>
  <c r="B1607" i="4"/>
  <c r="B1608" i="4"/>
  <c r="B1609" i="4"/>
  <c r="B1610" i="4"/>
  <c r="B1611" i="4"/>
  <c r="B1612" i="4"/>
  <c r="B1613" i="4"/>
  <c r="B1614" i="4"/>
  <c r="B1615" i="4"/>
  <c r="B1616" i="4"/>
  <c r="B1617" i="4"/>
  <c r="B1618" i="4"/>
  <c r="B1619" i="4"/>
  <c r="B1620" i="4"/>
  <c r="B1621" i="4"/>
  <c r="B1622" i="4"/>
  <c r="B1623" i="4"/>
  <c r="B1624" i="4"/>
  <c r="B1625" i="4"/>
  <c r="B1626" i="4"/>
  <c r="B1627" i="4"/>
  <c r="B1628" i="4"/>
  <c r="B1629" i="4"/>
  <c r="B1630" i="4"/>
  <c r="B1631" i="4"/>
  <c r="B1632" i="4"/>
  <c r="B1633" i="4"/>
  <c r="B1634" i="4"/>
  <c r="B1635" i="4"/>
  <c r="B1636" i="4"/>
  <c r="B1637" i="4"/>
  <c r="B1638" i="4"/>
  <c r="B1639" i="4"/>
  <c r="B1640" i="4"/>
  <c r="B1641" i="4"/>
  <c r="B1642" i="4"/>
  <c r="B1643" i="4"/>
  <c r="B1644" i="4"/>
  <c r="B1645" i="4"/>
  <c r="B1646" i="4"/>
  <c r="B1647" i="4"/>
  <c r="B1648" i="4"/>
  <c r="B1649" i="4"/>
  <c r="B1650" i="4"/>
  <c r="B1651" i="4"/>
  <c r="B1652" i="4"/>
  <c r="B1653" i="4"/>
  <c r="B1654" i="4"/>
  <c r="B1655" i="4"/>
  <c r="B1656" i="4"/>
  <c r="B1657" i="4"/>
  <c r="B1658" i="4"/>
  <c r="B1659" i="4"/>
  <c r="B1660" i="4"/>
  <c r="B1661" i="4"/>
  <c r="B1662" i="4"/>
  <c r="B1663" i="4"/>
  <c r="B1664" i="4"/>
  <c r="B1665" i="4"/>
  <c r="B1666" i="4"/>
  <c r="B1667" i="4"/>
  <c r="B1668" i="4"/>
  <c r="B1669" i="4"/>
  <c r="B1670" i="4"/>
  <c r="B1671" i="4"/>
  <c r="B1672" i="4"/>
  <c r="B1673" i="4"/>
  <c r="B1674" i="4"/>
  <c r="B1675" i="4"/>
  <c r="B1676" i="4"/>
  <c r="B1677" i="4"/>
  <c r="B1678" i="4"/>
  <c r="B1679" i="4"/>
  <c r="B1680" i="4"/>
  <c r="B1681" i="4"/>
  <c r="B1682" i="4"/>
  <c r="B1683" i="4"/>
  <c r="B1684" i="4"/>
  <c r="B1685" i="4"/>
  <c r="B1686" i="4"/>
  <c r="B1687" i="4"/>
  <c r="B1688" i="4"/>
  <c r="B1689" i="4"/>
  <c r="B1690" i="4"/>
  <c r="B1691" i="4"/>
  <c r="B1692" i="4"/>
  <c r="B1693" i="4"/>
  <c r="B1694" i="4"/>
  <c r="B1695" i="4"/>
  <c r="B1696" i="4"/>
  <c r="B1697" i="4"/>
  <c r="B1698" i="4"/>
  <c r="B1699" i="4"/>
  <c r="B1700" i="4"/>
  <c r="B1701" i="4"/>
  <c r="B1702" i="4"/>
  <c r="B1703" i="4"/>
  <c r="B1704" i="4"/>
  <c r="B1705" i="4"/>
  <c r="B1706" i="4"/>
  <c r="B1707" i="4"/>
  <c r="B1708" i="4"/>
  <c r="B1709" i="4"/>
  <c r="B1710" i="4"/>
  <c r="B1711" i="4"/>
  <c r="B1712" i="4"/>
  <c r="B1713" i="4"/>
  <c r="B1714" i="4"/>
  <c r="B1715" i="4"/>
  <c r="B1716" i="4"/>
  <c r="B1717" i="4"/>
  <c r="B1718" i="4"/>
  <c r="B1719" i="4"/>
  <c r="B1720" i="4"/>
  <c r="B1721" i="4"/>
  <c r="B1722" i="4"/>
  <c r="B1723" i="4"/>
  <c r="B1724" i="4"/>
  <c r="B1725" i="4"/>
  <c r="B1726" i="4"/>
  <c r="B1727" i="4"/>
  <c r="B1728" i="4"/>
  <c r="B1729" i="4"/>
  <c r="B1730" i="4"/>
  <c r="B1731" i="4"/>
  <c r="B1732" i="4"/>
  <c r="B1733" i="4"/>
  <c r="B1734" i="4"/>
  <c r="B1735" i="4"/>
  <c r="B1736" i="4"/>
  <c r="B1737" i="4"/>
  <c r="B1738" i="4"/>
  <c r="B1739" i="4"/>
  <c r="B1740" i="4"/>
  <c r="B1741" i="4"/>
  <c r="B1742" i="4"/>
  <c r="B1743" i="4"/>
  <c r="B1744" i="4"/>
  <c r="B1745" i="4"/>
  <c r="B1746" i="4"/>
  <c r="B1747" i="4"/>
  <c r="B1748" i="4"/>
  <c r="B1749" i="4"/>
  <c r="B1750" i="4"/>
  <c r="B1751" i="4"/>
  <c r="B1752" i="4"/>
  <c r="B1753" i="4"/>
  <c r="B1754" i="4"/>
  <c r="B1755" i="4"/>
  <c r="B1756" i="4"/>
  <c r="B1757" i="4"/>
  <c r="B1758" i="4"/>
  <c r="B1759" i="4"/>
  <c r="B1760" i="4"/>
  <c r="B1761" i="4"/>
  <c r="B1762" i="4"/>
  <c r="B1763" i="4"/>
  <c r="B1764" i="4"/>
  <c r="B1765" i="4"/>
  <c r="B1766" i="4"/>
  <c r="B1767" i="4"/>
  <c r="B1768" i="4"/>
  <c r="B1769" i="4"/>
  <c r="B1770" i="4"/>
  <c r="B1771" i="4"/>
  <c r="B1772" i="4"/>
  <c r="B1773" i="4"/>
  <c r="B1774" i="4"/>
  <c r="B1775" i="4"/>
  <c r="B1776" i="4"/>
  <c r="B1777" i="4"/>
  <c r="B1778" i="4"/>
  <c r="B1779" i="4"/>
  <c r="B1780" i="4"/>
  <c r="B1781" i="4"/>
  <c r="B1782" i="4"/>
  <c r="B1783" i="4"/>
  <c r="B1784" i="4"/>
  <c r="B1785" i="4"/>
  <c r="B1786" i="4"/>
  <c r="B1787" i="4"/>
  <c r="B1788" i="4"/>
  <c r="B1789" i="4"/>
  <c r="B1790" i="4"/>
  <c r="B1791" i="4"/>
  <c r="B1792" i="4"/>
  <c r="B1793" i="4"/>
  <c r="B1794" i="4"/>
  <c r="B1795" i="4"/>
  <c r="B1796" i="4"/>
  <c r="B1797" i="4"/>
  <c r="B1798" i="4"/>
  <c r="B1799" i="4"/>
  <c r="B1800" i="4"/>
  <c r="B1801" i="4"/>
  <c r="B1802" i="4"/>
  <c r="B1803" i="4"/>
  <c r="B1804" i="4"/>
  <c r="B1805" i="4"/>
  <c r="B1806" i="4"/>
  <c r="B1807" i="4"/>
  <c r="B1808" i="4"/>
  <c r="B1809" i="4"/>
  <c r="B1810" i="4"/>
  <c r="B1811" i="4"/>
  <c r="B1812" i="4"/>
  <c r="B1813" i="4"/>
  <c r="B1814" i="4"/>
  <c r="B1815" i="4"/>
  <c r="B1816" i="4"/>
  <c r="B1817" i="4"/>
  <c r="B1818" i="4"/>
  <c r="B1819" i="4"/>
  <c r="B1820" i="4"/>
  <c r="B1821" i="4"/>
  <c r="B1822" i="4"/>
  <c r="B1823" i="4"/>
  <c r="B1824" i="4"/>
  <c r="B1825" i="4"/>
  <c r="B1826" i="4"/>
  <c r="B1827" i="4"/>
  <c r="B1828" i="4"/>
  <c r="B1829" i="4"/>
  <c r="B1830" i="4"/>
  <c r="B1831" i="4"/>
  <c r="B1832" i="4"/>
  <c r="B1833" i="4"/>
  <c r="B1834" i="4"/>
  <c r="B1835" i="4"/>
  <c r="B1836" i="4"/>
  <c r="B1837" i="4"/>
  <c r="B1838" i="4"/>
  <c r="B1839" i="4"/>
  <c r="B1840" i="4"/>
  <c r="B1841" i="4"/>
  <c r="B1842" i="4"/>
  <c r="B1843" i="4"/>
  <c r="B1844" i="4"/>
  <c r="B1845" i="4"/>
  <c r="B1846" i="4"/>
  <c r="B1847" i="4"/>
  <c r="B1848" i="4"/>
  <c r="B1849" i="4"/>
  <c r="B1850" i="4"/>
  <c r="B1851" i="4"/>
  <c r="B1852" i="4"/>
  <c r="B1853" i="4"/>
  <c r="B1854" i="4"/>
  <c r="B1855" i="4"/>
  <c r="B1856" i="4"/>
  <c r="B1857" i="4"/>
  <c r="B1858" i="4"/>
  <c r="B1859" i="4"/>
  <c r="B1860" i="4"/>
  <c r="B1861" i="4"/>
  <c r="B1862" i="4"/>
  <c r="B1863" i="4"/>
  <c r="B1864" i="4"/>
  <c r="B1865" i="4"/>
  <c r="B1866" i="4"/>
  <c r="B1867" i="4"/>
  <c r="B1868" i="4"/>
  <c r="B1869" i="4"/>
  <c r="B1870" i="4"/>
  <c r="B1871" i="4"/>
  <c r="B1872" i="4"/>
  <c r="B1873" i="4"/>
  <c r="B1874" i="4"/>
  <c r="B1875" i="4"/>
  <c r="B1876" i="4"/>
  <c r="B1877" i="4"/>
  <c r="B1878" i="4"/>
  <c r="B1879" i="4"/>
  <c r="B1880" i="4"/>
  <c r="B1881" i="4"/>
  <c r="B1882" i="4"/>
  <c r="B1883" i="4"/>
  <c r="B1884" i="4"/>
  <c r="B1885" i="4"/>
  <c r="B1886" i="4"/>
  <c r="B1887" i="4"/>
  <c r="B1888" i="4"/>
  <c r="B1889" i="4"/>
  <c r="B1890" i="4"/>
  <c r="B1891" i="4"/>
  <c r="B1892" i="4"/>
  <c r="B1893" i="4"/>
  <c r="B1894" i="4"/>
  <c r="B1895" i="4"/>
  <c r="B1896" i="4"/>
  <c r="B1897" i="4"/>
  <c r="B1898" i="4"/>
  <c r="B1899" i="4"/>
  <c r="B1900" i="4"/>
  <c r="B1901" i="4"/>
  <c r="B1902" i="4"/>
  <c r="B1903" i="4"/>
  <c r="B1904" i="4"/>
  <c r="B1905" i="4"/>
  <c r="B1906" i="4"/>
  <c r="B1907" i="4"/>
  <c r="B1908" i="4"/>
  <c r="B1909" i="4"/>
  <c r="B1910" i="4"/>
  <c r="B1911" i="4"/>
  <c r="B1912" i="4"/>
  <c r="B1913" i="4"/>
  <c r="B1914" i="4"/>
  <c r="B1915" i="4"/>
  <c r="B1916" i="4"/>
  <c r="B1917" i="4"/>
  <c r="B1918" i="4"/>
  <c r="B1919" i="4"/>
  <c r="B1920" i="4"/>
  <c r="B1921" i="4"/>
  <c r="B1922" i="4"/>
  <c r="B1923" i="4"/>
  <c r="B1924" i="4"/>
  <c r="B1925" i="4"/>
  <c r="B1926" i="4"/>
  <c r="B1927" i="4"/>
  <c r="B1928" i="4"/>
  <c r="B1929" i="4"/>
  <c r="B1930" i="4"/>
  <c r="B1931" i="4"/>
  <c r="B1932" i="4"/>
  <c r="B1933" i="4"/>
  <c r="B1934" i="4"/>
  <c r="B1935" i="4"/>
  <c r="B1936" i="4"/>
  <c r="B1937" i="4"/>
  <c r="B1938" i="4"/>
  <c r="B1939" i="4"/>
  <c r="B1940" i="4"/>
  <c r="B1941" i="4"/>
  <c r="B1942" i="4"/>
  <c r="B1943" i="4"/>
  <c r="B1944" i="4"/>
  <c r="B1945" i="4"/>
  <c r="B1946" i="4"/>
  <c r="B1947" i="4"/>
  <c r="B1948" i="4"/>
  <c r="B1949" i="4"/>
  <c r="B1950" i="4"/>
  <c r="B1951" i="4"/>
  <c r="B1952" i="4"/>
  <c r="B1953" i="4"/>
  <c r="B1954" i="4"/>
  <c r="B1955" i="4"/>
  <c r="B1956" i="4"/>
  <c r="B1957" i="4"/>
  <c r="B1958" i="4"/>
  <c r="B1959" i="4"/>
  <c r="B1960" i="4"/>
  <c r="B1961" i="4"/>
  <c r="B1962" i="4"/>
  <c r="B1963" i="4"/>
  <c r="B1964" i="4"/>
  <c r="B1965" i="4"/>
  <c r="B1966" i="4"/>
  <c r="B1967" i="4"/>
  <c r="B1968" i="4"/>
  <c r="B1969" i="4"/>
  <c r="B1970" i="4"/>
  <c r="B1971" i="4"/>
  <c r="B1972" i="4"/>
  <c r="B1973" i="4"/>
  <c r="B1974" i="4"/>
  <c r="B1975" i="4"/>
  <c r="B1976" i="4"/>
  <c r="B1977" i="4"/>
  <c r="B1978" i="4"/>
  <c r="B1979" i="4"/>
  <c r="B1980" i="4"/>
  <c r="B1981" i="4"/>
  <c r="B1982" i="4"/>
  <c r="B1983" i="4"/>
  <c r="B1984" i="4"/>
  <c r="B1985" i="4"/>
  <c r="B1986" i="4"/>
  <c r="B1987" i="4"/>
  <c r="B1988" i="4"/>
  <c r="B1989" i="4"/>
  <c r="B1990" i="4"/>
  <c r="B1991" i="4"/>
  <c r="B1992" i="4"/>
  <c r="B1993" i="4"/>
  <c r="B1994" i="4"/>
  <c r="B1995" i="4"/>
  <c r="B1996" i="4"/>
  <c r="B1997" i="4"/>
  <c r="B1998" i="4"/>
  <c r="B1999" i="4"/>
  <c r="B2000" i="4"/>
  <c r="B2001" i="4"/>
  <c r="B2002" i="4"/>
  <c r="B2003" i="4"/>
  <c r="B2004" i="4"/>
  <c r="B2005" i="4"/>
  <c r="B2006" i="4"/>
  <c r="B2007" i="4"/>
  <c r="B2008" i="4"/>
  <c r="B2009" i="4"/>
  <c r="B2010" i="4"/>
  <c r="B2011" i="4"/>
  <c r="B2012" i="4"/>
  <c r="B2013" i="4"/>
  <c r="B2014" i="4"/>
  <c r="B2015" i="4"/>
  <c r="B2016" i="4"/>
  <c r="B2017" i="4"/>
  <c r="B2018" i="4"/>
  <c r="B2019" i="4"/>
  <c r="B2020" i="4"/>
  <c r="B2021" i="4"/>
  <c r="B2022" i="4"/>
  <c r="B2023" i="4"/>
  <c r="B2024" i="4"/>
  <c r="B2025" i="4"/>
  <c r="B2026" i="4"/>
  <c r="B2027" i="4"/>
  <c r="B2028" i="4"/>
  <c r="B2029" i="4"/>
  <c r="B2030" i="4"/>
  <c r="B2031" i="4"/>
  <c r="B2032" i="4"/>
  <c r="B2033" i="4"/>
  <c r="B2034" i="4"/>
  <c r="B2035" i="4"/>
  <c r="B2036" i="4"/>
  <c r="B2037" i="4"/>
  <c r="B2038" i="4"/>
  <c r="B2039" i="4"/>
  <c r="B2040" i="4"/>
  <c r="B2041" i="4"/>
  <c r="B2042" i="4"/>
  <c r="B2043" i="4"/>
  <c r="B2044" i="4"/>
  <c r="B2045" i="4"/>
  <c r="B2046" i="4"/>
  <c r="B2047" i="4"/>
  <c r="B2048" i="4"/>
  <c r="B2049" i="4"/>
  <c r="B2050" i="4"/>
  <c r="B2051" i="4"/>
  <c r="B2052" i="4"/>
  <c r="B2053" i="4"/>
  <c r="B2054" i="4"/>
  <c r="B2055" i="4"/>
  <c r="B2056" i="4"/>
  <c r="B2057" i="4"/>
  <c r="B2058" i="4"/>
  <c r="B2059" i="4"/>
  <c r="B2060" i="4"/>
  <c r="B2061" i="4"/>
  <c r="B2062" i="4"/>
  <c r="B2063" i="4"/>
  <c r="B2064" i="4"/>
  <c r="B2065" i="4"/>
  <c r="B2066" i="4"/>
  <c r="B2067" i="4"/>
  <c r="B2068" i="4"/>
  <c r="B2069" i="4"/>
  <c r="B2070" i="4"/>
  <c r="B2071" i="4"/>
  <c r="B2072" i="4"/>
  <c r="B2073" i="4"/>
  <c r="B2074" i="4"/>
  <c r="B2075" i="4"/>
  <c r="B2076" i="4"/>
  <c r="B2077" i="4"/>
  <c r="B2078" i="4"/>
  <c r="B2079" i="4"/>
  <c r="B2080" i="4"/>
  <c r="B2081" i="4"/>
  <c r="B2082" i="4"/>
  <c r="B2083" i="4"/>
  <c r="B2084" i="4"/>
  <c r="B2085" i="4"/>
  <c r="B2086" i="4"/>
  <c r="B2087" i="4"/>
  <c r="B2088" i="4"/>
  <c r="B2089" i="4"/>
  <c r="B2090" i="4"/>
  <c r="B2091" i="4"/>
  <c r="B2092" i="4"/>
  <c r="B2093" i="4"/>
  <c r="B2094" i="4"/>
  <c r="B2095" i="4"/>
  <c r="B2096" i="4"/>
  <c r="B2097" i="4"/>
  <c r="B2098" i="4"/>
  <c r="B2099" i="4"/>
  <c r="B2100" i="4"/>
  <c r="B2101" i="4"/>
  <c r="B2102" i="4"/>
  <c r="B2103" i="4"/>
  <c r="B2104" i="4"/>
  <c r="B2105" i="4"/>
  <c r="B2106" i="4"/>
  <c r="B2107" i="4"/>
  <c r="B2108" i="4"/>
  <c r="B2109" i="4"/>
  <c r="B2110" i="4"/>
  <c r="B2111" i="4"/>
  <c r="B2112" i="4"/>
  <c r="B2113" i="4"/>
  <c r="B2114" i="4"/>
  <c r="B2115" i="4"/>
  <c r="B2116" i="4"/>
  <c r="B2117" i="4"/>
  <c r="B2118" i="4"/>
  <c r="B2119" i="4"/>
  <c r="B2120" i="4"/>
  <c r="B2121" i="4"/>
  <c r="B2122" i="4"/>
  <c r="B2123" i="4"/>
  <c r="B2124" i="4"/>
  <c r="B2125" i="4"/>
  <c r="B2126" i="4"/>
  <c r="B2127" i="4"/>
  <c r="B2128" i="4"/>
  <c r="B2129" i="4"/>
  <c r="B2130" i="4"/>
  <c r="B2131" i="4"/>
  <c r="B2132" i="4"/>
  <c r="B2133" i="4"/>
  <c r="B2134" i="4"/>
  <c r="B2135" i="4"/>
  <c r="B2136" i="4"/>
  <c r="B2137" i="4"/>
  <c r="B2138" i="4"/>
  <c r="B2139" i="4"/>
  <c r="B2140" i="4"/>
  <c r="B2141" i="4"/>
  <c r="B2142" i="4"/>
  <c r="B2143" i="4"/>
  <c r="B2144" i="4"/>
  <c r="B2145" i="4"/>
  <c r="B2146" i="4"/>
  <c r="B2147" i="4"/>
  <c r="B2148" i="4"/>
  <c r="B2149" i="4"/>
  <c r="B2150" i="4"/>
  <c r="B2151" i="4"/>
  <c r="B2152" i="4"/>
  <c r="B2153" i="4"/>
  <c r="B2154" i="4"/>
  <c r="B2155" i="4"/>
  <c r="B2156" i="4"/>
  <c r="B2157" i="4"/>
  <c r="B2158" i="4"/>
  <c r="B2159" i="4"/>
  <c r="B2160" i="4"/>
  <c r="B2161" i="4"/>
  <c r="B2162" i="4"/>
  <c r="B2163" i="4"/>
  <c r="B2164" i="4"/>
  <c r="B2165" i="4"/>
  <c r="B2166" i="4"/>
  <c r="B2167" i="4"/>
  <c r="B2168" i="4"/>
  <c r="B2169" i="4"/>
  <c r="B2170" i="4"/>
  <c r="B2171" i="4"/>
  <c r="B2172" i="4"/>
  <c r="B2173" i="4"/>
  <c r="B2174" i="4"/>
  <c r="B2175" i="4"/>
  <c r="B2176" i="4"/>
  <c r="B2177" i="4"/>
  <c r="B2178" i="4"/>
  <c r="B2179" i="4"/>
  <c r="B2180" i="4"/>
  <c r="B2181" i="4"/>
  <c r="B2182" i="4"/>
  <c r="B2183" i="4"/>
  <c r="B2184" i="4"/>
  <c r="B2185" i="4"/>
  <c r="B2186" i="4"/>
  <c r="B2187" i="4"/>
  <c r="B2188" i="4"/>
  <c r="B2189" i="4"/>
  <c r="B2190" i="4"/>
  <c r="B2191" i="4"/>
  <c r="B2192" i="4"/>
  <c r="B2193" i="4"/>
  <c r="B2194" i="4"/>
  <c r="B2195" i="4"/>
  <c r="B2196" i="4"/>
  <c r="B2197" i="4"/>
  <c r="B2198" i="4"/>
  <c r="B2199" i="4"/>
  <c r="B2200" i="4"/>
  <c r="B2201" i="4"/>
  <c r="B2202" i="4"/>
  <c r="B2203" i="4"/>
  <c r="B2204" i="4"/>
  <c r="B2205" i="4"/>
  <c r="B2206" i="4"/>
  <c r="B2207" i="4"/>
  <c r="B2208" i="4"/>
  <c r="B2209" i="4"/>
  <c r="B2210" i="4"/>
  <c r="B2211" i="4"/>
  <c r="B2212" i="4"/>
  <c r="B2213" i="4"/>
  <c r="B2214" i="4"/>
  <c r="B2215" i="4"/>
  <c r="B2216" i="4"/>
  <c r="B2217" i="4"/>
  <c r="B2218" i="4"/>
  <c r="B2219" i="4"/>
  <c r="B2220" i="4"/>
  <c r="B2221" i="4"/>
  <c r="B2222" i="4"/>
  <c r="B2223" i="4"/>
  <c r="B2224" i="4"/>
  <c r="B2225" i="4"/>
  <c r="B2226" i="4"/>
  <c r="B2227" i="4"/>
  <c r="B2228" i="4"/>
  <c r="B2229" i="4"/>
  <c r="B2230" i="4"/>
  <c r="B2231" i="4"/>
  <c r="B2232" i="4"/>
  <c r="B2233" i="4"/>
  <c r="B2234" i="4"/>
  <c r="B2235" i="4"/>
  <c r="B2236" i="4"/>
  <c r="B2237" i="4"/>
  <c r="B2238" i="4"/>
  <c r="B2239" i="4"/>
  <c r="B2240" i="4"/>
  <c r="B2241" i="4"/>
  <c r="B2242" i="4"/>
  <c r="B2243" i="4"/>
  <c r="B2244" i="4"/>
  <c r="B2245" i="4"/>
  <c r="B2246" i="4"/>
  <c r="B2247" i="4"/>
  <c r="B2248" i="4"/>
  <c r="B2249" i="4"/>
  <c r="B2250" i="4"/>
  <c r="B2251" i="4"/>
  <c r="B2252" i="4"/>
  <c r="B2253" i="4"/>
  <c r="B2254" i="4"/>
  <c r="B2255" i="4"/>
  <c r="B2256" i="4"/>
  <c r="B2257" i="4"/>
  <c r="B2258" i="4"/>
  <c r="B2259" i="4"/>
  <c r="B2260" i="4"/>
  <c r="B2261" i="4"/>
  <c r="B2262" i="4"/>
  <c r="B2263" i="4"/>
  <c r="B2264" i="4"/>
  <c r="B2265" i="4"/>
  <c r="B2266" i="4"/>
  <c r="B2267" i="4"/>
  <c r="B2268" i="4"/>
  <c r="B2269" i="4"/>
  <c r="B2270" i="4"/>
  <c r="B2271" i="4"/>
  <c r="B2272" i="4"/>
  <c r="B2273" i="4"/>
  <c r="B2274" i="4"/>
  <c r="B2275" i="4"/>
  <c r="B2276" i="4"/>
  <c r="B2277" i="4"/>
  <c r="B2278" i="4"/>
  <c r="B2279" i="4"/>
  <c r="B2280" i="4"/>
  <c r="B2281" i="4"/>
  <c r="B2282" i="4"/>
  <c r="B2283" i="4"/>
  <c r="B2284" i="4"/>
  <c r="B2285" i="4"/>
  <c r="B2286" i="4"/>
  <c r="B2287" i="4"/>
  <c r="B2288" i="4"/>
  <c r="B2289" i="4"/>
  <c r="B2290" i="4"/>
  <c r="B2291" i="4"/>
  <c r="B2292" i="4"/>
  <c r="B2293" i="4"/>
  <c r="B2294" i="4"/>
  <c r="B2295" i="4"/>
  <c r="B2296" i="4"/>
  <c r="B2297" i="4"/>
  <c r="B2298" i="4"/>
  <c r="B2299" i="4"/>
  <c r="B2300" i="4"/>
  <c r="B2301" i="4"/>
  <c r="B2302" i="4"/>
  <c r="B2303" i="4"/>
  <c r="B2304" i="4"/>
  <c r="B2305" i="4"/>
  <c r="B2306" i="4"/>
  <c r="B2307" i="4"/>
  <c r="B2308" i="4"/>
  <c r="B2309" i="4"/>
  <c r="B2310" i="4"/>
  <c r="B2311" i="4"/>
  <c r="B2312" i="4"/>
  <c r="B2313" i="4"/>
  <c r="B2314" i="4"/>
  <c r="B2315" i="4"/>
  <c r="B2316" i="4"/>
  <c r="B2317" i="4"/>
  <c r="B2318" i="4"/>
  <c r="B2319" i="4"/>
  <c r="B2320" i="4"/>
  <c r="B2321" i="4"/>
  <c r="B2322" i="4"/>
  <c r="B2323" i="4"/>
  <c r="B2324" i="4"/>
  <c r="B2325" i="4"/>
  <c r="B2326" i="4"/>
  <c r="B2327" i="4"/>
  <c r="B2328" i="4"/>
  <c r="B2329" i="4"/>
  <c r="B2330" i="4"/>
  <c r="B2331" i="4"/>
  <c r="B2332" i="4"/>
  <c r="B2333" i="4"/>
  <c r="B2334" i="4"/>
  <c r="B2335" i="4"/>
  <c r="B2336" i="4"/>
  <c r="B2337" i="4"/>
  <c r="B2338" i="4"/>
  <c r="B2339" i="4"/>
  <c r="B2340" i="4"/>
  <c r="B2341" i="4"/>
  <c r="B2342" i="4"/>
  <c r="B2343" i="4"/>
  <c r="B2344" i="4"/>
  <c r="B2345" i="4"/>
  <c r="B2346" i="4"/>
  <c r="B2347" i="4"/>
  <c r="B2348" i="4"/>
  <c r="B2349" i="4"/>
  <c r="B2350" i="4"/>
  <c r="B2351" i="4"/>
  <c r="B2352" i="4"/>
  <c r="B2353" i="4"/>
  <c r="B2354" i="4"/>
  <c r="B2355" i="4"/>
  <c r="B2356" i="4"/>
  <c r="B2357" i="4"/>
  <c r="B2358" i="4"/>
  <c r="B2359" i="4"/>
  <c r="B2360" i="4"/>
  <c r="B2361" i="4"/>
  <c r="B2362" i="4"/>
  <c r="B2363" i="4"/>
  <c r="B2364" i="4"/>
  <c r="B2365" i="4"/>
  <c r="B2366" i="4"/>
  <c r="B2367" i="4"/>
  <c r="B2368" i="4"/>
  <c r="B2369" i="4"/>
  <c r="B2370" i="4"/>
  <c r="B2371" i="4"/>
  <c r="B2372" i="4"/>
  <c r="B2373" i="4"/>
  <c r="B2374" i="4"/>
  <c r="B2375" i="4"/>
  <c r="B2376" i="4"/>
  <c r="B2377" i="4"/>
  <c r="B2378" i="4"/>
  <c r="B2379" i="4"/>
  <c r="B2380" i="4"/>
  <c r="B2381" i="4"/>
  <c r="B2382" i="4"/>
  <c r="B2383" i="4"/>
  <c r="B2384" i="4"/>
  <c r="B2385" i="4"/>
  <c r="B2386" i="4"/>
  <c r="B2387" i="4"/>
  <c r="B2388" i="4"/>
  <c r="B2389" i="4"/>
  <c r="B2390" i="4"/>
  <c r="B2391" i="4"/>
  <c r="B2392" i="4"/>
  <c r="B2393" i="4"/>
  <c r="B2394" i="4"/>
  <c r="B2395" i="4"/>
  <c r="B2396" i="4"/>
  <c r="B2397" i="4"/>
  <c r="B2398" i="4"/>
  <c r="B2399" i="4"/>
  <c r="B2400" i="4"/>
  <c r="B2401" i="4"/>
  <c r="B2402" i="4"/>
  <c r="B2403" i="4"/>
  <c r="B2404" i="4"/>
  <c r="B2405" i="4"/>
  <c r="B2406" i="4"/>
  <c r="B2407" i="4"/>
  <c r="B2408" i="4"/>
  <c r="B2409" i="4"/>
  <c r="B2410" i="4"/>
  <c r="B2411" i="4"/>
  <c r="B2412" i="4"/>
  <c r="B2413" i="4"/>
  <c r="B2414" i="4"/>
  <c r="B2415" i="4"/>
  <c r="B2416" i="4"/>
  <c r="B2417" i="4"/>
  <c r="B2418" i="4"/>
  <c r="B2419" i="4"/>
  <c r="B2420" i="4"/>
  <c r="B2421" i="4"/>
  <c r="B2422" i="4"/>
  <c r="B2423" i="4"/>
  <c r="B2424" i="4"/>
  <c r="B2425" i="4"/>
  <c r="B2426" i="4"/>
  <c r="B2427" i="4"/>
  <c r="B2428" i="4"/>
  <c r="B2429" i="4"/>
  <c r="B2430" i="4"/>
  <c r="B2431" i="4"/>
  <c r="B2432" i="4"/>
  <c r="B2433" i="4"/>
  <c r="B2434" i="4"/>
  <c r="B2435" i="4"/>
  <c r="B2436" i="4"/>
  <c r="B2437" i="4"/>
  <c r="B2438" i="4"/>
  <c r="B2439" i="4"/>
  <c r="B2440" i="4"/>
  <c r="B2441" i="4"/>
  <c r="B2442" i="4"/>
  <c r="B2443" i="4"/>
  <c r="B2444" i="4"/>
  <c r="B2445" i="4"/>
  <c r="B2446" i="4"/>
  <c r="B2447" i="4"/>
  <c r="B2448" i="4"/>
  <c r="B2449" i="4"/>
  <c r="B2450" i="4"/>
  <c r="B2451" i="4"/>
  <c r="B2452" i="4"/>
  <c r="B2453" i="4"/>
  <c r="B2454" i="4"/>
  <c r="B2455" i="4"/>
  <c r="B2456" i="4"/>
  <c r="B2457" i="4"/>
  <c r="B2458" i="4"/>
  <c r="B2459" i="4"/>
  <c r="B2460" i="4"/>
  <c r="B2461" i="4"/>
  <c r="B2462" i="4"/>
  <c r="B2463" i="4"/>
  <c r="B2464" i="4"/>
  <c r="B2465" i="4"/>
  <c r="B2466" i="4"/>
  <c r="B2467" i="4"/>
  <c r="B2468" i="4"/>
  <c r="B2469" i="4"/>
  <c r="B2470" i="4"/>
  <c r="B2471" i="4"/>
  <c r="B2472" i="4"/>
  <c r="B2473" i="4"/>
  <c r="B2474" i="4"/>
  <c r="B2475" i="4"/>
  <c r="B2476" i="4"/>
  <c r="B2477" i="4"/>
  <c r="B2478" i="4"/>
  <c r="B2479" i="4"/>
  <c r="B2480" i="4"/>
  <c r="B2481" i="4"/>
  <c r="B2482" i="4"/>
  <c r="B2483" i="4"/>
  <c r="B2484" i="4"/>
  <c r="B2485" i="4"/>
  <c r="B2486" i="4"/>
  <c r="B2487" i="4"/>
  <c r="B2488" i="4"/>
  <c r="B2489" i="4"/>
  <c r="B2490" i="4"/>
  <c r="B2491" i="4"/>
  <c r="B2492" i="4"/>
  <c r="B2493" i="4"/>
  <c r="B2494" i="4"/>
  <c r="B2495" i="4"/>
  <c r="B2496" i="4"/>
  <c r="B2497" i="4"/>
  <c r="B2498" i="4"/>
  <c r="B2499" i="4"/>
  <c r="B2500" i="4"/>
  <c r="B2501" i="4"/>
  <c r="B2502" i="4"/>
  <c r="B2503" i="4"/>
  <c r="B2504" i="4"/>
  <c r="B2505" i="4"/>
  <c r="B2506" i="4"/>
  <c r="B2507" i="4"/>
  <c r="B2508" i="4"/>
  <c r="B2509" i="4"/>
  <c r="B2510" i="4"/>
  <c r="B2511" i="4"/>
  <c r="B2512" i="4"/>
  <c r="B2513" i="4"/>
  <c r="B2514" i="4"/>
  <c r="B2515" i="4"/>
  <c r="B2516" i="4"/>
  <c r="B2517" i="4"/>
  <c r="B2518" i="4"/>
  <c r="B2519" i="4"/>
  <c r="B2520" i="4"/>
  <c r="B2521" i="4"/>
  <c r="B2522" i="4"/>
  <c r="B2523" i="4"/>
  <c r="B2524" i="4"/>
  <c r="B2525" i="4"/>
  <c r="B2526" i="4"/>
  <c r="B2527" i="4"/>
  <c r="B2528" i="4"/>
  <c r="B2529" i="4"/>
  <c r="B2530" i="4"/>
  <c r="B2531" i="4"/>
  <c r="B2532" i="4"/>
  <c r="B2533" i="4"/>
  <c r="B2534" i="4"/>
  <c r="B2535" i="4"/>
  <c r="B2536" i="4"/>
  <c r="B2537" i="4"/>
  <c r="B2538" i="4"/>
  <c r="B2539" i="4"/>
  <c r="B2540" i="4"/>
  <c r="B2541" i="4"/>
  <c r="B2542" i="4"/>
  <c r="B2543" i="4"/>
  <c r="B2544" i="4"/>
  <c r="B2545" i="4"/>
  <c r="B2546" i="4"/>
  <c r="B2547" i="4"/>
  <c r="B2" i="4"/>
  <c r="X2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<sst xmlns="http://schemas.openxmlformats.org/spreadsheetml/2006/main" count="18871" uniqueCount="3823">
  <si>
    <t>label</t>
  </si>
  <si>
    <t>comment</t>
  </si>
  <si>
    <t>ashp</t>
  </si>
  <si>
    <t>gchp</t>
  </si>
  <si>
    <t>gas heating</t>
  </si>
  <si>
    <t>battery storage</t>
  </si>
  <si>
    <t>central heat</t>
  </si>
  <si>
    <t>electric heating</t>
  </si>
  <si>
    <t>year of construction</t>
  </si>
  <si>
    <t>building type</t>
  </si>
  <si>
    <t>occupants</t>
  </si>
  <si>
    <t>living space</t>
  </si>
  <si>
    <t>latitude</t>
  </si>
  <si>
    <t>longitude</t>
  </si>
  <si>
    <t>parcel</t>
  </si>
  <si>
    <t>st or pv 1</t>
  </si>
  <si>
    <t>azimuth (°) 1</t>
  </si>
  <si>
    <t>surface tilt (°) 1</t>
  </si>
  <si>
    <t>roof area (m²) 1</t>
  </si>
  <si>
    <t>st or pv 2</t>
  </si>
  <si>
    <t>azimuth (°) 2</t>
  </si>
  <si>
    <t>surface tilt (°) 2</t>
  </si>
  <si>
    <t>roof area (m²) 2</t>
  </si>
  <si>
    <t>st or pv 3</t>
  </si>
  <si>
    <t>azimuth (°) 3</t>
  </si>
  <si>
    <t>surface tilt (°) 3</t>
  </si>
  <si>
    <t>roof area (m²) 3</t>
  </si>
  <si>
    <t>st or pv 4</t>
  </si>
  <si>
    <t>azimuth (°) 4</t>
  </si>
  <si>
    <t>surface tilt (°) 4</t>
  </si>
  <si>
    <t>roof area (m²) 4</t>
  </si>
  <si>
    <t>st or pv 5</t>
  </si>
  <si>
    <t>azimuth (°) 5</t>
  </si>
  <si>
    <t>surface tilt (°) 5</t>
  </si>
  <si>
    <t>roof area (m²) 5</t>
  </si>
  <si>
    <t>st or pv 6</t>
  </si>
  <si>
    <t>azimuth (°) 6</t>
  </si>
  <si>
    <t>surface tilt (°) 6</t>
  </si>
  <si>
    <t>roof area (m²) 6</t>
  </si>
  <si>
    <t>st or pv 7</t>
  </si>
  <si>
    <t>azimuth (°) 7</t>
  </si>
  <si>
    <t>surface tilt (°) 7</t>
  </si>
  <si>
    <t>roof area (m²) 7</t>
  </si>
  <si>
    <t>st or pv 8</t>
  </si>
  <si>
    <t>azimuth (°) 8</t>
  </si>
  <si>
    <t>surface tilt (°) 8</t>
  </si>
  <si>
    <t>roof area (m²) 8</t>
  </si>
  <si>
    <t>st or pv 9</t>
  </si>
  <si>
    <t>azimuth (°) 9</t>
  </si>
  <si>
    <t>surface tilt (°) 9</t>
  </si>
  <si>
    <t>roof area (m²) 9</t>
  </si>
  <si>
    <t>st or pv 10</t>
  </si>
  <si>
    <t>azimuth (°) 10</t>
  </si>
  <si>
    <t>surface tilt (°) 10</t>
  </si>
  <si>
    <t>roof area (m²) 10</t>
  </si>
  <si>
    <t>st or pv 11</t>
  </si>
  <si>
    <t>azimuth (°) 11</t>
  </si>
  <si>
    <t>surface tilt (°) 11</t>
  </si>
  <si>
    <t>roof area (m²) 11</t>
  </si>
  <si>
    <t>st or pv 12</t>
  </si>
  <si>
    <t>azimuth (°) 12</t>
  </si>
  <si>
    <t>surface tilt (°) 12</t>
  </si>
  <si>
    <t>roof area (m²) 12</t>
  </si>
  <si>
    <t>st or pv 13</t>
  </si>
  <si>
    <t>azimuth (°) 13</t>
  </si>
  <si>
    <t>surface tilt (°) 13</t>
  </si>
  <si>
    <t>roof area (m²) 13</t>
  </si>
  <si>
    <t>st or pv 14</t>
  </si>
  <si>
    <t>azimuth (°) 14</t>
  </si>
  <si>
    <t>surface tilt (°) 14</t>
  </si>
  <si>
    <t>roof area (m²) 14</t>
  </si>
  <si>
    <t>st or pv 15</t>
  </si>
  <si>
    <t>azimuth (°) 15</t>
  </si>
  <si>
    <t>surface tilt (°) 15</t>
  </si>
  <si>
    <t>roof area (m²) 15</t>
  </si>
  <si>
    <t>st or pv 16</t>
  </si>
  <si>
    <t>azimuth (°) 16</t>
  </si>
  <si>
    <t>surface tilt (°) 16</t>
  </si>
  <si>
    <t>roof area (m²) 16</t>
  </si>
  <si>
    <t>st or pv 17</t>
  </si>
  <si>
    <t>azimuth (°) 17</t>
  </si>
  <si>
    <t>surface tilt (°) 17</t>
  </si>
  <si>
    <t>roof area (m²) 17</t>
  </si>
  <si>
    <t>st or pv 18</t>
  </si>
  <si>
    <t>azimuth (°) 18</t>
  </si>
  <si>
    <t>surface tilt (°) 18</t>
  </si>
  <si>
    <t>roof area (m²) 18</t>
  </si>
  <si>
    <t>st or pv 19</t>
  </si>
  <si>
    <t>azimuth (°) 19</t>
  </si>
  <si>
    <t>surface tilt (°) 19</t>
  </si>
  <si>
    <t>roof area (m²) 19</t>
  </si>
  <si>
    <t>st or pv 20</t>
  </si>
  <si>
    <t>azimuth (°) 20</t>
  </si>
  <si>
    <t>surface tilt (°) 20</t>
  </si>
  <si>
    <t>roof area (m²) 20</t>
  </si>
  <si>
    <t>st or pv 21</t>
  </si>
  <si>
    <t>azimuth (°) 21</t>
  </si>
  <si>
    <t>surface tilt (°) 21</t>
  </si>
  <si>
    <t>roof area (m²) 21</t>
  </si>
  <si>
    <t>st or pv 22</t>
  </si>
  <si>
    <t>azimuth (°) 22</t>
  </si>
  <si>
    <t>surface tilt (°) 22</t>
  </si>
  <si>
    <t>roof area (m²) 22</t>
  </si>
  <si>
    <t>st or pv 23</t>
  </si>
  <si>
    <t>azimuth (°) 23</t>
  </si>
  <si>
    <t>surface tilt (°) 23</t>
  </si>
  <si>
    <t>roof area (m²) 23</t>
  </si>
  <si>
    <t>st or pv 24</t>
  </si>
  <si>
    <t>azimuth (°) 24</t>
  </si>
  <si>
    <t>surface tilt (°) 24</t>
  </si>
  <si>
    <t>roof area (m²) 24</t>
  </si>
  <si>
    <t>st or pv 25</t>
  </si>
  <si>
    <t>azimuth (°) 25</t>
  </si>
  <si>
    <t>surface tilt (°) 25</t>
  </si>
  <si>
    <t>roof area (m²) 25</t>
  </si>
  <si>
    <t>st or pv 26</t>
  </si>
  <si>
    <t>azimuth (°) 26</t>
  </si>
  <si>
    <t>surface tilt (°) 26</t>
  </si>
  <si>
    <t>roof area (m²) 26</t>
  </si>
  <si>
    <t>st or pv 27</t>
  </si>
  <si>
    <t>azimuth (°) 27</t>
  </si>
  <si>
    <t>surface tilt (°) 27</t>
  </si>
  <si>
    <t>roof area (m²) 27</t>
  </si>
  <si>
    <t>st or pv 28</t>
  </si>
  <si>
    <t>azimuth (°) 28</t>
  </si>
  <si>
    <t>surface tilt (°) 28</t>
  </si>
  <si>
    <t>roof area (m²) 28</t>
  </si>
  <si>
    <t>st or pv 29</t>
  </si>
  <si>
    <t>azimuth (°) 29</t>
  </si>
  <si>
    <t>surface tilt (°) 29</t>
  </si>
  <si>
    <t>roof area (m²) 29</t>
  </si>
  <si>
    <t>L10000roA</t>
  </si>
  <si>
    <t>yes</t>
  </si>
  <si>
    <t>0</t>
  </si>
  <si>
    <t>pv&amp;st</t>
  </si>
  <si>
    <t>L10000rsu</t>
  </si>
  <si>
    <t>L10000rUV</t>
  </si>
  <si>
    <t>st</t>
  </si>
  <si>
    <t>L10000rZO</t>
  </si>
  <si>
    <t>L10000s6c</t>
  </si>
  <si>
    <t>L10000sY4</t>
  </si>
  <si>
    <t>L10000sZ7</t>
  </si>
  <si>
    <t>L10000tE5</t>
  </si>
  <si>
    <t>COM_School</t>
  </si>
  <si>
    <t>DENW05AL2V00004r</t>
  </si>
  <si>
    <t>L10000ubf</t>
  </si>
  <si>
    <t>RES</t>
  </si>
  <si>
    <t>DENW05AL10000wDz</t>
  </si>
  <si>
    <t>L10000uBM</t>
  </si>
  <si>
    <t>DENW05AL1000912P</t>
  </si>
  <si>
    <t>L10000uBt</t>
  </si>
  <si>
    <t>DENW05AL10000wqh</t>
  </si>
  <si>
    <t>L10000uBx</t>
  </si>
  <si>
    <t>DENW05AL10000uGz</t>
  </si>
  <si>
    <t>L10000uBY</t>
  </si>
  <si>
    <t>DENW05AL10000wo4</t>
  </si>
  <si>
    <t>L10000uCa</t>
  </si>
  <si>
    <t>DENW05AL10000xyo</t>
  </si>
  <si>
    <t>L10000uCc</t>
  </si>
  <si>
    <t>DENW05AL10000wo6</t>
  </si>
  <si>
    <t>L10000uDk</t>
  </si>
  <si>
    <t>DENW05AL10000y3q</t>
  </si>
  <si>
    <t>L10000uDQ</t>
  </si>
  <si>
    <t>DENW05AL10000uzD</t>
  </si>
  <si>
    <t>L10000uDu</t>
  </si>
  <si>
    <t>DENW05AL10000wr6</t>
  </si>
  <si>
    <t>L10000uDW</t>
  </si>
  <si>
    <t>COM</t>
  </si>
  <si>
    <t>DENW05AL10000wIj</t>
  </si>
  <si>
    <t>L10000uDY</t>
  </si>
  <si>
    <t>DENW05AL10000xUJ</t>
  </si>
  <si>
    <t>L10000uDy</t>
  </si>
  <si>
    <t>DENW05AL10000y1f</t>
  </si>
  <si>
    <t>L10000uEB</t>
  </si>
  <si>
    <t>DENW05AL10000x7K</t>
  </si>
  <si>
    <t>L10000uen</t>
  </si>
  <si>
    <t>DENW05AL10000y0i</t>
  </si>
  <si>
    <t>L10000uER</t>
  </si>
  <si>
    <t>DENW05AL10000uzL</t>
  </si>
  <si>
    <t>L10000uf7</t>
  </si>
  <si>
    <t>DENW05AL10000xqb</t>
  </si>
  <si>
    <t>L10000uF8</t>
  </si>
  <si>
    <t>DENW05AL10000xZU</t>
  </si>
  <si>
    <t>L10000uFK</t>
  </si>
  <si>
    <t>DENW05AL10000xmE</t>
  </si>
  <si>
    <t>L10000ufK</t>
  </si>
  <si>
    <t>DENW05AL10000whe</t>
  </si>
  <si>
    <t>L10000uFn</t>
  </si>
  <si>
    <t>DENW05AL10000xkG</t>
  </si>
  <si>
    <t>L10000uFr</t>
  </si>
  <si>
    <t>DENW05AL10000wrA</t>
  </si>
  <si>
    <t>L10000ufS</t>
  </si>
  <si>
    <t>DENW05AL10000uO7</t>
  </si>
  <si>
    <t>L10000ugh</t>
  </si>
  <si>
    <t>DENW05AL10000vfS</t>
  </si>
  <si>
    <t>L10000uGj</t>
  </si>
  <si>
    <t>L10000uGn</t>
  </si>
  <si>
    <t>DENW05AL10000wmM</t>
  </si>
  <si>
    <t>L10000uGQ</t>
  </si>
  <si>
    <t>DENW05AL10000wsk</t>
  </si>
  <si>
    <t>L10000uGZ</t>
  </si>
  <si>
    <t>DENW05AL10000vay</t>
  </si>
  <si>
    <t>L10000uH5</t>
  </si>
  <si>
    <t>DENW05AL10000w6L</t>
  </si>
  <si>
    <t>L10000uHD</t>
  </si>
  <si>
    <t>DENW05AL10000wvM</t>
  </si>
  <si>
    <t>L10000uHQ</t>
  </si>
  <si>
    <t>L10000uhr</t>
  </si>
  <si>
    <t>DENW05AL10000xXT</t>
  </si>
  <si>
    <t>L10000uHS</t>
  </si>
  <si>
    <t>DENW05AL10000xAc</t>
  </si>
  <si>
    <t>L10000uhz</t>
  </si>
  <si>
    <t>DENW05AL10000wVb</t>
  </si>
  <si>
    <t>L10000ui1</t>
  </si>
  <si>
    <t>COM_Workshop</t>
  </si>
  <si>
    <t>DENW05AL10000vWH</t>
  </si>
  <si>
    <t>L10000ui3</t>
  </si>
  <si>
    <t>DENW05AL10000vNf</t>
  </si>
  <si>
    <t>L10000uI8</t>
  </si>
  <si>
    <t>DENW05AL10000x32</t>
  </si>
  <si>
    <t>L10000uIb</t>
  </si>
  <si>
    <t>DENW05AL10000xui</t>
  </si>
  <si>
    <t>L10000uID</t>
  </si>
  <si>
    <t>DENW05AL10000wIL</t>
  </si>
  <si>
    <t>L10000uiJ</t>
  </si>
  <si>
    <t>DENW05AL10000xOG</t>
  </si>
  <si>
    <t>L10000uIk</t>
  </si>
  <si>
    <t>DENW05AL10000xl6</t>
  </si>
  <si>
    <t>L10000uIv</t>
  </si>
  <si>
    <t>L10000uJA</t>
  </si>
  <si>
    <t>DENW05AL10000viW</t>
  </si>
  <si>
    <t>L10000ujd</t>
  </si>
  <si>
    <t>DENW05AL10000y0H</t>
  </si>
  <si>
    <t>L10000uJf</t>
  </si>
  <si>
    <t>DENW05AL10000y2Z</t>
  </si>
  <si>
    <t>L10000ujI</t>
  </si>
  <si>
    <t>DENW05AL10000xpk</t>
  </si>
  <si>
    <t>L10000uJK</t>
  </si>
  <si>
    <t>DENW05AL10000xAs</t>
  </si>
  <si>
    <t>L10000uJY</t>
  </si>
  <si>
    <t>DENW05AL10000xMB</t>
  </si>
  <si>
    <t>L10000uKA</t>
  </si>
  <si>
    <t>DENW05AL10000xBV</t>
  </si>
  <si>
    <t>L10000ukG</t>
  </si>
  <si>
    <t>DENW05AL10000xWE</t>
  </si>
  <si>
    <t>L10000ukh</t>
  </si>
  <si>
    <t>DENW05AL10000wp5</t>
  </si>
  <si>
    <t>L10000uKN</t>
  </si>
  <si>
    <t>L10000uKP</t>
  </si>
  <si>
    <t>DENW05AL10000x6m</t>
  </si>
  <si>
    <t>L10000ukt</t>
  </si>
  <si>
    <t>DENW05AL10000v02</t>
  </si>
  <si>
    <t>L10000uL3</t>
  </si>
  <si>
    <t>DENW05AL10000uE2</t>
  </si>
  <si>
    <t>L10000uL5</t>
  </si>
  <si>
    <t>DENW05AL10000y3N</t>
  </si>
  <si>
    <t>L10000ulV</t>
  </si>
  <si>
    <t>DENW05AL10000xae</t>
  </si>
  <si>
    <t>L10000um0</t>
  </si>
  <si>
    <t>DENW05AL10000xp5</t>
  </si>
  <si>
    <t>L10000uM3</t>
  </si>
  <si>
    <t>DENW05AL10000wwj</t>
  </si>
  <si>
    <t>L10000uM7</t>
  </si>
  <si>
    <t>DENW05AL10000uKm</t>
  </si>
  <si>
    <t>L10000umF</t>
  </si>
  <si>
    <t>DENW05AL10000xkL</t>
  </si>
  <si>
    <t>L10000umL</t>
  </si>
  <si>
    <t>L10000umm</t>
  </si>
  <si>
    <t>DENW05AL10000xrB</t>
  </si>
  <si>
    <t>L10000umP</t>
  </si>
  <si>
    <t>L10000umx</t>
  </si>
  <si>
    <t>DENW05AL10000x5j</t>
  </si>
  <si>
    <t>L10000unh</t>
  </si>
  <si>
    <t>DENW05AL10000xfD</t>
  </si>
  <si>
    <t>L10000uNJ</t>
  </si>
  <si>
    <t>DENW05AL10000uLf</t>
  </si>
  <si>
    <t>L10000unr</t>
  </si>
  <si>
    <t>DENW05AL10000xKq</t>
  </si>
  <si>
    <t>L10000uNW</t>
  </si>
  <si>
    <t>DENW05AL10000vfp</t>
  </si>
  <si>
    <t>L10000uo1</t>
  </si>
  <si>
    <t>DENW05AL10000xJy</t>
  </si>
  <si>
    <t>L10000uoa</t>
  </si>
  <si>
    <t>L10000uOG</t>
  </si>
  <si>
    <t>DENW05AL10000wpx</t>
  </si>
  <si>
    <t>L10000uoK</t>
  </si>
  <si>
    <t>DENW05AL10000w4v</t>
  </si>
  <si>
    <t>L10000uOq</t>
  </si>
  <si>
    <t>DENW05AL10000x2h</t>
  </si>
  <si>
    <t>L10000up5</t>
  </si>
  <si>
    <t>DENW05AL10000uwK</t>
  </si>
  <si>
    <t>L10000uPC</t>
  </si>
  <si>
    <t>DENW05AL10000uz8</t>
  </si>
  <si>
    <t>L10000upk</t>
  </si>
  <si>
    <t>DENW05AL10000x7f</t>
  </si>
  <si>
    <t>L10000upm</t>
  </si>
  <si>
    <t>DENW05AL10000x1c</t>
  </si>
  <si>
    <t>L10000upo</t>
  </si>
  <si>
    <t>DENW05AL10000xJX</t>
  </si>
  <si>
    <t>L10000upU</t>
  </si>
  <si>
    <t>DENW05AL10000xnS</t>
  </si>
  <si>
    <t>L10000uq7</t>
  </si>
  <si>
    <t>DENW05AL10000xcX</t>
  </si>
  <si>
    <t>L10000uqa</t>
  </si>
  <si>
    <t>DENW05AL10000uOd</t>
  </si>
  <si>
    <t>L10000uQb</t>
  </si>
  <si>
    <t>DENW05AL10000uIr</t>
  </si>
  <si>
    <t>L10000uqI</t>
  </si>
  <si>
    <t>L10000uQl</t>
  </si>
  <si>
    <t>L10000uQr</t>
  </si>
  <si>
    <t>L10000uQx</t>
  </si>
  <si>
    <t>DENW05AL10000wNI</t>
  </si>
  <si>
    <t>L10000uqz</t>
  </si>
  <si>
    <t>DENW05AL10000vVp</t>
  </si>
  <si>
    <t>L10000ur9</t>
  </si>
  <si>
    <t>DENW05AL10000ur7</t>
  </si>
  <si>
    <t>L10000uRA</t>
  </si>
  <si>
    <t>DENW05AL4X0000Rv</t>
  </si>
  <si>
    <t>L10000urB</t>
  </si>
  <si>
    <t>DENW05AL10000xUo</t>
  </si>
  <si>
    <t>L10000uRE</t>
  </si>
  <si>
    <t>DENW05AL10000woa</t>
  </si>
  <si>
    <t>L10000urJ</t>
  </si>
  <si>
    <t>DENW05AL10000wto</t>
  </si>
  <si>
    <t>L10000urP</t>
  </si>
  <si>
    <t>L10000uru</t>
  </si>
  <si>
    <t>DENW05AL10000xgk</t>
  </si>
  <si>
    <t>L10000urV</t>
  </si>
  <si>
    <t>DENW05AL10000wyE</t>
  </si>
  <si>
    <t>L10000urw</t>
  </si>
  <si>
    <t>DENW05AL10000xac</t>
  </si>
  <si>
    <t>L10000urX</t>
  </si>
  <si>
    <t>DENW05AL10000xGO</t>
  </si>
  <si>
    <t>L10000usL</t>
  </si>
  <si>
    <t>DENW05AL10000xyN</t>
  </si>
  <si>
    <t>L10000usm</t>
  </si>
  <si>
    <t>DENW05AL10000uIt</t>
  </si>
  <si>
    <t>L10000usq</t>
  </si>
  <si>
    <t>L10000utU</t>
  </si>
  <si>
    <t>L10000uTX</t>
  </si>
  <si>
    <t>DENW05AL10000xMl</t>
  </si>
  <si>
    <t>L10000uU2</t>
  </si>
  <si>
    <t>DENW05AL3J00003w</t>
  </si>
  <si>
    <t>L10000uu8</t>
  </si>
  <si>
    <t>DENW05AL10000xWn</t>
  </si>
  <si>
    <t>L10000uua</t>
  </si>
  <si>
    <t>DENW05AL10000xEg</t>
  </si>
  <si>
    <t>L10000uuc</t>
  </si>
  <si>
    <t>DENW05AL10000x95</t>
  </si>
  <si>
    <t>L10000uUQ</t>
  </si>
  <si>
    <t>DENW05AL10000y2g</t>
  </si>
  <si>
    <t>L10000uuQ</t>
  </si>
  <si>
    <t>DENW05AL10000xcV</t>
  </si>
  <si>
    <t>L10000uUS</t>
  </si>
  <si>
    <t>DENW05AL10000xUL</t>
  </si>
  <si>
    <t>L10000uv1</t>
  </si>
  <si>
    <t>DENW05AL10000x7m</t>
  </si>
  <si>
    <t>L10000uvo</t>
  </si>
  <si>
    <t>L10000uVZ</t>
  </si>
  <si>
    <t>DENW05AL10000xzy</t>
  </si>
  <si>
    <t>L10000uW0</t>
  </si>
  <si>
    <t>DENW05AL10000wQ0</t>
  </si>
  <si>
    <t>L10000uw0</t>
  </si>
  <si>
    <t>DENW05AL10000ws0</t>
  </si>
  <si>
    <t>L10000uwM</t>
  </si>
  <si>
    <t>L10000uwO</t>
  </si>
  <si>
    <t>DENW05AL10000wy5</t>
  </si>
  <si>
    <t>L10000uwt</t>
  </si>
  <si>
    <t>L10000uXH</t>
  </si>
  <si>
    <t>COM_Sports</t>
  </si>
  <si>
    <t>L10000uym</t>
  </si>
  <si>
    <t>DENW05AL10000x9b</t>
  </si>
  <si>
    <t>L10000uYv</t>
  </si>
  <si>
    <t>DENW05AL10000wnt</t>
  </si>
  <si>
    <t>L10000uzl</t>
  </si>
  <si>
    <t>DENW05AL10000xgH</t>
  </si>
  <si>
    <t>L10000uzs</t>
  </si>
  <si>
    <t>DENW05AL10000xpo</t>
  </si>
  <si>
    <t>L10000v0i</t>
  </si>
  <si>
    <t>DENW05AL10000uiD</t>
  </si>
  <si>
    <t>L10000v1A</t>
  </si>
  <si>
    <t>DENW05AL10000xLj</t>
  </si>
  <si>
    <t>L10000v1e</t>
  </si>
  <si>
    <t>DENW05AL10000xlH</t>
  </si>
  <si>
    <t>L10000v1M</t>
  </si>
  <si>
    <t>DENW05AL10000xAL</t>
  </si>
  <si>
    <t>L10000v1z</t>
  </si>
  <si>
    <t>L10000v2o</t>
  </si>
  <si>
    <t>DENW05AL10000uOv</t>
  </si>
  <si>
    <t>L10000v2U</t>
  </si>
  <si>
    <t>DENW05AL10000xyA</t>
  </si>
  <si>
    <t>L10000v2v</t>
  </si>
  <si>
    <t>DENW05AL10000xU7</t>
  </si>
  <si>
    <t>L10000v3b</t>
  </si>
  <si>
    <t>DENW05AL3J00003y</t>
  </si>
  <si>
    <t>L10000v3G</t>
  </si>
  <si>
    <t>DENW05AL4X0001DE</t>
  </si>
  <si>
    <t>L10000v3R</t>
  </si>
  <si>
    <t>DENW05AL10000wSX</t>
  </si>
  <si>
    <t>L10000v41</t>
  </si>
  <si>
    <t>DENW05AL10000y4a</t>
  </si>
  <si>
    <t>L10000v4l</t>
  </si>
  <si>
    <t>DENW05AL10000wlp</t>
  </si>
  <si>
    <t>L10000v57</t>
  </si>
  <si>
    <t>L10000v5a</t>
  </si>
  <si>
    <t>DENW05AL10000wk5</t>
  </si>
  <si>
    <t>L10000v5J</t>
  </si>
  <si>
    <t>DENW05AL10000xhS</t>
  </si>
  <si>
    <t>L10000v5V</t>
  </si>
  <si>
    <t>DENW05AL10000y2x</t>
  </si>
  <si>
    <t>L10000v69</t>
  </si>
  <si>
    <t>DENW05AL10000wF3</t>
  </si>
  <si>
    <t>L10000v6B</t>
  </si>
  <si>
    <t>DENW05AL10000xXo</t>
  </si>
  <si>
    <t>L10000v6D</t>
  </si>
  <si>
    <t>DENW05AL10000xBA</t>
  </si>
  <si>
    <t>L10000v6P</t>
  </si>
  <si>
    <t>DENW05AL10000vBB</t>
  </si>
  <si>
    <t>L10000v7e</t>
  </si>
  <si>
    <t>DENW05AL10000xD6</t>
  </si>
  <si>
    <t>L10000v7T</t>
  </si>
  <si>
    <t>DENW05AL10000xLg</t>
  </si>
  <si>
    <t>L10000v93</t>
  </si>
  <si>
    <t>DENW05AL10000xBn</t>
  </si>
  <si>
    <t>L10000v9D</t>
  </si>
  <si>
    <t>DENW05AL10000vNY</t>
  </si>
  <si>
    <t>L10000v9d</t>
  </si>
  <si>
    <t>DENW05AL10000xdm</t>
  </si>
  <si>
    <t>L10000v9o</t>
  </si>
  <si>
    <t>COM_Retail</t>
  </si>
  <si>
    <t>L10000va5</t>
  </si>
  <si>
    <t>DENW05AL10000woi</t>
  </si>
  <si>
    <t>L10000vAE</t>
  </si>
  <si>
    <t>DENW05AL10000wUg</t>
  </si>
  <si>
    <t>L10000vaf</t>
  </si>
  <si>
    <t>DENW05AL10000uM1</t>
  </si>
  <si>
    <t>L10000vaj</t>
  </si>
  <si>
    <t>DENW05AL10000xGh</t>
  </si>
  <si>
    <t>L10000vaL</t>
  </si>
  <si>
    <t>DENW05AL10000vj5</t>
  </si>
  <si>
    <t>L10000van</t>
  </si>
  <si>
    <t>DENW05AL10000uIA</t>
  </si>
  <si>
    <t>L10000vaP</t>
  </si>
  <si>
    <t>L10000vas</t>
  </si>
  <si>
    <t>DENW05AL10008eEc</t>
  </si>
  <si>
    <t>L10000vaT</t>
  </si>
  <si>
    <t>DENW05AL10000vLu</t>
  </si>
  <si>
    <t>L10000vau</t>
  </si>
  <si>
    <t>DENW05AL10000xTn</t>
  </si>
  <si>
    <t>L10000vaw</t>
  </si>
  <si>
    <t>DENW05AL10000y8X</t>
  </si>
  <si>
    <t>L10000vAZ</t>
  </si>
  <si>
    <t>DENW05AL10000x4V</t>
  </si>
  <si>
    <t>L10000vb0</t>
  </si>
  <si>
    <t>L10000vba</t>
  </si>
  <si>
    <t>L10000vbA</t>
  </si>
  <si>
    <t>DENW05AL10000xEm</t>
  </si>
  <si>
    <t>L10000vbc</t>
  </si>
  <si>
    <t>DENW05AL10000uKc</t>
  </si>
  <si>
    <t>L10000vBO</t>
  </si>
  <si>
    <t>DENW05AL10000uMj</t>
  </si>
  <si>
    <t>L10000vbv</t>
  </si>
  <si>
    <t>DENW05AL10000xTN</t>
  </si>
  <si>
    <t>L10000vc1</t>
  </si>
  <si>
    <t>DENW05AL10000xJt</t>
  </si>
  <si>
    <t>L10000vCc</t>
  </si>
  <si>
    <t>DENW05AL10000x0f</t>
  </si>
  <si>
    <t>L10000vcH</t>
  </si>
  <si>
    <t>DENW05AL10000w5l</t>
  </si>
  <si>
    <t>L10000vCm</t>
  </si>
  <si>
    <t>DENW05AL10000y5n</t>
  </si>
  <si>
    <t>L10000vcN</t>
  </si>
  <si>
    <t>L10000vCs</t>
  </si>
  <si>
    <t>L10000vCu</t>
  </si>
  <si>
    <t>DENW05AL10000vNI</t>
  </si>
  <si>
    <t>L10000vDG</t>
  </si>
  <si>
    <t>DENW05AL10000y28</t>
  </si>
  <si>
    <t>L10000vDK</t>
  </si>
  <si>
    <t>DENW05AL10000wUH</t>
  </si>
  <si>
    <t>L10000vDO</t>
  </si>
  <si>
    <t>DENW05AL10000wyq</t>
  </si>
  <si>
    <t>L10000vds</t>
  </si>
  <si>
    <t>L10000vE9</t>
  </si>
  <si>
    <t>DENW05AL10000y0R</t>
  </si>
  <si>
    <t>L10000vEF</t>
  </si>
  <si>
    <t>DENW05AL10000wyR</t>
  </si>
  <si>
    <t>L10000veh</t>
  </si>
  <si>
    <t>DENW05AL10000xHF</t>
  </si>
  <si>
    <t>L10000vfC</t>
  </si>
  <si>
    <t>DENW05AL10000xxX</t>
  </si>
  <si>
    <t>L10000vfQ</t>
  </si>
  <si>
    <t>DENW05AL10000xye</t>
  </si>
  <si>
    <t>L10000vFt</t>
  </si>
  <si>
    <t>DENW05AL10000xas</t>
  </si>
  <si>
    <t>L10000vFU</t>
  </si>
  <si>
    <t>L10000vgA</t>
  </si>
  <si>
    <t>DENW05AL10000xZb</t>
  </si>
  <si>
    <t>L10000vgd</t>
  </si>
  <si>
    <t>L10000vGE</t>
  </si>
  <si>
    <t>L10000vgf</t>
  </si>
  <si>
    <t>DENW05AL10000y3I</t>
  </si>
  <si>
    <t>L10000vgG</t>
  </si>
  <si>
    <t>L10000vgk</t>
  </si>
  <si>
    <t>DENW05AL10000vfe</t>
  </si>
  <si>
    <t>L10000vgS</t>
  </si>
  <si>
    <t>DENW05AL10000xaO</t>
  </si>
  <si>
    <t>L10000vGS</t>
  </si>
  <si>
    <t>DENW05AL10000xCX</t>
  </si>
  <si>
    <t>L10000vh2</t>
  </si>
  <si>
    <t>DENW05AL10000x0l</t>
  </si>
  <si>
    <t>L10000vHB</t>
  </si>
  <si>
    <t>DENW05AL10000vXi</t>
  </si>
  <si>
    <t>L10000vhC</t>
  </si>
  <si>
    <t>DENW05AL10000vhE</t>
  </si>
  <si>
    <t>L10000vhI</t>
  </si>
  <si>
    <t>DENW05AL10000y5p</t>
  </si>
  <si>
    <t>L10000vHm</t>
  </si>
  <si>
    <t>DENW05AL10000xbg</t>
  </si>
  <si>
    <t>L10000vhw</t>
  </si>
  <si>
    <t>DENW05AL3J00003z</t>
  </si>
  <si>
    <t>L10000vhY</t>
  </si>
  <si>
    <t>DENW05AL10000wmz</t>
  </si>
  <si>
    <t>L10000vI1</t>
  </si>
  <si>
    <t>DENW05AL10000xDv</t>
  </si>
  <si>
    <t>L10000vi3</t>
  </si>
  <si>
    <t>DENW05AL10000vLy</t>
  </si>
  <si>
    <t>L10000vIB</t>
  </si>
  <si>
    <t>DENW05AL10000uHv</t>
  </si>
  <si>
    <t>L10000viC</t>
  </si>
  <si>
    <t>DENW05AL10000wqz</t>
  </si>
  <si>
    <t>L10000vIH</t>
  </si>
  <si>
    <t>DENW05AL10000xml</t>
  </si>
  <si>
    <t>L10000vIo</t>
  </si>
  <si>
    <t>DENW05AL4d0000Wy</t>
  </si>
  <si>
    <t>L10000vJ6</t>
  </si>
  <si>
    <t>DENW05AL10000wsN</t>
  </si>
  <si>
    <t>L10000vjn</t>
  </si>
  <si>
    <t>DENW05AL10000wzm</t>
  </si>
  <si>
    <t>L10000vJq</t>
  </si>
  <si>
    <t>DENW05AL10000wrG</t>
  </si>
  <si>
    <t>L10000vju</t>
  </si>
  <si>
    <t>DENW05AL10000xPL</t>
  </si>
  <si>
    <t>L10000vK2</t>
  </si>
  <si>
    <t>DENW05AL10000xUg</t>
  </si>
  <si>
    <t>L10000vk4</t>
  </si>
  <si>
    <t>DENW05AL10000xpW</t>
  </si>
  <si>
    <t>L10000vk8</t>
  </si>
  <si>
    <t>L10000vK8</t>
  </si>
  <si>
    <t>DENW05AL10000vMh</t>
  </si>
  <si>
    <t>L10000vka</t>
  </si>
  <si>
    <t>DENW05AL10000x2A</t>
  </si>
  <si>
    <t>L10000vKb</t>
  </si>
  <si>
    <t>DENW05AL10000xJN</t>
  </si>
  <si>
    <t>L10000vkc</t>
  </si>
  <si>
    <t>DENW05AL10000w87</t>
  </si>
  <si>
    <t>L10000vKC</t>
  </si>
  <si>
    <t>DENW05AL10000uPZ</t>
  </si>
  <si>
    <t>L10000vkr</t>
  </si>
  <si>
    <t>DENW05AL10000wLD</t>
  </si>
  <si>
    <t>L10000vL0</t>
  </si>
  <si>
    <t>L10000vL5</t>
  </si>
  <si>
    <t>DENW05AL10000xil</t>
  </si>
  <si>
    <t>L10000vlG</t>
  </si>
  <si>
    <t>DENW05AL10000vTr</t>
  </si>
  <si>
    <t>L10000vlh</t>
  </si>
  <si>
    <t>DENW05AL10000uJh</t>
  </si>
  <si>
    <t>L10000vln</t>
  </si>
  <si>
    <t>DENW05AL10000wrd</t>
  </si>
  <si>
    <t>L10000vlt</t>
  </si>
  <si>
    <t>L10000vmH</t>
  </si>
  <si>
    <t>DENW05AL10000xLr</t>
  </si>
  <si>
    <t>L10000vMP</t>
  </si>
  <si>
    <t>DENW05AL10000wn3</t>
  </si>
  <si>
    <t>L10000vMR</t>
  </si>
  <si>
    <t>L10000vmv</t>
  </si>
  <si>
    <t>DENW05AL10000wxz</t>
  </si>
  <si>
    <t>L10000vNa</t>
  </si>
  <si>
    <t>DENW05AL10000wJG</t>
  </si>
  <si>
    <t>L10000vNM</t>
  </si>
  <si>
    <t>DENW05AL10000vEy</t>
  </si>
  <si>
    <t>L10000vNn</t>
  </si>
  <si>
    <t>L10000vo3</t>
  </si>
  <si>
    <t>L10000vO8</t>
  </si>
  <si>
    <t>L10000vOO</t>
  </si>
  <si>
    <t>L10000vou</t>
  </si>
  <si>
    <t>L10000vow</t>
  </si>
  <si>
    <t>DENW05AL10000ve1</t>
  </si>
  <si>
    <t>L10000vOz</t>
  </si>
  <si>
    <t>DENW05AL10000xLT</t>
  </si>
  <si>
    <t>L10000vP6</t>
  </si>
  <si>
    <t>L10000vpa</t>
  </si>
  <si>
    <t>DENW05AL10000y1s</t>
  </si>
  <si>
    <t>L10000vpf</t>
  </si>
  <si>
    <t>L10000vpI</t>
  </si>
  <si>
    <t>DENW05AL10000xZE</t>
  </si>
  <si>
    <t>L10000vPJ</t>
  </si>
  <si>
    <t>L10000vPL</t>
  </si>
  <si>
    <t>L10000vpu</t>
  </si>
  <si>
    <t>DENW05AL10000xLt</t>
  </si>
  <si>
    <t>L10000vpW</t>
  </si>
  <si>
    <t>L10000vQ9</t>
  </si>
  <si>
    <t>DENW05AL10000vZO</t>
  </si>
  <si>
    <t>L10000vQa</t>
  </si>
  <si>
    <t>DENW05AL10000wwJ</t>
  </si>
  <si>
    <t>L10000vqb</t>
  </si>
  <si>
    <t>DENW05AL10000vEH</t>
  </si>
  <si>
    <t>L10000vQB</t>
  </si>
  <si>
    <t>DENW05AL10000xcd</t>
  </si>
  <si>
    <t>L10000vQg</t>
  </si>
  <si>
    <t>DENW05AL3X00001n</t>
  </si>
  <si>
    <t>L10000vQH</t>
  </si>
  <si>
    <t>L10000vqY</t>
  </si>
  <si>
    <t>DENW05AL10000xnQ</t>
  </si>
  <si>
    <t>L10000vqz</t>
  </si>
  <si>
    <t>DENW05AL10000vcJ</t>
  </si>
  <si>
    <t>L10000vR6</t>
  </si>
  <si>
    <t>L10000vRA</t>
  </si>
  <si>
    <t>DENW05AL10000vWe</t>
  </si>
  <si>
    <t>L10000vRH</t>
  </si>
  <si>
    <t>L10000vRn</t>
  </si>
  <si>
    <t>DENW05AL10000wuC</t>
  </si>
  <si>
    <t>L10000vRs</t>
  </si>
  <si>
    <t>DENW05AL10000v7H</t>
  </si>
  <si>
    <t>L10000vrX</t>
  </si>
  <si>
    <t>DENW05AL10000xPk</t>
  </si>
  <si>
    <t>L10000vs0</t>
  </si>
  <si>
    <t>DENW05AL10000wom</t>
  </si>
  <si>
    <t>L10000vS6</t>
  </si>
  <si>
    <t>DENW05AL10000vVM</t>
  </si>
  <si>
    <t>L10000vs7</t>
  </si>
  <si>
    <t>DENW05AL10000xNM</t>
  </si>
  <si>
    <t>L10000vSD</t>
  </si>
  <si>
    <t>DENW05AL10000xsU</t>
  </si>
  <si>
    <t>L10000vsT</t>
  </si>
  <si>
    <t>DENW05AL10000xTT</t>
  </si>
  <si>
    <t>L10000vSw</t>
  </si>
  <si>
    <t>DENW05AL10000wj6</t>
  </si>
  <si>
    <t>L10000vsX</t>
  </si>
  <si>
    <t>DENW05AL10000xya</t>
  </si>
  <si>
    <t>L10000vsy</t>
  </si>
  <si>
    <t>DENW05AL10000uLD</t>
  </si>
  <si>
    <t>L10000vSy</t>
  </si>
  <si>
    <t>L10000vt2</t>
  </si>
  <si>
    <t>DENW05AL10000wV9</t>
  </si>
  <si>
    <t>L10000vtA</t>
  </si>
  <si>
    <t>DENW05AL10000uG3</t>
  </si>
  <si>
    <t>L10000vtg</t>
  </si>
  <si>
    <t>DENW05AL10000xNe</t>
  </si>
  <si>
    <t>L10000vtn</t>
  </si>
  <si>
    <t>DENW05AL10000xZW</t>
  </si>
  <si>
    <t>L10000vU1</t>
  </si>
  <si>
    <t>DENW05AL3J000040</t>
  </si>
  <si>
    <t>L10000vUd</t>
  </si>
  <si>
    <t>DENW05AL3J00003x</t>
  </si>
  <si>
    <t>L10000vue</t>
  </si>
  <si>
    <t>DENW05AL10000wKb</t>
  </si>
  <si>
    <t>L10000vUH</t>
  </si>
  <si>
    <t>DENW05AL10000xOx</t>
  </si>
  <si>
    <t>L10000vuJ</t>
  </si>
  <si>
    <t>DENW05AL10000xPo</t>
  </si>
  <si>
    <t>L10000vUP</t>
  </si>
  <si>
    <t>DENW05AL10000xEs</t>
  </si>
  <si>
    <t>L10000vUT</t>
  </si>
  <si>
    <t>DENW05AL10000wv3</t>
  </si>
  <si>
    <t>L10000vUv</t>
  </si>
  <si>
    <t>L10000vVB</t>
  </si>
  <si>
    <t>DENW05AL10000xjn</t>
  </si>
  <si>
    <t>L10000vvc</t>
  </si>
  <si>
    <t>DENW05AL10000wO2</t>
  </si>
  <si>
    <t>L10000vvF</t>
  </si>
  <si>
    <t>DENW05AL10000wm3</t>
  </si>
  <si>
    <t>L10000vvi</t>
  </si>
  <si>
    <t>L10000vVj</t>
  </si>
  <si>
    <t>DENW05AL10000wxe</t>
  </si>
  <si>
    <t>L10000vvn</t>
  </si>
  <si>
    <t>L10000vvv</t>
  </si>
  <si>
    <t>DENW05AL10000xt5</t>
  </si>
  <si>
    <t>L10000vVV</t>
  </si>
  <si>
    <t>L10000vW0</t>
  </si>
  <si>
    <t>DENW05AL10000woX</t>
  </si>
  <si>
    <t>L10000vWk</t>
  </si>
  <si>
    <t>DENW05AL10000xh3</t>
  </si>
  <si>
    <t>L10000vwK</t>
  </si>
  <si>
    <t>DENW05AL10000uMN</t>
  </si>
  <si>
    <t>L10000vWL</t>
  </si>
  <si>
    <t>L10000vWR</t>
  </si>
  <si>
    <t>DENW05AL10000wxT</t>
  </si>
  <si>
    <t>L10000vWT</t>
  </si>
  <si>
    <t>DENW05AL10000y0a</t>
  </si>
  <si>
    <t>L10000vWz</t>
  </si>
  <si>
    <t>DENW05AL10000xU0</t>
  </si>
  <si>
    <t>L10000vXA</t>
  </si>
  <si>
    <t>DENW05AL10000uto</t>
  </si>
  <si>
    <t>L10000vxD</t>
  </si>
  <si>
    <t>L10000vxF</t>
  </si>
  <si>
    <t>DENW05AL10000xgx</t>
  </si>
  <si>
    <t>L10000vXm</t>
  </si>
  <si>
    <t>DENW05AL10000xU5</t>
  </si>
  <si>
    <t>L10000vxr</t>
  </si>
  <si>
    <t>DENW05AL10000wt4</t>
  </si>
  <si>
    <t>L10000vXs</t>
  </si>
  <si>
    <t>L10000vxU</t>
  </si>
  <si>
    <t>DENW05AL10000vXo</t>
  </si>
  <si>
    <t>L10000vXw</t>
  </si>
  <si>
    <t>DENW05AL10000x0H</t>
  </si>
  <si>
    <t>L10000vXX</t>
  </si>
  <si>
    <t>DENW05AL10000xQB</t>
  </si>
  <si>
    <t>L10000vyB</t>
  </si>
  <si>
    <t>DENW05AL10000xPs</t>
  </si>
  <si>
    <t>L10000vYG</t>
  </si>
  <si>
    <t>DENW05AL10000w4a</t>
  </si>
  <si>
    <t>L10000vYh</t>
  </si>
  <si>
    <t>DENW05AL10000vTK</t>
  </si>
  <si>
    <t>L10000vYl</t>
  </si>
  <si>
    <t>DENW05AL10000xlt</t>
  </si>
  <si>
    <t>L10000vyp</t>
  </si>
  <si>
    <t>DENW05AL10000xOv</t>
  </si>
  <si>
    <t>L10000vYr</t>
  </si>
  <si>
    <t>DENW05AL10000uyq</t>
  </si>
  <si>
    <t>L10000vyr</t>
  </si>
  <si>
    <t>DENW05AL10000xHN</t>
  </si>
  <si>
    <t>L10000vYy</t>
  </si>
  <si>
    <t>DENW05AL10000xYM</t>
  </si>
  <si>
    <t>L10000vZp</t>
  </si>
  <si>
    <t>DENW05AL10000uFp</t>
  </si>
  <si>
    <t>L10000w0Z</t>
  </si>
  <si>
    <t>L10000w1F</t>
  </si>
  <si>
    <t>L10000w2e</t>
  </si>
  <si>
    <t>DENW05AL10000xO3</t>
  </si>
  <si>
    <t>L10000w2r</t>
  </si>
  <si>
    <t>DENW05AL10000y1E</t>
  </si>
  <si>
    <t>L10000w3M</t>
  </si>
  <si>
    <t>DENW05AL10000vdd</t>
  </si>
  <si>
    <t>L10000w3x</t>
  </si>
  <si>
    <t>L10000w4B</t>
  </si>
  <si>
    <t>DENW05AL10000xco</t>
  </si>
  <si>
    <t>L10000w4r</t>
  </si>
  <si>
    <t>L10000w55</t>
  </si>
  <si>
    <t>L10000w5j</t>
  </si>
  <si>
    <t>DENW05AL10000xxd</t>
  </si>
  <si>
    <t>L10000w5t</t>
  </si>
  <si>
    <t>L10000w6f</t>
  </si>
  <si>
    <t>DENW05AL10000xeV</t>
  </si>
  <si>
    <t>L10000w6n</t>
  </si>
  <si>
    <t>DENW05AL10000xUb</t>
  </si>
  <si>
    <t>L10000w6Z</t>
  </si>
  <si>
    <t>DENW05AL10000xje</t>
  </si>
  <si>
    <t>L10000w72</t>
  </si>
  <si>
    <t>L10000w7C</t>
  </si>
  <si>
    <t>DENW05AL10000xcP</t>
  </si>
  <si>
    <t>L10000w7M</t>
  </si>
  <si>
    <t>DENW05AL10000vZd</t>
  </si>
  <si>
    <t>L10000w7Q</t>
  </si>
  <si>
    <t>DENW05AL10000v3f</t>
  </si>
  <si>
    <t>L10000w7Y</t>
  </si>
  <si>
    <t>DENW05AL10000xck</t>
  </si>
  <si>
    <t>L10000w8B</t>
  </si>
  <si>
    <t>DENW05AL10000xJT</t>
  </si>
  <si>
    <t>L10000w8q</t>
  </si>
  <si>
    <t>DENW05AL10000ua6</t>
  </si>
  <si>
    <t>L10000w8R</t>
  </si>
  <si>
    <t>DENW05AL10000wu5</t>
  </si>
  <si>
    <t>L10000w8u</t>
  </si>
  <si>
    <t>DENW05AL10000xZf</t>
  </si>
  <si>
    <t>L10000w8y</t>
  </si>
  <si>
    <t>DENW05AL10000wrC</t>
  </si>
  <si>
    <t>L10000w90</t>
  </si>
  <si>
    <t>DENW05AL10000y6e</t>
  </si>
  <si>
    <t>L10000w92</t>
  </si>
  <si>
    <t>DENW05AL10000xau</t>
  </si>
  <si>
    <t>L10000w9C</t>
  </si>
  <si>
    <t>DENW05AL10000xGc</t>
  </si>
  <si>
    <t>L10000w9e</t>
  </si>
  <si>
    <t>DENW05AL10000vgM</t>
  </si>
  <si>
    <t>L10000w9I</t>
  </si>
  <si>
    <t>DENW05AL10000wjU</t>
  </si>
  <si>
    <t>L10000wA8</t>
  </si>
  <si>
    <t>L10000wAb</t>
  </si>
  <si>
    <t>DENW05AL10000xIW</t>
  </si>
  <si>
    <t>L10000wAD</t>
  </si>
  <si>
    <t>DENW05AL10000v5D</t>
  </si>
  <si>
    <t>L10000wAj</t>
  </si>
  <si>
    <t>L10000wAp</t>
  </si>
  <si>
    <t>DENW05AL10000xnp</t>
  </si>
  <si>
    <t>L10000wAT</t>
  </si>
  <si>
    <t>DENW05AL10000wuJ</t>
  </si>
  <si>
    <t>L10000wAV</t>
  </si>
  <si>
    <t>DENW05AL10000y0m</t>
  </si>
  <si>
    <t>L10000wAx</t>
  </si>
  <si>
    <t>DENW05AL10000x80</t>
  </si>
  <si>
    <t>L10000wBA</t>
  </si>
  <si>
    <t>DENW05AL10000xST</t>
  </si>
  <si>
    <t>L10000wBf</t>
  </si>
  <si>
    <t>DENW05AL10000y59</t>
  </si>
  <si>
    <t>L10000wBr</t>
  </si>
  <si>
    <t>L10000wBV</t>
  </si>
  <si>
    <t>L10000wC1</t>
  </si>
  <si>
    <t>DENW05AL10000v51</t>
  </si>
  <si>
    <t>L10000wD2</t>
  </si>
  <si>
    <t>DENW05AL10000wpP</t>
  </si>
  <si>
    <t>L10000wd5</t>
  </si>
  <si>
    <t>L10000wD6</t>
  </si>
  <si>
    <t>DENW05AL540001Vh</t>
  </si>
  <si>
    <t>L10000wDC</t>
  </si>
  <si>
    <t>DENW05AL10000uoQ</t>
  </si>
  <si>
    <t>L10000wDE</t>
  </si>
  <si>
    <t>DENW05AL10000v2Q</t>
  </si>
  <si>
    <t>L10000wDI</t>
  </si>
  <si>
    <t>DENW05AL10000xl8</t>
  </si>
  <si>
    <t>L10000wDK</t>
  </si>
  <si>
    <t>DENW05AL10000wzN</t>
  </si>
  <si>
    <t>L10000wDM</t>
  </si>
  <si>
    <t>L10000wDt</t>
  </si>
  <si>
    <t>L10000wDV</t>
  </si>
  <si>
    <t>DENW05AL10000xZ8</t>
  </si>
  <si>
    <t>L10000wdx</t>
  </si>
  <si>
    <t>L10000wE7</t>
  </si>
  <si>
    <t>DENW05AL10000uPX</t>
  </si>
  <si>
    <t>L10000weM</t>
  </si>
  <si>
    <t>DENW05AL10000xYT</t>
  </si>
  <si>
    <t>L10000wER</t>
  </si>
  <si>
    <t>DENW05AL10000xsd</t>
  </si>
  <si>
    <t>L10000weU</t>
  </si>
  <si>
    <t>DENW05AL10000xWg</t>
  </si>
  <si>
    <t>L10000wey</t>
  </si>
  <si>
    <t>DENW05AL10000xe7</t>
  </si>
  <si>
    <t>L10000wfe</t>
  </si>
  <si>
    <t>DENW05AL10000y6m</t>
  </si>
  <si>
    <t>L10000wFQ</t>
  </si>
  <si>
    <t>L10000wFS</t>
  </si>
  <si>
    <t>L10000wgD</t>
  </si>
  <si>
    <t>L10000wGD</t>
  </si>
  <si>
    <t>DENW05AL10000xFy</t>
  </si>
  <si>
    <t>L10000wgf</t>
  </si>
  <si>
    <t>L10000wgu</t>
  </si>
  <si>
    <t>L10000wh7</t>
  </si>
  <si>
    <t>L10000whc</t>
  </si>
  <si>
    <t>DENW05AL10000wmx</t>
  </si>
  <si>
    <t>L10000wHl</t>
  </si>
  <si>
    <t>DENW05AL10000xJL</t>
  </si>
  <si>
    <t>L10000whY</t>
  </si>
  <si>
    <t>DENW05AL10000vgO</t>
  </si>
  <si>
    <t>L10000wi2</t>
  </si>
  <si>
    <t>L10000wiK</t>
  </si>
  <si>
    <t>DENW05AL10000y8d</t>
  </si>
  <si>
    <t>L10000win</t>
  </si>
  <si>
    <t>DENW05AL10000xLH</t>
  </si>
  <si>
    <t>L10000wIS</t>
  </si>
  <si>
    <t>DENW05AL10000wqd</t>
  </si>
  <si>
    <t>L10000wiT</t>
  </si>
  <si>
    <t>DENW05AL10000xge</t>
  </si>
  <si>
    <t>L10000wiV</t>
  </si>
  <si>
    <t>DENW05AL10000xK3</t>
  </si>
  <si>
    <t>L10000wJC</t>
  </si>
  <si>
    <t>DENW05AL10000xZz</t>
  </si>
  <si>
    <t>L10000wJg</t>
  </si>
  <si>
    <t>DENW05AL10000uEL</t>
  </si>
  <si>
    <t>L10000wjv</t>
  </si>
  <si>
    <t>L10000wJy</t>
  </si>
  <si>
    <t>DENW05AL10000y8m</t>
  </si>
  <si>
    <t>L10000wOW</t>
  </si>
  <si>
    <t>L10000wRV</t>
  </si>
  <si>
    <t>DENW05AL10000ww9</t>
  </si>
  <si>
    <t>L10000wRX</t>
  </si>
  <si>
    <t>DENW05AL10000wws</t>
  </si>
  <si>
    <t>L10000xvL</t>
  </si>
  <si>
    <t>L10000xyG</t>
  </si>
  <si>
    <t>DENW05AL10000xJ8</t>
  </si>
  <si>
    <t>L10000y0J</t>
  </si>
  <si>
    <t>DENW05AL10000xeB</t>
  </si>
  <si>
    <t>DENW05AL10000xGJ</t>
  </si>
  <si>
    <t>DENW05AL10000xgF</t>
  </si>
  <si>
    <t>DENW05AL10000y4n</t>
  </si>
  <si>
    <t>DENW05AL10000xja</t>
  </si>
  <si>
    <t>DENW05AL10000xpN</t>
  </si>
  <si>
    <t>DENW05AL10000xDb</t>
  </si>
  <si>
    <t>DENW05AL10000wKJ</t>
  </si>
  <si>
    <t>DENW05AL10000xOI</t>
  </si>
  <si>
    <t>DENW05AL10000wxP</t>
  </si>
  <si>
    <t>DENW05AL10000xGw</t>
  </si>
  <si>
    <t>DENW05AL10000vQW</t>
  </si>
  <si>
    <t>DENW05AL10000wtC</t>
  </si>
  <si>
    <t>DENW05AL10000wvS</t>
  </si>
  <si>
    <t>DENW05AL10000vfr</t>
  </si>
  <si>
    <t>DENW05AL10000xHp</t>
  </si>
  <si>
    <t>DENW05AL10000uIF</t>
  </si>
  <si>
    <t>DENW05AL10000uM9</t>
  </si>
  <si>
    <t>DENW05AL10000w34</t>
  </si>
  <si>
    <t>DENW05AL300000o8</t>
  </si>
  <si>
    <t>DENW05AL10000xOK</t>
  </si>
  <si>
    <t>DENW05AL10000x49</t>
  </si>
  <si>
    <t>DENW05AL10000xnb</t>
  </si>
  <si>
    <t>DENW05AL2r000128</t>
  </si>
  <si>
    <t>DENW05AL10000xg1</t>
  </si>
  <si>
    <t>DENW05AL10000xCu</t>
  </si>
  <si>
    <t>DENW05ALI00001y9</t>
  </si>
  <si>
    <t>DENW05AL10000x1v</t>
  </si>
  <si>
    <t>DENW05AL4X0001DD</t>
  </si>
  <si>
    <t>random</t>
  </si>
  <si>
    <t>units</t>
  </si>
  <si>
    <t>floors</t>
  </si>
  <si>
    <t>occupants per unit</t>
  </si>
  <si>
    <t>DENW05AL10000wPD</t>
  </si>
  <si>
    <t>DENW05AL10000xER</t>
  </si>
  <si>
    <t>DENW05AL10000y7I</t>
  </si>
  <si>
    <t>DENW05AL10000xUr</t>
  </si>
  <si>
    <t>DENW05AL10000xz8</t>
  </si>
  <si>
    <t>DENW05AL10000wph</t>
  </si>
  <si>
    <t>DENW05AL10000y5l</t>
  </si>
  <si>
    <t>DENW05AL10000vKt</t>
  </si>
  <si>
    <t>DENW05AL10000vG4</t>
  </si>
  <si>
    <t>DENW05AL10000xP6</t>
  </si>
  <si>
    <t>DENW05AL10000xCT</t>
  </si>
  <si>
    <t>DENW05AL10000vbN</t>
  </si>
  <si>
    <t>DENW05AL10000xfV</t>
  </si>
  <si>
    <t>DENW05AL10002NVj</t>
  </si>
  <si>
    <t>DENW05AL10002LDj</t>
  </si>
  <si>
    <t>DENW05AL10002LwH</t>
  </si>
  <si>
    <t>DENW05AL10002NAn</t>
  </si>
  <si>
    <t>DENW05AL10002Lkz</t>
  </si>
  <si>
    <t>DENW05AL10002Nh9</t>
  </si>
  <si>
    <t>DENW05AL10002Kku</t>
  </si>
  <si>
    <t>DENW05AL10002Ml2</t>
  </si>
  <si>
    <t>DENW05AL10002KfA</t>
  </si>
  <si>
    <t>DENW05AL10002LrT</t>
  </si>
  <si>
    <t>DENW05AL10002NSe</t>
  </si>
  <si>
    <t>DENW05AL10002NRE</t>
  </si>
  <si>
    <t>DENW05AL10002LaT</t>
  </si>
  <si>
    <t>DENW05AL10002LrJ</t>
  </si>
  <si>
    <t>DENW05AL10002NI4</t>
  </si>
  <si>
    <t>DENW05AL10002Mz8</t>
  </si>
  <si>
    <t>DENW05AL10002N5K</t>
  </si>
  <si>
    <t>DENW05AL10002Krb</t>
  </si>
  <si>
    <t>DENW05AL10002LhP</t>
  </si>
  <si>
    <t>DENW05AL10002LpA</t>
  </si>
  <si>
    <t>DENW05AL10002Kfe</t>
  </si>
  <si>
    <t>DENW05AL10002KNS</t>
  </si>
  <si>
    <t>DENW05AL10002MZQ</t>
  </si>
  <si>
    <t>DENW05AL10002Mrr</t>
  </si>
  <si>
    <t>DENW05AL10002KCy</t>
  </si>
  <si>
    <t>DENW05AL10002KvJ</t>
  </si>
  <si>
    <t>DENW05AL10002Ljb</t>
  </si>
  <si>
    <t>DENW05AL10002N2f</t>
  </si>
  <si>
    <t>DENW05AL10002Lz5</t>
  </si>
  <si>
    <t>DENW05AL10002Mfh</t>
  </si>
  <si>
    <t>DENW05AL10002NIY</t>
  </si>
  <si>
    <t>DENW05AL10002NP4</t>
  </si>
  <si>
    <t>DENW05AL10002K8Y</t>
  </si>
  <si>
    <t>DENW05AL10002M0C</t>
  </si>
  <si>
    <t>DENW05AL10002Km8</t>
  </si>
  <si>
    <t>DENW05AL10002MvE</t>
  </si>
  <si>
    <t>DENW05AL10002K2A</t>
  </si>
  <si>
    <t>DENW05AL10002NsH</t>
  </si>
  <si>
    <t>DENW05AL10002KqG</t>
  </si>
  <si>
    <t>DENW05AL10002MKa</t>
  </si>
  <si>
    <t>DENW05AL10002Lgv</t>
  </si>
  <si>
    <t>DENW05AL10002M3e</t>
  </si>
  <si>
    <t>DENW05AL10002NiZ</t>
  </si>
  <si>
    <t>DENW05AL10002LrE</t>
  </si>
  <si>
    <t>DENW05AL10002LqO</t>
  </si>
  <si>
    <t>DENW05AL10002LgU</t>
  </si>
  <si>
    <t>DENW05AL10002N6z</t>
  </si>
  <si>
    <t>DENW05AL10002LDT</t>
  </si>
  <si>
    <t>DENW05AL10002NBo</t>
  </si>
  <si>
    <t>DENW05AL10002LD0</t>
  </si>
  <si>
    <t>DENW05AL10002Nn9</t>
  </si>
  <si>
    <t>DENW05AL10002KWP</t>
  </si>
  <si>
    <t>DENW05AL10002KwP</t>
  </si>
  <si>
    <t>DENW05AL10002NFL</t>
  </si>
  <si>
    <t>DENW05AL10002MsA</t>
  </si>
  <si>
    <t>DENW05AL10002LuL</t>
  </si>
  <si>
    <t>DENW05AL10002LDc</t>
  </si>
  <si>
    <t>DENW05AL10002Nrr</t>
  </si>
  <si>
    <t>DENW05AL10002Loh</t>
  </si>
  <si>
    <t>DENW05AL10002N6D</t>
  </si>
  <si>
    <t>DENW05AL10002MP3</t>
  </si>
  <si>
    <t>DENW05AL10002MJf</t>
  </si>
  <si>
    <t>DENW05AL10002NQZ</t>
  </si>
  <si>
    <t>DENW05AL10002NHP</t>
  </si>
  <si>
    <t>DENW05AL10002N1Q</t>
  </si>
  <si>
    <t>DENW05AL10002KoT</t>
  </si>
  <si>
    <t>DENW05AL10002Nly</t>
  </si>
  <si>
    <t>DENW05AL10002L08</t>
  </si>
  <si>
    <t>DENW05AL10002KXS</t>
  </si>
  <si>
    <t>DENW05AL10002Lp0</t>
  </si>
  <si>
    <t>DENW05AL10002Ki2</t>
  </si>
  <si>
    <t>DENW05AL10002NIQ</t>
  </si>
  <si>
    <t>DENW05AL10002LAl</t>
  </si>
  <si>
    <t>DENW05AL10002N07</t>
  </si>
  <si>
    <t>DENW05AL10002KV5</t>
  </si>
  <si>
    <t>DENW05AL10002NMN</t>
  </si>
  <si>
    <t>DENW05AL10002Lo5</t>
  </si>
  <si>
    <t>DENW05AL10002K5r</t>
  </si>
  <si>
    <t>DENW05AL10002Khv</t>
  </si>
  <si>
    <t>DENW05AL10002KZu</t>
  </si>
  <si>
    <t>DENW05AL10002L4V</t>
  </si>
  <si>
    <t>DENW05AL10002NTA</t>
  </si>
  <si>
    <t>DENW05AL10002NnT</t>
  </si>
  <si>
    <t>DENW05AL10002Ns4</t>
  </si>
  <si>
    <t>DENW05AL10002Ng7</t>
  </si>
  <si>
    <t>DENW05AL10002M9l</t>
  </si>
  <si>
    <t>DENW05AL10002NdB</t>
  </si>
  <si>
    <t>DENW05AL10002Nvo</t>
  </si>
  <si>
    <t>DENW05AL10002Li2</t>
  </si>
  <si>
    <t>DENW05AL10002Lhh</t>
  </si>
  <si>
    <t>DENW05AL10002LWk</t>
  </si>
  <si>
    <t>DENW05AL10002Ne1</t>
  </si>
  <si>
    <t>DENW05AL10002Lf5</t>
  </si>
  <si>
    <t>DENW05AL10002LPw</t>
  </si>
  <si>
    <t>DENW05AL10002MJn</t>
  </si>
  <si>
    <t>DENW05AL10002L00</t>
  </si>
  <si>
    <t>DENW05AL10002LUZ</t>
  </si>
  <si>
    <t>DENW05AL10002MkZ</t>
  </si>
  <si>
    <t>DENW05AL10002LvN</t>
  </si>
  <si>
    <t>DENW05AL10002KfI</t>
  </si>
  <si>
    <t>DENW05AL10002ML5</t>
  </si>
  <si>
    <t>DENW05AL10002M3s</t>
  </si>
  <si>
    <t>DENW05AL10002KgS</t>
  </si>
  <si>
    <t>DENW05AL10002MCX</t>
  </si>
  <si>
    <t>DENW05AL10002MeE</t>
  </si>
  <si>
    <t>DENW05AL10002Nu5</t>
  </si>
  <si>
    <t>DENW05AL10002KVG</t>
  </si>
  <si>
    <t>DENW05AL10002NE3</t>
  </si>
  <si>
    <t>DENW05AL10002KVI</t>
  </si>
  <si>
    <t>DENW05AL10002LxB</t>
  </si>
  <si>
    <t>DENW05AL10002NVs</t>
  </si>
  <si>
    <t>DENW05AL10002Kzd</t>
  </si>
  <si>
    <t>DENW05AL10002NZc</t>
  </si>
  <si>
    <t>DENW05AL10002M93</t>
  </si>
  <si>
    <t>DENW05AL10002LDN</t>
  </si>
  <si>
    <t>DENW05AL10002Min</t>
  </si>
  <si>
    <t>DENW05AL10002LvU</t>
  </si>
  <si>
    <t>DENW05AL10002Lvu</t>
  </si>
  <si>
    <t>DENW05AL10002KRG</t>
  </si>
  <si>
    <t>DENW05AL10002Lpd</t>
  </si>
  <si>
    <t>DENW05AL10002LqX</t>
  </si>
  <si>
    <t>DENW05AL10002MAq</t>
  </si>
  <si>
    <t>DENW05AL10002Nd5</t>
  </si>
  <si>
    <t>DENW05AL10002N88</t>
  </si>
  <si>
    <t>DENW05AL10002KXZ</t>
  </si>
  <si>
    <t>DENW05AL10002KV8</t>
  </si>
  <si>
    <t>DENW05AL10002N91</t>
  </si>
  <si>
    <t>DENW05AL10002KFw</t>
  </si>
  <si>
    <t>DENW05AL10002Ku8</t>
  </si>
  <si>
    <t>DENW05AL10002LtU</t>
  </si>
  <si>
    <t>DENW05AL10002MJG</t>
  </si>
  <si>
    <t>DENW05AL10002MPv</t>
  </si>
  <si>
    <t>DENW05AL10002KW7</t>
  </si>
  <si>
    <t>DENW05AL10002Kf2</t>
  </si>
  <si>
    <t>DENW05AL10002Ki8</t>
  </si>
  <si>
    <t>DENW05AL10002Kt4</t>
  </si>
  <si>
    <t>DENW05AL10002KhQ</t>
  </si>
  <si>
    <t>DENW05AL10002MXS</t>
  </si>
  <si>
    <t>DENW05AL10002NEG</t>
  </si>
  <si>
    <t>DENW05AL10002Lne</t>
  </si>
  <si>
    <t>DENW05AL10002KbG</t>
  </si>
  <si>
    <t>DENW05AL10002LBe</t>
  </si>
  <si>
    <t>DENW05AL10002NW4</t>
  </si>
  <si>
    <t>DENW05AL10002MNs</t>
  </si>
  <si>
    <t>DENW05AL10002LAa</t>
  </si>
  <si>
    <t>DENW05AL10002LWD</t>
  </si>
  <si>
    <t>DENW05AL10002L2v</t>
  </si>
  <si>
    <t>DENW05AL10002Nqk</t>
  </si>
  <si>
    <t>DENW05AL10002NQK</t>
  </si>
  <si>
    <t>DENW05AL10002LoL</t>
  </si>
  <si>
    <t>DENW05AL10002LBO</t>
  </si>
  <si>
    <t>DENW05AL10002MuT</t>
  </si>
  <si>
    <t>DENW05AL10000wVm</t>
  </si>
  <si>
    <t>DENW05AL10002NQy</t>
  </si>
  <si>
    <t>DENW05AL10002L9b</t>
  </si>
  <si>
    <t>DENW05AL10002N9o</t>
  </si>
  <si>
    <t>DENW05AL10002NkI</t>
  </si>
  <si>
    <t>DENW05AL10002Muo</t>
  </si>
  <si>
    <t>DENW05AL10002MRE</t>
  </si>
  <si>
    <t>DENW05AL10002LH1</t>
  </si>
  <si>
    <t>DENW05AL10002L1S</t>
  </si>
  <si>
    <t>DENW05AL10002MbF</t>
  </si>
  <si>
    <t>DENW05AL10002MH3</t>
  </si>
  <si>
    <t>DENW05AL10002LsI</t>
  </si>
  <si>
    <t>DENW05AL10002N8o</t>
  </si>
  <si>
    <t>DENW05AL10002NXP</t>
  </si>
  <si>
    <t>DENW05AL10002M1j</t>
  </si>
  <si>
    <t>DENW05AL10002Mdh</t>
  </si>
  <si>
    <t>DENW05AL10002MQp</t>
  </si>
  <si>
    <t>DENW05AL10002NOs</t>
  </si>
  <si>
    <t>DENW05AL10002N9t</t>
  </si>
  <si>
    <t>DENW05AL10002Kfz</t>
  </si>
  <si>
    <t>DENW05AL10002NoL</t>
  </si>
  <si>
    <t>DENW05AL10002MwS</t>
  </si>
  <si>
    <t>DENW05AL10002MUq</t>
  </si>
  <si>
    <t>DENW05AL10002Nal</t>
  </si>
  <si>
    <t>DENW05AL10002Lw0</t>
  </si>
  <si>
    <t>DENW05AL10002MnE</t>
  </si>
  <si>
    <t>DENW05AL10002N3i</t>
  </si>
  <si>
    <t>DENW05AL10002M8M</t>
  </si>
  <si>
    <t>DENW05AL10002K7q</t>
  </si>
  <si>
    <t>DENW05AL10002KaQ</t>
  </si>
  <si>
    <t>DENW05AL10002KD5</t>
  </si>
  <si>
    <t>DENW05AL10002NLs</t>
  </si>
  <si>
    <t>DENW05AL10002Nx1</t>
  </si>
  <si>
    <t>DENW05AL10002LvZ</t>
  </si>
  <si>
    <t>DENW05AL10002Kdy</t>
  </si>
  <si>
    <t>DENW05AL10002NbR</t>
  </si>
  <si>
    <t>DENW05AL10002N61</t>
  </si>
  <si>
    <t>DENW05AL10002Kpy</t>
  </si>
  <si>
    <t>DENW05AL10002MPM</t>
  </si>
  <si>
    <t>DENW05AL10002NC8</t>
  </si>
  <si>
    <t>DENW05AL10002NpE</t>
  </si>
  <si>
    <t>DENW05AL10002Ke9</t>
  </si>
  <si>
    <t>DENW05AL10002LAK</t>
  </si>
  <si>
    <t>DENW05AL10002M0G</t>
  </si>
  <si>
    <t>DENW05AL10002KJp</t>
  </si>
  <si>
    <t>DENW05AL10002Ljg</t>
  </si>
  <si>
    <t>DENW05AL10002Lou</t>
  </si>
  <si>
    <t>DENW05AL10002LF1</t>
  </si>
  <si>
    <t>DENW05AL10002Me1</t>
  </si>
  <si>
    <t>DENW05AL10002KwI</t>
  </si>
  <si>
    <t>DENW05AL10002Kt6</t>
  </si>
  <si>
    <t>DENW05AL10002NYD</t>
  </si>
  <si>
    <t>DENW05AL10002Nvy</t>
  </si>
  <si>
    <t>DENW05AL10002MjC</t>
  </si>
  <si>
    <t>DENW05AL10002Kv7</t>
  </si>
  <si>
    <t>DENW05AL10002N96</t>
  </si>
  <si>
    <t>DENW05AL10002L3N</t>
  </si>
  <si>
    <t>DENW05AL10002Naw</t>
  </si>
  <si>
    <t>DENW05AL10002NI0</t>
  </si>
  <si>
    <t>DENW05AL10002LlR</t>
  </si>
  <si>
    <t>DENW05AL10002Kl6</t>
  </si>
  <si>
    <t>DENW05AL10002LBz</t>
  </si>
  <si>
    <t>DENW05AL10002Lmy</t>
  </si>
  <si>
    <t>DENW05AL10002NJx</t>
  </si>
  <si>
    <t>DENW05AL10002N8j</t>
  </si>
  <si>
    <t>DENW05AL10002MpD</t>
  </si>
  <si>
    <t>DENW05AL10002NY9</t>
  </si>
  <si>
    <t>DENW05AL10002LCe</t>
  </si>
  <si>
    <t>DENW05AL10002NLR</t>
  </si>
  <si>
    <t>DENW05AL10002L67</t>
  </si>
  <si>
    <t>DENW05AL10002K6X</t>
  </si>
  <si>
    <t>DENW05AL10002Lzb</t>
  </si>
  <si>
    <t>DENW05AL10002K5j</t>
  </si>
  <si>
    <t>DENW05AL10002Ndc</t>
  </si>
  <si>
    <t>DENW05AL10002MCi</t>
  </si>
  <si>
    <t>DENW05AL10002L74</t>
  </si>
  <si>
    <t>DENW05AL10002MLo</t>
  </si>
  <si>
    <t>DENW05AL10002L7W</t>
  </si>
  <si>
    <t>DENW05AL10002KW9</t>
  </si>
  <si>
    <t>DENW05AL10002LBm</t>
  </si>
  <si>
    <t>DENW05AL10002LB2</t>
  </si>
  <si>
    <t>DENW05AL10002KBV</t>
  </si>
  <si>
    <t>DENW05AL10002L3h</t>
  </si>
  <si>
    <t>DENW05AL10002Nf1</t>
  </si>
  <si>
    <t>DENW05AL10002Kp4</t>
  </si>
  <si>
    <t>DENW05AL10002L5R</t>
  </si>
  <si>
    <t>DENW05AL10002K4j</t>
  </si>
  <si>
    <t>DENW05AL10002MeA</t>
  </si>
  <si>
    <t>DENW05AL10002LzQ</t>
  </si>
  <si>
    <t>DENW05AL10002KWg</t>
  </si>
  <si>
    <t>DENW05AL10002N86</t>
  </si>
  <si>
    <t>DENW05AL10002MqR</t>
  </si>
  <si>
    <t>DENW05AL10002L7q</t>
  </si>
  <si>
    <t>DENW05AL10002LaG</t>
  </si>
  <si>
    <t>DENW05AL10002LUu</t>
  </si>
  <si>
    <t>DENW05AL10002LAB</t>
  </si>
  <si>
    <t>DENW05AL10002KrQ</t>
  </si>
  <si>
    <t>DENW05AL10002NiS</t>
  </si>
  <si>
    <t>DENW05AL10002Lqw</t>
  </si>
  <si>
    <t>DENW05AL10002L0A</t>
  </si>
  <si>
    <t>DENW05AL10002MBJ</t>
  </si>
  <si>
    <t>DENW05AL10002L5k</t>
  </si>
  <si>
    <t>DENW05AL10002LvJ</t>
  </si>
  <si>
    <t>DENW05AL10002LzC</t>
  </si>
  <si>
    <t>DENW05AL10002N8A</t>
  </si>
  <si>
    <t>DENW05AL10002NWl</t>
  </si>
  <si>
    <t>DENW05AL10002L83</t>
  </si>
  <si>
    <t>DENW05AL10002KwL</t>
  </si>
  <si>
    <t>DENW05AL10002Npu</t>
  </si>
  <si>
    <t>DENW05AL10002LON</t>
  </si>
  <si>
    <t>DENW05AL10002Nft</t>
  </si>
  <si>
    <t>DENW05AL10002LwR</t>
  </si>
  <si>
    <t>DENW05AL10002LfT</t>
  </si>
  <si>
    <t>DENW05AL10002NAj</t>
  </si>
  <si>
    <t>DENW05AL10002KZb</t>
  </si>
  <si>
    <t>DENW05AL10002KwE</t>
  </si>
  <si>
    <t>DENW05AL10002Ngj</t>
  </si>
  <si>
    <t>DENW05AL10002NW6</t>
  </si>
  <si>
    <t>DENW05AL10002Npz</t>
  </si>
  <si>
    <t>DENW05AL10002LVY</t>
  </si>
  <si>
    <t>DENW05AL10002Lfu</t>
  </si>
  <si>
    <t>DENW05AL10002MkG</t>
  </si>
  <si>
    <t>DENW05AL10002NZj</t>
  </si>
  <si>
    <t>DENW05AL10002Lj4</t>
  </si>
  <si>
    <t>DENW05AL10002NZe</t>
  </si>
  <si>
    <t>DENW05AL10002NRZ</t>
  </si>
  <si>
    <t>DENW05AL10002KN9</t>
  </si>
  <si>
    <t>DENW05AL10002MfF</t>
  </si>
  <si>
    <t>DENW05AL10002KkI</t>
  </si>
  <si>
    <t>DENW05AL10002Lkx</t>
  </si>
  <si>
    <t>DENW05AL10002N7L</t>
  </si>
  <si>
    <t>DENW05AL10002MeZ</t>
  </si>
  <si>
    <t>DENW05AL10002NXN</t>
  </si>
  <si>
    <t>DENW05AL10002MKr</t>
  </si>
  <si>
    <t>DENW05AL10002Lji</t>
  </si>
  <si>
    <t>DENW05AL10002N51</t>
  </si>
  <si>
    <t>DENW05AL10002MqX</t>
  </si>
  <si>
    <t>DENW05AL10002NCS</t>
  </si>
  <si>
    <t>DENW05AL10002KVt</t>
  </si>
  <si>
    <t>DENW05AL10008rLC</t>
  </si>
  <si>
    <t>DENW05AL10008xvc</t>
  </si>
  <si>
    <t>DENW05AL10008xvg</t>
  </si>
  <si>
    <t>DENW05ALZ000009T</t>
  </si>
  <si>
    <t>DENW05ALx00000Ax</t>
  </si>
  <si>
    <t>DENW05AL2800001o</t>
  </si>
  <si>
    <t>DENW05AL2Q0000iq</t>
  </si>
  <si>
    <t>DENW05AL3r0000s1</t>
  </si>
  <si>
    <t>DENW05AL3r0000s5</t>
  </si>
  <si>
    <t>DENW05AL3r0000s9</t>
  </si>
  <si>
    <t>DENW05AL3p0000zG</t>
  </si>
  <si>
    <t>DENW05AL3p0000zJ</t>
  </si>
  <si>
    <t>DENW05AL3p0000zQ</t>
  </si>
  <si>
    <t>DENW05AL3p0000zW</t>
  </si>
  <si>
    <t>DENW05AL3p0000za</t>
  </si>
  <si>
    <t>DENW05AL3p0000zi</t>
  </si>
  <si>
    <t>DENW05AL3p0000zp</t>
  </si>
  <si>
    <t>DENW05AL3p0000zz</t>
  </si>
  <si>
    <t>DENW05AL3v0001KZ</t>
  </si>
  <si>
    <t>DENW05AL3v0001Kz</t>
  </si>
  <si>
    <t>DENW05AL3v0001Kd</t>
  </si>
  <si>
    <t>DENW05AL3v0001Kj</t>
  </si>
  <si>
    <t>DENW05AL3v0001Km</t>
  </si>
  <si>
    <t>DENW05AL3v0001Kq</t>
  </si>
  <si>
    <t>DENW05AL3v0001Ku</t>
  </si>
  <si>
    <t>DENW05AL3v0001L4</t>
  </si>
  <si>
    <t>DENW05AL3v0001LA</t>
  </si>
  <si>
    <t>DENW05AL3v0001LE</t>
  </si>
  <si>
    <t>DENW05AL3v0001LI</t>
  </si>
  <si>
    <t>DENW05AL3v0001LN</t>
  </si>
  <si>
    <t>DENW05AL4K0001hY</t>
  </si>
  <si>
    <t>DENW05AL4K0001he</t>
  </si>
  <si>
    <t>DENW05AL4K0001hj</t>
  </si>
  <si>
    <t>DENW05AL4K0001hn</t>
  </si>
  <si>
    <t>DENW05ALp00002mP</t>
  </si>
  <si>
    <t>DENW05AL500000QD</t>
  </si>
  <si>
    <t>DENW05AL10000wda</t>
  </si>
  <si>
    <t>DENW05AL10000w5Z</t>
  </si>
  <si>
    <t>DENW05AL10000y8Z</t>
  </si>
  <si>
    <t>DENW05AL10000xyW</t>
  </si>
  <si>
    <t>DENW05AL10000xWO</t>
  </si>
  <si>
    <t>DENW05AL10000y4M</t>
  </si>
  <si>
    <t>DENW05AL1000912U</t>
  </si>
  <si>
    <t>DENW05AL10000xbm</t>
  </si>
  <si>
    <t>DENW05AL10000wx3</t>
  </si>
  <si>
    <t>gchp area (m²)</t>
  </si>
  <si>
    <t>ID parcel</t>
  </si>
  <si>
    <t>electricity_bus</t>
  </si>
  <si>
    <t>heat_link</t>
  </si>
  <si>
    <t>naturalgas_chp</t>
  </si>
  <si>
    <t>biogas_chp</t>
  </si>
  <si>
    <t>swhp_transformer</t>
  </si>
  <si>
    <t>biomass_plant</t>
  </si>
  <si>
    <t>power_to_gas</t>
  </si>
  <si>
    <t>battery_storage</t>
  </si>
  <si>
    <t>no</t>
  </si>
  <si>
    <t>gml_id_1</t>
  </si>
  <si>
    <t>OBJECTID</t>
  </si>
  <si>
    <t>DENW05AL10000uHS</t>
  </si>
  <si>
    <t>DENW05AL10001NS7</t>
  </si>
  <si>
    <t>DENW05AL10000uM7</t>
  </si>
  <si>
    <t>DENW05AL10001NPf</t>
  </si>
  <si>
    <t>DENW05AL10000v2K</t>
  </si>
  <si>
    <t>DENW05AL10000wDV</t>
  </si>
  <si>
    <t>DENW05AL10001NHD</t>
  </si>
  <si>
    <t>DENW05AL10001N6f</t>
  </si>
  <si>
    <t>DENW05AL10000w6Z</t>
  </si>
  <si>
    <t>DENW05AL10001NOY</t>
  </si>
  <si>
    <t>DENW05AL10001NbC</t>
  </si>
  <si>
    <t>DENW05AL10000vpf</t>
  </si>
  <si>
    <t>DENW05AL10001N7V</t>
  </si>
  <si>
    <t>DENW05AL10000v57</t>
  </si>
  <si>
    <t>DENW05AL10001NKn</t>
  </si>
  <si>
    <t>DENW05ALO00000XU</t>
  </si>
  <si>
    <t>DENW05ALO00000XM</t>
  </si>
  <si>
    <t>DENW05AL10001NVM</t>
  </si>
  <si>
    <t>DENW05AL10000v1z</t>
  </si>
  <si>
    <t>DENW05AL10001Nc3</t>
  </si>
  <si>
    <t>DENW05AL10001NTu</t>
  </si>
  <si>
    <t>DENW05AL10001NLv</t>
  </si>
  <si>
    <t>DENW05AL10000vsy</t>
  </si>
  <si>
    <t>DENW05AL10000vaT</t>
  </si>
  <si>
    <t>DENW05AL10000uqa</t>
  </si>
  <si>
    <t>DENW05AL10001Nbh</t>
  </si>
  <si>
    <t>DENW05AL10001NOU</t>
  </si>
  <si>
    <t>DENW05AL10001NIp</t>
  </si>
  <si>
    <t>DENW05AL10001NHQ</t>
  </si>
  <si>
    <t>DENW05AL10000uwM</t>
  </si>
  <si>
    <t>DENW05AL10000uPC</t>
  </si>
  <si>
    <t>DENW05AL10000vJq</t>
  </si>
  <si>
    <t>DENW05AL10000vcN</t>
  </si>
  <si>
    <t>DENW05AL10001Nff</t>
  </si>
  <si>
    <t>DENW05AL10000wIn</t>
  </si>
  <si>
    <t>DENW05ALS00000GN</t>
  </si>
  <si>
    <t>DENW05AL10000vVV</t>
  </si>
  <si>
    <t>DENW05AL100095UP</t>
  </si>
  <si>
    <t>DENW05AL4X0001D3</t>
  </si>
  <si>
    <t>DENW05AL10000uJA</t>
  </si>
  <si>
    <t>DENW05AL10000vWL</t>
  </si>
  <si>
    <t>DENW05AL10001NRl</t>
  </si>
  <si>
    <t>DENW05AL10000uEB</t>
  </si>
  <si>
    <t>DENW05AL10001NFD</t>
  </si>
  <si>
    <t>DENW05AL10000vWz</t>
  </si>
  <si>
    <t>DENW05ALO00000Yc</t>
  </si>
  <si>
    <t>DENW05ALF00000NE</t>
  </si>
  <si>
    <t>DENW05AL10000v69</t>
  </si>
  <si>
    <t>DENW05ALF00000OZ</t>
  </si>
  <si>
    <t>DENW05ALO00000X0</t>
  </si>
  <si>
    <t>DENW05AL10008cAL</t>
  </si>
  <si>
    <t>DENW05AL10001NIE</t>
  </si>
  <si>
    <t>DENW05AL10001NBF</t>
  </si>
  <si>
    <t>DENW05AL10000sF9</t>
  </si>
  <si>
    <t>DENW05AL10001NFU</t>
  </si>
  <si>
    <t>DENW05AL10000vL0</t>
  </si>
  <si>
    <t>DENW05AL10001NTZ</t>
  </si>
  <si>
    <t>DENW05AL10001NCJ</t>
  </si>
  <si>
    <t>DENW05ALO00000X8</t>
  </si>
  <si>
    <t>DENW05AL10000wFS</t>
  </si>
  <si>
    <t>DENW05AL10001N7g</t>
  </si>
  <si>
    <t>DENW05AL10000wgO</t>
  </si>
  <si>
    <t>DENW05AL10001Nc7</t>
  </si>
  <si>
    <t>DENW05ALO00000Z6</t>
  </si>
  <si>
    <t>DENW05AL10001NG1</t>
  </si>
  <si>
    <t>DENW05AL10001NCD</t>
  </si>
  <si>
    <t>DENW05AL10001Ncx</t>
  </si>
  <si>
    <t>DENW05AL10000v27</t>
  </si>
  <si>
    <t>DENW05ALS000009i</t>
  </si>
  <si>
    <t>DENW05AL10001N7s</t>
  </si>
  <si>
    <t>DENW05AL10001NZI</t>
  </si>
  <si>
    <t>DENW05AL10000w0Z</t>
  </si>
  <si>
    <t>DENW05AL10001NDm</t>
  </si>
  <si>
    <t>DENW05AL10001NAM</t>
  </si>
  <si>
    <t>DENW05ALS00000HT</t>
  </si>
  <si>
    <t>DENW05AL10001NGL</t>
  </si>
  <si>
    <t>DENW05AL10000vUH</t>
  </si>
  <si>
    <t>DENW05AL10001Ne8</t>
  </si>
  <si>
    <t>DENW05AL2r0001pe</t>
  </si>
  <si>
    <t>DENW05AL10001NLn</t>
  </si>
  <si>
    <t>DENW05AL10001NRL</t>
  </si>
  <si>
    <t>DENW05AL10000uv1</t>
  </si>
  <si>
    <t>DENW05AL10000uGQ</t>
  </si>
  <si>
    <t>DENW05AL10001NEx</t>
  </si>
  <si>
    <t>DENW05AL10001NTb</t>
  </si>
  <si>
    <t>DENW05AL10000w9I</t>
  </si>
  <si>
    <t>DENW05AL10001NBh</t>
  </si>
  <si>
    <t>DENW05ALO00000ZY</t>
  </si>
  <si>
    <t>DENW05AL10001NUP</t>
  </si>
  <si>
    <t>DENW05AL2r0001qe</t>
  </si>
  <si>
    <t>DENW05AL10001N6R</t>
  </si>
  <si>
    <t>DENW05AL10000vue</t>
  </si>
  <si>
    <t>DENW05AL10001NA7</t>
  </si>
  <si>
    <t>DENW05AL10000wey</t>
  </si>
  <si>
    <t>DENW05AL10001NEP</t>
  </si>
  <si>
    <t>DENW05AL10001N8s</t>
  </si>
  <si>
    <t>DENW05AL10000uzs</t>
  </si>
  <si>
    <t>DENW05AL10000v3b</t>
  </si>
  <si>
    <t>DENW05AL10000wiT</t>
  </si>
  <si>
    <t>DENW05AL2r0001q7</t>
  </si>
  <si>
    <t>DENW05AL10001Nf5</t>
  </si>
  <si>
    <t>DENW05AL10001N5S</t>
  </si>
  <si>
    <t>DENW05AL10001NW1</t>
  </si>
  <si>
    <t>DENW05AL10001NCx</t>
  </si>
  <si>
    <t>DENW05AL10000w5j</t>
  </si>
  <si>
    <t>DENW05AL10001Nbr</t>
  </si>
  <si>
    <t>DENW05AL10001N62</t>
  </si>
  <si>
    <t>DENW05AL2r0001q6</t>
  </si>
  <si>
    <t>DENW05AL10000uhr</t>
  </si>
  <si>
    <t>DENW05AL10001NFv</t>
  </si>
  <si>
    <t>DENW05AL10000wgf</t>
  </si>
  <si>
    <t>DENW05AL10001NfL</t>
  </si>
  <si>
    <t>DENW05AL10000v2o</t>
  </si>
  <si>
    <t>DENW05ALO00000WP</t>
  </si>
  <si>
    <t>DENW05AL10001NKB</t>
  </si>
  <si>
    <t>DENW05AL10001NNV</t>
  </si>
  <si>
    <t>DENW05AL2r0001qM</t>
  </si>
  <si>
    <t>DENW05ALS00000Hb</t>
  </si>
  <si>
    <t>DENW05AL10001New</t>
  </si>
  <si>
    <t>DENW05AL10000uJK</t>
  </si>
  <si>
    <t>DENW05ALO00000YX</t>
  </si>
  <si>
    <t>DENW05AL10001NDD</t>
  </si>
  <si>
    <t>DENW05AL10000vgA</t>
  </si>
  <si>
    <t>DENW05AL10000weU</t>
  </si>
  <si>
    <t>DENW05AL10001NPT</t>
  </si>
  <si>
    <t>DENW05AL10001NOV</t>
  </si>
  <si>
    <t>DENW05AL10000wDI</t>
  </si>
  <si>
    <t>DENW05AL10001NJI</t>
  </si>
  <si>
    <t>DENW05AL10001NIV</t>
  </si>
  <si>
    <t>DENW05AL100095UX</t>
  </si>
  <si>
    <t>DENW05AL10000vvv</t>
  </si>
  <si>
    <t>DENW05AL10000y0J</t>
  </si>
  <si>
    <t>DENW05AL10001NRh</t>
  </si>
  <si>
    <t>DENW05ALS00000G3</t>
  </si>
  <si>
    <t>DENW05AL10000upC</t>
  </si>
  <si>
    <t>DENW05AL10000xvL</t>
  </si>
  <si>
    <t>DENW05ALO00000Wo</t>
  </si>
  <si>
    <t>DENW05ALO00000XT</t>
  </si>
  <si>
    <t>DENW05AL10000uIv</t>
  </si>
  <si>
    <t>DENW05ALO00000Yf</t>
  </si>
  <si>
    <t>DENW05AL10000wC1</t>
  </si>
  <si>
    <t>DENW05AL100095UH</t>
  </si>
  <si>
    <t>DENW05AL10000wjv</t>
  </si>
  <si>
    <t>DENW05AL10001NBx</t>
  </si>
  <si>
    <t>DENW05AL10000vpW</t>
  </si>
  <si>
    <t>DENW05ALO00000YP</t>
  </si>
  <si>
    <t>DENW05AL10000uQb</t>
  </si>
  <si>
    <t>DENW05AL10001NFJ</t>
  </si>
  <si>
    <t>DENW05AL10001NG0</t>
  </si>
  <si>
    <t>DENW05AL10000vu1</t>
  </si>
  <si>
    <t>DENW05ALS00000GV</t>
  </si>
  <si>
    <t>DENW05AL10000rob</t>
  </si>
  <si>
    <t>DENW05AL10001N9V</t>
  </si>
  <si>
    <t>DENW05AL10001NVz</t>
  </si>
  <si>
    <t>DENW05AL10001Ncz</t>
  </si>
  <si>
    <t>DENW05AL10001N6j</t>
  </si>
  <si>
    <t>DENW05AL10000vqY</t>
  </si>
  <si>
    <t>DENW05AL10000utU</t>
  </si>
  <si>
    <t>DENW05AL10000ufK</t>
  </si>
  <si>
    <t>DENW05AL10000usq</t>
  </si>
  <si>
    <t>DENW05AL10000uER</t>
  </si>
  <si>
    <t>DENW05ALO00000lj</t>
  </si>
  <si>
    <t>DENW05ALO00000Y8</t>
  </si>
  <si>
    <t>DENW05AL10001N7N</t>
  </si>
  <si>
    <t>DENW05AL10000wi2</t>
  </si>
  <si>
    <t>DENW05AL10000wOW</t>
  </si>
  <si>
    <t>DENW05AL10001NIx</t>
  </si>
  <si>
    <t>DENW05AL10001NTT</t>
  </si>
  <si>
    <t>DENW05AL10001Nfa</t>
  </si>
  <si>
    <t>DENW05AL10001NZz</t>
  </si>
  <si>
    <t>DENW05ALS00000IC</t>
  </si>
  <si>
    <t>DENW05ALF00000Nz</t>
  </si>
  <si>
    <t>DENW05AL10000wAD</t>
  </si>
  <si>
    <t>DENW05AL3J00003S</t>
  </si>
  <si>
    <t>DENW05ALS00000GR</t>
  </si>
  <si>
    <t>DENW05AL10000uru</t>
  </si>
  <si>
    <t>DENW05AL10000wdx</t>
  </si>
  <si>
    <t>DENW05AL10001NPv</t>
  </si>
  <si>
    <t>DENW05AL10000vXA</t>
  </si>
  <si>
    <t>DENW05AL10001Neg</t>
  </si>
  <si>
    <t>DENW05AL10000uIR</t>
  </si>
  <si>
    <t>DENW05AL10000rwG</t>
  </si>
  <si>
    <t>DENW05AL10000wBf</t>
  </si>
  <si>
    <t>DENW05AL10001NK1</t>
  </si>
  <si>
    <t>DENW05AL10000wDK</t>
  </si>
  <si>
    <t>DENW05AL10000vaw</t>
  </si>
  <si>
    <t>DENW05AL4X0001Cy</t>
  </si>
  <si>
    <t>DENW05ALO00000Xr</t>
  </si>
  <si>
    <t>DENW05AL10001NB3</t>
  </si>
  <si>
    <t>DENW05AL100094VZ</t>
  </si>
  <si>
    <t>DENW05AL10001NYR</t>
  </si>
  <si>
    <t>DENW05AL10001NZE</t>
  </si>
  <si>
    <t>DENW05AL10001N6v</t>
  </si>
  <si>
    <t>DENW05AL3v0001Wy</t>
  </si>
  <si>
    <t>DENW05AL10001NGk</t>
  </si>
  <si>
    <t>DENW05AL10001NXO</t>
  </si>
  <si>
    <t>DENW05AL10001NJ1</t>
  </si>
  <si>
    <t>DENW05AL10000vPJ</t>
  </si>
  <si>
    <t>DENW05AL10001N7X</t>
  </si>
  <si>
    <t>DENW05AL10000vt2</t>
  </si>
  <si>
    <t>DENW05ALF00000Pg</t>
  </si>
  <si>
    <t>DENW05AL10000urX</t>
  </si>
  <si>
    <t>DENW05AL10001NT1</t>
  </si>
  <si>
    <t>DENW05AL10001NCH</t>
  </si>
  <si>
    <t>DENW05AL10000uU2</t>
  </si>
  <si>
    <t>DENW05AL10000ukh</t>
  </si>
  <si>
    <t>DENW05ALF00000P6</t>
  </si>
  <si>
    <t>DENW05AL10001NO3</t>
  </si>
  <si>
    <t>DENW05AL10000vjn</t>
  </si>
  <si>
    <t>DENW05AL10001NQH</t>
  </si>
  <si>
    <t>DENW05AL10000uQx</t>
  </si>
  <si>
    <t>DENW05AL10000w2r</t>
  </si>
  <si>
    <t>DENW05AL10000vba</t>
  </si>
  <si>
    <t>DENW05AL10001NY5</t>
  </si>
  <si>
    <t>DENW05AL10000vsX</t>
  </si>
  <si>
    <t>DENW05AL10001NYU</t>
  </si>
  <si>
    <t>DENW05ALS00000Gk</t>
  </si>
  <si>
    <t>DENW05AL10001NLV</t>
  </si>
  <si>
    <t>DENW05ALS00000HC</t>
  </si>
  <si>
    <t>DENW05AL10001NQh</t>
  </si>
  <si>
    <t>DENW05ALO00000XE</t>
  </si>
  <si>
    <t>DENW05ALS00000HH</t>
  </si>
  <si>
    <t>DENW05ALS000009q</t>
  </si>
  <si>
    <t>DENW05AL10000v4l</t>
  </si>
  <si>
    <t>DENW05AL10000usL</t>
  </si>
  <si>
    <t>DENW05ALS000009t</t>
  </si>
  <si>
    <t>DENW05AL10001NWH</t>
  </si>
  <si>
    <t>DENW05ALO00000WH</t>
  </si>
  <si>
    <t>DENW05AL10001NAA</t>
  </si>
  <si>
    <t>DENW05AL10000vou</t>
  </si>
  <si>
    <t>DENW05AL10001NHR</t>
  </si>
  <si>
    <t>DENW05AL10000vsT</t>
  </si>
  <si>
    <t>DENW05AL10000vDK</t>
  </si>
  <si>
    <t>DENW05ALS00000Hq</t>
  </si>
  <si>
    <t>DENW05AL10000vow</t>
  </si>
  <si>
    <t>DENW05AL10001Na2</t>
  </si>
  <si>
    <t>DENW05AL10000w8u</t>
  </si>
  <si>
    <t>DENW05ALS00000HY</t>
  </si>
  <si>
    <t>DENW05ALO00000ZQ</t>
  </si>
  <si>
    <t>DENW05AL10001NFV</t>
  </si>
  <si>
    <t>DENW05AL10001NFA</t>
  </si>
  <si>
    <t>DENW05AL10000va5</t>
  </si>
  <si>
    <t>DENW05AL10001NCB</t>
  </si>
  <si>
    <t>DENW05AL10000vyr</t>
  </si>
  <si>
    <t>DENW05ALO00000Xb</t>
  </si>
  <si>
    <t>DENW05ALO00000Zv</t>
  </si>
  <si>
    <t>DENW05AL10000vFU</t>
  </si>
  <si>
    <t>DENW05AL10000uu8</t>
  </si>
  <si>
    <t>DENW05AL10000umm</t>
  </si>
  <si>
    <t>DENW05AL10001NHE</t>
  </si>
  <si>
    <t>DENW05AL10001NfH</t>
  </si>
  <si>
    <t>DENW05AL10001NR9</t>
  </si>
  <si>
    <t>DENW05AL10000v6D</t>
  </si>
  <si>
    <t>DENW05AL10001NA4</t>
  </si>
  <si>
    <t>DENW05AL10000vHW</t>
  </si>
  <si>
    <t>DENW05AL10000uL5</t>
  </si>
  <si>
    <t>DENW05AL10000vbA</t>
  </si>
  <si>
    <t>DENW05AL10001NMj</t>
  </si>
  <si>
    <t>DENW05AL10000w5t</t>
  </si>
  <si>
    <t>DENW05AL10000vhY</t>
  </si>
  <si>
    <t>DENW05AL10000vR6</t>
  </si>
  <si>
    <t>DENW05ALS00000GC</t>
  </si>
  <si>
    <t>DENW05AL10001NSS</t>
  </si>
  <si>
    <t>DENW05ALF00000NV</t>
  </si>
  <si>
    <t>DENW05AL10001NH0</t>
  </si>
  <si>
    <t>DENW05AL10000w8R</t>
  </si>
  <si>
    <t>DENW05AL10000urP</t>
  </si>
  <si>
    <t>DENW05ALS00000ID</t>
  </si>
  <si>
    <t>DENW05AL10001Nd8</t>
  </si>
  <si>
    <t>DENW05AL10001Nga</t>
  </si>
  <si>
    <t>DENW05AL10000wJg</t>
  </si>
  <si>
    <t>DENW05ALO00000Xz</t>
  </si>
  <si>
    <t>DENW05AL10000w9e</t>
  </si>
  <si>
    <t>DENW05AL10000wJy</t>
  </si>
  <si>
    <t>DENW05AL10000vOZ</t>
  </si>
  <si>
    <t>DENW05AL10001NAJ</t>
  </si>
  <si>
    <t>DENW05AL10000vXw</t>
  </si>
  <si>
    <t>DENW05AL10001NAy</t>
  </si>
  <si>
    <t>DENW05AL10000uqz</t>
  </si>
  <si>
    <t>DENW05AL10001NTw</t>
  </si>
  <si>
    <t>DENW05AL10000whc</t>
  </si>
  <si>
    <t>DENW05AL10001NXg</t>
  </si>
  <si>
    <t>DENW05AL10001NQ8</t>
  </si>
  <si>
    <t>DENW05AL10000upU</t>
  </si>
  <si>
    <t>DENW05AL10001NSG</t>
  </si>
  <si>
    <t>DENW05AL10000vI1</t>
  </si>
  <si>
    <t>DENW05ALS00000Gs</t>
  </si>
  <si>
    <t>DENW05AL10000vCs</t>
  </si>
  <si>
    <t>DENW05ALO00000Xc</t>
  </si>
  <si>
    <t>DENW05AL10001NMR</t>
  </si>
  <si>
    <t>DENW05AL10000uF8</t>
  </si>
  <si>
    <t>DENW05AL10000vOz</t>
  </si>
  <si>
    <t>DENW05AL10001NPa</t>
  </si>
  <si>
    <t>DENW05AL10000wBr</t>
  </si>
  <si>
    <t>DENW05ALS00000H5</t>
  </si>
  <si>
    <t>DENW05AL10001NcD</t>
  </si>
  <si>
    <t>DENW05AL10000vka</t>
  </si>
  <si>
    <t>DENW05AL10001N5v</t>
  </si>
  <si>
    <t>DENW05AL10001NEK</t>
  </si>
  <si>
    <t>DENW05AL10001NKH</t>
  </si>
  <si>
    <t>DENW05ALS000009m</t>
  </si>
  <si>
    <t>DENW05AL10000vDO</t>
  </si>
  <si>
    <t>DENW05AL100094VV</t>
  </si>
  <si>
    <t>DENW05AL10000y1C</t>
  </si>
  <si>
    <t>DENW05AL10000wfe</t>
  </si>
  <si>
    <t>DENW05AL10001NDP</t>
  </si>
  <si>
    <t>DENW05AL10001NZp</t>
  </si>
  <si>
    <t>DENW05ALF00000NH</t>
  </si>
  <si>
    <t>DENW05AL10000ui3</t>
  </si>
  <si>
    <t>DENW05AL10008UrO</t>
  </si>
  <si>
    <t>DENW05AL10000uJf</t>
  </si>
  <si>
    <t>DENW05AL10001NSD</t>
  </si>
  <si>
    <t>DENW05AL10001NW8</t>
  </si>
  <si>
    <t>DENW05ALS00000Fo</t>
  </si>
  <si>
    <t>DENW05AL10001NdG</t>
  </si>
  <si>
    <t>DENW05ALS00000A6</t>
  </si>
  <si>
    <t>DENW05AL10000vW0</t>
  </si>
  <si>
    <t>DENW05AL10000v0i</t>
  </si>
  <si>
    <t>DENW05AL10000vs7</t>
  </si>
  <si>
    <t>DENW05ALF00000NS</t>
  </si>
  <si>
    <t>DENW05AL10008Y8G</t>
  </si>
  <si>
    <t>DENW05ALO00000Wr</t>
  </si>
  <si>
    <t>DENW05ALO00000YU</t>
  </si>
  <si>
    <t>DENW05AL10001NGH</t>
  </si>
  <si>
    <t>DENW05AL10000vln</t>
  </si>
  <si>
    <t>DENW05AL10001N9B</t>
  </si>
  <si>
    <t>DENW05AL10008Y8n</t>
  </si>
  <si>
    <t>DENW05AL10001NHd</t>
  </si>
  <si>
    <t>DENW05AL10000uoK</t>
  </si>
  <si>
    <t>DENW05AL10000wA8</t>
  </si>
  <si>
    <t>DENW05AL10001NaV</t>
  </si>
  <si>
    <t>DENW05AL10001NBf</t>
  </si>
  <si>
    <t>DENW05ALU00002UQ</t>
  </si>
  <si>
    <t>DENW05AL10000vwK</t>
  </si>
  <si>
    <t>DENW05AL100095U2</t>
  </si>
  <si>
    <t>DENW05AL10000uW0</t>
  </si>
  <si>
    <t>DENW05AL10001NCf</t>
  </si>
  <si>
    <t>DENW05AL10000weM</t>
  </si>
  <si>
    <t>DENW05AL10000vP6</t>
  </si>
  <si>
    <t>DENW05AL100094Vn</t>
  </si>
  <si>
    <t>DENW05AL10001NA2</t>
  </si>
  <si>
    <t>DENW05AL10001N7t</t>
  </si>
  <si>
    <t>DENW05AL10001NPb</t>
  </si>
  <si>
    <t>DENW05AL10001NDC</t>
  </si>
  <si>
    <t>DENW05AL10000uL3</t>
  </si>
  <si>
    <t>DENW05ALS00000IQ</t>
  </si>
  <si>
    <t>DENW05AL10001Nbd</t>
  </si>
  <si>
    <t>DENW05AL10000w9C</t>
  </si>
  <si>
    <t>DENW05AL10000vcH</t>
  </si>
  <si>
    <t>DENW05AL10001NAj</t>
  </si>
  <si>
    <t>DENW05AL10000uGZ</t>
  </si>
  <si>
    <t>DENW05AL10000wD6</t>
  </si>
  <si>
    <t>DENW05AL10001NQj</t>
  </si>
  <si>
    <t>DENW05AL10000uKP</t>
  </si>
  <si>
    <t>DENW05AL10000vvn</t>
  </si>
  <si>
    <t>DENW05AL10001NbA</t>
  </si>
  <si>
    <t>DENW05AL10001N6p</t>
  </si>
  <si>
    <t>DENW05AL10001NC5</t>
  </si>
  <si>
    <t>DENW05AL10000vU1</t>
  </si>
  <si>
    <t>DENW05AL10000uq7</t>
  </si>
  <si>
    <t>DENW05AL10001NZs</t>
  </si>
  <si>
    <t>DENW05AL10001NbL</t>
  </si>
  <si>
    <t>DENW05AL10000uH5</t>
  </si>
  <si>
    <t>DENW05AL2r0001pt</t>
  </si>
  <si>
    <t>DENW05AL10000vNn</t>
  </si>
  <si>
    <t>DENW05AL270000M9</t>
  </si>
  <si>
    <t>DENW05AL10000unr</t>
  </si>
  <si>
    <t>DENW05AL10000vgd</t>
  </si>
  <si>
    <t>DENW05AL10000vUT</t>
  </si>
  <si>
    <t>DENW05ALO00000Wj</t>
  </si>
  <si>
    <t>DENW05AL10001Ndw</t>
  </si>
  <si>
    <t>DENW05AL2r0001pL</t>
  </si>
  <si>
    <t>DENW05AL10001Ndt</t>
  </si>
  <si>
    <t>DENW05AL10001Nde</t>
  </si>
  <si>
    <t>DENW05ALO00000X4</t>
  </si>
  <si>
    <t>DENW05AL10000v6B</t>
  </si>
  <si>
    <t>DENW05ALO00000ZX</t>
  </si>
  <si>
    <t>DENW05AL22000004</t>
  </si>
  <si>
    <t>DENW05AL10000s1d</t>
  </si>
  <si>
    <t>DENW05ALS000009y</t>
  </si>
  <si>
    <t>DENW05AL10000vk8</t>
  </si>
  <si>
    <t>DENW05AL10008l4e</t>
  </si>
  <si>
    <t>DENW05AL10001N5Y</t>
  </si>
  <si>
    <t>DENW05ALO00000Zg</t>
  </si>
  <si>
    <t>DENW05ALz00001Ua</t>
  </si>
  <si>
    <t>DENW05AL10001NEB</t>
  </si>
  <si>
    <t>DENW05AL10000vMR</t>
  </si>
  <si>
    <t>DENW05AL10001NfD</t>
  </si>
  <si>
    <t>DENW05AL10000vOO</t>
  </si>
  <si>
    <t>DENW05AL10000rUV</t>
  </si>
  <si>
    <t>DENW05AL10001Nbm</t>
  </si>
  <si>
    <t>DENW05AL1000918j</t>
  </si>
  <si>
    <t>DENW05AL10001NOq</t>
  </si>
  <si>
    <t>DENW05AL10000uFK</t>
  </si>
  <si>
    <t>DENW05AL10001NGX</t>
  </si>
  <si>
    <t>DENW05AL10000vGI</t>
  </si>
  <si>
    <t>DENW05AL10001NCZ</t>
  </si>
  <si>
    <t>DENW05AL3J00003L</t>
  </si>
  <si>
    <t>DENW05AL10000vds</t>
  </si>
  <si>
    <t>DENW05ALS00000A1</t>
  </si>
  <si>
    <t>DENW05ALS00000Gd</t>
  </si>
  <si>
    <t>DENW05AL10000uBY</t>
  </si>
  <si>
    <t>DENW05AL10000w7Y</t>
  </si>
  <si>
    <t>DENW05AL10000v9D</t>
  </si>
  <si>
    <t>DENW05ALO00000Zh</t>
  </si>
  <si>
    <t>DENW05AL10000win</t>
  </si>
  <si>
    <t>DENW05AL10001NdH</t>
  </si>
  <si>
    <t>DENW05AL10000uM3</t>
  </si>
  <si>
    <t>DENW05AL10000vCu</t>
  </si>
  <si>
    <t>DENW05AL10008Y8E</t>
  </si>
  <si>
    <t>DENW05AL10000vS6</t>
  </si>
  <si>
    <t>DENW05AL10000uwt</t>
  </si>
  <si>
    <t>DENW05AL10001NXH</t>
  </si>
  <si>
    <t>DENW05AL10001N95</t>
  </si>
  <si>
    <t>DENW05AL10001NRR</t>
  </si>
  <si>
    <t>DENW05AL10000umP</t>
  </si>
  <si>
    <t>DENW05AL10001NTh</t>
  </si>
  <si>
    <t>DENW05AL10001NYc</t>
  </si>
  <si>
    <t>DENW05AL10001Ncj</t>
  </si>
  <si>
    <t>DENW05AL10000uID</t>
  </si>
  <si>
    <t>DENW05AL10001NXN</t>
  </si>
  <si>
    <t>DENW05ALO00000ZL</t>
  </si>
  <si>
    <t>DENW05AL10001N9t</t>
  </si>
  <si>
    <t>DENW05ALF00000N9</t>
  </si>
  <si>
    <t>DENW05ALz00001Um</t>
  </si>
  <si>
    <t>DENW05AL10001Nay</t>
  </si>
  <si>
    <t>DENW05AL10000wgu</t>
  </si>
  <si>
    <t>DENW05AL10001N97</t>
  </si>
  <si>
    <t>DENW05ALS00000Hg</t>
  </si>
  <si>
    <t>DENW05AL10000w8y</t>
  </si>
  <si>
    <t>DENW05AL10008l51</t>
  </si>
  <si>
    <t>DENW05AL10000v1e</t>
  </si>
  <si>
    <t>DENW05AL10000uGl</t>
  </si>
  <si>
    <t>DENW05AL10001N6Y</t>
  </si>
  <si>
    <t>DENW05AL10000ubf</t>
  </si>
  <si>
    <t>DENW05AL10000sY4</t>
  </si>
  <si>
    <t>DENW05AL10001N8u</t>
  </si>
  <si>
    <t>DENW05ALO00000YE</t>
  </si>
  <si>
    <t>DENW05ALS00000AX</t>
  </si>
  <si>
    <t>DENW05AL10001NWe</t>
  </si>
  <si>
    <t>DENW05AL10000vhI</t>
  </si>
  <si>
    <t>DENW05AL10001NaG</t>
  </si>
  <si>
    <t>DENW05AL10001Nfe</t>
  </si>
  <si>
    <t>DENW05AL10001N8S</t>
  </si>
  <si>
    <t>DENW05AL10001NYQ</t>
  </si>
  <si>
    <t>DENW05AL10000vxD</t>
  </si>
  <si>
    <t>DENW05AL10001NB8</t>
  </si>
  <si>
    <t>DENW05AL10000uI8</t>
  </si>
  <si>
    <t>DENW05AL10000uOG</t>
  </si>
  <si>
    <t>DENW05AL10000v3G</t>
  </si>
  <si>
    <t>DENW05AL10001NBS</t>
  </si>
  <si>
    <t>DENW05ALF00000Pc</t>
  </si>
  <si>
    <t>DENW05AL10001NB9</t>
  </si>
  <si>
    <t>DENW05ALF00000P3</t>
  </si>
  <si>
    <t>DENW05ALO00000aA</t>
  </si>
  <si>
    <t>DENW05ALS00000Ho</t>
  </si>
  <si>
    <t>DENW05AL10001NUN</t>
  </si>
  <si>
    <t>DENW05ALF00000O8</t>
  </si>
  <si>
    <t>DENW05AL10000uw0</t>
  </si>
  <si>
    <t>DENW05AL10001NFb</t>
  </si>
  <si>
    <t>DENW05AL10001NGw</t>
  </si>
  <si>
    <t>DENW05ALF00000NN</t>
  </si>
  <si>
    <t>DENW05AL10000uo1</t>
  </si>
  <si>
    <t>DENW05AL10001NRN</t>
  </si>
  <si>
    <t>DENW05AL10001Ner</t>
  </si>
  <si>
    <t>DENW05ALS00000Gc</t>
  </si>
  <si>
    <t>DENW05AL10001NAi</t>
  </si>
  <si>
    <t>DENW05AL10001NBL</t>
  </si>
  <si>
    <t>DENW05AL10000uqI</t>
  </si>
  <si>
    <t>DENW05AL10008l5E</t>
  </si>
  <si>
    <t>DENW05AL10000ugh</t>
  </si>
  <si>
    <t>DENW05AL10001Ndr</t>
  </si>
  <si>
    <t>DENW05ALS00000Iu</t>
  </si>
  <si>
    <t>DENW05AL10001NHF</t>
  </si>
  <si>
    <t>DENW05AL10001Naf</t>
  </si>
  <si>
    <t>DENW05AL10001NMH</t>
  </si>
  <si>
    <t>DENW05ALO00000YM</t>
  </si>
  <si>
    <t>DENW05AL10001NeM</t>
  </si>
  <si>
    <t>DENW05AL10001NLg</t>
  </si>
  <si>
    <t>DENW05AL10001NE3</t>
  </si>
  <si>
    <t>DENW05AL10001NDX</t>
  </si>
  <si>
    <t>DENW05AL10000uzl</t>
  </si>
  <si>
    <t>DENW05AL10000rXw</t>
  </si>
  <si>
    <t>DENW05ALS00000If</t>
  </si>
  <si>
    <t>DENW05AL10001NCa</t>
  </si>
  <si>
    <t>DENW05AL10000vxF</t>
  </si>
  <si>
    <t>DENW05AL10001N7h</t>
  </si>
  <si>
    <t>DENW05AL10001NS2</t>
  </si>
  <si>
    <t>DENW05AL10001NFj</t>
  </si>
  <si>
    <t>DENW05AL10001NLs</t>
  </si>
  <si>
    <t>DENW05AL10001N5w</t>
  </si>
  <si>
    <t>DENW05AL10001NdB</t>
  </si>
  <si>
    <t>DENW05AL10000w55</t>
  </si>
  <si>
    <t>DENW05AL10000uIk</t>
  </si>
  <si>
    <t>DENW05AL10000up5</t>
  </si>
  <si>
    <t>DENW05AL10001NTM</t>
  </si>
  <si>
    <t>DENW05AL10000vhC</t>
  </si>
  <si>
    <t>DENW05AL10000v2U</t>
  </si>
  <si>
    <t>DENW05AL10001NAB</t>
  </si>
  <si>
    <t>DENW05AL10001NM8</t>
  </si>
  <si>
    <t>DENW05AL10001NKX</t>
  </si>
  <si>
    <t>DENW05AL10000vQg</t>
  </si>
  <si>
    <t>DENW05AL10001NMA</t>
  </si>
  <si>
    <t>DENW05AL10008Y8T</t>
  </si>
  <si>
    <t>DENW05AL10001Nd7</t>
  </si>
  <si>
    <t>DENW05AL10001NHf</t>
  </si>
  <si>
    <t>DENW05AL10000wDM</t>
  </si>
  <si>
    <t>DENW05AL10000vk4</t>
  </si>
  <si>
    <t>DENW05AL100098HJ</t>
  </si>
  <si>
    <t>DENW05AL10000w4r</t>
  </si>
  <si>
    <t>DENW05AL10001NIB</t>
  </si>
  <si>
    <t>DENW05ALO00000Zf</t>
  </si>
  <si>
    <t>DENW05AL10001NL4</t>
  </si>
  <si>
    <t>DENW05AL10000wE7</t>
  </si>
  <si>
    <t>DENW05AL10001N7p</t>
  </si>
  <si>
    <t>DENW05ALS00000HK</t>
  </si>
  <si>
    <t>DENW05AL10001NBa</t>
  </si>
  <si>
    <t>DENW05AL10001N5x</t>
  </si>
  <si>
    <t>DENW05AL10001NDJ</t>
  </si>
  <si>
    <t>DENW05ALO00000Y4</t>
  </si>
  <si>
    <t>DENW05AL10001Nep</t>
  </si>
  <si>
    <t>DENW05AL10001NQn</t>
  </si>
  <si>
    <t>DENW05AL10000uQl</t>
  </si>
  <si>
    <t>DENW05AL100095U1</t>
  </si>
  <si>
    <t>DENW05AL100095UT</t>
  </si>
  <si>
    <t>DENW05AL10001NC0</t>
  </si>
  <si>
    <t>DENW05AL10001NfR</t>
  </si>
  <si>
    <t>DENW05AL10000urV</t>
  </si>
  <si>
    <t>DENW05AL10001NCN</t>
  </si>
  <si>
    <t>DENW05AL10000vUd</t>
  </si>
  <si>
    <t>DENW05ALO00000Zo</t>
  </si>
  <si>
    <t>DENW05AL10000vAE</t>
  </si>
  <si>
    <t>DENW05AL10000v8y</t>
  </si>
  <si>
    <t>DENW05AL10000wh7</t>
  </si>
  <si>
    <t>DENW05AL10001NEj</t>
  </si>
  <si>
    <t>DENW05AL10000vb0</t>
  </si>
  <si>
    <t>DENW05AL10001NCY</t>
  </si>
  <si>
    <t>DENW05AL10001Nbx</t>
  </si>
  <si>
    <t>DENW05AL10001NGE</t>
  </si>
  <si>
    <t>DENW05AL10001NR8</t>
  </si>
  <si>
    <t>DENW05AL10000v2v</t>
  </si>
  <si>
    <t>DENW05ALS00000A9</t>
  </si>
  <si>
    <t>DENW05AL10001NOc</t>
  </si>
  <si>
    <t>DENW05AL10001NLr</t>
  </si>
  <si>
    <t>DENW05AL10001NSX</t>
  </si>
  <si>
    <t>DENW05AL10001NFI</t>
  </si>
  <si>
    <t>DENW05AL10001N8H</t>
  </si>
  <si>
    <t>DENW05ALO00000Wz</t>
  </si>
  <si>
    <t>DENW05AL10001NJf</t>
  </si>
  <si>
    <t>DENW05AL10001NDe</t>
  </si>
  <si>
    <t>DENW05AL10001NU5</t>
  </si>
  <si>
    <t>DENW05AL10001NXd</t>
  </si>
  <si>
    <t>DENW05AL10000uUQ</t>
  </si>
  <si>
    <t>DENW05AL10001NLf</t>
  </si>
  <si>
    <t>DENW05AL10001NeI</t>
  </si>
  <si>
    <t>DENW05AL10001NIW</t>
  </si>
  <si>
    <t>DENW05AL10000w7C</t>
  </si>
  <si>
    <t>DENW05AL10008Y8L</t>
  </si>
  <si>
    <t>DENW05AL10001N5m</t>
  </si>
  <si>
    <t>DENW05AL10000vIH</t>
  </si>
  <si>
    <t>DENW05AL10001NcU</t>
  </si>
  <si>
    <t>DENW05AL10000v3R</t>
  </si>
  <si>
    <t>DENW05AL10000vbv</t>
  </si>
  <si>
    <t>DENW05AL10000wAx</t>
  </si>
  <si>
    <t>DENW05AL10008l5K</t>
  </si>
  <si>
    <t>DENW05AL10000vlt</t>
  </si>
  <si>
    <t>DENW05ALO00000Yz</t>
  </si>
  <si>
    <t>DENW05AL2P00005r</t>
  </si>
  <si>
    <t>DENW05AL10000wFQ</t>
  </si>
  <si>
    <t>DENW05AL10000vXm</t>
  </si>
  <si>
    <t>DENW05AL10000ukG</t>
  </si>
  <si>
    <t>DENW05AL10001Ncf</t>
  </si>
  <si>
    <t>DENW05AL10008noP</t>
  </si>
  <si>
    <t>DENW05AL10000uKN</t>
  </si>
  <si>
    <t>DENW05AL10000vQa</t>
  </si>
  <si>
    <t>DENW05AL3J00003N</t>
  </si>
  <si>
    <t>DENW05AL10001NK2</t>
  </si>
  <si>
    <t>DENW05AL10001N6C</t>
  </si>
  <si>
    <t>DENW05AL10001NXa</t>
  </si>
  <si>
    <t>DENW05AL10000vhw</t>
  </si>
  <si>
    <t>DENW05AL10008Y8d</t>
  </si>
  <si>
    <t>DENW05AL10001NUc</t>
  </si>
  <si>
    <t>DENW05AL10000uFr</t>
  </si>
  <si>
    <t>DENW05AL10001NdY</t>
  </si>
  <si>
    <t>DENW05ALS00000I1</t>
  </si>
  <si>
    <t>DENW05AL2P00005d</t>
  </si>
  <si>
    <t>DENW05AL10001NTI</t>
  </si>
  <si>
    <t>DENW05AL10001Nf2</t>
  </si>
  <si>
    <t>DENW05AL10001N81</t>
  </si>
  <si>
    <t>DENW05AL10001NgM</t>
  </si>
  <si>
    <t>DENW05AL10001NJK</t>
  </si>
  <si>
    <t>DENW05AL10001NeY</t>
  </si>
  <si>
    <t>DENW05AL10000w8B</t>
  </si>
  <si>
    <t>DENW05ALS00000AH</t>
  </si>
  <si>
    <t>DENW05AL10001NE1</t>
  </si>
  <si>
    <t>DENW05AL10000vfQ</t>
  </si>
  <si>
    <t>DENW05AL10000vau</t>
  </si>
  <si>
    <t>DENW05AL10000vh2</t>
  </si>
  <si>
    <t>DENW05AL10000vqz</t>
  </si>
  <si>
    <t>DENW05AL10000vSw</t>
  </si>
  <si>
    <t>DENW05AL10000ulV</t>
  </si>
  <si>
    <t>DENW05ALF00000Om</t>
  </si>
  <si>
    <t>DENW05AL3J00003M</t>
  </si>
  <si>
    <t>DENW05AL10000vSD</t>
  </si>
  <si>
    <t>DENW05AL10000uDu</t>
  </si>
  <si>
    <t>DENW05AL10000uQr</t>
  </si>
  <si>
    <t>DENW05ALS00000FO</t>
  </si>
  <si>
    <t>DENW05AL10000vL5</t>
  </si>
  <si>
    <t>DENW05AL10000uDQ</t>
  </si>
  <si>
    <t>DENW05AL10001NDR</t>
  </si>
  <si>
    <t>DENW05AL10001NTX</t>
  </si>
  <si>
    <t>DENW05AL10000v5a</t>
  </si>
  <si>
    <t>DENW05AL10001NCe</t>
  </si>
  <si>
    <t>DENW05AL10000vpr</t>
  </si>
  <si>
    <t>DENW05AL100093wM</t>
  </si>
  <si>
    <t>DENW05ALS00000BI</t>
  </si>
  <si>
    <t>DENW05AL10001NDx</t>
  </si>
  <si>
    <t>DENW05AL100098G7</t>
  </si>
  <si>
    <t>DENW05AL10001NMy</t>
  </si>
  <si>
    <t>DENW05AL10001N77</t>
  </si>
  <si>
    <t>DENW05AL10000s6e</t>
  </si>
  <si>
    <t>DENW05AL10000vYh</t>
  </si>
  <si>
    <t>DENW05AL5W0000CJ</t>
  </si>
  <si>
    <t>DENW05AL10001NJh</t>
  </si>
  <si>
    <t>DENW05AL100098FI</t>
  </si>
  <si>
    <t>DENW05ALS00000Do</t>
  </si>
  <si>
    <t>DENW05AL10001NQd</t>
  </si>
  <si>
    <t>DENW05AL10001Nfj</t>
  </si>
  <si>
    <t>DENW05AL10000uGj</t>
  </si>
  <si>
    <t>DENW05AL1000918p</t>
  </si>
  <si>
    <t>DENW05AL10001NOB</t>
  </si>
  <si>
    <t>DENW05AL10000uDY</t>
  </si>
  <si>
    <t>DENW05AL10000vaL</t>
  </si>
  <si>
    <t>DENW05AL4X0000NA</t>
  </si>
  <si>
    <t>DENW05AL100098Fc</t>
  </si>
  <si>
    <t>DENW05AL10001NMP</t>
  </si>
  <si>
    <t>DENW05AL10000vE9</t>
  </si>
  <si>
    <t>DENW05AL10001NSm</t>
  </si>
  <si>
    <t>DENW05AL100093xn</t>
  </si>
  <si>
    <t>DENW05AL10001NUq</t>
  </si>
  <si>
    <t>DENW05AL10000uRE</t>
  </si>
  <si>
    <t>DENW05ALS00000FW</t>
  </si>
  <si>
    <t>DENW05AL10000wAj</t>
  </si>
  <si>
    <t>DENW05AL100093wn</t>
  </si>
  <si>
    <t>DENW05ALS00000C5</t>
  </si>
  <si>
    <t>DENW05AL10001NJd</t>
  </si>
  <si>
    <t>DENW05AL10001Ncw</t>
  </si>
  <si>
    <t>DENW05AL10001Ndd</t>
  </si>
  <si>
    <t>DENW05AL10000vWR</t>
  </si>
  <si>
    <t>DENW05AL10001NGJ</t>
  </si>
  <si>
    <t>DENW05AL100093xp</t>
  </si>
  <si>
    <t>DENW05ALS00000Dg</t>
  </si>
  <si>
    <t>DENW05AL10008TJi</t>
  </si>
  <si>
    <t>DENW05AL10001NG6</t>
  </si>
  <si>
    <t>DENW05AL10000v5V</t>
  </si>
  <si>
    <t>DENW05AL10001N9N</t>
  </si>
  <si>
    <t>DENW05AL100098FL</t>
  </si>
  <si>
    <t>DENW05AL10001NOR</t>
  </si>
  <si>
    <t>DENW05AL10000uTX</t>
  </si>
  <si>
    <t>DENW05AL10001NXU</t>
  </si>
  <si>
    <t>DENW05AL10001NOn</t>
  </si>
  <si>
    <t>DENW05AL10000vyB</t>
  </si>
  <si>
    <t>DENW05AL10001N8v</t>
  </si>
  <si>
    <t>DENW05ALF000003E</t>
  </si>
  <si>
    <t>DENW05AL10001NKy</t>
  </si>
  <si>
    <t>DENW05AL10000vlG</t>
  </si>
  <si>
    <t>DENW05AL10001Nel</t>
  </si>
  <si>
    <t>DENW05AL10000wDC</t>
  </si>
  <si>
    <t>DENW05AL10001NEz</t>
  </si>
  <si>
    <t>DENW05AL10000ur9</t>
  </si>
  <si>
    <t>DENW05AL10001NF8</t>
  </si>
  <si>
    <t>DENW05AL10001NOb</t>
  </si>
  <si>
    <t>DENW05AL10000vUP</t>
  </si>
  <si>
    <t>DENW05AL10001NLA</t>
  </si>
  <si>
    <t>DENW05AL10000wJC</t>
  </si>
  <si>
    <t>DENW05AL100098Fv</t>
  </si>
  <si>
    <t>DENW05AL10001NX6</t>
  </si>
  <si>
    <t>DENW05AL10000uNW</t>
  </si>
  <si>
    <t>DENW05AL10001NVe</t>
  </si>
  <si>
    <t>DENW05AL10001NAZ</t>
  </si>
  <si>
    <t>DENW05ALS00000DR</t>
  </si>
  <si>
    <t>DENW05AL10000vqb</t>
  </si>
  <si>
    <t>DENW05AL10000w7Q</t>
  </si>
  <si>
    <t>DENW05AL10000vRn</t>
  </si>
  <si>
    <t>DENW05AL10001NY3</t>
  </si>
  <si>
    <t>DENW05AL10000uoa</t>
  </si>
  <si>
    <t>DENW05AL10000viC</t>
  </si>
  <si>
    <t>DENW05AL10001NKc</t>
  </si>
  <si>
    <t>DENW05AL10001NZk</t>
  </si>
  <si>
    <t>DENW05AL10000umF</t>
  </si>
  <si>
    <t>DENW05ALF000003F</t>
  </si>
  <si>
    <t>DENW05AL10000vi3</t>
  </si>
  <si>
    <t>DENW05AL10000vNa</t>
  </si>
  <si>
    <t>DENW05ALS00000Ev</t>
  </si>
  <si>
    <t>DENW05AL10001NZ8</t>
  </si>
  <si>
    <t>DENW05AL10000uCa</t>
  </si>
  <si>
    <t>DENW05AL10001NJO</t>
  </si>
  <si>
    <t>DENW05ALS00000BA</t>
  </si>
  <si>
    <t>DENW05AL10001NFi</t>
  </si>
  <si>
    <t>DENW05AL1000903w</t>
  </si>
  <si>
    <t>DENW05ALz00001UT</t>
  </si>
  <si>
    <t>DENW05AL10008TJX</t>
  </si>
  <si>
    <t>DENW05AL10000wAV</t>
  </si>
  <si>
    <t>DENW05AL10001NSq</t>
  </si>
  <si>
    <t>DENW05AL10000vK8</t>
  </si>
  <si>
    <t>DENW05AL10000vYG</t>
  </si>
  <si>
    <t>DENW05ALS00000FC</t>
  </si>
  <si>
    <t>DENW05AL10000uuc</t>
  </si>
  <si>
    <t>DENW05AL10001N9b</t>
  </si>
  <si>
    <t>DENW05AL10000uaC</t>
  </si>
  <si>
    <t>DENW05AL10000w6n</t>
  </si>
  <si>
    <t>DENW05AL10000v8L</t>
  </si>
  <si>
    <t>DENW05AL10001Ncr</t>
  </si>
  <si>
    <t>DENW05AL10001N79</t>
  </si>
  <si>
    <t>DENW05AL2Q0001Iv</t>
  </si>
  <si>
    <t>DENW05AL10001NAm</t>
  </si>
  <si>
    <t>DENW05AL10001NIX</t>
  </si>
  <si>
    <t>DENW05AL10001NRe</t>
  </si>
  <si>
    <t>DENW05AL10000uwO</t>
  </si>
  <si>
    <t>DENW05AL100093wm</t>
  </si>
  <si>
    <t>DENW05AL100093y3</t>
  </si>
  <si>
    <t>DENW05AL10001NB2</t>
  </si>
  <si>
    <t>DENW05AL2Q0001JE</t>
  </si>
  <si>
    <t>DENW05AL10001NVT</t>
  </si>
  <si>
    <t>DENW05AL10000vXs</t>
  </si>
  <si>
    <t>DENW05AL10001NAT</t>
  </si>
  <si>
    <t>DENW05AL10001NES</t>
  </si>
  <si>
    <t>DENW05AL10000usm</t>
  </si>
  <si>
    <t>DENW05ALS00000BD</t>
  </si>
  <si>
    <t>DENW05AL10001NVX</t>
  </si>
  <si>
    <t>DENW05ALF00000P7</t>
  </si>
  <si>
    <t>DENW05ALS00000IV</t>
  </si>
  <si>
    <t>DENW05AL10000v93</t>
  </si>
  <si>
    <t>DENW05ALS00000FT</t>
  </si>
  <si>
    <t>DENW05AL10001NEQ</t>
  </si>
  <si>
    <t>DENW05AL10001NF5</t>
  </si>
  <si>
    <t>DENW05ALz00001UL</t>
  </si>
  <si>
    <t>DENW05AL10001NcA</t>
  </si>
  <si>
    <t>DENW05AL10008ILA</t>
  </si>
  <si>
    <t>DENW05ALS00000Fw</t>
  </si>
  <si>
    <t>DENW05AL10008OBF</t>
  </si>
  <si>
    <t>DENW05AL10001Nbg</t>
  </si>
  <si>
    <t>DENW05AL10001NZn</t>
  </si>
  <si>
    <t>DENW05AL10001NNB</t>
  </si>
  <si>
    <t>DENW05AL10001NAD</t>
  </si>
  <si>
    <t>DENW05AL10000uKA</t>
  </si>
  <si>
    <t>DENW05AL100095Re</t>
  </si>
  <si>
    <t>DENW05AL10000w1F</t>
  </si>
  <si>
    <t>DENW05AL10001NY0</t>
  </si>
  <si>
    <t>DENW05AL10001NE4</t>
  </si>
  <si>
    <t>DENW05AL10001NDY</t>
  </si>
  <si>
    <t>DENW05AL10001N5d</t>
  </si>
  <si>
    <t>DENW05AL10001N92</t>
  </si>
  <si>
    <t>DENW05AL10008cAO</t>
  </si>
  <si>
    <t>DENW05AL10001N8L</t>
  </si>
  <si>
    <t>DENW05AL10008IKS</t>
  </si>
  <si>
    <t>DENW05ALS00000Ci</t>
  </si>
  <si>
    <t>DENW05AL10009126</t>
  </si>
  <si>
    <t>DENW05AL10000vQ9</t>
  </si>
  <si>
    <t>DENW05ALS00000Bq</t>
  </si>
  <si>
    <t>DENW05ALS00000BQ</t>
  </si>
  <si>
    <t>DENW05AL10000vUv</t>
  </si>
  <si>
    <t>DENW05AL10001NHK</t>
  </si>
  <si>
    <t>DENW05AL10000uym</t>
  </si>
  <si>
    <t>DENW05AL10000w2e</t>
  </si>
  <si>
    <t>DENW05AL4X0000NN</t>
  </si>
  <si>
    <t>DENW05AL10000vBO</t>
  </si>
  <si>
    <t>DENW05AL10001ND9</t>
  </si>
  <si>
    <t>DENW05AL10001Nd3</t>
  </si>
  <si>
    <t>DENW05AL10001NWl</t>
  </si>
  <si>
    <t>DENW05AL10000wAb</t>
  </si>
  <si>
    <t>DENW05AL10008OB0</t>
  </si>
  <si>
    <t>DENW05AL10001NZR</t>
  </si>
  <si>
    <t>DENW05AL10001NRY</t>
  </si>
  <si>
    <t>DENW05AL10001NY1</t>
  </si>
  <si>
    <t>DENW05AL10000vGE</t>
  </si>
  <si>
    <t>DENW05AL10001NdQ</t>
  </si>
  <si>
    <t>DENW05AL10001N9y</t>
  </si>
  <si>
    <t>DENW05AL5K0000P4</t>
  </si>
  <si>
    <t>DENW05AL10001NHs</t>
  </si>
  <si>
    <t>DENW05AL1000912O</t>
  </si>
  <si>
    <t>DENW05AL100095Ru</t>
  </si>
  <si>
    <t>DENW05ALS00000FL</t>
  </si>
  <si>
    <t>DENW05AL5K0000O9</t>
  </si>
  <si>
    <t>DENW05AL10001NO8</t>
  </si>
  <si>
    <t>DENW05AL10001NbV</t>
  </si>
  <si>
    <t>DENW05AL10000wRX</t>
  </si>
  <si>
    <t>DENW05AL10001NDM</t>
  </si>
  <si>
    <t>DENW05AL10001NKZ</t>
  </si>
  <si>
    <t>DENW05ALS00000Bl</t>
  </si>
  <si>
    <t>DENW05AL10001Nfy</t>
  </si>
  <si>
    <t>DENW05AL10001NQ1</t>
  </si>
  <si>
    <t>DENW05AL10001NUZ</t>
  </si>
  <si>
    <t>DENW05AL10000vgk</t>
  </si>
  <si>
    <t>DENW05AL4X0000Mj</t>
  </si>
  <si>
    <t>DENW05AL10000vRs</t>
  </si>
  <si>
    <t>DENW05AL10000uGn</t>
  </si>
  <si>
    <t>DENW05AL10000vHB</t>
  </si>
  <si>
    <t>DENW05AL10000vo3</t>
  </si>
  <si>
    <t>DENW05AL10001NPR</t>
  </si>
  <si>
    <t>DENW05AL10001Ndn</t>
  </si>
  <si>
    <t>DENW05AL10000uJY</t>
  </si>
  <si>
    <t>DENW05AL10001NJ0</t>
  </si>
  <si>
    <t>DENW05AL10001NbZ</t>
  </si>
  <si>
    <t>DENW05AL10000vgG</t>
  </si>
  <si>
    <t>DENW05AL10001NFQ</t>
  </si>
  <si>
    <t>DENW05AL10001N5c</t>
  </si>
  <si>
    <t>DENW05AL10000urB</t>
  </si>
  <si>
    <t>DENW05AL10001NXL</t>
  </si>
  <si>
    <t>DENW05ALS00000Ib</t>
  </si>
  <si>
    <t>DENW05AL10000rZO</t>
  </si>
  <si>
    <t>DENW05AL10000uNJ</t>
  </si>
  <si>
    <t>DENW05AL100094SC</t>
  </si>
  <si>
    <t>DENW05AL10000vHm</t>
  </si>
  <si>
    <t>DENW05AL10001NfU</t>
  </si>
  <si>
    <t>DENW05ALS00000CA</t>
  </si>
  <si>
    <t>DENW05AL10000roA</t>
  </si>
  <si>
    <t>DENW05AL10001NdK</t>
  </si>
  <si>
    <t>DENW05ALF00000PG</t>
  </si>
  <si>
    <t>DENW05ALS00000EY</t>
  </si>
  <si>
    <t>DENW05AL10001NVx</t>
  </si>
  <si>
    <t>DENW05AL10001NI9</t>
  </si>
  <si>
    <t>DENW05AL10001NAR</t>
  </si>
  <si>
    <t>DENW05AL10001NU0</t>
  </si>
  <si>
    <t>DENW05AL100098G1</t>
  </si>
  <si>
    <t>DENW05AL2H0000gf</t>
  </si>
  <si>
    <t>DENW05AL10001NWW</t>
  </si>
  <si>
    <t>DENW05AL10000vDG</t>
  </si>
  <si>
    <t>DENW05AL10000w4B</t>
  </si>
  <si>
    <t>DENW05AL10001Ndo</t>
  </si>
  <si>
    <t>DENW05AL10001NZh</t>
  </si>
  <si>
    <t>DENW05AL10000rsu</t>
  </si>
  <si>
    <t>DENW05AL10001Nae</t>
  </si>
  <si>
    <t>DENW05AL10001NfM</t>
  </si>
  <si>
    <t>DENW05ALS00000Bt</t>
  </si>
  <si>
    <t>DENW05AL10001N9R</t>
  </si>
  <si>
    <t>DENW05ALS00000DC</t>
  </si>
  <si>
    <t>DENW05AL10000upk</t>
  </si>
  <si>
    <t>DENW05AL10000vaP</t>
  </si>
  <si>
    <t>DENW05AL10001N5t</t>
  </si>
  <si>
    <t>DENW05AL100098Gc</t>
  </si>
  <si>
    <t>DENW05AL10000tE5</t>
  </si>
  <si>
    <t>DENW05ALS00000B2</t>
  </si>
  <si>
    <t>DENW05AL10000wgs</t>
  </si>
  <si>
    <t>DENW05AL10001NU3</t>
  </si>
  <si>
    <t>DENW05AL10000vPL</t>
  </si>
  <si>
    <t>DENW05AL10001NQN</t>
  </si>
  <si>
    <t>DENW05AL100094SI</t>
  </si>
  <si>
    <t>DENW05AL10008TJR</t>
  </si>
  <si>
    <t>DENW05AL10001NSR</t>
  </si>
  <si>
    <t>DENW05AL10001Nfs</t>
  </si>
  <si>
    <t>DENW05AL10001NWd</t>
  </si>
  <si>
    <t>DENW05AL10001NNq</t>
  </si>
  <si>
    <t>DENW05AL10001NK8</t>
  </si>
  <si>
    <t>DENW05AL10000uF0</t>
  </si>
  <si>
    <t>DENW05AL10001Ndu</t>
  </si>
  <si>
    <t>DENW05AL10000vpa</t>
  </si>
  <si>
    <t>DENW05AL10000uXH</t>
  </si>
  <si>
    <t>DENW05AL100098GW</t>
  </si>
  <si>
    <t>DENW05AL10000vAZ</t>
  </si>
  <si>
    <t>DENW05AL10001NJJ</t>
  </si>
  <si>
    <t>DENW05AL10001NXM</t>
  </si>
  <si>
    <t>DENW05AL100098FE</t>
  </si>
  <si>
    <t>DENW05ALS00000En</t>
  </si>
  <si>
    <t>DENW05AL10000wiV</t>
  </si>
  <si>
    <t>DENW05AL10001NS5</t>
  </si>
  <si>
    <t>DENW05AL10001NKw</t>
  </si>
  <si>
    <t>DENW05AL10001NX8</t>
  </si>
  <si>
    <t>DENW05AL10001N9Z</t>
  </si>
  <si>
    <t>DENW05AL10000wBA</t>
  </si>
  <si>
    <t>DENW05AL2M0000o0</t>
  </si>
  <si>
    <t>DENW05AL10000wgD</t>
  </si>
  <si>
    <t>DENW05AL100093xg</t>
  </si>
  <si>
    <t>DENW05AL10001NaU</t>
  </si>
  <si>
    <t>DENW05AL10000vtg</t>
  </si>
  <si>
    <t>DENW05AL10001N9j</t>
  </si>
  <si>
    <t>DENW05AL100094SM</t>
  </si>
  <si>
    <t>DENW05AL100093xE</t>
  </si>
  <si>
    <t>DENW05AL10001Nd9</t>
  </si>
  <si>
    <t>DENW05AL100093wA</t>
  </si>
  <si>
    <t>DENW05AL10000vuJ</t>
  </si>
  <si>
    <t>DENW05AL10000ujI</t>
  </si>
  <si>
    <t>DENW05AL100095Rm</t>
  </si>
  <si>
    <t>DENW05AL10001Nev</t>
  </si>
  <si>
    <t>DENW05AL10001NYG</t>
  </si>
  <si>
    <t>DENW05AL10000wHl</t>
  </si>
  <si>
    <t>DENW05AL10001NRG</t>
  </si>
  <si>
    <t>DENW05AL10000vas</t>
  </si>
  <si>
    <t>DENW05AL10001Nd5</t>
  </si>
  <si>
    <t>DENW05AL10001NdA</t>
  </si>
  <si>
    <t>DENW05AL10001NRj</t>
  </si>
  <si>
    <t>DENW05AL10000wAp</t>
  </si>
  <si>
    <t>DENW05AL10001Nao</t>
  </si>
  <si>
    <t>DENW05AL10000wRV</t>
  </si>
  <si>
    <t>DENW05AL10001N8M</t>
  </si>
  <si>
    <t>DENW05AL10000uDW</t>
  </si>
  <si>
    <t>DENW05AL10001NIL</t>
  </si>
  <si>
    <t>DENW05ALS00000CY</t>
  </si>
  <si>
    <t>DENW05AL10001NCW</t>
  </si>
  <si>
    <t>DENW05AL10001NTO</t>
  </si>
  <si>
    <t>DENW05AL10000wDE</t>
  </si>
  <si>
    <t>DENW05AL10000whY</t>
  </si>
  <si>
    <t>DENW05AL10000van</t>
  </si>
  <si>
    <t>DENW05AL100098Fi</t>
  </si>
  <si>
    <t>DENW05AL10000vju</t>
  </si>
  <si>
    <t>DENW05AL10000vs0</t>
  </si>
  <si>
    <t>DENW05AL10000wIS</t>
  </si>
  <si>
    <t>DENW05ALS00000C1</t>
  </si>
  <si>
    <t>DENW05AL100093wx</t>
  </si>
  <si>
    <t>DENW05AL10000v9o</t>
  </si>
  <si>
    <t>DENW05AL10000ui7</t>
  </si>
  <si>
    <t>DENW05AL10001NDF</t>
  </si>
  <si>
    <t>DENW05AL10001NUO</t>
  </si>
  <si>
    <t>DENW05AL10008ILM</t>
  </si>
  <si>
    <t>DENW05AL10000wD2</t>
  </si>
  <si>
    <t>DENW05AL10001NG3</t>
  </si>
  <si>
    <t>DENW05AL10001N7m</t>
  </si>
  <si>
    <t>DENW05AL10000uUS</t>
  </si>
  <si>
    <t>DENW05AL10000uvo</t>
  </si>
  <si>
    <t>DENW05AL10001NPE</t>
  </si>
  <si>
    <t>DENW05AL10001NIF</t>
  </si>
  <si>
    <t>DENW05AL10008IK8</t>
  </si>
  <si>
    <t>DENW05ALS00000CL</t>
  </si>
  <si>
    <t>DENW05AL10001NYj</t>
  </si>
  <si>
    <t>DENW05AL10000wBV</t>
  </si>
  <si>
    <t>DENW05AL10001NdF</t>
  </si>
  <si>
    <t>DENW05AL10001N8F</t>
  </si>
  <si>
    <t>DENW05AL10000vCc</t>
  </si>
  <si>
    <t>DENW05AL10001NSz</t>
  </si>
  <si>
    <t>DENW05AL100098GZ</t>
  </si>
  <si>
    <t>DENW05AL10000vKC</t>
  </si>
  <si>
    <t>DENW05AL10001NcL</t>
  </si>
  <si>
    <t>DENW05AL2M0000oU</t>
  </si>
  <si>
    <t>DENW05AL10001NbI</t>
  </si>
  <si>
    <t>DENW05AL2M0000ny</t>
  </si>
  <si>
    <t>DENW05AL10000vXX</t>
  </si>
  <si>
    <t>DENW05AL10001NCV</t>
  </si>
  <si>
    <t>DENW05AL10001NOP</t>
  </si>
  <si>
    <t>DENW05AL10001NGf</t>
  </si>
  <si>
    <t>DENW05AL100093xL</t>
  </si>
  <si>
    <t>DENW05AL10000vtn</t>
  </si>
  <si>
    <t>DENW05AL100093xz</t>
  </si>
  <si>
    <t>DENW05AL10001NAt</t>
  </si>
  <si>
    <t>DENW05AL10001NIj</t>
  </si>
  <si>
    <t>DENW05AL10001NSM</t>
  </si>
  <si>
    <t>DENW05AL10001N91</t>
  </si>
  <si>
    <t>DENW05ALS00000Au</t>
  </si>
  <si>
    <t>DENW05AL10001NXy</t>
  </si>
  <si>
    <t>DENW05AL10000vWT</t>
  </si>
  <si>
    <t>DENW05AL10000vbc</t>
  </si>
  <si>
    <t>DENW05AL10001NPV</t>
  </si>
  <si>
    <t>DENW05AL10000ujd</t>
  </si>
  <si>
    <t>DENW05AL10000vgS</t>
  </si>
  <si>
    <t>DENW05AL10001NT9</t>
  </si>
  <si>
    <t>DENW05AL10001NEI</t>
  </si>
  <si>
    <t>DENW05AL2Q0001JJ</t>
  </si>
  <si>
    <t>DENW05AL100093vL</t>
  </si>
  <si>
    <t>DENW05AL10000vMP</t>
  </si>
  <si>
    <t>DENW05AL10000uen</t>
  </si>
  <si>
    <t>DENW05AL10000vVj</t>
  </si>
  <si>
    <t>DENW05AL10001NgR</t>
  </si>
  <si>
    <t>DENW05ALS00000BY</t>
  </si>
  <si>
    <t>DENW05AL10001NGn</t>
  </si>
  <si>
    <t>DENW05AL10000w92</t>
  </si>
  <si>
    <t>DENW05AL10001NQX</t>
  </si>
  <si>
    <t>DENW05AL10001NeJ</t>
  </si>
  <si>
    <t>DENW05AL10000uDy</t>
  </si>
  <si>
    <t>DENW05AL10000uf7</t>
  </si>
  <si>
    <t>DENW05ALF00000PD</t>
  </si>
  <si>
    <t>DENW05AL3d0000D7</t>
  </si>
  <si>
    <t>DENW05AL2M0000o2</t>
  </si>
  <si>
    <t>DENW05AL2M0000na</t>
  </si>
  <si>
    <t>DENW05AL10001N6K</t>
  </si>
  <si>
    <t>DENW05AL10001NGS</t>
  </si>
  <si>
    <t>DENW05AL10001NGO</t>
  </si>
  <si>
    <t>DENW05AL100098FQ</t>
  </si>
  <si>
    <t>DENW05AL10000vGS</t>
  </si>
  <si>
    <t>DENW05ALF000003A</t>
  </si>
  <si>
    <t>DENW05ALS00000Dc</t>
  </si>
  <si>
    <t>DENW05ALS00000GF</t>
  </si>
  <si>
    <t>DENW05AL10001NVE</t>
  </si>
  <si>
    <t>DENW05AL10001NDw</t>
  </si>
  <si>
    <t>DENW05AL10001NOJ</t>
  </si>
  <si>
    <t>DENW05ALS00000Cx</t>
  </si>
  <si>
    <t>DENW05ALS00000BX</t>
  </si>
  <si>
    <t>DENW05AL10001NKU</t>
  </si>
  <si>
    <t>DENW05AL10001NGa</t>
  </si>
  <si>
    <t>DENW05AL10001N7d</t>
  </si>
  <si>
    <t>DENW05AL10000wER</t>
  </si>
  <si>
    <t>DENW05AL10001NFc</t>
  </si>
  <si>
    <t>DENW05ALS00000D4</t>
  </si>
  <si>
    <t>DENW05AL10000v41</t>
  </si>
  <si>
    <t>DENW05AL10000uFn</t>
  </si>
  <si>
    <t>DENW05AL10001NFs</t>
  </si>
  <si>
    <t>DENW05AL1000940B</t>
  </si>
  <si>
    <t>DENW05AL100098Fn</t>
  </si>
  <si>
    <t>DENW05AL10000uBM</t>
  </si>
  <si>
    <t>DENW05AL10001NHn</t>
  </si>
  <si>
    <t>DENW05AL10001NLK</t>
  </si>
  <si>
    <t>DENW05AL10001Ng5</t>
  </si>
  <si>
    <t>DENW05AL10000vaj</t>
  </si>
  <si>
    <t>DENW05AL10000rrr</t>
  </si>
  <si>
    <t>DENW05AL10001NCs</t>
  </si>
  <si>
    <t>DENW05ALS00000FZ</t>
  </si>
  <si>
    <t>DENW05AL10000vYl</t>
  </si>
  <si>
    <t>DENW05AL2Q0001J8</t>
  </si>
  <si>
    <t>DENW05AL10001NFK</t>
  </si>
  <si>
    <t>DENW05ALS00000AE</t>
  </si>
  <si>
    <t>DENW05AL10000uiv</t>
  </si>
  <si>
    <t>DENW05AL100098Gh</t>
  </si>
  <si>
    <t>DENW05AL10001NKu</t>
  </si>
  <si>
    <t>DENW05AL10000veh</t>
  </si>
  <si>
    <t>DENW05AL10001NZo</t>
  </si>
  <si>
    <t>DENW05AL10000v1M</t>
  </si>
  <si>
    <t>DENW05AL10001NBN</t>
  </si>
  <si>
    <t>DENW05AL3d0000D6</t>
  </si>
  <si>
    <t>DENW05AL10001Ndc</t>
  </si>
  <si>
    <t>DENW05ALS00000F0</t>
  </si>
  <si>
    <t>DENW05AL10000wA2</t>
  </si>
  <si>
    <t>DENW05ALF00000PK</t>
  </si>
  <si>
    <t>DENW05ALS00000Fr</t>
  </si>
  <si>
    <t>DENW05AL10001NOu</t>
  </si>
  <si>
    <t>DENW05AL10001NQg</t>
  </si>
  <si>
    <t>DENW05AL2M0000nX</t>
  </si>
  <si>
    <t>DENW05AL10001NKj</t>
  </si>
  <si>
    <t>DENW05AL10001NR0</t>
  </si>
  <si>
    <t>DENW05AL10001NC8</t>
  </si>
  <si>
    <t>DENW05AL10001N6y</t>
  </si>
  <si>
    <t>DENW05AL10000um0</t>
  </si>
  <si>
    <t>DENW05AL100093xJ</t>
  </si>
  <si>
    <t>DENW05AL10000vWk</t>
  </si>
  <si>
    <t>DENW05AL10000vZp</t>
  </si>
  <si>
    <t>DENW05AL10000uuQ</t>
  </si>
  <si>
    <t>DENW05AL10000urw</t>
  </si>
  <si>
    <t>DENW05ALS00000CD</t>
  </si>
  <si>
    <t>DENW05AL10000uCc</t>
  </si>
  <si>
    <t>DENW05ALS00000Ec</t>
  </si>
  <si>
    <t>DENW05AL10000vlh</t>
  </si>
  <si>
    <t>DENW05AL10001NSy</t>
  </si>
  <si>
    <t>DENW05AL10000uVZ</t>
  </si>
  <si>
    <t>DENW05AL100095RO</t>
  </si>
  <si>
    <t>DENW05AL10008IL5</t>
  </si>
  <si>
    <t>DENW05ALF00000Ps</t>
  </si>
  <si>
    <t>DENW05AL10001NSd</t>
  </si>
  <si>
    <t>DENW05AL10001NCA</t>
  </si>
  <si>
    <t>DENW05AL10001NYm</t>
  </si>
  <si>
    <t>DENW05AL10000unh</t>
  </si>
  <si>
    <t>DENW05AL100098GR</t>
  </si>
  <si>
    <t>DENW05AL10001NIb</t>
  </si>
  <si>
    <t>DENW05AL10001NVC</t>
  </si>
  <si>
    <t>DENW05AL10000uRA</t>
  </si>
  <si>
    <t>DENW05AL10008IK3</t>
  </si>
  <si>
    <t>DENW05AL10000vyp</t>
  </si>
  <si>
    <t>DENW05AL10001Na4</t>
  </si>
  <si>
    <t>DENW05ALS00000Cp</t>
  </si>
  <si>
    <t>DENW05AL10008IJy</t>
  </si>
  <si>
    <t>DENW05AL10001NPB</t>
  </si>
  <si>
    <t>DENW05AL10001NM7</t>
  </si>
  <si>
    <t>DENW05AL100093xY</t>
  </si>
  <si>
    <t>DENW05AL10000w90</t>
  </si>
  <si>
    <t>DENW05AL10000vxU</t>
  </si>
  <si>
    <t>DENW05ALS00000CT</t>
  </si>
  <si>
    <t>DENW05AL4X0000N2</t>
  </si>
  <si>
    <t>DENW05AL10000vQB</t>
  </si>
  <si>
    <t>DENW05ALF00000PA</t>
  </si>
  <si>
    <t>DENW05AL10001NRS</t>
  </si>
  <si>
    <t>DENW05AL10001NFR</t>
  </si>
  <si>
    <t>DENW05AL10000vNM</t>
  </si>
  <si>
    <t>DENW05AL10001NCM</t>
  </si>
  <si>
    <t>DENW05AL10000v7e</t>
  </si>
  <si>
    <t>DENW05AL10000vIo</t>
  </si>
  <si>
    <t>DENW05AL10000ufS</t>
  </si>
  <si>
    <t>DENW05AL10001NSn</t>
  </si>
  <si>
    <t>DENW05ALF000004J</t>
  </si>
  <si>
    <t>DENW05AL10001NDB</t>
  </si>
  <si>
    <t>DENW05AL10001NBR</t>
  </si>
  <si>
    <t>DENW05AL10001NZZ</t>
  </si>
  <si>
    <t>DENW05ALS00000D7</t>
  </si>
  <si>
    <t>DENW05AL10001NA3</t>
  </si>
  <si>
    <t>DENW05AL10000w6f</t>
  </si>
  <si>
    <t>DENW05AL10001N9L</t>
  </si>
  <si>
    <t>DENW05AL100093y7</t>
  </si>
  <si>
    <t>DENW05AL100093xv</t>
  </si>
  <si>
    <t>DENW05AL10000vKb</t>
  </si>
  <si>
    <t>DENW05AL10000uBt</t>
  </si>
  <si>
    <t>DENW05AL100095RS</t>
  </si>
  <si>
    <t>DENW05AL10001NQw</t>
  </si>
  <si>
    <t>DENW05AL4X0000MZ</t>
  </si>
  <si>
    <t>DENW05AL10000uua</t>
  </si>
  <si>
    <t>DENW05AL10000w3x</t>
  </si>
  <si>
    <t>DENW05AL2M0000o5</t>
  </si>
  <si>
    <t>DENW05AL10000umL</t>
  </si>
  <si>
    <t>DENW05AL5W0000D1</t>
  </si>
  <si>
    <t>DENW05AL10001NWn</t>
  </si>
  <si>
    <t>DENW05AL10000uiJ</t>
  </si>
  <si>
    <t>DENW05AL10001NGc</t>
  </si>
  <si>
    <t>DENW05AL10000upm</t>
  </si>
  <si>
    <t>DENW05AL10000vpI</t>
  </si>
  <si>
    <t>DENW05AL100098GL</t>
  </si>
  <si>
    <t>DENW05AL10001NfI</t>
  </si>
  <si>
    <t>DENW05AL10000vvi</t>
  </si>
  <si>
    <t>DENW05AL10001NZL</t>
  </si>
  <si>
    <t>DENW05AL100093wX</t>
  </si>
  <si>
    <t>DENW05AL10000w72</t>
  </si>
  <si>
    <t>DENW05AL100093x9</t>
  </si>
  <si>
    <t>DENW05AL10001NBe</t>
  </si>
  <si>
    <t>DENW05AL10001NFM</t>
  </si>
  <si>
    <t>DENW05AL10000vkc</t>
  </si>
  <si>
    <t>DENW05AL10001NF3</t>
  </si>
  <si>
    <t>DENW05AL10000uDk</t>
  </si>
  <si>
    <t>DENW05AL10000uOq</t>
  </si>
  <si>
    <t>DENW05AL10000v5J</t>
  </si>
  <si>
    <t>DENW05AL10001Ng0</t>
  </si>
  <si>
    <t>DENW05AL10008IKD</t>
  </si>
  <si>
    <t>DENW05ALF0000036</t>
  </si>
  <si>
    <t>DENW05AL100098FW</t>
  </si>
  <si>
    <t>DENW05AL10000wd5</t>
  </si>
  <si>
    <t>DENW05ALS00000DY</t>
  </si>
  <si>
    <t>DENW05AL10001NYk</t>
  </si>
  <si>
    <t>DENW05AL10000vCm</t>
  </si>
  <si>
    <t>DENW05AL10001NZJ</t>
  </si>
  <si>
    <t>DENW05AL1000912C</t>
  </si>
  <si>
    <t>DENW05AL10001N70</t>
  </si>
  <si>
    <t>DENW05ALS00000N9</t>
  </si>
  <si>
    <t>DENW05AL10000v1A</t>
  </si>
  <si>
    <t>DENW05AL1000918m</t>
  </si>
  <si>
    <t>DENW05AL100093x3</t>
  </si>
  <si>
    <t>DENW05AL10000vYy</t>
  </si>
  <si>
    <t>DENW05AL1000918f</t>
  </si>
  <si>
    <t>DENW05AL10001NF7</t>
  </si>
  <si>
    <t>DENW05AL10001NcE</t>
  </si>
  <si>
    <t>DENW05AL10000uBx</t>
  </si>
  <si>
    <t>DENW05AL10000uhz</t>
  </si>
  <si>
    <t>DENW05AL10001NXD</t>
  </si>
  <si>
    <t>DENW05AL10000vVB</t>
  </si>
  <si>
    <t>DENW05AL10001Nb0</t>
  </si>
  <si>
    <t>DENW05AL10000uHQ</t>
  </si>
  <si>
    <t>DENW05AL10000wiK</t>
  </si>
  <si>
    <t>DENW05AL10001ND8</t>
  </si>
  <si>
    <t>DENW05AL10000v9d</t>
  </si>
  <si>
    <t>DENW05AL10000vEF</t>
  </si>
  <si>
    <t>DENW05AL4X0000Mr</t>
  </si>
  <si>
    <t>DENW05ALS00000Cq</t>
  </si>
  <si>
    <t>DENW05AL10000vYr</t>
  </si>
  <si>
    <t>DENW05AL10001NU2</t>
  </si>
  <si>
    <t>DENW05AL2Q0001In</t>
  </si>
  <si>
    <t>DENW05AL10001NEd</t>
  </si>
  <si>
    <t>DENW05AL10000vQH</t>
  </si>
  <si>
    <t>DENW05AL10000vgf</t>
  </si>
  <si>
    <t>DENW05AL10001NCl</t>
  </si>
  <si>
    <t>DENW05AL10008ILF</t>
  </si>
  <si>
    <t>DENW05AL10000sZ7</t>
  </si>
  <si>
    <t>DENW05AL10000w3M</t>
  </si>
  <si>
    <t>DENW05AL10001NYO</t>
  </si>
  <si>
    <t>DENW05AL10001NQW</t>
  </si>
  <si>
    <t>DENW05ALG00000eW</t>
  </si>
  <si>
    <t>DENW05AL10001NZS</t>
  </si>
  <si>
    <t>DENW05AL100094VO</t>
  </si>
  <si>
    <t>DENW05AL10000w4j</t>
  </si>
  <si>
    <t>DENW05AL10001NLx</t>
  </si>
  <si>
    <t>DENW05AL10001NTN</t>
  </si>
  <si>
    <t>DENW05AL10001N5e</t>
  </si>
  <si>
    <t>DENW05AL10001NBu</t>
  </si>
  <si>
    <t>DENW05AL10001N82</t>
  </si>
  <si>
    <t>DENW05AL10001NaQ</t>
  </si>
  <si>
    <t>DENW05AL10001NaY</t>
  </si>
  <si>
    <t>DENW05AL10001NfK</t>
  </si>
  <si>
    <t>DENW05AL10001N7o</t>
  </si>
  <si>
    <t>DENW05AL10000vtA</t>
  </si>
  <si>
    <t>DENW05AL10001NNC</t>
  </si>
  <si>
    <t>DENW05AL10000s6c</t>
  </si>
  <si>
    <t>DENW05AL10001NVp</t>
  </si>
  <si>
    <t>DENW05AL10000uYv</t>
  </si>
  <si>
    <t>DENW05AL200000AI</t>
  </si>
  <si>
    <t>DENW05AL10001NV5</t>
  </si>
  <si>
    <t>DENW05AL10000vRA</t>
  </si>
  <si>
    <t>DENW05AL10008ytA</t>
  </si>
  <si>
    <t>DENW05AL100098Ey</t>
  </si>
  <si>
    <t>DENW05AL10001NK9</t>
  </si>
  <si>
    <t>DENW05AL10001N5p</t>
  </si>
  <si>
    <t>DENW05AL10001NfN</t>
  </si>
  <si>
    <t>DENW05AL10000vkr</t>
  </si>
  <si>
    <t>DENW05AL10001NTm</t>
  </si>
  <si>
    <t>DENW05AL100098Hn</t>
  </si>
  <si>
    <t>DENW05AL100093vr</t>
  </si>
  <si>
    <t>DENW05AL10008pre</t>
  </si>
  <si>
    <t>DENW05AL10001NSV</t>
  </si>
  <si>
    <t>DENW05AL10000vmH</t>
  </si>
  <si>
    <t>DENW05AL10000vK2</t>
  </si>
  <si>
    <t>DENW05AL10000vpu</t>
  </si>
  <si>
    <t>DENW05AL100098EL</t>
  </si>
  <si>
    <t>DENW05AL10001NSi</t>
  </si>
  <si>
    <t>DENW05AL10008yt4</t>
  </si>
  <si>
    <t>DENW05AL10001NHO</t>
  </si>
  <si>
    <t>DENW05AL10000vfC</t>
  </si>
  <si>
    <t>DENW05AL10000wAT</t>
  </si>
  <si>
    <t>DENW05AL10001NZW</t>
  </si>
  <si>
    <t>DENW05AL10001NYh</t>
  </si>
  <si>
    <t>DENW05AL10001NQr</t>
  </si>
  <si>
    <t>DENW05AL10001Nb8</t>
  </si>
  <si>
    <t>DENW05AL10001NI3</t>
  </si>
  <si>
    <t>DENW05AL10000ui1</t>
  </si>
  <si>
    <t>DENW05AL10000ukt</t>
  </si>
  <si>
    <t>DENW05AL10000v7T</t>
  </si>
  <si>
    <t>DENW05AL100098EP</t>
  </si>
  <si>
    <t>DENW05AL10001NMk</t>
  </si>
  <si>
    <t>DENW05AL10001Nbs</t>
  </si>
  <si>
    <t>DENW05AL100098EH</t>
  </si>
  <si>
    <t>DENW05AL10008ytH</t>
  </si>
  <si>
    <t>DENW05AL100098Hx</t>
  </si>
  <si>
    <t>DENW05AL10000vJ6</t>
  </si>
  <si>
    <t>DENW05AL10008G0q</t>
  </si>
  <si>
    <t>DENW05AL100098Hs</t>
  </si>
  <si>
    <t>DENW05AL10009408</t>
  </si>
  <si>
    <t>DENW05AL10008ytT</t>
  </si>
  <si>
    <t>DENW05AL1000904B</t>
  </si>
  <si>
    <t>DENW05AL10000upo</t>
  </si>
  <si>
    <t>DENW05AL10000uHD</t>
  </si>
  <si>
    <t>DENW05AL100098Eq</t>
  </si>
  <si>
    <t>DENW05AL100098Hf</t>
  </si>
  <si>
    <t>DENW05AL10001NM0</t>
  </si>
  <si>
    <t>DENW05AL10000vxr</t>
  </si>
  <si>
    <t>DENW05AL10000w8q</t>
  </si>
  <si>
    <t>DENW05AL10000vRH</t>
  </si>
  <si>
    <t>DENW05AL100098HE</t>
  </si>
  <si>
    <t>DENW05AL10000wGD</t>
  </si>
  <si>
    <t>DENW05AL10001NY4</t>
  </si>
  <si>
    <t>DENW05AL100098HX</t>
  </si>
  <si>
    <t>DENW05AL10000w7M</t>
  </si>
  <si>
    <t>DENW05AL10000vO8</t>
  </si>
  <si>
    <t>DENW05AL10000vc1</t>
  </si>
  <si>
    <t>DENW05AL10000vFt</t>
  </si>
  <si>
    <t>DENW05AL10000vvc</t>
  </si>
  <si>
    <t>DENW05AL10000vvF</t>
  </si>
  <si>
    <t>DENW05AL100093vD</t>
  </si>
  <si>
    <t>DENW05AL10000v6P</t>
  </si>
  <si>
    <t>DENW05AL10000uIb</t>
  </si>
  <si>
    <t>DENW05AL100098EX</t>
  </si>
  <si>
    <t>DENW05AL10008gRv</t>
  </si>
  <si>
    <t>DENW05AL10001NXV</t>
  </si>
  <si>
    <t>DENW05AL10000xy6</t>
  </si>
  <si>
    <t>DENW05AL10000vaf</t>
  </si>
  <si>
    <t>DENW05AL10000vSy</t>
  </si>
  <si>
    <t>DENW05AL10008gRo</t>
  </si>
  <si>
    <t>DENW05AL10000vpG</t>
  </si>
  <si>
    <t>DENW05AL10000umx</t>
  </si>
  <si>
    <t>DENW05AL10001Ne1</t>
  </si>
  <si>
    <t>DENW05AL10000urJ</t>
  </si>
  <si>
    <t>DENW05AL10000vIB</t>
  </si>
  <si>
    <t>DENW05AL10008yt7</t>
  </si>
  <si>
    <t>DENW05AL10001NGQ</t>
  </si>
  <si>
    <t>DENW05AL10001Ndb</t>
  </si>
  <si>
    <t>DENW05AL100098En</t>
  </si>
  <si>
    <t>DENW05AL100098Ev</t>
  </si>
  <si>
    <t>DENW05AL10001NZV</t>
  </si>
  <si>
    <t>DENW05AL10000vrX</t>
  </si>
  <si>
    <t>DENW05AL10001Ncm</t>
  </si>
  <si>
    <t>DENW05AL10001NXX</t>
  </si>
  <si>
    <t>DENW05AL10000uGO</t>
  </si>
  <si>
    <t>DENW05AL10000uDK</t>
  </si>
  <si>
    <t>DENW05AL10001NMd</t>
  </si>
  <si>
    <t>DENW05AL100093vb</t>
  </si>
  <si>
    <t>DENW05AL10001NcS</t>
  </si>
  <si>
    <t>DENW05AL10000wjH</t>
  </si>
  <si>
    <t>DENW05AL10008ytL</t>
  </si>
  <si>
    <t>DENW05AL10008ytP</t>
  </si>
  <si>
    <t>DENW05AL10000xyG</t>
  </si>
  <si>
    <t>DENW05AL100098F3</t>
  </si>
  <si>
    <t>DENW05AL10000wDt</t>
  </si>
  <si>
    <t>DENW05AL10001N9G</t>
  </si>
  <si>
    <t>DENW05AL10001NAf</t>
  </si>
  <si>
    <t>DENW05AL100098Ef</t>
  </si>
  <si>
    <t>DENW05AL100098HG</t>
  </si>
  <si>
    <t>DENW05AL10000vmv</t>
  </si>
  <si>
    <t>DENW05AL10001NFe</t>
  </si>
  <si>
    <t>DENW05AL10008ytD</t>
  </si>
  <si>
    <t>DENW05AL10002MzZ</t>
  </si>
  <si>
    <t>DENW05AL10002HLa</t>
  </si>
  <si>
    <t>DENW05AL10002sIK</t>
  </si>
  <si>
    <t>DENW05AL10002Myf</t>
  </si>
  <si>
    <t>DENW05AL1000972s</t>
  </si>
  <si>
    <t>DENW05AL10002sG5</t>
  </si>
  <si>
    <t>DENW05AL10002rZ9</t>
  </si>
  <si>
    <t>DENW05AL10002rmm</t>
  </si>
  <si>
    <t>DENW05AL10002rwk</t>
  </si>
  <si>
    <t>DENW05AL10002rhS</t>
  </si>
  <si>
    <t>DENW05AL10002rWs</t>
  </si>
  <si>
    <t>DENW05AL10002L0W</t>
  </si>
  <si>
    <t>DENW05AL10002LvS</t>
  </si>
  <si>
    <t>DENW05AL10002rQP</t>
  </si>
  <si>
    <t>DENW05AL10002s4j</t>
  </si>
  <si>
    <t>DENW05AL10002M8d</t>
  </si>
  <si>
    <t>DENW05AL10002rXw</t>
  </si>
  <si>
    <t>DENW05AL10002rLD</t>
  </si>
  <si>
    <t>DENW05AL10002sIf</t>
  </si>
  <si>
    <t>DENW05AL100097IJ</t>
  </si>
  <si>
    <t>DENW05AL10002rNl</t>
  </si>
  <si>
    <t>DENW05AL10002Mis</t>
  </si>
  <si>
    <t>DENW05AL10002rWd</t>
  </si>
  <si>
    <t>DENW05AL10002LwF</t>
  </si>
  <si>
    <t>DENW05AL10002rPu</t>
  </si>
  <si>
    <t>DENW05AL10002rfr</t>
  </si>
  <si>
    <t>DENW05AL10002rvw</t>
  </si>
  <si>
    <t>DENW05AL10002sCK</t>
  </si>
  <si>
    <t>DENW05AL10002rj3</t>
  </si>
  <si>
    <t>DENW05AL10002MmP</t>
  </si>
  <si>
    <t>DENW05AL10002rw6</t>
  </si>
  <si>
    <t>DENW05AL10002s2D</t>
  </si>
  <si>
    <t>DENW05AL10002sBw</t>
  </si>
  <si>
    <t>DENW05AL10002rNG</t>
  </si>
  <si>
    <t>DENW05AL10002sH2</t>
  </si>
  <si>
    <t>DENW05AL10002rPY</t>
  </si>
  <si>
    <t>DENW05AL10002LSw</t>
  </si>
  <si>
    <t>DENW05AL10002LT6</t>
  </si>
  <si>
    <t>DENW05AL10002s9n</t>
  </si>
  <si>
    <t>DENW05AL10002rfO</t>
  </si>
  <si>
    <t>DENW05AL10002rwq</t>
  </si>
  <si>
    <t>DENW05AL10002rPS</t>
  </si>
  <si>
    <t>DENW05AL10002sAa</t>
  </si>
  <si>
    <t>DENW05AL10002NjA</t>
  </si>
  <si>
    <t>DENW05AL10002s4B</t>
  </si>
  <si>
    <t>DENW05AL10002rwc</t>
  </si>
  <si>
    <t>DENW05AL10002sDA</t>
  </si>
  <si>
    <t>DENW05AL10002rO0</t>
  </si>
  <si>
    <t>DENW05AL10002s3S</t>
  </si>
  <si>
    <t>DENW05AL10002rox</t>
  </si>
  <si>
    <t>DENW05AL10002ro7</t>
  </si>
  <si>
    <t>DENW05AL10002rs6</t>
  </si>
  <si>
    <t>DENW05AL10002reZ</t>
  </si>
  <si>
    <t>DENW05AL10002NWr</t>
  </si>
  <si>
    <t>DENW05AL10002NCf</t>
  </si>
  <si>
    <t>DENW05AL10002NaD</t>
  </si>
  <si>
    <t>DENW05AL10002rSk</t>
  </si>
  <si>
    <t>DENW05AL10002s1X</t>
  </si>
  <si>
    <t>DENW05AL10002L8e</t>
  </si>
  <si>
    <t>DENW05AL10002rLw</t>
  </si>
  <si>
    <t>DENW05AL10002rvV</t>
  </si>
  <si>
    <t>DENW05AL1000978o</t>
  </si>
  <si>
    <t>DENW05AL10002KMm</t>
  </si>
  <si>
    <t>DENW05AL10002LTe</t>
  </si>
  <si>
    <t>DENW05AL10008o1a</t>
  </si>
  <si>
    <t>DENW05AL10002rWS</t>
  </si>
  <si>
    <t>DENW05AL10002ro4</t>
  </si>
  <si>
    <t>DENW05AL10002s2B</t>
  </si>
  <si>
    <t>DENW05AL10002sI1</t>
  </si>
  <si>
    <t>DENW05AL10002NJl</t>
  </si>
  <si>
    <t>DENW05AL10002s04</t>
  </si>
  <si>
    <t>DENW05AL10002NQ8</t>
  </si>
  <si>
    <t>DENW05AL1000978u</t>
  </si>
  <si>
    <t>DENW05AL10002KxL</t>
  </si>
  <si>
    <t>DENW05AL10002s5H</t>
  </si>
  <si>
    <t>DENW05AL10002KYQ</t>
  </si>
  <si>
    <t>DENW05AL10002sCP</t>
  </si>
  <si>
    <t>DENW05AL10002sAX</t>
  </si>
  <si>
    <t>DENW05AL10002KoX</t>
  </si>
  <si>
    <t>DENW05AL3I0000fo</t>
  </si>
  <si>
    <t>DENW05AL10002KVr</t>
  </si>
  <si>
    <t>DENW05AL10002sEK</t>
  </si>
  <si>
    <t>DENW05AL10002rpK</t>
  </si>
  <si>
    <t>DENW05AL10002rtv</t>
  </si>
  <si>
    <t>DENW05AL10002NgQ</t>
  </si>
  <si>
    <t>DENW05AL10002NZN</t>
  </si>
  <si>
    <t>DENW05AL10002ret</t>
  </si>
  <si>
    <t>DENW05AL10002FXG</t>
  </si>
  <si>
    <t>DENW05AL10002ruC</t>
  </si>
  <si>
    <t>DENW05AL10002s7o</t>
  </si>
  <si>
    <t>DENW05AL10002LOB</t>
  </si>
  <si>
    <t>DENW05AL10002ryB</t>
  </si>
  <si>
    <t>DENW05AL10002rpk</t>
  </si>
  <si>
    <t>DENW05AL10002MoR</t>
  </si>
  <si>
    <t>DENW05AL10002sI9</t>
  </si>
  <si>
    <t>DENW05AL10002LPu</t>
  </si>
  <si>
    <t>DENW05AL10002LEh</t>
  </si>
  <si>
    <t>DENW05AL10002MeW</t>
  </si>
  <si>
    <t>DENW05AL10002Nim</t>
  </si>
  <si>
    <t>DENW05AL10002NgU</t>
  </si>
  <si>
    <t>DENW05AL10002MJV</t>
  </si>
  <si>
    <t>DENW05AL10002rNV</t>
  </si>
  <si>
    <t>DENW05AL10002rcJ</t>
  </si>
  <si>
    <t>DENW05AL10002rMu</t>
  </si>
  <si>
    <t>DENW05AL10002rsn</t>
  </si>
  <si>
    <t>DENW05AL10002s2g</t>
  </si>
  <si>
    <t>DENW05AL3I0000fe</t>
  </si>
  <si>
    <t>DENW05AL10002LVk</t>
  </si>
  <si>
    <t>DENW05AL10002s2J</t>
  </si>
  <si>
    <t>DENW05AL10002rYJ</t>
  </si>
  <si>
    <t>DENW05AL10002rjn</t>
  </si>
  <si>
    <t>DENW05AL10002HMi</t>
  </si>
  <si>
    <t>DENW05AL10002s3Q</t>
  </si>
  <si>
    <t>DENW05AL10002KHa</t>
  </si>
  <si>
    <t>DENW05AL10002sDu</t>
  </si>
  <si>
    <t>DENW05AL10002rQ0</t>
  </si>
  <si>
    <t>DENW05AL10002rsk</t>
  </si>
  <si>
    <t>DENW05AL10002ruN</t>
  </si>
  <si>
    <t>DENW05AL10002M5V</t>
  </si>
  <si>
    <t>DENW05AL10002HMX</t>
  </si>
  <si>
    <t>DENW05AL10002rto</t>
  </si>
  <si>
    <t>DENW05AL10002HU3</t>
  </si>
  <si>
    <t>DENW05AL10002rOB</t>
  </si>
  <si>
    <t>DENW05AL2u0000zj</t>
  </si>
  <si>
    <t>DENW05AL10008IYm</t>
  </si>
  <si>
    <t>DENW05AL10002rxD</t>
  </si>
  <si>
    <t>DENW05AL10002rTM</t>
  </si>
  <si>
    <t>DENW05AL10002IFL</t>
  </si>
  <si>
    <t>DENW05AL10002ria</t>
  </si>
  <si>
    <t>DENW05AL1000972w</t>
  </si>
  <si>
    <t>DENW05AL10002sCn</t>
  </si>
  <si>
    <t>DENW05AL10002NyA</t>
  </si>
  <si>
    <t>DENW05AL10002rLV</t>
  </si>
  <si>
    <t>DENW05AL10002Iei</t>
  </si>
  <si>
    <t>DENW05AL10002rwQ</t>
  </si>
  <si>
    <t>DENW05AL10002rp6</t>
  </si>
  <si>
    <t>DENW05AL10002Mzu</t>
  </si>
  <si>
    <t>DENW05AL10002rVd</t>
  </si>
  <si>
    <t>DENW05AL10002roH</t>
  </si>
  <si>
    <t>DENW05AL10002IDn</t>
  </si>
  <si>
    <t>DENW05AL10002rv7</t>
  </si>
  <si>
    <t>DENW05AL10002Nbj</t>
  </si>
  <si>
    <t>DENW05AL10002NRu</t>
  </si>
  <si>
    <t>DENW05AL10002rOe</t>
  </si>
  <si>
    <t>DENW05AL10002Ng3</t>
  </si>
  <si>
    <t>DENW05AL10002LK3</t>
  </si>
  <si>
    <t>DENW05AL10002L55</t>
  </si>
  <si>
    <t>DENW05AL10002rLW</t>
  </si>
  <si>
    <t>DENW05AL1000978f</t>
  </si>
  <si>
    <t>DENW05AL10002rTz</t>
  </si>
  <si>
    <t>DENW05AL10002sHW</t>
  </si>
  <si>
    <t>DENW05AL10002rkS</t>
  </si>
  <si>
    <t>DENW05AL10002rpQ</t>
  </si>
  <si>
    <t>DENW05AL10002ruk</t>
  </si>
  <si>
    <t>DENW05AL10002rnN</t>
  </si>
  <si>
    <t>DENW05AL10002rQs</t>
  </si>
  <si>
    <t>DENW05AL10002NSK</t>
  </si>
  <si>
    <t>DENW05AL10002KEW</t>
  </si>
  <si>
    <t>DENW05AL10002MCI</t>
  </si>
  <si>
    <t>DENW05AL10002NVV</t>
  </si>
  <si>
    <t>DENW05AL10002rTD</t>
  </si>
  <si>
    <t>DENW05AL10002rbv</t>
  </si>
  <si>
    <t>DENW05AL10002sA8</t>
  </si>
  <si>
    <t>DENW05AL10002rYY</t>
  </si>
  <si>
    <t>DENW05AL10002rp3</t>
  </si>
  <si>
    <t>DENW05AL10002rp0</t>
  </si>
  <si>
    <t>DENW05AL10002rwW</t>
  </si>
  <si>
    <t>DENW05AL10002rft</t>
  </si>
  <si>
    <t>DENW05AL10002LKW</t>
  </si>
  <si>
    <t>DENW05AL10002KbN</t>
  </si>
  <si>
    <t>DENW05AL10002Lex</t>
  </si>
  <si>
    <t>DENW05AL10002LHp</t>
  </si>
  <si>
    <t>DENW05AL10002sG0</t>
  </si>
  <si>
    <t>DENW05AL10002rq3</t>
  </si>
  <si>
    <t>DENW05AL10002rR4</t>
  </si>
  <si>
    <t>DENW05AL10002sGs</t>
  </si>
  <si>
    <t>DENW05AL10002KHe</t>
  </si>
  <si>
    <t>DENW05AL10002s6O</t>
  </si>
  <si>
    <t>DENW05AL10002Muk</t>
  </si>
  <si>
    <t>DENW05AL10002rTy</t>
  </si>
  <si>
    <t>DENW05AL10002rxk</t>
  </si>
  <si>
    <t>DENW05AL10002rh3</t>
  </si>
  <si>
    <t>DENW05AL10002IaN</t>
  </si>
  <si>
    <t>DENW05AL10002Lbn</t>
  </si>
  <si>
    <t>DENW05AL10002Hh6</t>
  </si>
  <si>
    <t>DENW05AL10002HQZ</t>
  </si>
  <si>
    <t>DENW05AL10002rWB</t>
  </si>
  <si>
    <t>DENW05AL10002rut</t>
  </si>
  <si>
    <t>DENW05AL10002NjC</t>
  </si>
  <si>
    <t>DENW05AL10002Lg0</t>
  </si>
  <si>
    <t>DENW05AL10002rau</t>
  </si>
  <si>
    <t>DENW05AL10002rfc</t>
  </si>
  <si>
    <t>DENW05AL10002NGE</t>
  </si>
  <si>
    <t>DENW05AL10002ruG</t>
  </si>
  <si>
    <t>DENW05AL10002NmF</t>
  </si>
  <si>
    <t>DENW05AL10002M4F</t>
  </si>
  <si>
    <t>DENW05AL10002rRd</t>
  </si>
  <si>
    <t>DENW05AL10002rQu</t>
  </si>
  <si>
    <t>DENW05AL10002LHz</t>
  </si>
  <si>
    <t>DENW05AL10002Kxm</t>
  </si>
  <si>
    <t>DENW05AL10002HKr</t>
  </si>
  <si>
    <t>DENW05AL10002s8F</t>
  </si>
  <si>
    <t>DENW05AL10002Flv</t>
  </si>
  <si>
    <t>DENW05AL10002s5J</t>
  </si>
  <si>
    <t>DENW05AL10002rdY</t>
  </si>
  <si>
    <t>DENW05AL10002Md4</t>
  </si>
  <si>
    <t>DENW05AL10002N4a</t>
  </si>
  <si>
    <t>DENW05AL10002roO</t>
  </si>
  <si>
    <t>DENW05AL10002KrH</t>
  </si>
  <si>
    <t>DENW05AL10002s94</t>
  </si>
  <si>
    <t>DENW05AL10002rsh</t>
  </si>
  <si>
    <t>DENW05AL10002rcZ</t>
  </si>
  <si>
    <t>DENW05AL10002NH1</t>
  </si>
  <si>
    <t>DENW05AL10002IDI</t>
  </si>
  <si>
    <t>DENW05AL10002rWp</t>
  </si>
  <si>
    <t>DENW05AL10002rnE</t>
  </si>
  <si>
    <t>DENW05AL100093gt</t>
  </si>
  <si>
    <t>DENW05AL10002rOV</t>
  </si>
  <si>
    <t>DENW05AL10002rTN</t>
  </si>
  <si>
    <t>DENW05AL10002IHO</t>
  </si>
  <si>
    <t>DENW05AL10002IUW</t>
  </si>
  <si>
    <t>DENW05AL100097BK</t>
  </si>
  <si>
    <t>DENW05AL10002Na1</t>
  </si>
  <si>
    <t>DENW05AL10002rf8</t>
  </si>
  <si>
    <t>DENW05AL10002rdx</t>
  </si>
  <si>
    <t>DENW05AL10002sCg</t>
  </si>
  <si>
    <t>DENW05AL10002ryk</t>
  </si>
  <si>
    <t>DENW05AL10002rWH</t>
  </si>
  <si>
    <t>DENW05AL1000974M</t>
  </si>
  <si>
    <t>DENW05AL10002Mqq</t>
  </si>
  <si>
    <t>DENW05AL10002rYw</t>
  </si>
  <si>
    <t>DENW05AL10002rq9</t>
  </si>
  <si>
    <t>DENW05AL10002NfY</t>
  </si>
  <si>
    <t>DENW05AL10002sIC</t>
  </si>
  <si>
    <t>DENW05AL10002rrF</t>
  </si>
  <si>
    <t>DENW05AL10002sE3</t>
  </si>
  <si>
    <t>DENW05AL10008aub</t>
  </si>
  <si>
    <t>DENW05AL10002LzJ</t>
  </si>
  <si>
    <t>DENW05AL10002KDl</t>
  </si>
  <si>
    <t>DENW05AL10002rY0</t>
  </si>
  <si>
    <t>DENW05AL10002sI8</t>
  </si>
  <si>
    <t>DENW05AL10002rP9</t>
  </si>
  <si>
    <t>DENW05AL1000979x</t>
  </si>
  <si>
    <t>DENW05AL10002Nev</t>
  </si>
  <si>
    <t>DENW05AL10002sEB</t>
  </si>
  <si>
    <t>DENW05AL10002NoQ</t>
  </si>
  <si>
    <t>DENW05AL10002sGp</t>
  </si>
  <si>
    <t>DENW05AL10002rLL</t>
  </si>
  <si>
    <t>DENW05AL10002rzm</t>
  </si>
  <si>
    <t>DENW05AL10002s9l</t>
  </si>
  <si>
    <t>DENW05AL10009791</t>
  </si>
  <si>
    <t>DENW05AL10002Hzk</t>
  </si>
  <si>
    <t>DENW05AL10002KwT</t>
  </si>
  <si>
    <t>DENW05AL10002NXJ</t>
  </si>
  <si>
    <t>DENW05AL10002Mdx</t>
  </si>
  <si>
    <t>DENW05AL10002s6H</t>
  </si>
  <si>
    <t>DENW05AL100097F1</t>
  </si>
  <si>
    <t>DENW05AL10002I1j</t>
  </si>
  <si>
    <t>DENW05AL10002rtR</t>
  </si>
  <si>
    <t>DENW05AL10002sCO</t>
  </si>
  <si>
    <t>DENW05AL10002rWR</t>
  </si>
  <si>
    <t>DENW05AL10002L9Q</t>
  </si>
  <si>
    <t>DENW05AL10002Nvu</t>
  </si>
  <si>
    <t>DENW05AL100097Hy</t>
  </si>
  <si>
    <t>DENW05AL10008CLM</t>
  </si>
  <si>
    <t>DENW05AL10002s3t</t>
  </si>
  <si>
    <t>DENW05AL10002sG6</t>
  </si>
  <si>
    <t>DENW05AL10002rwN</t>
  </si>
  <si>
    <t>DENW05AL10002sHy</t>
  </si>
  <si>
    <t>DENW05AL10002req</t>
  </si>
  <si>
    <t>DENW05AL10002sAO</t>
  </si>
  <si>
    <t>DENW05AL10002s7P</t>
  </si>
  <si>
    <t>DENW05AL10002rsi</t>
  </si>
  <si>
    <t>DENW05AL10002ru8</t>
  </si>
  <si>
    <t>DENW05AL10002JzN</t>
  </si>
  <si>
    <t>DENW05AL10002HrA</t>
  </si>
  <si>
    <t>DENW05AL10002LH3</t>
  </si>
  <si>
    <t>DENW05AL10002rUy</t>
  </si>
  <si>
    <t>DENW05AL10002rwK</t>
  </si>
  <si>
    <t>DENW05AL10002LfX</t>
  </si>
  <si>
    <t>DENW05AL10002s4c</t>
  </si>
  <si>
    <t>DENW05AL10002KnE</t>
  </si>
  <si>
    <t>DENW05AL1000974c</t>
  </si>
  <si>
    <t>DENW05AL10002rRz</t>
  </si>
  <si>
    <t>DENW05AL10002s2W</t>
  </si>
  <si>
    <t>DENW05AL10002rzH</t>
  </si>
  <si>
    <t>DENW05AL10002I8h</t>
  </si>
  <si>
    <t>DENW05AL10002LG7</t>
  </si>
  <si>
    <t>DENW05AL1000975I</t>
  </si>
  <si>
    <t>DENW05AL10002Ic3</t>
  </si>
  <si>
    <t>DENW05AL10002Nda</t>
  </si>
  <si>
    <t>DENW05AL10002NLy</t>
  </si>
  <si>
    <t>DENW05AL10002Kie</t>
  </si>
  <si>
    <t>DENW05AL10002LUw</t>
  </si>
  <si>
    <t>DENW05AL10008jaf</t>
  </si>
  <si>
    <t>DENW05AL10002IH3</t>
  </si>
  <si>
    <t>DENW05AL10002KHA</t>
  </si>
  <si>
    <t>DENW05AL10002HtV</t>
  </si>
  <si>
    <t>DENW05AL10002rNb</t>
  </si>
  <si>
    <t>DENW05AL10002NO4</t>
  </si>
  <si>
    <t>DENW05AL10009749</t>
  </si>
  <si>
    <t>DENW05AL10002LXy</t>
  </si>
  <si>
    <t>DENW05AL10002rtO</t>
  </si>
  <si>
    <t>DENW05AL100097BX</t>
  </si>
  <si>
    <t>DENW05AL10002LNS</t>
  </si>
  <si>
    <t>DENW05AL10002LNG</t>
  </si>
  <si>
    <t>DENW05AL10002ryO</t>
  </si>
  <si>
    <t>DENW05AL10002NgI</t>
  </si>
  <si>
    <t>DENW05AL1000979q</t>
  </si>
  <si>
    <t>DENW05AL1000977P</t>
  </si>
  <si>
    <t>DENW05AL10002rke</t>
  </si>
  <si>
    <t>DENW05AL10002NOX</t>
  </si>
  <si>
    <t>DENW05AL10002rVQ</t>
  </si>
  <si>
    <t>DENW05AL10002rup</t>
  </si>
  <si>
    <t>DENW05AL10002KEx</t>
  </si>
  <si>
    <t>DENW05AL10002sEm</t>
  </si>
  <si>
    <t>DENW05AL100097IV</t>
  </si>
  <si>
    <t>DENW05AL100097EK</t>
  </si>
  <si>
    <t>DENW05AL10002rz3</t>
  </si>
  <si>
    <t>DENW05AL10002Nxe</t>
  </si>
  <si>
    <t>DENW05AL10002rt5</t>
  </si>
  <si>
    <t>DENW05AL10002Mx8</t>
  </si>
  <si>
    <t>DENW05AL10002rOX</t>
  </si>
  <si>
    <t>DENW05AL10002reM</t>
  </si>
  <si>
    <t>DENW05AL10002rxq</t>
  </si>
  <si>
    <t>DENW05AL10002HYl</t>
  </si>
  <si>
    <t>DENW05AL10002rc9</t>
  </si>
  <si>
    <t>DENW05AL1000978Q</t>
  </si>
  <si>
    <t>DENW05AL10002rNA</t>
  </si>
  <si>
    <t>DENW05AL10002rZA</t>
  </si>
  <si>
    <t>DENW05AL10002Nm2</t>
  </si>
  <si>
    <t>DENW05AL1000973E</t>
  </si>
  <si>
    <t>DENW05AL10002LCu</t>
  </si>
  <si>
    <t>DENW05AL10002rqe</t>
  </si>
  <si>
    <t>DENW05AL10002MUo</t>
  </si>
  <si>
    <t>DENW05AL10002s9I</t>
  </si>
  <si>
    <t>DENW05AL100097Ar</t>
  </si>
  <si>
    <t>DENW05AL10002s4F</t>
  </si>
  <si>
    <t>DENW05AL10002M3C</t>
  </si>
  <si>
    <t>DENW05AL10002NqN</t>
  </si>
  <si>
    <t>DENW05AL10002KqU</t>
  </si>
  <si>
    <t>DENW05AL100097HH</t>
  </si>
  <si>
    <t>DENW05AL100097Cl</t>
  </si>
  <si>
    <t>DENW05AL100097CC</t>
  </si>
  <si>
    <t>DENW05AL2r00020g</t>
  </si>
  <si>
    <t>DENW05AL10002s5B</t>
  </si>
  <si>
    <t>DENW05AL10002KIh</t>
  </si>
  <si>
    <t>DENW05AL10002M8Q</t>
  </si>
  <si>
    <t>DENW05AL1000975P</t>
  </si>
  <si>
    <t>DENW05AL10002rWg</t>
  </si>
  <si>
    <t>DENW05AL10002sDU</t>
  </si>
  <si>
    <t>DENW05AL10002rvB</t>
  </si>
  <si>
    <t>DENW05AL100097DR</t>
  </si>
  <si>
    <t>DENW05AL10002MpZ</t>
  </si>
  <si>
    <t>DENW05AL10008aug</t>
  </si>
  <si>
    <t>DENW05AL10002s89</t>
  </si>
  <si>
    <t>DENW05AL10002ruK</t>
  </si>
  <si>
    <t>DENW05AL10002s46</t>
  </si>
  <si>
    <t>DENW05AL10002rRx</t>
  </si>
  <si>
    <t>DENW05AL10002Lch</t>
  </si>
  <si>
    <t>DENW05AL10002LCN</t>
  </si>
  <si>
    <t>DENW05AL10002sBT</t>
  </si>
  <si>
    <t>DENW05AL1000975g</t>
  </si>
  <si>
    <t>DENW05AL10002rYy</t>
  </si>
  <si>
    <t>DENW05AL10002Kzp</t>
  </si>
  <si>
    <t>DENW05AL10002NjP</t>
  </si>
  <si>
    <t>DENW05AL10002K24</t>
  </si>
  <si>
    <t>DENW05AL10002KE8</t>
  </si>
  <si>
    <t>DENW05AL10002rpl</t>
  </si>
  <si>
    <t>DENW05AL10002rt0</t>
  </si>
  <si>
    <t>DENW05AL10002Kxf</t>
  </si>
  <si>
    <t>DENW05AL100097ER</t>
  </si>
  <si>
    <t>DENW05AL10002sFs</t>
  </si>
  <si>
    <t>DENW05AL10002KsG</t>
  </si>
  <si>
    <t>DENW05AL10002NSE</t>
  </si>
  <si>
    <t>DENW05AL10009741</t>
  </si>
  <si>
    <t>DENW05AL10002LEG</t>
  </si>
  <si>
    <t>DENW05AL10002rlI</t>
  </si>
  <si>
    <t>DENW05AL10002LHG</t>
  </si>
  <si>
    <t>DENW05AL10002NyJ</t>
  </si>
  <si>
    <t>DENW05AL100097Db</t>
  </si>
  <si>
    <t>DENW05AL10002rt1</t>
  </si>
  <si>
    <t>DENW05AL10002NII</t>
  </si>
  <si>
    <t>DENW05AL10002rhl</t>
  </si>
  <si>
    <t>DENW05AL10002KwX</t>
  </si>
  <si>
    <t>DENW05ALz00002NG</t>
  </si>
  <si>
    <t>DENW05AL10002rwL</t>
  </si>
  <si>
    <t>DENW05AL10002reY</t>
  </si>
  <si>
    <t>DENW05AL10002M3c</t>
  </si>
  <si>
    <t>DENW05AL10002N5O</t>
  </si>
  <si>
    <t>DENW05AL10002sBN</t>
  </si>
  <si>
    <t>DENW05AL100097EX</t>
  </si>
  <si>
    <t>DENW05AL10002Kju</t>
  </si>
  <si>
    <t>DENW05AL10002rST</t>
  </si>
  <si>
    <t>DENW05AL10002Hh4</t>
  </si>
  <si>
    <t>DENW05AL10002KpC</t>
  </si>
  <si>
    <t>DENW05AL10002NTY</t>
  </si>
  <si>
    <t>DENW05AL10002Ksq</t>
  </si>
  <si>
    <t>DENW05AL10002rVu</t>
  </si>
  <si>
    <t>DENW05AL10002rNW</t>
  </si>
  <si>
    <t>DENW05AL10002s2j</t>
  </si>
  <si>
    <t>DENW05AL10002LPV</t>
  </si>
  <si>
    <t>DENW05AL10002K06</t>
  </si>
  <si>
    <t>DENW05AL10002rN5</t>
  </si>
  <si>
    <t>DENW05AL10002rPL</t>
  </si>
  <si>
    <t>DENW05AL10002Kqh</t>
  </si>
  <si>
    <t>DENW05AL10002Kct</t>
  </si>
  <si>
    <t>DENW05AL10002s7i</t>
  </si>
  <si>
    <t>DENW05AL10002reb</t>
  </si>
  <si>
    <t>DENW05AL10002L8w</t>
  </si>
  <si>
    <t>DENW05AL10002s9j</t>
  </si>
  <si>
    <t>DENW05AL10002Kfg</t>
  </si>
  <si>
    <t>DENW05AL10002rad</t>
  </si>
  <si>
    <t>DENW05AL10002roi</t>
  </si>
  <si>
    <t>DENW05AL10002LJL</t>
  </si>
  <si>
    <t>DENW05AL10008avQ</t>
  </si>
  <si>
    <t>DENW05AL10002s6u</t>
  </si>
  <si>
    <t>DENW05AL10002IKy</t>
  </si>
  <si>
    <t>DENW05AL10002HLi</t>
  </si>
  <si>
    <t>DENW05AL10009731</t>
  </si>
  <si>
    <t>DENW05AL10002MId</t>
  </si>
  <si>
    <t>DENW05AL10002sA1</t>
  </si>
  <si>
    <t>DENW05AL10002I2P</t>
  </si>
  <si>
    <t>DENW05AL100097GM</t>
  </si>
  <si>
    <t>DENW05AL10002KSk</t>
  </si>
  <si>
    <t>DENW05AL1000978A</t>
  </si>
  <si>
    <t>DENW05AL10002rsP</t>
  </si>
  <si>
    <t>DENW05AL10002reO</t>
  </si>
  <si>
    <t>DENW05AL10002Ksa</t>
  </si>
  <si>
    <t>DENW05AL10002LLR</t>
  </si>
  <si>
    <t>DENW05AL10002Nph</t>
  </si>
  <si>
    <t>DENW05AL10002sDF</t>
  </si>
  <si>
    <t>DENW05AL10002s3W</t>
  </si>
  <si>
    <t>DENW05AL10002sF5</t>
  </si>
  <si>
    <t>DENW05AL10002KxP</t>
  </si>
  <si>
    <t>DENW05AL10002rPn</t>
  </si>
  <si>
    <t>DENW05AL10002HSq</t>
  </si>
  <si>
    <t>DENW05AL1000977X</t>
  </si>
  <si>
    <t>DENW05AL10002rkG</t>
  </si>
  <si>
    <t>DENW05AL10002sC0</t>
  </si>
  <si>
    <t>DENW05AL10002rMG</t>
  </si>
  <si>
    <t>DENW05AL10002rvU</t>
  </si>
  <si>
    <t>DENW05AL1000973P</t>
  </si>
  <si>
    <t>DENW05AL10002rlX</t>
  </si>
  <si>
    <t>DENW05AL10002NkU</t>
  </si>
  <si>
    <t>DENW05AL10002Hz7</t>
  </si>
  <si>
    <t>DENW05AL10002sHS</t>
  </si>
  <si>
    <t>DENW05AL10002rtL</t>
  </si>
  <si>
    <t>DENW05AL10002rx5</t>
  </si>
  <si>
    <t>DENW05AL100097FI</t>
  </si>
  <si>
    <t>DENW05AL10002LUX</t>
  </si>
  <si>
    <t>DENW05AL100097H2</t>
  </si>
  <si>
    <t>DENW05AL10002Nqe</t>
  </si>
  <si>
    <t>DENW05AL10002LOX</t>
  </si>
  <si>
    <t>DENW05AL1000974E</t>
  </si>
  <si>
    <t>DENW05AL10002rks</t>
  </si>
  <si>
    <t>DENW05AL10002riZ</t>
  </si>
  <si>
    <t>DENW05AL10002Kja</t>
  </si>
  <si>
    <t>DENW05AL10002MJd</t>
  </si>
  <si>
    <t>DENW05AL10002LwK</t>
  </si>
  <si>
    <t>DENW05AL10002rXh</t>
  </si>
  <si>
    <t>DENW05AL10002L0L</t>
  </si>
  <si>
    <t>DENW05AL100097C7</t>
  </si>
  <si>
    <t>DENW05AL10002rZk</t>
  </si>
  <si>
    <t>DENW05AL10002NpU</t>
  </si>
  <si>
    <t>DENW05AL100097Eq</t>
  </si>
  <si>
    <t>DENW05AL10002rSh</t>
  </si>
  <si>
    <t>DENW05AL10002M0l</t>
  </si>
  <si>
    <t>DENW05AL10002KrD</t>
  </si>
  <si>
    <t>DENW05AL10002rpJ</t>
  </si>
  <si>
    <t>DENW05AL10002FWr</t>
  </si>
  <si>
    <t>DENW05AL10002rLu</t>
  </si>
  <si>
    <t>DENW05AL10002HtS</t>
  </si>
  <si>
    <t>DENW05AL10002IcV</t>
  </si>
  <si>
    <t>DENW05AL10002rdt</t>
  </si>
  <si>
    <t>DENW05AL10002ICl</t>
  </si>
  <si>
    <t>DENW05AL10002rTc</t>
  </si>
  <si>
    <t>DENW05AL10002ree</t>
  </si>
  <si>
    <t>DENW05AL10002I4O</t>
  </si>
  <si>
    <t>DENW05AL10009765</t>
  </si>
  <si>
    <t>DENW05AL10002rdQ</t>
  </si>
  <si>
    <t>DENW05AL10002sAu</t>
  </si>
  <si>
    <t>DENW05AL100097HG</t>
  </si>
  <si>
    <t>DENW05AL10002raG</t>
  </si>
  <si>
    <t>DENW05AL10002KzI</t>
  </si>
  <si>
    <t>DENW05AL10002s6q</t>
  </si>
  <si>
    <t>DENW05AL10002rTa</t>
  </si>
  <si>
    <t>DENW05AL10002rY5</t>
  </si>
  <si>
    <t>DENW05AL10002KnQ</t>
  </si>
  <si>
    <t>DENW05AL10002s1w</t>
  </si>
  <si>
    <t>DENW05AL10002s8k</t>
  </si>
  <si>
    <t>DENW05AL100097Hv</t>
  </si>
  <si>
    <t>DENW05AL1000978Y</t>
  </si>
  <si>
    <t>DENW05AL10002rfw</t>
  </si>
  <si>
    <t>DENW05AL10002rhU</t>
  </si>
  <si>
    <t>DENW05AL10002Kn7</t>
  </si>
  <si>
    <t>DENW05AL10002s84</t>
  </si>
  <si>
    <t>DENW05AL10002Nz7</t>
  </si>
  <si>
    <t>DENW05AL10002Lbb</t>
  </si>
  <si>
    <t>DENW05AL10002IdZ</t>
  </si>
  <si>
    <t>DENW05AL10002ry0</t>
  </si>
  <si>
    <t>DENW05AL10002rmn</t>
  </si>
  <si>
    <t>DENW05AL10002rgv</t>
  </si>
  <si>
    <t>DENW05AL10002KxD</t>
  </si>
  <si>
    <t>DENW05AL100097Gn</t>
  </si>
  <si>
    <t>DENW05AL10002MAa</t>
  </si>
  <si>
    <t>DENW05AL10009778</t>
  </si>
  <si>
    <t>DENW05AL10002rpU</t>
  </si>
  <si>
    <t>DENW05AL1000976E</t>
  </si>
  <si>
    <t>DENW05AL10002s6U</t>
  </si>
  <si>
    <t>DENW05AL10002N4i</t>
  </si>
  <si>
    <t>DENW05AL10002rSs</t>
  </si>
  <si>
    <t>DENW05AL10002sCf</t>
  </si>
  <si>
    <t>DENW05AL10002rSD</t>
  </si>
  <si>
    <t>DENW05AL10002KIn</t>
  </si>
  <si>
    <t>DENW05AL10002Kub</t>
  </si>
  <si>
    <t>DENW05AL10002MFt</t>
  </si>
  <si>
    <t>DENW05AL10002rap</t>
  </si>
  <si>
    <t>DENW05AL10002rfP</t>
  </si>
  <si>
    <t>DENW05AL10002NEV</t>
  </si>
  <si>
    <t>DENW05AL10002rfo</t>
  </si>
  <si>
    <t>DENW05AL10002riB</t>
  </si>
  <si>
    <t>DENW05AL100097FW</t>
  </si>
  <si>
    <t>DENW05AL10002NZp</t>
  </si>
  <si>
    <t>DENW05AL10002IJp</t>
  </si>
  <si>
    <t>DENW05AL10002rvM</t>
  </si>
  <si>
    <t>DENW05AL10002raY</t>
  </si>
  <si>
    <t>DENW05AL10002s7C</t>
  </si>
  <si>
    <t>DENW05AL10002MRU</t>
  </si>
  <si>
    <t>DENW05AL10002NgC</t>
  </si>
  <si>
    <t>DENW05AL10002rxz</t>
  </si>
  <si>
    <t>DENW05AL10002sGD</t>
  </si>
  <si>
    <t>DENW05AL10002rtZ</t>
  </si>
  <si>
    <t>DENW05AL100097G6</t>
  </si>
  <si>
    <t>DENW05AL10002s37</t>
  </si>
  <si>
    <t>DENW05AL10002Ie3</t>
  </si>
  <si>
    <t>DENW05AL10002s0x</t>
  </si>
  <si>
    <t>DENW05AL10002Lww</t>
  </si>
  <si>
    <t>DENW05AL1000979X</t>
  </si>
  <si>
    <t>DENW05AL10002rxo</t>
  </si>
  <si>
    <t>DENW05AL10002KCi</t>
  </si>
  <si>
    <t>DENW05AL10002Npj</t>
  </si>
  <si>
    <t>DENW05AL10002rsq</t>
  </si>
  <si>
    <t>DENW05AL10002rzT</t>
  </si>
  <si>
    <t>DENW05AL10002sCd</t>
  </si>
  <si>
    <t>DENW05AL10002Mhz</t>
  </si>
  <si>
    <t>DENW05AL1000975v</t>
  </si>
  <si>
    <t>DENW05AL10002IUy</t>
  </si>
  <si>
    <t>DENW05AL1000979y</t>
  </si>
  <si>
    <t>DENW05AL10002KFq</t>
  </si>
  <si>
    <t>DENW05AL10002rq5</t>
  </si>
  <si>
    <t>DENW05AL10002Mo9</t>
  </si>
  <si>
    <t>DENW05AL10002sH6</t>
  </si>
  <si>
    <t>DENW05AL100097G9</t>
  </si>
  <si>
    <t>DENW05AL10002sEt</t>
  </si>
  <si>
    <t>DENW05AL10002sGR</t>
  </si>
  <si>
    <t>DENW05AL10002rx4</t>
  </si>
  <si>
    <t>DENW05AL10002NeX</t>
  </si>
  <si>
    <t>DENW05AL100097DC</t>
  </si>
  <si>
    <t>DENW05AL100097Ce</t>
  </si>
  <si>
    <t>DENW05AL10002KGy</t>
  </si>
  <si>
    <t>DENW05AL10002s8E</t>
  </si>
  <si>
    <t>DENW05AL100097F6</t>
  </si>
  <si>
    <t>DENW05AL10002NXX</t>
  </si>
  <si>
    <t>DENW05AL10002rwv</t>
  </si>
  <si>
    <t>DENW05AL10002rXH</t>
  </si>
  <si>
    <t>DENW05AL10002MBf</t>
  </si>
  <si>
    <t>DENW05AL100097Ct</t>
  </si>
  <si>
    <t>DENW05AL3I0000YA</t>
  </si>
  <si>
    <t>DENW05AL1000979I</t>
  </si>
  <si>
    <t>DENW05AL3I0000Xz</t>
  </si>
  <si>
    <t>DENW05AL100097FS</t>
  </si>
  <si>
    <t>DENW05AL10002rqF</t>
  </si>
  <si>
    <t>DENW05AL10002s1M</t>
  </si>
  <si>
    <t>DENW05AL10002rX0</t>
  </si>
  <si>
    <t>DENW05AL10002Ndt</t>
  </si>
  <si>
    <t>DENW05AL10002M8f</t>
  </si>
  <si>
    <t>DENW05AL10002MEG</t>
  </si>
  <si>
    <t>DENW05AL1000976Y</t>
  </si>
  <si>
    <t>DENW05AL10002LO1</t>
  </si>
  <si>
    <t>DENW05AL10002rRj</t>
  </si>
  <si>
    <t>DENW05AL10002rpw</t>
  </si>
  <si>
    <t>DENW05AL1000974H</t>
  </si>
  <si>
    <t>DENW05AL10002rrS</t>
  </si>
  <si>
    <t>DENW05AL10002rhC</t>
  </si>
  <si>
    <t>DENW05AL10002NLu</t>
  </si>
  <si>
    <t>DENW05AL10002sG3</t>
  </si>
  <si>
    <t>DENW05AL10002NMR</t>
  </si>
  <si>
    <t>DENW05AL100089ke</t>
  </si>
  <si>
    <t>DENW05AL10002L4d</t>
  </si>
  <si>
    <t>DENW05AL10009796</t>
  </si>
  <si>
    <t>DENW05AL10002sG7</t>
  </si>
  <si>
    <t>DENW05AL10002s3C</t>
  </si>
  <si>
    <t>DENW05AL10002rS7</t>
  </si>
  <si>
    <t>DENW05AL1000974k</t>
  </si>
  <si>
    <t>DENW05AL10002MEd</t>
  </si>
  <si>
    <t>DENW05AL10002sGi</t>
  </si>
  <si>
    <t>DENW05AL10002rzb</t>
  </si>
  <si>
    <t>DENW05AL10002Jyj</t>
  </si>
  <si>
    <t>DENW05AL10002rxV</t>
  </si>
  <si>
    <t>DENW05AL10002Mkd</t>
  </si>
  <si>
    <t>DENW05AL10002KQG</t>
  </si>
  <si>
    <t>DENW05AL10002N1K</t>
  </si>
  <si>
    <t>DENW05AL10002MOs</t>
  </si>
  <si>
    <t>DENW05AL10002NZn</t>
  </si>
  <si>
    <t>DENW05AL100097A5</t>
  </si>
  <si>
    <t>DENW05AL10002LMO</t>
  </si>
  <si>
    <t>DENW05AL100097Hk</t>
  </si>
  <si>
    <t>DENW05AL10002rud</t>
  </si>
  <si>
    <t>DENW05AL10002rUI</t>
  </si>
  <si>
    <t>DENW05AL10002s1F</t>
  </si>
  <si>
    <t>DENW05AL10002sFl</t>
  </si>
  <si>
    <t>DENW05AL10002s9z</t>
  </si>
  <si>
    <t>DENW05AL10002Ngv</t>
  </si>
  <si>
    <t>DENW05AL10002s8B</t>
  </si>
  <si>
    <t>DENW05AL10002LWW</t>
  </si>
  <si>
    <t>DENW05AL10002NCp</t>
  </si>
  <si>
    <t>DENW05AL10002LBY</t>
  </si>
  <si>
    <t>DENW05AL10002KiQ</t>
  </si>
  <si>
    <t>DENW05AL10008jaW</t>
  </si>
  <si>
    <t>DENW05AL10002rnu</t>
  </si>
  <si>
    <t>DENW05AL10002rar</t>
  </si>
  <si>
    <t>DENW05AL10002s9w</t>
  </si>
  <si>
    <t>DENW05AL10002I16</t>
  </si>
  <si>
    <t>DENW05AL10002rnS</t>
  </si>
  <si>
    <t>DENW05AL10002sID</t>
  </si>
  <si>
    <t>DENW05AL10002rhB</t>
  </si>
  <si>
    <t>DENW05AL10002s60</t>
  </si>
  <si>
    <t>DENW05AL10002sDr</t>
  </si>
  <si>
    <t>DENW05AL10002ICE</t>
  </si>
  <si>
    <t>DENW05AL1000977U</t>
  </si>
  <si>
    <t>DENW05AL10002LNo</t>
  </si>
  <si>
    <t>DENW05AL10002IdU</t>
  </si>
  <si>
    <t>DENW05AL100097I7</t>
  </si>
  <si>
    <t>DENW05AL10002rf9</t>
  </si>
  <si>
    <t>DENW05AL10002sGP</t>
  </si>
  <si>
    <t>DENW05AL10002rmt</t>
  </si>
  <si>
    <t>DENW05AL10002rNS</t>
  </si>
  <si>
    <t>DENW05AL10002rVc</t>
  </si>
  <si>
    <t>DENW05AL1000976y</t>
  </si>
  <si>
    <t>DENW05AL100097Dr</t>
  </si>
  <si>
    <t>DENW05AL100097BS</t>
  </si>
  <si>
    <t>DENW05AL100097FQ</t>
  </si>
  <si>
    <t>DENW05AL100097IA</t>
  </si>
  <si>
    <t>DENW05AL1000973k</t>
  </si>
  <si>
    <t>DENW05AL10002sAc</t>
  </si>
  <si>
    <t>DENW05AL100097DS</t>
  </si>
  <si>
    <t>DENW05AL10002rMD</t>
  </si>
  <si>
    <t>DENW05AL10002s7K</t>
  </si>
  <si>
    <t>DENW05AL10002s8W</t>
  </si>
  <si>
    <t>DENW05AL10002sD8</t>
  </si>
  <si>
    <t>DENW05AL10002rWo</t>
  </si>
  <si>
    <t>DENW05AL10002s0j</t>
  </si>
  <si>
    <t>DENW05AL10002M1A</t>
  </si>
  <si>
    <t>DENW05AL10002Mqb</t>
  </si>
  <si>
    <t>DENW05AL10002rdA</t>
  </si>
  <si>
    <t>DENW05AL10002Mrn</t>
  </si>
  <si>
    <t>DENW05AL10002LZp</t>
  </si>
  <si>
    <t>DENW05AL10002Neb</t>
  </si>
  <si>
    <t>DENW05AL10002sFr</t>
  </si>
  <si>
    <t>DENW05AL10002Id4</t>
  </si>
  <si>
    <t>DENW05AL10002MtH</t>
  </si>
  <si>
    <t>DENW05AL10002L4R</t>
  </si>
  <si>
    <t>DENW05AL1000979p</t>
  </si>
  <si>
    <t>DENW05AL4X0000Sn</t>
  </si>
  <si>
    <t>DENW05AL10002rrd</t>
  </si>
  <si>
    <t>DENW05AL10002sC8</t>
  </si>
  <si>
    <t>DENW05AL10002rRt</t>
  </si>
  <si>
    <t>DENW05AL1000974z</t>
  </si>
  <si>
    <t>DENW05AL10002LLy</t>
  </si>
  <si>
    <t>DENW05AL1w00001C</t>
  </si>
  <si>
    <t>DENW05AL10002NcS</t>
  </si>
  <si>
    <t>DENW05AL10002KP5</t>
  </si>
  <si>
    <t>DENW05AL10002LLF</t>
  </si>
  <si>
    <t>DENW05AL10002KDF</t>
  </si>
  <si>
    <t>DENW05AL10002rr5</t>
  </si>
  <si>
    <t>DENW05AL10002LSN</t>
  </si>
  <si>
    <t>DENW05AL1000975z</t>
  </si>
  <si>
    <t>DENW05AL10002NVG</t>
  </si>
  <si>
    <t>DENW05AL1000975Y</t>
  </si>
  <si>
    <t>DENW05AL10002rWW</t>
  </si>
  <si>
    <t>DENW05AL10002Ksj</t>
  </si>
  <si>
    <t>DENW05AL10002rQO</t>
  </si>
  <si>
    <t>DENW05AL10002M0g</t>
  </si>
  <si>
    <t>DENW05AL10002riG</t>
  </si>
  <si>
    <t>DENW05AL100097AY</t>
  </si>
  <si>
    <t>DENW05AL100097Bx</t>
  </si>
  <si>
    <t>DENW05AL10002ruR</t>
  </si>
  <si>
    <t>DENW05AL10002rpn</t>
  </si>
  <si>
    <t>DENW05AL10002sC2</t>
  </si>
  <si>
    <t>DENW05AL10002Mfn</t>
  </si>
  <si>
    <t>DENW05AL10002rO4</t>
  </si>
  <si>
    <t>DENW05AL10002rSF</t>
  </si>
  <si>
    <t>DENW05AL10002LKx</t>
  </si>
  <si>
    <t>DENW05AL10002Nxu</t>
  </si>
  <si>
    <t>DENW05AL1000979g</t>
  </si>
  <si>
    <t>DENW05AL10002rXB</t>
  </si>
  <si>
    <t>DENW05AL10002s08</t>
  </si>
  <si>
    <t>DENW05AL10002LJF</t>
  </si>
  <si>
    <t>DENW05AL10002s8z</t>
  </si>
  <si>
    <t>DENW05AL100097Fd</t>
  </si>
  <si>
    <t>DENW05AL10002IUu</t>
  </si>
  <si>
    <t>DENW05AL10008G1O</t>
  </si>
  <si>
    <t>DENW05AL10002rRf</t>
  </si>
  <si>
    <t>DENW05AL10002Nh7</t>
  </si>
  <si>
    <t>DENW05AL10002s5k</t>
  </si>
  <si>
    <t>DENW05AL10002MGB</t>
  </si>
  <si>
    <t>DENW05AL10002Hkr</t>
  </si>
  <si>
    <t>DENW05AL10002rMy</t>
  </si>
  <si>
    <t>DENW05AL10002rde</t>
  </si>
  <si>
    <t>DENW05AL10002rgf</t>
  </si>
  <si>
    <t>DENW05AL10002NhB</t>
  </si>
  <si>
    <t>DENW05AL10002rrr</t>
  </si>
  <si>
    <t>DENW05AL10002KsI</t>
  </si>
  <si>
    <t>DENW05AL10002NFi</t>
  </si>
  <si>
    <t>DENW05AL10002NDv</t>
  </si>
  <si>
    <t>DENW05AL10002LHn</t>
  </si>
  <si>
    <t>DENW05AL10002ruc</t>
  </si>
  <si>
    <t>DENW05AL10002NNv</t>
  </si>
  <si>
    <t>DENW05AL10002sAB</t>
  </si>
  <si>
    <t>DENW05AL10002GgE</t>
  </si>
  <si>
    <t>DENW05AL10002rkZ</t>
  </si>
  <si>
    <t>DENW05AL10002LuY</t>
  </si>
  <si>
    <t>DENW05AL10002KtP</t>
  </si>
  <si>
    <t>DENW05AL10002Idj</t>
  </si>
  <si>
    <t>DENW05AL10002rwS</t>
  </si>
  <si>
    <t>DENW05AL10002KDr</t>
  </si>
  <si>
    <t>DENW05AL10002rOJ</t>
  </si>
  <si>
    <t>DENW05AL4X0000Su</t>
  </si>
  <si>
    <t>DENW05AL10002HLI</t>
  </si>
  <si>
    <t>DENW05AL5f00008J</t>
  </si>
  <si>
    <t>DENW05AL10002sBz</t>
  </si>
  <si>
    <t>DENW05AL10008avF</t>
  </si>
  <si>
    <t>DENW05AL100097Bu</t>
  </si>
  <si>
    <t>DENW05AL10002LFX</t>
  </si>
  <si>
    <t>DENW05AL10002KmG</t>
  </si>
  <si>
    <t>DENW05AL10002rRS</t>
  </si>
  <si>
    <t>DENW05AL10002KEC</t>
  </si>
  <si>
    <t>DENW05AL10002s5w</t>
  </si>
  <si>
    <t>DENW05AL10002MyO</t>
  </si>
  <si>
    <t>DENW05AL100097E4</t>
  </si>
  <si>
    <t>DENW05AL10002Kg7</t>
  </si>
  <si>
    <t>DENW05AL10002NfT</t>
  </si>
  <si>
    <t>DENW05AL10002s0L</t>
  </si>
  <si>
    <t>DENW05AL10002sD2</t>
  </si>
  <si>
    <t>DENW05AL1000976L</t>
  </si>
  <si>
    <t>DENW05AL10002rhJ</t>
  </si>
  <si>
    <t>DENW05AL10002LMC</t>
  </si>
  <si>
    <t>DENW05AL1000976j</t>
  </si>
  <si>
    <t>DENW05AL10002raf</t>
  </si>
  <si>
    <t>DENW05AL10002NmJ</t>
  </si>
  <si>
    <t>DENW05AL10002IdQ</t>
  </si>
  <si>
    <t>DENW05AL10002Mjw</t>
  </si>
  <si>
    <t>DENW05AL10002rZo</t>
  </si>
  <si>
    <t>DENW05AL10002rig</t>
  </si>
  <si>
    <t>DENW05AL10002LZH</t>
  </si>
  <si>
    <t>DENW05AL10002HkO</t>
  </si>
  <si>
    <t>DENW05AL10002rem</t>
  </si>
  <si>
    <t>DENW05AL10002LNx</t>
  </si>
  <si>
    <t>DENW05AL10002IUc</t>
  </si>
  <si>
    <t>DENW05AL10002N1W</t>
  </si>
  <si>
    <t>DENW05AL10002rYE</t>
  </si>
  <si>
    <t>DENW05AL100097Be</t>
  </si>
  <si>
    <t>DENW05AL10002rkq</t>
  </si>
  <si>
    <t>DENW05AL10002LXT</t>
  </si>
  <si>
    <t>DENW05AL10002IeW</t>
  </si>
  <si>
    <t>DENW05AL10002LDG</t>
  </si>
  <si>
    <t>DENW05AL10002sGy</t>
  </si>
  <si>
    <t>DENW05AL10002rYj</t>
  </si>
  <si>
    <t>DENW05AL10002rc4</t>
  </si>
  <si>
    <t>DENW05AL10002MC6</t>
  </si>
  <si>
    <t>DENW05AL10002MHm</t>
  </si>
  <si>
    <t>DENW05AL10002KF6</t>
  </si>
  <si>
    <t>DENW05AL10002HSH</t>
  </si>
  <si>
    <t>DENW05AL10002NbZ</t>
  </si>
  <si>
    <t>DENW05AL1000977q</t>
  </si>
  <si>
    <t>DENW05AL1000978I</t>
  </si>
  <si>
    <t>DENW05AL100097Cy</t>
  </si>
  <si>
    <t>DENW05AL100097C0</t>
  </si>
  <si>
    <t>DENW05AL10002sHh</t>
  </si>
  <si>
    <t>DENW05AL10002s9Z</t>
  </si>
  <si>
    <t>DENW05AL10002LE2</t>
  </si>
  <si>
    <t>DENW05AL10008auL</t>
  </si>
  <si>
    <t>DENW05AL10002s6h</t>
  </si>
  <si>
    <t>DENW05AL10002LXc</t>
  </si>
  <si>
    <t>DENW05AL10002ro2</t>
  </si>
  <si>
    <t>DENW05AL10002Kmv</t>
  </si>
  <si>
    <t>DENW05AL10002s9F</t>
  </si>
  <si>
    <t>DENW05AL10002rNr</t>
  </si>
  <si>
    <t>DENW05AL10002rXC</t>
  </si>
  <si>
    <t>DENW05AL10002rQz</t>
  </si>
  <si>
    <t>DENW05AL10002rUk</t>
  </si>
  <si>
    <t>DENW05AL10002sFP</t>
  </si>
  <si>
    <t>DENW05AL10002Ny8</t>
  </si>
  <si>
    <t>DENW05AL10002rvA</t>
  </si>
  <si>
    <t>DENW05AL10002Ift</t>
  </si>
  <si>
    <t>DENW05AL10002KiY</t>
  </si>
  <si>
    <t>DENW05AL10002rcV</t>
  </si>
  <si>
    <t>DENW05AL10002sGM</t>
  </si>
  <si>
    <t>DENW05AL10002NlB</t>
  </si>
  <si>
    <t>DENW05AL10002sCU</t>
  </si>
  <si>
    <t>DENW05AL10002s8l</t>
  </si>
  <si>
    <t>DENW05AL10002Hyt</t>
  </si>
  <si>
    <t>DENW05AL10002rWy</t>
  </si>
  <si>
    <t>DENW05AL10002rn7</t>
  </si>
  <si>
    <t>DENW05AL10002M2a</t>
  </si>
  <si>
    <t>DENW05AL10002LYv</t>
  </si>
  <si>
    <t>DENW05AL10002sE2</t>
  </si>
  <si>
    <t>DENW05AL10002rfI</t>
  </si>
  <si>
    <t>DENW05AL10002rmQ</t>
  </si>
  <si>
    <t>DENW05AL100097FL</t>
  </si>
  <si>
    <t>DENW05AL1000979H</t>
  </si>
  <si>
    <t>DENW05AL10002rpS</t>
  </si>
  <si>
    <t>DENW05AL10002Ktw</t>
  </si>
  <si>
    <t>DENW05AL10002MyA</t>
  </si>
  <si>
    <t>DENW05AL10002rdU</t>
  </si>
  <si>
    <t>DENW05AL10002s6g</t>
  </si>
  <si>
    <t>DENW05AL10002sEA</t>
  </si>
  <si>
    <t>DENW05AL10002LZb</t>
  </si>
  <si>
    <t>DENW05AL10002s5s</t>
  </si>
  <si>
    <t>DENW05AL10002s7t</t>
  </si>
  <si>
    <t>DENW05AL10002rvN</t>
  </si>
  <si>
    <t>DENW05AL10002rWD</t>
  </si>
  <si>
    <t>DENW05AL10002rr9</t>
  </si>
  <si>
    <t>DENW05AL10002rUY</t>
  </si>
  <si>
    <t>DENW05AL10002rjY</t>
  </si>
  <si>
    <t>DENW05AL10002rRl</t>
  </si>
  <si>
    <t>DENW05AL10002s7k</t>
  </si>
  <si>
    <t>DENW05AL10002IWq</t>
  </si>
  <si>
    <t>DENW05AL10002s23</t>
  </si>
  <si>
    <t>DENW05AL10002ror</t>
  </si>
  <si>
    <t>DENW05AL10002rRb</t>
  </si>
  <si>
    <t>DENW05AL10002rQQ</t>
  </si>
  <si>
    <t>DENW05AL100097DB</t>
  </si>
  <si>
    <t>DENW05AL10002IW3</t>
  </si>
  <si>
    <t>DENW05AL10002KLw</t>
  </si>
  <si>
    <t>DENW05AL10002s0c</t>
  </si>
  <si>
    <t>DENW05AL10002s3G</t>
  </si>
  <si>
    <t>DENW05AL10002rPs</t>
  </si>
  <si>
    <t>DENW05AL10002LwP</t>
  </si>
  <si>
    <t>DENW05AL10002Mor</t>
  </si>
  <si>
    <t>DENW05AL10009785</t>
  </si>
  <si>
    <t>DENW05AL10002NaQ</t>
  </si>
  <si>
    <t>DENW05AL10002sEr</t>
  </si>
  <si>
    <t>DENW05AL10002NBc</t>
  </si>
  <si>
    <t>DENW05AL10002sI6</t>
  </si>
  <si>
    <t>DENW05AL10002sHU</t>
  </si>
  <si>
    <t>DENW05AL10002s4o</t>
  </si>
  <si>
    <t>DENW05AL100097Al</t>
  </si>
  <si>
    <t>DENW05AL1000975X</t>
  </si>
  <si>
    <t>DENW05AL10002KFO</t>
  </si>
  <si>
    <t>DENW05AL10002LZd</t>
  </si>
  <si>
    <t>DENW05AL10002ruY</t>
  </si>
  <si>
    <t>DENW05AL10002Kw4</t>
  </si>
  <si>
    <t>DENW05AL100097Ba</t>
  </si>
  <si>
    <t>DENW05AL10002rcG</t>
  </si>
  <si>
    <t>DENW05AL10008auB</t>
  </si>
  <si>
    <t>DENW05AL1000975o</t>
  </si>
  <si>
    <t>DENW05AL10002sA9</t>
  </si>
  <si>
    <t>DENW05AL10002rlF</t>
  </si>
  <si>
    <t>DENW05AL10002NSg</t>
  </si>
  <si>
    <t>DENW05AL10002rbw</t>
  </si>
  <si>
    <t>DENW05AL10002ryp</t>
  </si>
  <si>
    <t>DENW05AL10002rSl</t>
  </si>
  <si>
    <t>DENW05AL10002Nfr</t>
  </si>
  <si>
    <t>DENW05AL10002sGJ</t>
  </si>
  <si>
    <t>DENW05AL100097Dj</t>
  </si>
  <si>
    <t>DENW05AL10002rqx</t>
  </si>
  <si>
    <t>DENW05AL5f00008D</t>
  </si>
  <si>
    <t>DENW05AL10002rqW</t>
  </si>
  <si>
    <t>DENW05AL10002Nii</t>
  </si>
  <si>
    <t>DENW05AL10002rcr</t>
  </si>
  <si>
    <t>DENW05AL1000976r</t>
  </si>
  <si>
    <t>DENW05AL10002rRi</t>
  </si>
  <si>
    <t>DENW05AL10002rcu</t>
  </si>
  <si>
    <t>DENW05AL100097AD</t>
  </si>
  <si>
    <t>DENW05AL10002LRc</t>
  </si>
  <si>
    <t>DENW05AL10002rUg</t>
  </si>
  <si>
    <t>DENW05AL10002Mjh</t>
  </si>
  <si>
    <t>DENW05AL10002Nni</t>
  </si>
  <si>
    <t>DENW05AL10002s67</t>
  </si>
  <si>
    <t>DENW05AL1000975n</t>
  </si>
  <si>
    <t>DENW05AL10002Ktf</t>
  </si>
  <si>
    <t>DENW05AL10002rV7</t>
  </si>
  <si>
    <t>DENW05AL10009739</t>
  </si>
  <si>
    <t>DENW05AL1000979k</t>
  </si>
  <si>
    <t>DENW05AL10002LM5</t>
  </si>
  <si>
    <t>DENW05AL10002LLt</t>
  </si>
  <si>
    <t>DENW05AL10002s6a</t>
  </si>
  <si>
    <t>DENW05AL10002MiB</t>
  </si>
  <si>
    <t>DENW05AL10002rnR</t>
  </si>
  <si>
    <t>DENW05AL10002s1f</t>
  </si>
  <si>
    <t>DENW05AL10002MxI</t>
  </si>
  <si>
    <t>DENW05AL10002MkC</t>
  </si>
  <si>
    <t>DENW05AL10002LMM</t>
  </si>
  <si>
    <t>DENW05AL100097A6</t>
  </si>
  <si>
    <t>DENW05AL10002rS9</t>
  </si>
  <si>
    <t>DENW05AL10002Hxw</t>
  </si>
  <si>
    <t>DENW05AL10002Fa3</t>
  </si>
  <si>
    <t>DENW05AL10002sH1</t>
  </si>
  <si>
    <t>DENW05AL10002rkU</t>
  </si>
  <si>
    <t>DENW05AL10002NX9</t>
  </si>
  <si>
    <t>DENW05AL1000974U</t>
  </si>
  <si>
    <t>DENW05AL10002rb1</t>
  </si>
  <si>
    <t>DENW05AL10002rqm</t>
  </si>
  <si>
    <t>DENW05AL10002NyP</t>
  </si>
  <si>
    <t>DENW05AL10002NQ2</t>
  </si>
  <si>
    <t>DENW05AL10002rZ8</t>
  </si>
  <si>
    <t>DENW05AL10002IWs</t>
  </si>
  <si>
    <t>DENW05AL10002sFN</t>
  </si>
  <si>
    <t>DENW05AL10002rl9</t>
  </si>
  <si>
    <t>DENW05AL10002sBJ</t>
  </si>
  <si>
    <t>DENW05AL10002rcx</t>
  </si>
  <si>
    <t>DENW05AL1000979T</t>
  </si>
  <si>
    <t>DENW05AL10002s6K</t>
  </si>
  <si>
    <t>DENW05AL1000977K</t>
  </si>
  <si>
    <t>DENW05AL10002s1x</t>
  </si>
  <si>
    <t>DENW05AL10002NG5</t>
  </si>
  <si>
    <t>DENW05AL900000Zh</t>
  </si>
  <si>
    <t>DENW05AL10002N0w</t>
  </si>
  <si>
    <t>DENW05AL10002Nvs</t>
  </si>
  <si>
    <t>DENW05AL10002rWZ</t>
  </si>
  <si>
    <t>DENW05AL10002rgd</t>
  </si>
  <si>
    <t>DENW05AL10008G1F</t>
  </si>
  <si>
    <t>DENW05AL10002LIm</t>
  </si>
  <si>
    <t>DENW05AL10002IPR</t>
  </si>
  <si>
    <t>DENW05AL10002rxj</t>
  </si>
  <si>
    <t>DENW05AL10002HdG</t>
  </si>
  <si>
    <t>DENW05AL10002rhA</t>
  </si>
  <si>
    <t>DENW05AL10002rxN</t>
  </si>
  <si>
    <t>DENW05AL10002M3z</t>
  </si>
  <si>
    <t>DENW05AL10002Mwx</t>
  </si>
  <si>
    <t>DENW05AL10002Mwg</t>
  </si>
  <si>
    <t>DENW05AL10002rco</t>
  </si>
  <si>
    <t>DENW05AL10002rt6</t>
  </si>
  <si>
    <t>DENW05AL1000975A</t>
  </si>
  <si>
    <t>DENW05AL10002rXW</t>
  </si>
  <si>
    <t>DENW05AL10002KGq</t>
  </si>
  <si>
    <t>DENW05AL10002rYW</t>
  </si>
  <si>
    <t>DENW05AL10002Nbw</t>
  </si>
  <si>
    <t>DENW05AL10002sHM</t>
  </si>
  <si>
    <t>DENW05AL10002sIA</t>
  </si>
  <si>
    <t>DENW05AL10002Kok</t>
  </si>
  <si>
    <t>DENW05AL10002KmC</t>
  </si>
  <si>
    <t>DENW05AL10002Icb</t>
  </si>
  <si>
    <t>DENW05AL10002s57</t>
  </si>
  <si>
    <t>DENW05AL10002s2F</t>
  </si>
  <si>
    <t>DENW05AL10002NVC</t>
  </si>
  <si>
    <t>DENW05AL100097CW</t>
  </si>
  <si>
    <t>DENW05AL10002roN</t>
  </si>
  <si>
    <t>DENW05AL10008awg</t>
  </si>
  <si>
    <t>DENW05AL10002rRG</t>
  </si>
  <si>
    <t>DENW05AL10002rjt</t>
  </si>
  <si>
    <t>DENW05AL10002Lvn</t>
  </si>
  <si>
    <t>DENW05AL10002NgA</t>
  </si>
  <si>
    <t>DENW05AL10002rc7</t>
  </si>
  <si>
    <t>DENW05AL10002sFe</t>
  </si>
  <si>
    <t>DENW05AL10002M4D</t>
  </si>
  <si>
    <t>DENW05AL10002Ks1</t>
  </si>
  <si>
    <t>DENW05AL10002Mwm</t>
  </si>
  <si>
    <t>DENW05AL100097B7</t>
  </si>
  <si>
    <t>DENW05AL10002Mzj</t>
  </si>
  <si>
    <t>DENW05AL10002rmf</t>
  </si>
  <si>
    <t>DENW05AL10002rTU</t>
  </si>
  <si>
    <t>DENW05AL10008awh</t>
  </si>
  <si>
    <t>DENW05AL10002NzG</t>
  </si>
  <si>
    <t>DENW05AL10002rNU</t>
  </si>
  <si>
    <t>DENW05AL10002Mjm</t>
  </si>
  <si>
    <t>DENW05AL10002rsy</t>
  </si>
  <si>
    <t>DENW05AL10002s10</t>
  </si>
  <si>
    <t>DENW05AL10002NoS</t>
  </si>
  <si>
    <t>DENW05AL10002KYm</t>
  </si>
  <si>
    <t>DENW05AL100097Dz</t>
  </si>
  <si>
    <t>DENW05AL10002NmL</t>
  </si>
  <si>
    <t>DENW05AL10002sEz</t>
  </si>
  <si>
    <t>DENW05AL10002rQl</t>
  </si>
  <si>
    <t>DENW05AL10002HyX</t>
  </si>
  <si>
    <t>DENW05AL10002riR</t>
  </si>
  <si>
    <t>DENW05AL10002rfV</t>
  </si>
  <si>
    <t>DENW05AL100097Bm</t>
  </si>
  <si>
    <t>DENW05AL10002M6v</t>
  </si>
  <si>
    <t>DENW05AL100097CN</t>
  </si>
  <si>
    <t>DENW05AL3z0000Ix</t>
  </si>
  <si>
    <t>DENW05AL10002NOH</t>
  </si>
  <si>
    <t>DENW05AL10002sG9</t>
  </si>
  <si>
    <t>DENW05AL10002IEk</t>
  </si>
  <si>
    <t>DENW05AL100097Fy</t>
  </si>
  <si>
    <t>DENW05AL1000976X</t>
  </si>
  <si>
    <t>DENW05AL10002Nca</t>
  </si>
  <si>
    <t>DENW05AL10002Kto</t>
  </si>
  <si>
    <t>DENW05AL10002LQa</t>
  </si>
  <si>
    <t>DENW05AL10002sEc</t>
  </si>
  <si>
    <t>DENW05AL10002Nym</t>
  </si>
  <si>
    <t>DENW05AL10002s30</t>
  </si>
  <si>
    <t>DENW05AL10002LCx</t>
  </si>
  <si>
    <t>DENW05AL10002NwT</t>
  </si>
  <si>
    <t>DENW05AL10002rVH</t>
  </si>
  <si>
    <t>DENW05AL10002MDi</t>
  </si>
  <si>
    <t>DENW05AL10002I0T</t>
  </si>
  <si>
    <t>DENW05AL10002s4d</t>
  </si>
  <si>
    <t>DENW05AL10002rir</t>
  </si>
  <si>
    <t>DENW05AL10002rXV</t>
  </si>
  <si>
    <t>DENW05AL10002rZZ</t>
  </si>
  <si>
    <t>DENW05AL10002KgI</t>
  </si>
  <si>
    <t>DENW05AL10002rhP</t>
  </si>
  <si>
    <t>DENW05AL100097AL</t>
  </si>
  <si>
    <t>DENW05AL10002rU2</t>
  </si>
  <si>
    <t>DENW05AL100097Cs</t>
  </si>
  <si>
    <t>DENW05AL10002ruH</t>
  </si>
  <si>
    <t>DENW05AL10002NrM</t>
  </si>
  <si>
    <t>DENW05AL10002rzK</t>
  </si>
  <si>
    <t>DENW05AL10002LUT</t>
  </si>
  <si>
    <t>DENW05AL10002IGZ</t>
  </si>
  <si>
    <t>DENW05AL10002rxK</t>
  </si>
  <si>
    <t>DENW05AL10002Nyo</t>
  </si>
  <si>
    <t>DENW05AL10002rli</t>
  </si>
  <si>
    <t>DENW05AL10002s6I</t>
  </si>
  <si>
    <t>DENW05AL10002ro1</t>
  </si>
  <si>
    <t>DENW05AL10002LCX</t>
  </si>
  <si>
    <t>DENW05AL10002rSr</t>
  </si>
  <si>
    <t>DENW05AL10002rk0</t>
  </si>
  <si>
    <t>DENW05AL10002Lds</t>
  </si>
  <si>
    <t>DENW05AL100097Dw</t>
  </si>
  <si>
    <t>DENW05AL10002I5B</t>
  </si>
  <si>
    <t>DENW05AL10002raz</t>
  </si>
  <si>
    <t>DENW05AL10002rSW</t>
  </si>
  <si>
    <t>DENW05AL10002rSL</t>
  </si>
  <si>
    <t>DENW05AL10002Nt6</t>
  </si>
  <si>
    <t>DENW05AL10002M5x</t>
  </si>
  <si>
    <t>DENW05AL1000977u</t>
  </si>
  <si>
    <t>DENW05AL10002rX8</t>
  </si>
  <si>
    <t>DENW05AL10002rcH</t>
  </si>
  <si>
    <t>DENW05AL10002NE7</t>
  </si>
  <si>
    <t>DENW05AL1000973z</t>
  </si>
  <si>
    <t>DENW05AL10002IBD</t>
  </si>
  <si>
    <t>DENW05AL10002rw2</t>
  </si>
  <si>
    <t>DENW05AL10002s0u</t>
  </si>
  <si>
    <t>DENW05AL10002I5z</t>
  </si>
  <si>
    <t>DENW05AL10002NCs</t>
  </si>
  <si>
    <t>DENW05AL1000977N</t>
  </si>
  <si>
    <t>DENW05AL10002Nhr</t>
  </si>
  <si>
    <t>DENW05AL10002rZc</t>
  </si>
  <si>
    <t>DENW05AL10002HvF</t>
  </si>
  <si>
    <t>DENW05AL10002M2y</t>
  </si>
  <si>
    <t>DENW05AL10002rr8</t>
  </si>
  <si>
    <t>DENW05AL10002s3u</t>
  </si>
  <si>
    <t>DENW05AL1000975Q</t>
  </si>
  <si>
    <t>DENW05AL10002rxT</t>
  </si>
  <si>
    <t>DENW05AL10002rk2</t>
  </si>
  <si>
    <t>DENW05AL10002Ifd</t>
  </si>
  <si>
    <t>DENW05AL10002NKU</t>
  </si>
  <si>
    <t>DENW05AL100097B8</t>
  </si>
  <si>
    <t>DENW05AL10002red</t>
  </si>
  <si>
    <t>DENW05AL10002Lby</t>
  </si>
  <si>
    <t>DENW05AL10002s3N</t>
  </si>
  <si>
    <t>DENW05AL10002rg3</t>
  </si>
  <si>
    <t>DENW05AL10002ruO</t>
  </si>
  <si>
    <t>DENW05AL10002rtK</t>
  </si>
  <si>
    <t>DENW05AL10002L2G</t>
  </si>
  <si>
    <t>DENW05AL10002NwW</t>
  </si>
  <si>
    <t>DENW05AL10002MyG</t>
  </si>
  <si>
    <t>DENW05AL10002NbJ</t>
  </si>
  <si>
    <t>DENW05AL10002rrX</t>
  </si>
  <si>
    <t>DENW05AL100097HT</t>
  </si>
  <si>
    <t>DENW05AL10002riJ</t>
  </si>
  <si>
    <t>DENW05AL10002N5C</t>
  </si>
  <si>
    <t>DENW05AL10002rLg</t>
  </si>
  <si>
    <t>DENW05AL10002rT1</t>
  </si>
  <si>
    <t>DENW05AL10002sCr</t>
  </si>
  <si>
    <t>DENW05AL10002KFE</t>
  </si>
  <si>
    <t>DENW05AL10009775</t>
  </si>
  <si>
    <t>DENW05AL10002sAg</t>
  </si>
  <si>
    <t>DENW05AL10002rpX</t>
  </si>
  <si>
    <t>DENW05AL100089Zj</t>
  </si>
  <si>
    <t>DENW05AL10002rrD</t>
  </si>
  <si>
    <t>DENW05AL10002LV5</t>
  </si>
  <si>
    <t>DENW05AL10002sFS</t>
  </si>
  <si>
    <t>DENW05AL10002sIh</t>
  </si>
  <si>
    <t>DENW05AL10002rdJ</t>
  </si>
  <si>
    <t>DENW05AL10002sA3</t>
  </si>
  <si>
    <t>DENW05AL10002KpZ</t>
  </si>
  <si>
    <t>DENW05AL10002Mhs</t>
  </si>
  <si>
    <t>DENW05AL10002L5m</t>
  </si>
  <si>
    <t>DENW05AL100097FD</t>
  </si>
  <si>
    <t>DENW05AL10002rMV</t>
  </si>
  <si>
    <t>DENW05AL10002raN</t>
  </si>
  <si>
    <t>DENW05AL10002sB3</t>
  </si>
  <si>
    <t>DENW05AL10002rLT</t>
  </si>
  <si>
    <t>DENW05AL1000973v</t>
  </si>
  <si>
    <t>DENW05AL10002ru9</t>
  </si>
  <si>
    <t>DENW05AL10002FkO</t>
  </si>
  <si>
    <t>DENW05AL10002rZb</t>
  </si>
  <si>
    <t>DENW05AL1000979c</t>
  </si>
  <si>
    <t>DENW05AL10002NJ8</t>
  </si>
  <si>
    <t>DENW05AL10002s7r</t>
  </si>
  <si>
    <t>DENW05AL10002rVj</t>
  </si>
  <si>
    <t>DENW05AL1000973H</t>
  </si>
  <si>
    <t>DENW05AL10002rQg</t>
  </si>
  <si>
    <t>DENW05AL10002rod</t>
  </si>
  <si>
    <t>DENW05AL100097DK</t>
  </si>
  <si>
    <t>DENW05AL10002N0b</t>
  </si>
  <si>
    <t>DENW05AL10002s1i</t>
  </si>
  <si>
    <t>DENW05AL10009738</t>
  </si>
  <si>
    <t>DENW05AL10002sBk</t>
  </si>
  <si>
    <t>DENW05AL10002sAR</t>
  </si>
  <si>
    <t>DENW05AL1000973c</t>
  </si>
  <si>
    <t>DENW05AL10002Mop</t>
  </si>
  <si>
    <t>DENW05AL3p0001A6</t>
  </si>
  <si>
    <t>DENW05AL10002MrT</t>
  </si>
  <si>
    <t>DENW05AL10002sGc</t>
  </si>
  <si>
    <t>DENW05AL10002s22</t>
  </si>
  <si>
    <t>DENW05AL10002Kbc</t>
  </si>
  <si>
    <t>DENW05AL100097Eh</t>
  </si>
  <si>
    <t>DENW05AL10002rp4</t>
  </si>
  <si>
    <t>DENW05AL10009746</t>
  </si>
  <si>
    <t>DENW05AL10002N1O</t>
  </si>
  <si>
    <t>DENW05AL10002rgr</t>
  </si>
  <si>
    <t>DENW05AL10002s9x</t>
  </si>
  <si>
    <t>DENW05AL10002rmI</t>
  </si>
  <si>
    <t>DENW05AL10002L5D</t>
  </si>
  <si>
    <t>DENW05AL10002rLO</t>
  </si>
  <si>
    <t>DENW05AL10008aux</t>
  </si>
  <si>
    <t>DENW05AL10002M2r</t>
  </si>
  <si>
    <t>DENW05AL10002s3T</t>
  </si>
  <si>
    <t>DENW05AL10002rPg</t>
  </si>
  <si>
    <t>DENW05AL10002rgU</t>
  </si>
  <si>
    <t>DENW05AL10002IYn</t>
  </si>
  <si>
    <t>DENW05AL10002rny</t>
  </si>
  <si>
    <t>DENW05AL10002LVc</t>
  </si>
  <si>
    <t>DENW05AL10002re9</t>
  </si>
  <si>
    <t>DENW05AL10002rOd</t>
  </si>
  <si>
    <t>DENW05AL10002sG2</t>
  </si>
  <si>
    <t>DENW05AL10002rre</t>
  </si>
  <si>
    <t>DENW05AL10002LNz</t>
  </si>
  <si>
    <t>DENW05AL10002NjN</t>
  </si>
  <si>
    <t>DENW05AL10002Ntn</t>
  </si>
  <si>
    <t>DENW05AL10002rXb</t>
  </si>
  <si>
    <t>DENW05AL10002NY5</t>
  </si>
  <si>
    <t>DENW05AL1000978H</t>
  </si>
  <si>
    <t>DENW05AL1000977D</t>
  </si>
  <si>
    <t>DENW05AL10002rMo</t>
  </si>
  <si>
    <t>DENW05AL10002sF9</t>
  </si>
  <si>
    <t>DENW05AL10002rXs</t>
  </si>
  <si>
    <t>DENW05AL10002KE6</t>
  </si>
  <si>
    <t>DENW05AL10002Hll</t>
  </si>
  <si>
    <t>DENW05AL10002rfq</t>
  </si>
  <si>
    <t>DENW05AL10002NBe</t>
  </si>
  <si>
    <t>DENW05AL10002rpx</t>
  </si>
  <si>
    <t>DENW05AL10002rhu</t>
  </si>
  <si>
    <t>DENW05AL10002IX3</t>
  </si>
  <si>
    <t>DENW05AL10002NeZ</t>
  </si>
  <si>
    <t>DENW05AL10002ryT</t>
  </si>
  <si>
    <t>DENW05AL10002M7O</t>
  </si>
  <si>
    <t>DENW05AL10002M73</t>
  </si>
  <si>
    <t>DENW05AL10002sI0</t>
  </si>
  <si>
    <t>DENW05AL10002sHX</t>
  </si>
  <si>
    <t>DENW05AL10002rhb</t>
  </si>
  <si>
    <t>DENW05AL10002s2T</t>
  </si>
  <si>
    <t>DENW05AL100097As</t>
  </si>
  <si>
    <t>DENW05AL10002ru6</t>
  </si>
  <si>
    <t>DENW05AL10002MAV</t>
  </si>
  <si>
    <t>DENW05AL10002LpR</t>
  </si>
  <si>
    <t>DENW05AL10002LQE</t>
  </si>
  <si>
    <t>DENW05AL10002sGx</t>
  </si>
  <si>
    <t>DENW05AL10002NnB</t>
  </si>
  <si>
    <t>DENW05AL10002ryQ</t>
  </si>
  <si>
    <t>DENW05AL10002M3S</t>
  </si>
  <si>
    <t>DENW05AL10002LMw</t>
  </si>
  <si>
    <t>DENW05AL10002M9j</t>
  </si>
  <si>
    <t>DENW05AL10002sA0</t>
  </si>
  <si>
    <t>DENW05AL10002rLj</t>
  </si>
  <si>
    <t>DENW05AL10002MEM</t>
  </si>
  <si>
    <t>DENW05AL100097Ca</t>
  </si>
  <si>
    <t>DENW05AL10002sGz</t>
  </si>
  <si>
    <t>DENW05AL10002rx0</t>
  </si>
  <si>
    <t>DENW05AL10002s39</t>
  </si>
  <si>
    <t>DENW05AL10002rNp</t>
  </si>
  <si>
    <t>DENW05AL10002rcS</t>
  </si>
  <si>
    <t>DENW05AL10002Nio</t>
  </si>
  <si>
    <t>DENW05AL10002HNI</t>
  </si>
  <si>
    <t>DENW05AL10002LPn</t>
  </si>
  <si>
    <t>DENW05AL10002sDT</t>
  </si>
  <si>
    <t>DENW05AL10002rLH</t>
  </si>
  <si>
    <t>DENW05AL10002LQA</t>
  </si>
  <si>
    <t>DENW05AL1000976g</t>
  </si>
  <si>
    <t>DENW05AL10002rtC</t>
  </si>
  <si>
    <t>DENW05AL100097HX</t>
  </si>
  <si>
    <t>DENW05AL10002MGE</t>
  </si>
  <si>
    <t>DENW05AL10002rmz</t>
  </si>
  <si>
    <t>DENW05AL100097Az</t>
  </si>
  <si>
    <t>DENW05AL10002rlA</t>
  </si>
  <si>
    <t>DENW05AL100097Fq</t>
  </si>
  <si>
    <t>DENW05AL10002s6v</t>
  </si>
  <si>
    <t>DENW05AL10002I6m</t>
  </si>
  <si>
    <t>DENW05AL10002MfS</t>
  </si>
  <si>
    <t>DENW05AL10002rdz</t>
  </si>
  <si>
    <t>DENW05AL10002KIf</t>
  </si>
  <si>
    <t>DENW05AL10002sFq</t>
  </si>
  <si>
    <t>DENW05AL10002rpI</t>
  </si>
  <si>
    <t>DENW05AL10002NxO</t>
  </si>
  <si>
    <t>DENW05AL100097D3</t>
  </si>
  <si>
    <t>DENW05AL10002rNw</t>
  </si>
  <si>
    <t>DENW05AL10002MwO</t>
  </si>
  <si>
    <t>DENW05AL10002rSH</t>
  </si>
  <si>
    <t>DENW05AL10002Nht</t>
  </si>
  <si>
    <t>DENW05AL10002rfe</t>
  </si>
  <si>
    <t>DENW05AL10002Lt3</t>
  </si>
  <si>
    <t>DENW05AL10002Hwp</t>
  </si>
  <si>
    <t>DENW05AL1000976Q</t>
  </si>
  <si>
    <t>DENW05AL10002rlU</t>
  </si>
  <si>
    <t>DENW05AL10002NZL</t>
  </si>
  <si>
    <t>DENW05AL10002Mdr</t>
  </si>
  <si>
    <t>DENW05AL100097H5</t>
  </si>
  <si>
    <t>DENW05AL1w000011</t>
  </si>
  <si>
    <t>DENW05AL10002Ngt</t>
  </si>
  <si>
    <t>DENW05AL10002KpA</t>
  </si>
  <si>
    <t>DENW05AL10002rPx</t>
  </si>
  <si>
    <t>DENW05AL100097Hd</t>
  </si>
  <si>
    <t>DENW05AL10002MhU</t>
  </si>
  <si>
    <t>DENW05AL10002Myj</t>
  </si>
  <si>
    <t>DENW05AL10002s2i</t>
  </si>
  <si>
    <t>DENW05AL10002rX3</t>
  </si>
  <si>
    <t>DENW05AL10002reX</t>
  </si>
  <si>
    <t>DENW05AL10002rqG</t>
  </si>
  <si>
    <t>DENW05AL3p00019v</t>
  </si>
  <si>
    <t>DENW05AL10002LOo</t>
  </si>
  <si>
    <t>DENW05AL10002rVz</t>
  </si>
  <si>
    <t>DENW05AL10002sCz</t>
  </si>
  <si>
    <t>DENW05AL10002Ngh</t>
  </si>
  <si>
    <t>DENW05AL10002Nc0</t>
  </si>
  <si>
    <t>DENW05AL10002Kzv</t>
  </si>
  <si>
    <t>DENW05AL10002s1R</t>
  </si>
  <si>
    <t>DENW05AL10002rVA</t>
  </si>
  <si>
    <t>DENW05AL10002NkK</t>
  </si>
  <si>
    <t>DENW05AL1000973U</t>
  </si>
  <si>
    <t>DENW05AL10002rbK</t>
  </si>
  <si>
    <t>DENW05AL10002s8H</t>
  </si>
  <si>
    <t>DENW05AL1000978T</t>
  </si>
  <si>
    <t>DENW05AL10002rgH</t>
  </si>
  <si>
    <t>DENW05AL10002rhe</t>
  </si>
  <si>
    <t>DENW05AL10002Mx6</t>
  </si>
  <si>
    <t>DENW05AL10002I9Y</t>
  </si>
  <si>
    <t>DENW05AL10002s0G</t>
  </si>
  <si>
    <t>DENW05AL10002NR4</t>
  </si>
  <si>
    <t>DENW05AL10002sGq</t>
  </si>
  <si>
    <t>DENW05AL10002NTj</t>
  </si>
  <si>
    <t>DENW05AL10002rPU</t>
  </si>
  <si>
    <t>DENW05AL100097Gk</t>
  </si>
  <si>
    <t>DENW05AL10002Kyd</t>
  </si>
  <si>
    <t>DENW05AL10002s1C</t>
  </si>
  <si>
    <t>DENW05AL10002Lf1</t>
  </si>
  <si>
    <t>DENW05AL10008awl</t>
  </si>
  <si>
    <t>DENW05AL10002I2o</t>
  </si>
  <si>
    <t>DENW05AL10002Lg2</t>
  </si>
  <si>
    <t>DENW05AL10002NFk</t>
  </si>
  <si>
    <t>DENW05AL10002LxP</t>
  </si>
  <si>
    <t>DENW05AL100097Ei</t>
  </si>
  <si>
    <t>DENW05AL2r00020V</t>
  </si>
  <si>
    <t>DENW05AL10002NT6</t>
  </si>
  <si>
    <t>DENW05AL10002rLy</t>
  </si>
  <si>
    <t>DENW05AL10002rSG</t>
  </si>
  <si>
    <t>DENW05AL10002rQS</t>
  </si>
  <si>
    <t>DENW05AL10002Le3</t>
  </si>
  <si>
    <t>DENW05AL10002KG3</t>
  </si>
  <si>
    <t>DENW05AL10002sC1</t>
  </si>
  <si>
    <t>DENW05AL10002rxa</t>
  </si>
  <si>
    <t>DENW05AL100089Vm</t>
  </si>
  <si>
    <t>DENW05AL10002rM0</t>
  </si>
  <si>
    <t>DENW05AL10002Lkn</t>
  </si>
  <si>
    <t>DENW05AL10002rXd</t>
  </si>
  <si>
    <t>cluster ID</t>
  </si>
  <si>
    <t>scope</t>
  </si>
  <si>
    <t>floors_above_ground</t>
  </si>
  <si>
    <t>height_wo_roof</t>
  </si>
  <si>
    <t>walls_incl_windows</t>
  </si>
  <si>
    <t>windows</t>
  </si>
  <si>
    <t>walls_wo_windows</t>
  </si>
  <si>
    <t>rooftype</t>
  </si>
  <si>
    <t>roof area</t>
  </si>
  <si>
    <t>thermal storage</t>
  </si>
  <si>
    <t>active</t>
  </si>
  <si>
    <t>lat.-chp</t>
  </si>
  <si>
    <t>lon.-chp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</si>
</sst>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2"/>
      <color rgb="FF4285F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2" borderId="0" xfId="0" applyFill="1"/>
    <xf numFmtId="0" fontId="1" fillId="0" borderId="0" xfId="0" applyFont="1"/>
  </cellXfs>
  <cellStyles count="1">
    <cellStyle name="Standard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gregor/Downloads/geodaten_roh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5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537D6-DB80-414B-9620-B638A7ACC31C}">
  <dimension ref="A1:EP439"/>
  <sheetViews>
    <sheetView tabSelected="1" workbookViewId="0">
      <pane xSplit="1" topLeftCell="B1" activePane="topRight" state="frozen"/>
      <selection pane="topRight" activeCell="A2" sqref="A2:XFD2"/>
    </sheetView>
  </sheetViews>
  <sheetFormatPr baseColWidth="10" defaultRowHeight="15" x14ac:dyDescent="0.25"/>
  <cols>
    <col min="19" max="19" width="12.140625" style="2" bestFit="1" customWidth="1"/>
    <col min="20" max="20" width="19.85546875" style="2" bestFit="1" customWidth="1"/>
    <col min="21" max="26" width="19.85546875" style="2" customWidth="1"/>
    <col min="29" max="29" width="18.140625" bestFit="1" customWidth="1"/>
    <col min="34" max="34" width="13" customWidth="1"/>
  </cols>
  <sheetData>
    <row r="1" spans="1:146" x14ac:dyDescent="0.25">
      <c r="A1" t="s">
        <v>0</v>
      </c>
      <c r="B1" t="s">
        <v>1</v>
      </c>
      <c r="C1" t="s">
        <v>3820</v>
      </c>
      <c r="D1" t="s">
        <v>2</v>
      </c>
      <c r="E1" t="s">
        <v>3</v>
      </c>
      <c r="F1" t="s">
        <v>4</v>
      </c>
      <c r="G1" t="s">
        <v>5</v>
      </c>
      <c r="H1" t="s">
        <v>3819</v>
      </c>
      <c r="I1" t="s">
        <v>6</v>
      </c>
      <c r="J1" t="s">
        <v>7</v>
      </c>
      <c r="K1" t="s">
        <v>8</v>
      </c>
      <c r="L1" t="s">
        <v>898</v>
      </c>
      <c r="M1" t="s">
        <v>9</v>
      </c>
      <c r="N1" t="s">
        <v>899</v>
      </c>
      <c r="O1" t="s">
        <v>900</v>
      </c>
      <c r="P1" t="s">
        <v>901</v>
      </c>
      <c r="Q1" t="s">
        <v>10</v>
      </c>
      <c r="R1" t="s">
        <v>11</v>
      </c>
      <c r="S1" s="2" t="s">
        <v>3811</v>
      </c>
      <c r="T1" s="2" t="s">
        <v>3812</v>
      </c>
      <c r="U1" s="2" t="s">
        <v>3813</v>
      </c>
      <c r="V1" s="2" t="s">
        <v>3814</v>
      </c>
      <c r="W1" s="2" t="s">
        <v>3815</v>
      </c>
      <c r="X1" s="2" t="s">
        <v>3816</v>
      </c>
      <c r="Y1" s="2" t="s">
        <v>3817</v>
      </c>
      <c r="Z1" s="2" t="s">
        <v>3818</v>
      </c>
      <c r="AA1" t="s">
        <v>12</v>
      </c>
      <c r="AB1" t="s">
        <v>13</v>
      </c>
      <c r="AC1" t="s">
        <v>14</v>
      </c>
      <c r="AD1" t="s">
        <v>3810</v>
      </c>
      <c r="AE1" t="s">
        <v>15</v>
      </c>
      <c r="AF1" t="s">
        <v>16</v>
      </c>
      <c r="AG1" t="s">
        <v>17</v>
      </c>
      <c r="AH1" t="s">
        <v>18</v>
      </c>
      <c r="AI1" t="s">
        <v>19</v>
      </c>
      <c r="AJ1" t="s">
        <v>20</v>
      </c>
      <c r="AK1" t="s">
        <v>21</v>
      </c>
      <c r="AL1" t="s">
        <v>22</v>
      </c>
      <c r="AM1" t="s">
        <v>23</v>
      </c>
      <c r="AN1" t="s">
        <v>24</v>
      </c>
      <c r="AO1" t="s">
        <v>25</v>
      </c>
      <c r="AP1" t="s">
        <v>26</v>
      </c>
      <c r="AQ1" t="s">
        <v>27</v>
      </c>
      <c r="AR1" t="s">
        <v>28</v>
      </c>
      <c r="AS1" t="s">
        <v>29</v>
      </c>
      <c r="AT1" t="s">
        <v>30</v>
      </c>
      <c r="AU1" t="s">
        <v>31</v>
      </c>
      <c r="AV1" t="s">
        <v>32</v>
      </c>
      <c r="AW1" t="s">
        <v>33</v>
      </c>
      <c r="AX1" t="s">
        <v>34</v>
      </c>
      <c r="AY1" t="s">
        <v>35</v>
      </c>
      <c r="AZ1" t="s">
        <v>36</v>
      </c>
      <c r="BA1" t="s">
        <v>37</v>
      </c>
      <c r="BB1" t="s">
        <v>38</v>
      </c>
      <c r="BC1" t="s">
        <v>39</v>
      </c>
      <c r="BD1" t="s">
        <v>40</v>
      </c>
      <c r="BE1" t="s">
        <v>41</v>
      </c>
      <c r="BF1" t="s">
        <v>42</v>
      </c>
      <c r="BG1" t="s">
        <v>43</v>
      </c>
      <c r="BH1" t="s">
        <v>44</v>
      </c>
      <c r="BI1" t="s">
        <v>45</v>
      </c>
      <c r="BJ1" t="s">
        <v>46</v>
      </c>
      <c r="BK1" t="s">
        <v>47</v>
      </c>
      <c r="BL1" t="s">
        <v>48</v>
      </c>
      <c r="BM1" t="s">
        <v>49</v>
      </c>
      <c r="BN1" t="s">
        <v>50</v>
      </c>
      <c r="BO1" t="s">
        <v>51</v>
      </c>
      <c r="BP1" t="s">
        <v>52</v>
      </c>
      <c r="BQ1" t="s">
        <v>53</v>
      </c>
      <c r="BR1" t="s">
        <v>54</v>
      </c>
      <c r="BS1" t="s">
        <v>55</v>
      </c>
      <c r="BT1" t="s">
        <v>56</v>
      </c>
      <c r="BU1" t="s">
        <v>57</v>
      </c>
      <c r="BV1" t="s">
        <v>58</v>
      </c>
      <c r="BW1" t="s">
        <v>59</v>
      </c>
      <c r="BX1" t="s">
        <v>60</v>
      </c>
      <c r="BY1" t="s">
        <v>61</v>
      </c>
      <c r="BZ1" t="s">
        <v>62</v>
      </c>
      <c r="CA1" t="s">
        <v>63</v>
      </c>
      <c r="CB1" t="s">
        <v>64</v>
      </c>
      <c r="CC1" t="s">
        <v>65</v>
      </c>
      <c r="CD1" t="s">
        <v>66</v>
      </c>
      <c r="CE1" t="s">
        <v>67</v>
      </c>
      <c r="CF1" t="s">
        <v>68</v>
      </c>
      <c r="CG1" t="s">
        <v>69</v>
      </c>
      <c r="CH1" t="s">
        <v>70</v>
      </c>
      <c r="CI1" t="s">
        <v>71</v>
      </c>
      <c r="CJ1" t="s">
        <v>72</v>
      </c>
      <c r="CK1" t="s">
        <v>73</v>
      </c>
      <c r="CL1" t="s">
        <v>74</v>
      </c>
      <c r="CM1" t="s">
        <v>75</v>
      </c>
      <c r="CN1" t="s">
        <v>76</v>
      </c>
      <c r="CO1" t="s">
        <v>77</v>
      </c>
      <c r="CP1" t="s">
        <v>78</v>
      </c>
      <c r="CQ1" t="s">
        <v>79</v>
      </c>
      <c r="CR1" t="s">
        <v>80</v>
      </c>
      <c r="CS1" t="s">
        <v>81</v>
      </c>
      <c r="CT1" t="s">
        <v>82</v>
      </c>
      <c r="CU1" t="s">
        <v>83</v>
      </c>
      <c r="CV1" t="s">
        <v>84</v>
      </c>
      <c r="CW1" t="s">
        <v>85</v>
      </c>
      <c r="CX1" t="s">
        <v>86</v>
      </c>
      <c r="CY1" t="s">
        <v>87</v>
      </c>
      <c r="CZ1" t="s">
        <v>88</v>
      </c>
      <c r="DA1" t="s">
        <v>89</v>
      </c>
      <c r="DB1" t="s">
        <v>90</v>
      </c>
      <c r="DC1" t="s">
        <v>91</v>
      </c>
      <c r="DD1" t="s">
        <v>92</v>
      </c>
      <c r="DE1" t="s">
        <v>93</v>
      </c>
      <c r="DF1" t="s">
        <v>94</v>
      </c>
      <c r="DG1" t="s">
        <v>95</v>
      </c>
      <c r="DH1" t="s">
        <v>96</v>
      </c>
      <c r="DI1" t="s">
        <v>97</v>
      </c>
      <c r="DJ1" t="s">
        <v>98</v>
      </c>
      <c r="DK1" t="s">
        <v>99</v>
      </c>
      <c r="DL1" t="s">
        <v>100</v>
      </c>
      <c r="DM1" t="s">
        <v>101</v>
      </c>
      <c r="DN1" t="s">
        <v>102</v>
      </c>
      <c r="DO1" t="s">
        <v>103</v>
      </c>
      <c r="DP1" t="s">
        <v>104</v>
      </c>
      <c r="DQ1" t="s">
        <v>105</v>
      </c>
      <c r="DR1" t="s">
        <v>106</v>
      </c>
      <c r="DS1" t="s">
        <v>107</v>
      </c>
      <c r="DT1" t="s">
        <v>108</v>
      </c>
      <c r="DU1" t="s">
        <v>109</v>
      </c>
      <c r="DV1" t="s">
        <v>110</v>
      </c>
      <c r="DW1" t="s">
        <v>111</v>
      </c>
      <c r="DX1" t="s">
        <v>112</v>
      </c>
      <c r="DY1" t="s">
        <v>113</v>
      </c>
      <c r="DZ1" t="s">
        <v>114</v>
      </c>
      <c r="EA1" t="s">
        <v>115</v>
      </c>
      <c r="EB1" t="s">
        <v>116</v>
      </c>
      <c r="EC1" t="s">
        <v>117</v>
      </c>
      <c r="ED1" t="s">
        <v>118</v>
      </c>
      <c r="EE1" t="s">
        <v>119</v>
      </c>
      <c r="EF1" t="s">
        <v>120</v>
      </c>
      <c r="EG1" t="s">
        <v>121</v>
      </c>
      <c r="EH1" t="s">
        <v>122</v>
      </c>
      <c r="EI1" t="s">
        <v>123</v>
      </c>
      <c r="EJ1" t="s">
        <v>124</v>
      </c>
      <c r="EK1" t="s">
        <v>125</v>
      </c>
      <c r="EL1" t="s">
        <v>126</v>
      </c>
      <c r="EM1" t="s">
        <v>127</v>
      </c>
      <c r="EN1" t="s">
        <v>128</v>
      </c>
      <c r="EO1" t="s">
        <v>129</v>
      </c>
      <c r="EP1" t="s">
        <v>130</v>
      </c>
    </row>
    <row r="2" spans="1:146" x14ac:dyDescent="0.25">
      <c r="A2" t="s">
        <v>145</v>
      </c>
      <c r="C2">
        <v>1</v>
      </c>
      <c r="D2" t="str">
        <f t="shared" ref="D2" si="0">IF(M2&lt;&gt;"0","yes","no")</f>
        <v>yes</v>
      </c>
      <c r="E2" t="str">
        <f t="shared" ref="E2" si="1">IF(M2&lt;&gt;"0","yes","no")</f>
        <v>yes</v>
      </c>
      <c r="F2" t="str">
        <f t="shared" ref="F2" si="2">IF(M2&lt;&gt;"0","yes","no")</f>
        <v>yes</v>
      </c>
      <c r="G2" t="s">
        <v>132</v>
      </c>
      <c r="H2" t="str">
        <f t="shared" ref="H2" si="3">IF(M2&lt;&gt;"0","yes","no")</f>
        <v>yes</v>
      </c>
      <c r="I2" t="str">
        <f t="shared" ref="I2" si="4">IF(M2&lt;&gt;"0","yes","no")</f>
        <v>yes</v>
      </c>
      <c r="J2" t="str">
        <f t="shared" ref="J2" si="5">IF(M2&lt;&gt;"0","yes","no")</f>
        <v>yes</v>
      </c>
      <c r="K2">
        <v>1950</v>
      </c>
      <c r="L2">
        <v>0.48970601876740572</v>
      </c>
      <c r="M2" t="s">
        <v>146</v>
      </c>
      <c r="N2">
        <v>4</v>
      </c>
      <c r="O2">
        <v>1</v>
      </c>
      <c r="P2">
        <v>3</v>
      </c>
      <c r="Q2">
        <v>12</v>
      </c>
      <c r="R2">
        <v>212.236676996</v>
      </c>
      <c r="S2" s="2">
        <v>66.446838147199998</v>
      </c>
      <c r="T2" s="2">
        <v>1</v>
      </c>
      <c r="U2" s="2">
        <f t="shared" ref="U2" si="6">2.7*T2</f>
        <v>2.7</v>
      </c>
      <c r="V2" s="2">
        <f t="shared" ref="V2" si="7">IF(M2&lt;&gt;"0",U2*S2,0)</f>
        <v>179.40646299744</v>
      </c>
      <c r="W2" s="2">
        <f t="shared" ref="W2" si="8">IF(M2&lt;&gt;"0",0.2*T2*R2,0)</f>
        <v>42.4473353992</v>
      </c>
      <c r="X2" s="2">
        <f t="shared" ref="X2" si="9">IF(M2&lt;&gt;"0",V2-W2,0)</f>
        <v>136.95912759824</v>
      </c>
      <c r="Y2" s="2" t="e" cm="1">
        <f t="array" ref="Y2">LOOKUP(2,1/EXACT(A10,[1]Sheet15!$HE$2:$HE$2475),[1]Sheet15!$I$2:$I$2475)</f>
        <v>#N/A</v>
      </c>
      <c r="Z2" s="2" t="e">
        <f t="shared" ref="Z2" si="10">IF(M2&lt;&gt;"0",IF(Y2="flachdach",R2,IF(OR(Y2="satteldach",Y2="mischform",Y2="walmdach",Y2="krüppelwalmdach"),R2/COS(RADIANS(30)),0)),0)</f>
        <v>#N/A</v>
      </c>
      <c r="AA2">
        <v>51.546428312899998</v>
      </c>
      <c r="AB2">
        <v>7.2042186999000002</v>
      </c>
      <c r="AC2" t="s">
        <v>147</v>
      </c>
      <c r="AD2">
        <v>215</v>
      </c>
      <c r="AE2" t="s">
        <v>134</v>
      </c>
      <c r="AF2">
        <v>156.91713992344</v>
      </c>
      <c r="AG2">
        <v>41.937932628645598</v>
      </c>
      <c r="AH2">
        <v>83.286888122558594</v>
      </c>
      <c r="AI2" t="s">
        <v>137</v>
      </c>
      <c r="AJ2">
        <v>158.45694753524199</v>
      </c>
      <c r="AK2">
        <v>10.713914588620201</v>
      </c>
      <c r="AL2">
        <v>5.7126755714416504</v>
      </c>
      <c r="AM2" t="s">
        <v>134</v>
      </c>
      <c r="AN2">
        <v>-112.74415192963799</v>
      </c>
      <c r="AO2">
        <v>35.589571185218801</v>
      </c>
      <c r="AP2">
        <v>14.10915184021</v>
      </c>
      <c r="AQ2" t="s">
        <v>133</v>
      </c>
      <c r="AR2">
        <v>0</v>
      </c>
      <c r="AS2">
        <v>0</v>
      </c>
      <c r="AT2">
        <v>0</v>
      </c>
      <c r="AU2" t="s">
        <v>133</v>
      </c>
      <c r="AV2">
        <v>0</v>
      </c>
      <c r="AW2">
        <v>0</v>
      </c>
      <c r="AX2">
        <v>0</v>
      </c>
      <c r="AY2" t="s">
        <v>133</v>
      </c>
      <c r="AZ2">
        <v>0</v>
      </c>
      <c r="BA2">
        <v>0</v>
      </c>
      <c r="BB2">
        <v>0</v>
      </c>
      <c r="BC2" t="s">
        <v>133</v>
      </c>
      <c r="BD2">
        <v>0</v>
      </c>
      <c r="BE2">
        <v>0</v>
      </c>
      <c r="BF2">
        <v>0</v>
      </c>
      <c r="BG2" t="s">
        <v>133</v>
      </c>
      <c r="BH2">
        <v>0</v>
      </c>
      <c r="BI2">
        <v>0</v>
      </c>
      <c r="BJ2">
        <v>0</v>
      </c>
      <c r="BK2" t="s">
        <v>133</v>
      </c>
      <c r="BL2">
        <v>0</v>
      </c>
      <c r="BM2">
        <v>0</v>
      </c>
      <c r="BN2">
        <v>0</v>
      </c>
      <c r="BO2" t="s">
        <v>133</v>
      </c>
      <c r="BP2">
        <v>0</v>
      </c>
      <c r="BQ2">
        <v>0</v>
      </c>
      <c r="BR2">
        <v>0</v>
      </c>
      <c r="BS2" t="s">
        <v>133</v>
      </c>
      <c r="BT2">
        <v>0</v>
      </c>
      <c r="BU2">
        <v>0</v>
      </c>
      <c r="BV2">
        <v>0</v>
      </c>
      <c r="BW2" t="s">
        <v>133</v>
      </c>
      <c r="BX2">
        <v>0</v>
      </c>
      <c r="BY2">
        <v>0</v>
      </c>
      <c r="BZ2">
        <v>0</v>
      </c>
      <c r="CA2" t="s">
        <v>133</v>
      </c>
      <c r="CB2">
        <v>0</v>
      </c>
      <c r="CC2">
        <v>0</v>
      </c>
      <c r="CD2">
        <v>0</v>
      </c>
      <c r="CE2" t="s">
        <v>133</v>
      </c>
      <c r="CF2">
        <v>0</v>
      </c>
      <c r="CG2">
        <v>0</v>
      </c>
      <c r="CH2">
        <v>0</v>
      </c>
      <c r="CI2" t="s">
        <v>133</v>
      </c>
      <c r="CJ2">
        <v>0</v>
      </c>
      <c r="CK2">
        <v>0</v>
      </c>
      <c r="CL2">
        <v>0</v>
      </c>
      <c r="CM2" t="s">
        <v>133</v>
      </c>
      <c r="CN2">
        <v>0</v>
      </c>
      <c r="CO2">
        <v>0</v>
      </c>
      <c r="CP2">
        <v>0</v>
      </c>
      <c r="CQ2" t="s">
        <v>133</v>
      </c>
      <c r="CR2">
        <v>0</v>
      </c>
      <c r="CS2">
        <v>0</v>
      </c>
      <c r="CT2">
        <v>0</v>
      </c>
      <c r="CU2" t="s">
        <v>133</v>
      </c>
      <c r="CV2">
        <v>0</v>
      </c>
      <c r="CW2">
        <v>0</v>
      </c>
      <c r="CX2">
        <v>0</v>
      </c>
      <c r="CY2" t="s">
        <v>133</v>
      </c>
      <c r="CZ2">
        <v>0</v>
      </c>
      <c r="DA2">
        <v>0</v>
      </c>
      <c r="DB2">
        <v>0</v>
      </c>
      <c r="DC2" t="s">
        <v>133</v>
      </c>
      <c r="DD2">
        <v>0</v>
      </c>
      <c r="DE2">
        <v>0</v>
      </c>
      <c r="DF2">
        <v>0</v>
      </c>
      <c r="DG2" t="s">
        <v>133</v>
      </c>
      <c r="DH2">
        <v>0</v>
      </c>
      <c r="DI2">
        <v>0</v>
      </c>
      <c r="DJ2">
        <v>0</v>
      </c>
      <c r="DK2" t="s">
        <v>133</v>
      </c>
      <c r="DL2">
        <v>0</v>
      </c>
      <c r="DM2">
        <v>0</v>
      </c>
      <c r="DN2">
        <v>0</v>
      </c>
      <c r="DO2" t="s">
        <v>133</v>
      </c>
      <c r="DP2">
        <v>0</v>
      </c>
      <c r="DQ2">
        <v>0</v>
      </c>
      <c r="DR2">
        <v>0</v>
      </c>
      <c r="DS2" t="s">
        <v>133</v>
      </c>
      <c r="DT2">
        <v>0</v>
      </c>
      <c r="DU2">
        <v>0</v>
      </c>
      <c r="DV2">
        <v>0</v>
      </c>
      <c r="DW2" t="s">
        <v>133</v>
      </c>
      <c r="DX2">
        <v>0</v>
      </c>
      <c r="DY2">
        <v>0</v>
      </c>
      <c r="DZ2">
        <v>0</v>
      </c>
      <c r="EA2" t="s">
        <v>133</v>
      </c>
      <c r="EB2">
        <v>0</v>
      </c>
      <c r="EC2">
        <v>0</v>
      </c>
      <c r="ED2">
        <v>0</v>
      </c>
      <c r="EE2" t="s">
        <v>133</v>
      </c>
      <c r="EF2">
        <v>0</v>
      </c>
      <c r="EG2">
        <v>0</v>
      </c>
      <c r="EH2">
        <v>0</v>
      </c>
      <c r="EI2" t="s">
        <v>133</v>
      </c>
      <c r="EJ2">
        <v>0</v>
      </c>
      <c r="EK2">
        <v>0</v>
      </c>
      <c r="EL2">
        <v>0</v>
      </c>
      <c r="EM2" t="s">
        <v>133</v>
      </c>
      <c r="EN2">
        <v>0</v>
      </c>
      <c r="EO2">
        <v>0</v>
      </c>
      <c r="EP2">
        <v>0</v>
      </c>
    </row>
    <row r="434" spans="29:29" x14ac:dyDescent="0.25">
      <c r="AC434" s="1"/>
    </row>
    <row r="439" spans="29:29" x14ac:dyDescent="0.25">
      <c r="AC439" s="1"/>
    </row>
  </sheetData>
  <autoFilter ref="A1:EP840" xr:uid="{316537D6-DB80-414B-9620-B638A7ACC31C}"/>
  <conditionalFormatting sqref="S841:S1048576 S1:S32">
    <cfRule type="duplicateValues" dxfId="3" priority="3"/>
    <cfRule type="duplicateValues" dxfId="2" priority="4"/>
  </conditionalFormatting>
  <conditionalFormatting sqref="S33:S840">
    <cfRule type="duplicateValues" dxfId="1" priority="1"/>
    <cfRule type="duplicateValues" dxfId="0" priority="2"/>
  </conditionalFormatting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F365A-28A4-0B4B-974C-CBDFA2CF9EFD}">
  <dimension ref="A1"/>
  <sheetViews>
    <sheetView workbookViewId="0">
      <selection sqref="A1:XFD808"/>
    </sheetView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2661B-D873-FA45-9A58-568F0672EF2B}">
  <dimension ref="A1:EF408"/>
  <sheetViews>
    <sheetView workbookViewId="0">
      <selection sqref="A1:XFD408"/>
    </sheetView>
  </sheetViews>
  <sheetFormatPr baseColWidth="10" defaultRowHeight="15" x14ac:dyDescent="0.25"/>
  <sheetData>
    <row r="1" spans="1:136" x14ac:dyDescent="0.25">
      <c r="A1" t="s">
        <v>131</v>
      </c>
      <c r="C1" t="s">
        <v>132</v>
      </c>
      <c r="D1" t="s">
        <v>132</v>
      </c>
      <c r="E1" t="s">
        <v>132</v>
      </c>
      <c r="F1" t="s">
        <v>132</v>
      </c>
      <c r="G1" t="s">
        <v>132</v>
      </c>
      <c r="H1" t="s">
        <v>132</v>
      </c>
      <c r="I1">
        <v>1960</v>
      </c>
      <c r="J1">
        <v>0.50553922414813657</v>
      </c>
      <c r="K1" t="s">
        <v>133</v>
      </c>
      <c r="L1">
        <v>0</v>
      </c>
      <c r="M1">
        <v>1</v>
      </c>
      <c r="N1">
        <v>0</v>
      </c>
      <c r="O1">
        <v>0</v>
      </c>
      <c r="P1">
        <v>163.53185095399999</v>
      </c>
      <c r="Q1">
        <v>51.554874823500001</v>
      </c>
      <c r="R1">
        <v>7.2098954427999997</v>
      </c>
      <c r="S1">
        <v>0</v>
      </c>
      <c r="T1">
        <v>116</v>
      </c>
      <c r="U1" t="s">
        <v>134</v>
      </c>
      <c r="V1">
        <v>175.063447860991</v>
      </c>
      <c r="W1">
        <v>0.45481927367854103</v>
      </c>
      <c r="X1">
        <v>138.56761169433599</v>
      </c>
      <c r="Y1" t="s">
        <v>133</v>
      </c>
      <c r="Z1">
        <v>0</v>
      </c>
      <c r="AA1">
        <v>0</v>
      </c>
      <c r="AB1">
        <v>0</v>
      </c>
      <c r="AC1" t="s">
        <v>133</v>
      </c>
      <c r="AD1">
        <v>0</v>
      </c>
      <c r="AE1">
        <v>0</v>
      </c>
      <c r="AF1">
        <v>0</v>
      </c>
      <c r="AG1" t="s">
        <v>133</v>
      </c>
      <c r="AH1">
        <v>0</v>
      </c>
      <c r="AI1">
        <v>0</v>
      </c>
      <c r="AJ1">
        <v>0</v>
      </c>
      <c r="AK1" t="s">
        <v>133</v>
      </c>
      <c r="AL1">
        <v>0</v>
      </c>
      <c r="AM1">
        <v>0</v>
      </c>
      <c r="AN1">
        <v>0</v>
      </c>
      <c r="AO1" t="s">
        <v>133</v>
      </c>
      <c r="AP1">
        <v>0</v>
      </c>
      <c r="AQ1">
        <v>0</v>
      </c>
      <c r="AR1">
        <v>0</v>
      </c>
      <c r="AS1" t="s">
        <v>133</v>
      </c>
      <c r="AT1">
        <v>0</v>
      </c>
      <c r="AU1">
        <v>0</v>
      </c>
      <c r="AV1">
        <v>0</v>
      </c>
      <c r="AW1" t="s">
        <v>133</v>
      </c>
      <c r="AX1">
        <v>0</v>
      </c>
      <c r="AY1">
        <v>0</v>
      </c>
      <c r="AZ1">
        <v>0</v>
      </c>
      <c r="BA1" t="s">
        <v>133</v>
      </c>
      <c r="BB1">
        <v>0</v>
      </c>
      <c r="BC1">
        <v>0</v>
      </c>
      <c r="BD1">
        <v>0</v>
      </c>
      <c r="BE1" t="s">
        <v>133</v>
      </c>
      <c r="BF1">
        <v>0</v>
      </c>
      <c r="BG1">
        <v>0</v>
      </c>
      <c r="BH1">
        <v>0</v>
      </c>
      <c r="BI1" t="s">
        <v>133</v>
      </c>
      <c r="BJ1">
        <v>0</v>
      </c>
      <c r="BK1">
        <v>0</v>
      </c>
      <c r="BL1">
        <v>0</v>
      </c>
      <c r="BM1" t="s">
        <v>133</v>
      </c>
      <c r="BN1">
        <v>0</v>
      </c>
      <c r="BO1">
        <v>0</v>
      </c>
      <c r="BP1">
        <v>0</v>
      </c>
      <c r="BQ1" t="s">
        <v>133</v>
      </c>
      <c r="BR1">
        <v>0</v>
      </c>
      <c r="BS1">
        <v>0</v>
      </c>
      <c r="BT1">
        <v>0</v>
      </c>
      <c r="BU1" t="s">
        <v>133</v>
      </c>
      <c r="BV1">
        <v>0</v>
      </c>
      <c r="BW1">
        <v>0</v>
      </c>
      <c r="BX1">
        <v>0</v>
      </c>
      <c r="BY1" t="s">
        <v>133</v>
      </c>
      <c r="BZ1">
        <v>0</v>
      </c>
      <c r="CA1">
        <v>0</v>
      </c>
      <c r="CB1">
        <v>0</v>
      </c>
      <c r="CC1" t="s">
        <v>133</v>
      </c>
      <c r="CD1">
        <v>0</v>
      </c>
      <c r="CE1">
        <v>0</v>
      </c>
      <c r="CF1">
        <v>0</v>
      </c>
      <c r="CG1" t="s">
        <v>133</v>
      </c>
      <c r="CH1">
        <v>0</v>
      </c>
      <c r="CI1">
        <v>0</v>
      </c>
      <c r="CJ1">
        <v>0</v>
      </c>
      <c r="CK1" t="s">
        <v>133</v>
      </c>
      <c r="CL1">
        <v>0</v>
      </c>
      <c r="CM1">
        <v>0</v>
      </c>
      <c r="CN1">
        <v>0</v>
      </c>
      <c r="CO1" t="s">
        <v>133</v>
      </c>
      <c r="CP1">
        <v>0</v>
      </c>
      <c r="CQ1">
        <v>0</v>
      </c>
      <c r="CR1">
        <v>0</v>
      </c>
      <c r="CS1" t="s">
        <v>133</v>
      </c>
      <c r="CT1">
        <v>0</v>
      </c>
      <c r="CU1">
        <v>0</v>
      </c>
      <c r="CV1">
        <v>0</v>
      </c>
      <c r="CW1" t="s">
        <v>133</v>
      </c>
      <c r="CX1">
        <v>0</v>
      </c>
      <c r="CY1">
        <v>0</v>
      </c>
      <c r="CZ1">
        <v>0</v>
      </c>
      <c r="DA1" t="s">
        <v>133</v>
      </c>
      <c r="DB1">
        <v>0</v>
      </c>
      <c r="DC1">
        <v>0</v>
      </c>
      <c r="DD1">
        <v>0</v>
      </c>
      <c r="DE1" t="s">
        <v>133</v>
      </c>
      <c r="DF1">
        <v>0</v>
      </c>
      <c r="DG1">
        <v>0</v>
      </c>
      <c r="DH1">
        <v>0</v>
      </c>
      <c r="DI1" t="s">
        <v>133</v>
      </c>
      <c r="DJ1">
        <v>0</v>
      </c>
      <c r="DK1">
        <v>0</v>
      </c>
      <c r="DL1">
        <v>0</v>
      </c>
      <c r="DM1" t="s">
        <v>133</v>
      </c>
      <c r="DN1">
        <v>0</v>
      </c>
      <c r="DO1">
        <v>0</v>
      </c>
      <c r="DP1">
        <v>0</v>
      </c>
      <c r="DQ1" t="s">
        <v>133</v>
      </c>
      <c r="DR1">
        <v>0</v>
      </c>
      <c r="DS1">
        <v>0</v>
      </c>
      <c r="DT1">
        <v>0</v>
      </c>
      <c r="DU1" t="s">
        <v>133</v>
      </c>
      <c r="DV1">
        <v>0</v>
      </c>
      <c r="DW1">
        <v>0</v>
      </c>
      <c r="DX1">
        <v>0</v>
      </c>
      <c r="DY1" t="s">
        <v>133</v>
      </c>
      <c r="DZ1">
        <v>0</v>
      </c>
      <c r="EA1">
        <v>0</v>
      </c>
      <c r="EB1">
        <v>0</v>
      </c>
      <c r="EC1" t="s">
        <v>133</v>
      </c>
      <c r="ED1">
        <v>0</v>
      </c>
      <c r="EE1">
        <v>0</v>
      </c>
      <c r="EF1">
        <v>0</v>
      </c>
    </row>
    <row r="2" spans="1:136" x14ac:dyDescent="0.25">
      <c r="A2" t="s">
        <v>135</v>
      </c>
      <c r="C2" t="s">
        <v>132</v>
      </c>
      <c r="D2" t="s">
        <v>132</v>
      </c>
      <c r="E2" t="s">
        <v>132</v>
      </c>
      <c r="F2" t="s">
        <v>132</v>
      </c>
      <c r="G2" t="s">
        <v>132</v>
      </c>
      <c r="H2" t="s">
        <v>132</v>
      </c>
      <c r="I2">
        <v>1919</v>
      </c>
      <c r="J2">
        <v>0.30217647418343951</v>
      </c>
      <c r="K2" t="s">
        <v>133</v>
      </c>
      <c r="L2">
        <v>0</v>
      </c>
      <c r="M2">
        <v>1</v>
      </c>
      <c r="N2">
        <v>0</v>
      </c>
      <c r="O2">
        <v>0</v>
      </c>
      <c r="P2">
        <v>115.36331952</v>
      </c>
      <c r="Q2">
        <v>51.551188809800003</v>
      </c>
      <c r="R2">
        <v>7.2121999396999996</v>
      </c>
      <c r="S2">
        <v>0</v>
      </c>
      <c r="T2">
        <v>112</v>
      </c>
      <c r="U2" t="s">
        <v>134</v>
      </c>
      <c r="V2">
        <v>172.59025926587699</v>
      </c>
      <c r="W2">
        <v>60.423475256866801</v>
      </c>
      <c r="X2">
        <v>45.6089897155762</v>
      </c>
      <c r="Y2" t="s">
        <v>133</v>
      </c>
      <c r="Z2">
        <v>0</v>
      </c>
      <c r="AA2">
        <v>0</v>
      </c>
      <c r="AB2">
        <v>0</v>
      </c>
      <c r="AC2" t="s">
        <v>133</v>
      </c>
      <c r="AD2">
        <v>0</v>
      </c>
      <c r="AE2">
        <v>0</v>
      </c>
      <c r="AF2">
        <v>0</v>
      </c>
      <c r="AG2" t="s">
        <v>133</v>
      </c>
      <c r="AH2">
        <v>0</v>
      </c>
      <c r="AI2">
        <v>0</v>
      </c>
      <c r="AJ2">
        <v>0</v>
      </c>
      <c r="AK2" t="s">
        <v>133</v>
      </c>
      <c r="AL2">
        <v>0</v>
      </c>
      <c r="AM2">
        <v>0</v>
      </c>
      <c r="AN2">
        <v>0</v>
      </c>
      <c r="AO2" t="s">
        <v>133</v>
      </c>
      <c r="AP2">
        <v>0</v>
      </c>
      <c r="AQ2">
        <v>0</v>
      </c>
      <c r="AR2">
        <v>0</v>
      </c>
      <c r="AS2" t="s">
        <v>133</v>
      </c>
      <c r="AT2">
        <v>0</v>
      </c>
      <c r="AU2">
        <v>0</v>
      </c>
      <c r="AV2">
        <v>0</v>
      </c>
      <c r="AW2" t="s">
        <v>133</v>
      </c>
      <c r="AX2">
        <v>0</v>
      </c>
      <c r="AY2">
        <v>0</v>
      </c>
      <c r="AZ2">
        <v>0</v>
      </c>
      <c r="BA2" t="s">
        <v>133</v>
      </c>
      <c r="BB2">
        <v>0</v>
      </c>
      <c r="BC2">
        <v>0</v>
      </c>
      <c r="BD2">
        <v>0</v>
      </c>
      <c r="BE2" t="s">
        <v>133</v>
      </c>
      <c r="BF2">
        <v>0</v>
      </c>
      <c r="BG2">
        <v>0</v>
      </c>
      <c r="BH2">
        <v>0</v>
      </c>
      <c r="BI2" t="s">
        <v>133</v>
      </c>
      <c r="BJ2">
        <v>0</v>
      </c>
      <c r="BK2">
        <v>0</v>
      </c>
      <c r="BL2">
        <v>0</v>
      </c>
      <c r="BM2" t="s">
        <v>133</v>
      </c>
      <c r="BN2">
        <v>0</v>
      </c>
      <c r="BO2">
        <v>0</v>
      </c>
      <c r="BP2">
        <v>0</v>
      </c>
      <c r="BQ2" t="s">
        <v>133</v>
      </c>
      <c r="BR2">
        <v>0</v>
      </c>
      <c r="BS2">
        <v>0</v>
      </c>
      <c r="BT2">
        <v>0</v>
      </c>
      <c r="BU2" t="s">
        <v>133</v>
      </c>
      <c r="BV2">
        <v>0</v>
      </c>
      <c r="BW2">
        <v>0</v>
      </c>
      <c r="BX2">
        <v>0</v>
      </c>
      <c r="BY2" t="s">
        <v>133</v>
      </c>
      <c r="BZ2">
        <v>0</v>
      </c>
      <c r="CA2">
        <v>0</v>
      </c>
      <c r="CB2">
        <v>0</v>
      </c>
      <c r="CC2" t="s">
        <v>133</v>
      </c>
      <c r="CD2">
        <v>0</v>
      </c>
      <c r="CE2">
        <v>0</v>
      </c>
      <c r="CF2">
        <v>0</v>
      </c>
      <c r="CG2" t="s">
        <v>133</v>
      </c>
      <c r="CH2">
        <v>0</v>
      </c>
      <c r="CI2">
        <v>0</v>
      </c>
      <c r="CJ2">
        <v>0</v>
      </c>
      <c r="CK2" t="s">
        <v>133</v>
      </c>
      <c r="CL2">
        <v>0</v>
      </c>
      <c r="CM2">
        <v>0</v>
      </c>
      <c r="CN2">
        <v>0</v>
      </c>
      <c r="CO2" t="s">
        <v>133</v>
      </c>
      <c r="CP2">
        <v>0</v>
      </c>
      <c r="CQ2">
        <v>0</v>
      </c>
      <c r="CR2">
        <v>0</v>
      </c>
      <c r="CS2" t="s">
        <v>133</v>
      </c>
      <c r="CT2">
        <v>0</v>
      </c>
      <c r="CU2">
        <v>0</v>
      </c>
      <c r="CV2">
        <v>0</v>
      </c>
      <c r="CW2" t="s">
        <v>133</v>
      </c>
      <c r="CX2">
        <v>0</v>
      </c>
      <c r="CY2">
        <v>0</v>
      </c>
      <c r="CZ2">
        <v>0</v>
      </c>
      <c r="DA2" t="s">
        <v>133</v>
      </c>
      <c r="DB2">
        <v>0</v>
      </c>
      <c r="DC2">
        <v>0</v>
      </c>
      <c r="DD2">
        <v>0</v>
      </c>
      <c r="DE2" t="s">
        <v>133</v>
      </c>
      <c r="DF2">
        <v>0</v>
      </c>
      <c r="DG2">
        <v>0</v>
      </c>
      <c r="DH2">
        <v>0</v>
      </c>
      <c r="DI2" t="s">
        <v>133</v>
      </c>
      <c r="DJ2">
        <v>0</v>
      </c>
      <c r="DK2">
        <v>0</v>
      </c>
      <c r="DL2">
        <v>0</v>
      </c>
      <c r="DM2" t="s">
        <v>133</v>
      </c>
      <c r="DN2">
        <v>0</v>
      </c>
      <c r="DO2">
        <v>0</v>
      </c>
      <c r="DP2">
        <v>0</v>
      </c>
      <c r="DQ2" t="s">
        <v>133</v>
      </c>
      <c r="DR2">
        <v>0</v>
      </c>
      <c r="DS2">
        <v>0</v>
      </c>
      <c r="DT2">
        <v>0</v>
      </c>
      <c r="DU2" t="s">
        <v>133</v>
      </c>
      <c r="DV2">
        <v>0</v>
      </c>
      <c r="DW2">
        <v>0</v>
      </c>
      <c r="DX2">
        <v>0</v>
      </c>
      <c r="DY2" t="s">
        <v>133</v>
      </c>
      <c r="DZ2">
        <v>0</v>
      </c>
      <c r="EA2">
        <v>0</v>
      </c>
      <c r="EB2">
        <v>0</v>
      </c>
      <c r="EC2" t="s">
        <v>133</v>
      </c>
      <c r="ED2">
        <v>0</v>
      </c>
      <c r="EE2">
        <v>0</v>
      </c>
      <c r="EF2">
        <v>0</v>
      </c>
    </row>
    <row r="3" spans="1:136" x14ac:dyDescent="0.25">
      <c r="A3" t="s">
        <v>136</v>
      </c>
      <c r="C3" t="s">
        <v>132</v>
      </c>
      <c r="D3" t="s">
        <v>132</v>
      </c>
      <c r="E3" t="s">
        <v>132</v>
      </c>
      <c r="F3" t="s">
        <v>132</v>
      </c>
      <c r="G3" t="s">
        <v>132</v>
      </c>
      <c r="H3" t="s">
        <v>132</v>
      </c>
      <c r="I3">
        <v>1960</v>
      </c>
      <c r="J3">
        <v>0.65899813411799901</v>
      </c>
      <c r="K3" t="s">
        <v>133</v>
      </c>
      <c r="L3">
        <v>0</v>
      </c>
      <c r="M3">
        <v>1</v>
      </c>
      <c r="N3">
        <v>0</v>
      </c>
      <c r="O3">
        <v>0</v>
      </c>
      <c r="P3">
        <v>132.176752472</v>
      </c>
      <c r="Q3">
        <v>51.5464924861</v>
      </c>
      <c r="R3">
        <v>7.2028744969999998</v>
      </c>
      <c r="S3">
        <v>0</v>
      </c>
      <c r="T3">
        <v>135</v>
      </c>
      <c r="U3" t="s">
        <v>134</v>
      </c>
      <c r="V3">
        <v>-108.10047287970799</v>
      </c>
      <c r="W3">
        <v>48.069460638779503</v>
      </c>
      <c r="X3">
        <v>20.166786193847699</v>
      </c>
      <c r="Y3" t="s">
        <v>134</v>
      </c>
      <c r="Z3">
        <v>161.97527647233201</v>
      </c>
      <c r="AA3">
        <v>49.060837647931599</v>
      </c>
      <c r="AB3">
        <v>31.394912719726602</v>
      </c>
      <c r="AC3" t="s">
        <v>137</v>
      </c>
      <c r="AD3">
        <v>-108.10047287970799</v>
      </c>
      <c r="AE3">
        <v>48.069460638779503</v>
      </c>
      <c r="AF3">
        <v>10.0027570724487</v>
      </c>
      <c r="AG3" t="s">
        <v>133</v>
      </c>
      <c r="AH3">
        <v>0</v>
      </c>
      <c r="AI3">
        <v>0</v>
      </c>
      <c r="AJ3">
        <v>0</v>
      </c>
      <c r="AK3" t="s">
        <v>133</v>
      </c>
      <c r="AL3">
        <v>0</v>
      </c>
      <c r="AM3">
        <v>0</v>
      </c>
      <c r="AN3">
        <v>0</v>
      </c>
      <c r="AO3" t="s">
        <v>133</v>
      </c>
      <c r="AP3">
        <v>0</v>
      </c>
      <c r="AQ3">
        <v>0</v>
      </c>
      <c r="AR3">
        <v>0</v>
      </c>
      <c r="AS3" t="s">
        <v>133</v>
      </c>
      <c r="AT3">
        <v>0</v>
      </c>
      <c r="AU3">
        <v>0</v>
      </c>
      <c r="AV3">
        <v>0</v>
      </c>
      <c r="AW3" t="s">
        <v>133</v>
      </c>
      <c r="AX3">
        <v>0</v>
      </c>
      <c r="AY3">
        <v>0</v>
      </c>
      <c r="AZ3">
        <v>0</v>
      </c>
      <c r="BA3" t="s">
        <v>133</v>
      </c>
      <c r="BB3">
        <v>0</v>
      </c>
      <c r="BC3">
        <v>0</v>
      </c>
      <c r="BD3">
        <v>0</v>
      </c>
      <c r="BE3" t="s">
        <v>133</v>
      </c>
      <c r="BF3">
        <v>0</v>
      </c>
      <c r="BG3">
        <v>0</v>
      </c>
      <c r="BH3">
        <v>0</v>
      </c>
      <c r="BI3" t="s">
        <v>133</v>
      </c>
      <c r="BJ3">
        <v>0</v>
      </c>
      <c r="BK3">
        <v>0</v>
      </c>
      <c r="BL3">
        <v>0</v>
      </c>
      <c r="BM3" t="s">
        <v>133</v>
      </c>
      <c r="BN3">
        <v>0</v>
      </c>
      <c r="BO3">
        <v>0</v>
      </c>
      <c r="BP3">
        <v>0</v>
      </c>
      <c r="BQ3" t="s">
        <v>133</v>
      </c>
      <c r="BR3">
        <v>0</v>
      </c>
      <c r="BS3">
        <v>0</v>
      </c>
      <c r="BT3">
        <v>0</v>
      </c>
      <c r="BU3" t="s">
        <v>133</v>
      </c>
      <c r="BV3">
        <v>0</v>
      </c>
      <c r="BW3">
        <v>0</v>
      </c>
      <c r="BX3">
        <v>0</v>
      </c>
      <c r="BY3" t="s">
        <v>133</v>
      </c>
      <c r="BZ3">
        <v>0</v>
      </c>
      <c r="CA3">
        <v>0</v>
      </c>
      <c r="CB3">
        <v>0</v>
      </c>
      <c r="CC3" t="s">
        <v>133</v>
      </c>
      <c r="CD3">
        <v>0</v>
      </c>
      <c r="CE3">
        <v>0</v>
      </c>
      <c r="CF3">
        <v>0</v>
      </c>
      <c r="CG3" t="s">
        <v>133</v>
      </c>
      <c r="CH3">
        <v>0</v>
      </c>
      <c r="CI3">
        <v>0</v>
      </c>
      <c r="CJ3">
        <v>0</v>
      </c>
      <c r="CK3" t="s">
        <v>133</v>
      </c>
      <c r="CL3">
        <v>0</v>
      </c>
      <c r="CM3">
        <v>0</v>
      </c>
      <c r="CN3">
        <v>0</v>
      </c>
      <c r="CO3" t="s">
        <v>133</v>
      </c>
      <c r="CP3">
        <v>0</v>
      </c>
      <c r="CQ3">
        <v>0</v>
      </c>
      <c r="CR3">
        <v>0</v>
      </c>
      <c r="CS3" t="s">
        <v>133</v>
      </c>
      <c r="CT3">
        <v>0</v>
      </c>
      <c r="CU3">
        <v>0</v>
      </c>
      <c r="CV3">
        <v>0</v>
      </c>
      <c r="CW3" t="s">
        <v>133</v>
      </c>
      <c r="CX3">
        <v>0</v>
      </c>
      <c r="CY3">
        <v>0</v>
      </c>
      <c r="CZ3">
        <v>0</v>
      </c>
      <c r="DA3" t="s">
        <v>133</v>
      </c>
      <c r="DB3">
        <v>0</v>
      </c>
      <c r="DC3">
        <v>0</v>
      </c>
      <c r="DD3">
        <v>0</v>
      </c>
      <c r="DE3" t="s">
        <v>133</v>
      </c>
      <c r="DF3">
        <v>0</v>
      </c>
      <c r="DG3">
        <v>0</v>
      </c>
      <c r="DH3">
        <v>0</v>
      </c>
      <c r="DI3" t="s">
        <v>133</v>
      </c>
      <c r="DJ3">
        <v>0</v>
      </c>
      <c r="DK3">
        <v>0</v>
      </c>
      <c r="DL3">
        <v>0</v>
      </c>
      <c r="DM3" t="s">
        <v>133</v>
      </c>
      <c r="DN3">
        <v>0</v>
      </c>
      <c r="DO3">
        <v>0</v>
      </c>
      <c r="DP3">
        <v>0</v>
      </c>
      <c r="DQ3" t="s">
        <v>133</v>
      </c>
      <c r="DR3">
        <v>0</v>
      </c>
      <c r="DS3">
        <v>0</v>
      </c>
      <c r="DT3">
        <v>0</v>
      </c>
      <c r="DU3" t="s">
        <v>133</v>
      </c>
      <c r="DV3">
        <v>0</v>
      </c>
      <c r="DW3">
        <v>0</v>
      </c>
      <c r="DX3">
        <v>0</v>
      </c>
      <c r="DY3" t="s">
        <v>133</v>
      </c>
      <c r="DZ3">
        <v>0</v>
      </c>
      <c r="EA3">
        <v>0</v>
      </c>
      <c r="EB3">
        <v>0</v>
      </c>
      <c r="EC3" t="s">
        <v>133</v>
      </c>
      <c r="ED3">
        <v>0</v>
      </c>
      <c r="EE3">
        <v>0</v>
      </c>
      <c r="EF3">
        <v>0</v>
      </c>
    </row>
    <row r="4" spans="1:136" x14ac:dyDescent="0.25">
      <c r="A4" t="s">
        <v>138</v>
      </c>
      <c r="C4" t="s">
        <v>132</v>
      </c>
      <c r="D4" t="s">
        <v>132</v>
      </c>
      <c r="E4" t="s">
        <v>132</v>
      </c>
      <c r="F4" t="s">
        <v>132</v>
      </c>
      <c r="G4" t="s">
        <v>132</v>
      </c>
      <c r="H4" t="s">
        <v>132</v>
      </c>
      <c r="I4">
        <v>1900</v>
      </c>
      <c r="J4">
        <v>9.7749936778637969E-2</v>
      </c>
      <c r="K4" t="s">
        <v>133</v>
      </c>
      <c r="L4">
        <v>0</v>
      </c>
      <c r="M4">
        <v>1</v>
      </c>
      <c r="N4">
        <v>0</v>
      </c>
      <c r="O4">
        <v>0</v>
      </c>
      <c r="P4">
        <v>90.636071479099996</v>
      </c>
      <c r="Q4">
        <v>51.554472877400002</v>
      </c>
      <c r="R4">
        <v>7.2065220090000004</v>
      </c>
      <c r="S4">
        <v>0</v>
      </c>
      <c r="T4">
        <v>227</v>
      </c>
      <c r="U4" t="s">
        <v>134</v>
      </c>
      <c r="V4">
        <v>132.05382635185799</v>
      </c>
      <c r="W4">
        <v>0.38291229662384901</v>
      </c>
      <c r="X4">
        <v>63.208332061767599</v>
      </c>
      <c r="Y4" t="s">
        <v>137</v>
      </c>
      <c r="Z4">
        <v>94.677417858636204</v>
      </c>
      <c r="AA4">
        <v>0.56416036576472905</v>
      </c>
      <c r="AB4">
        <v>6.7751717567443803</v>
      </c>
      <c r="AC4" t="s">
        <v>133</v>
      </c>
      <c r="AD4">
        <v>0</v>
      </c>
      <c r="AE4">
        <v>0</v>
      </c>
      <c r="AF4">
        <v>0</v>
      </c>
      <c r="AG4" t="s">
        <v>133</v>
      </c>
      <c r="AH4">
        <v>0</v>
      </c>
      <c r="AI4">
        <v>0</v>
      </c>
      <c r="AJ4">
        <v>0</v>
      </c>
      <c r="AK4" t="s">
        <v>133</v>
      </c>
      <c r="AL4">
        <v>0</v>
      </c>
      <c r="AM4">
        <v>0</v>
      </c>
      <c r="AN4">
        <v>0</v>
      </c>
      <c r="AO4" t="s">
        <v>133</v>
      </c>
      <c r="AP4">
        <v>0</v>
      </c>
      <c r="AQ4">
        <v>0</v>
      </c>
      <c r="AR4">
        <v>0</v>
      </c>
      <c r="AS4" t="s">
        <v>133</v>
      </c>
      <c r="AT4">
        <v>0</v>
      </c>
      <c r="AU4">
        <v>0</v>
      </c>
      <c r="AV4">
        <v>0</v>
      </c>
      <c r="AW4" t="s">
        <v>133</v>
      </c>
      <c r="AX4">
        <v>0</v>
      </c>
      <c r="AY4">
        <v>0</v>
      </c>
      <c r="AZ4">
        <v>0</v>
      </c>
      <c r="BA4" t="s">
        <v>133</v>
      </c>
      <c r="BB4">
        <v>0</v>
      </c>
      <c r="BC4">
        <v>0</v>
      </c>
      <c r="BD4">
        <v>0</v>
      </c>
      <c r="BE4" t="s">
        <v>133</v>
      </c>
      <c r="BF4">
        <v>0</v>
      </c>
      <c r="BG4">
        <v>0</v>
      </c>
      <c r="BH4">
        <v>0</v>
      </c>
      <c r="BI4" t="s">
        <v>133</v>
      </c>
      <c r="BJ4">
        <v>0</v>
      </c>
      <c r="BK4">
        <v>0</v>
      </c>
      <c r="BL4">
        <v>0</v>
      </c>
      <c r="BM4" t="s">
        <v>133</v>
      </c>
      <c r="BN4">
        <v>0</v>
      </c>
      <c r="BO4">
        <v>0</v>
      </c>
      <c r="BP4">
        <v>0</v>
      </c>
      <c r="BQ4" t="s">
        <v>133</v>
      </c>
      <c r="BR4">
        <v>0</v>
      </c>
      <c r="BS4">
        <v>0</v>
      </c>
      <c r="BT4">
        <v>0</v>
      </c>
      <c r="BU4" t="s">
        <v>133</v>
      </c>
      <c r="BV4">
        <v>0</v>
      </c>
      <c r="BW4">
        <v>0</v>
      </c>
      <c r="BX4">
        <v>0</v>
      </c>
      <c r="BY4" t="s">
        <v>133</v>
      </c>
      <c r="BZ4">
        <v>0</v>
      </c>
      <c r="CA4">
        <v>0</v>
      </c>
      <c r="CB4">
        <v>0</v>
      </c>
      <c r="CC4" t="s">
        <v>133</v>
      </c>
      <c r="CD4">
        <v>0</v>
      </c>
      <c r="CE4">
        <v>0</v>
      </c>
      <c r="CF4">
        <v>0</v>
      </c>
      <c r="CG4" t="s">
        <v>133</v>
      </c>
      <c r="CH4">
        <v>0</v>
      </c>
      <c r="CI4">
        <v>0</v>
      </c>
      <c r="CJ4">
        <v>0</v>
      </c>
      <c r="CK4" t="s">
        <v>133</v>
      </c>
      <c r="CL4">
        <v>0</v>
      </c>
      <c r="CM4">
        <v>0</v>
      </c>
      <c r="CN4">
        <v>0</v>
      </c>
      <c r="CO4" t="s">
        <v>133</v>
      </c>
      <c r="CP4">
        <v>0</v>
      </c>
      <c r="CQ4">
        <v>0</v>
      </c>
      <c r="CR4">
        <v>0</v>
      </c>
      <c r="CS4" t="s">
        <v>133</v>
      </c>
      <c r="CT4">
        <v>0</v>
      </c>
      <c r="CU4">
        <v>0</v>
      </c>
      <c r="CV4">
        <v>0</v>
      </c>
      <c r="CW4" t="s">
        <v>133</v>
      </c>
      <c r="CX4">
        <v>0</v>
      </c>
      <c r="CY4">
        <v>0</v>
      </c>
      <c r="CZ4">
        <v>0</v>
      </c>
      <c r="DA4" t="s">
        <v>133</v>
      </c>
      <c r="DB4">
        <v>0</v>
      </c>
      <c r="DC4">
        <v>0</v>
      </c>
      <c r="DD4">
        <v>0</v>
      </c>
      <c r="DE4" t="s">
        <v>133</v>
      </c>
      <c r="DF4">
        <v>0</v>
      </c>
      <c r="DG4">
        <v>0</v>
      </c>
      <c r="DH4">
        <v>0</v>
      </c>
      <c r="DI4" t="s">
        <v>133</v>
      </c>
      <c r="DJ4">
        <v>0</v>
      </c>
      <c r="DK4">
        <v>0</v>
      </c>
      <c r="DL4">
        <v>0</v>
      </c>
      <c r="DM4" t="s">
        <v>133</v>
      </c>
      <c r="DN4">
        <v>0</v>
      </c>
      <c r="DO4">
        <v>0</v>
      </c>
      <c r="DP4">
        <v>0</v>
      </c>
      <c r="DQ4" t="s">
        <v>133</v>
      </c>
      <c r="DR4">
        <v>0</v>
      </c>
      <c r="DS4">
        <v>0</v>
      </c>
      <c r="DT4">
        <v>0</v>
      </c>
      <c r="DU4" t="s">
        <v>133</v>
      </c>
      <c r="DV4">
        <v>0</v>
      </c>
      <c r="DW4">
        <v>0</v>
      </c>
      <c r="DX4">
        <v>0</v>
      </c>
      <c r="DY4" t="s">
        <v>133</v>
      </c>
      <c r="DZ4">
        <v>0</v>
      </c>
      <c r="EA4">
        <v>0</v>
      </c>
      <c r="EB4">
        <v>0</v>
      </c>
      <c r="EC4" t="s">
        <v>133</v>
      </c>
      <c r="ED4">
        <v>0</v>
      </c>
      <c r="EE4">
        <v>0</v>
      </c>
      <c r="EF4">
        <v>0</v>
      </c>
    </row>
    <row r="5" spans="1:136" x14ac:dyDescent="0.25">
      <c r="A5" t="s">
        <v>139</v>
      </c>
      <c r="C5" t="s">
        <v>132</v>
      </c>
      <c r="D5" t="s">
        <v>132</v>
      </c>
      <c r="E5" t="s">
        <v>132</v>
      </c>
      <c r="F5" t="s">
        <v>132</v>
      </c>
      <c r="G5" t="s">
        <v>132</v>
      </c>
      <c r="H5" t="s">
        <v>132</v>
      </c>
      <c r="I5">
        <v>1960</v>
      </c>
      <c r="J5">
        <v>0.50543770993908788</v>
      </c>
      <c r="K5" t="s">
        <v>133</v>
      </c>
      <c r="L5">
        <v>0</v>
      </c>
      <c r="M5">
        <v>1</v>
      </c>
      <c r="N5">
        <v>0</v>
      </c>
      <c r="O5">
        <v>0</v>
      </c>
      <c r="P5">
        <v>180.51334997699999</v>
      </c>
      <c r="Q5">
        <v>51.555809800699997</v>
      </c>
      <c r="R5">
        <v>7.2034193459000004</v>
      </c>
      <c r="S5">
        <v>0</v>
      </c>
      <c r="T5">
        <v>30</v>
      </c>
      <c r="U5" t="s">
        <v>134</v>
      </c>
      <c r="V5">
        <v>0</v>
      </c>
      <c r="W5">
        <v>0.24875001242224401</v>
      </c>
      <c r="X5">
        <v>112.67546844482401</v>
      </c>
      <c r="Y5" t="s">
        <v>133</v>
      </c>
      <c r="Z5">
        <v>0</v>
      </c>
      <c r="AA5">
        <v>0</v>
      </c>
      <c r="AB5">
        <v>0</v>
      </c>
      <c r="AC5" t="s">
        <v>133</v>
      </c>
      <c r="AD5">
        <v>0</v>
      </c>
      <c r="AE5">
        <v>0</v>
      </c>
      <c r="AF5">
        <v>0</v>
      </c>
      <c r="AG5" t="s">
        <v>133</v>
      </c>
      <c r="AH5">
        <v>0</v>
      </c>
      <c r="AI5">
        <v>0</v>
      </c>
      <c r="AJ5">
        <v>0</v>
      </c>
      <c r="AK5" t="s">
        <v>133</v>
      </c>
      <c r="AL5">
        <v>0</v>
      </c>
      <c r="AM5">
        <v>0</v>
      </c>
      <c r="AN5">
        <v>0</v>
      </c>
      <c r="AO5" t="s">
        <v>133</v>
      </c>
      <c r="AP5">
        <v>0</v>
      </c>
      <c r="AQ5">
        <v>0</v>
      </c>
      <c r="AR5">
        <v>0</v>
      </c>
      <c r="AS5" t="s">
        <v>133</v>
      </c>
      <c r="AT5">
        <v>0</v>
      </c>
      <c r="AU5">
        <v>0</v>
      </c>
      <c r="AV5">
        <v>0</v>
      </c>
      <c r="AW5" t="s">
        <v>133</v>
      </c>
      <c r="AX5">
        <v>0</v>
      </c>
      <c r="AY5">
        <v>0</v>
      </c>
      <c r="AZ5">
        <v>0</v>
      </c>
      <c r="BA5" t="s">
        <v>133</v>
      </c>
      <c r="BB5">
        <v>0</v>
      </c>
      <c r="BC5">
        <v>0</v>
      </c>
      <c r="BD5">
        <v>0</v>
      </c>
      <c r="BE5" t="s">
        <v>133</v>
      </c>
      <c r="BF5">
        <v>0</v>
      </c>
      <c r="BG5">
        <v>0</v>
      </c>
      <c r="BH5">
        <v>0</v>
      </c>
      <c r="BI5" t="s">
        <v>133</v>
      </c>
      <c r="BJ5">
        <v>0</v>
      </c>
      <c r="BK5">
        <v>0</v>
      </c>
      <c r="BL5">
        <v>0</v>
      </c>
      <c r="BM5" t="s">
        <v>133</v>
      </c>
      <c r="BN5">
        <v>0</v>
      </c>
      <c r="BO5">
        <v>0</v>
      </c>
      <c r="BP5">
        <v>0</v>
      </c>
      <c r="BQ5" t="s">
        <v>133</v>
      </c>
      <c r="BR5">
        <v>0</v>
      </c>
      <c r="BS5">
        <v>0</v>
      </c>
      <c r="BT5">
        <v>0</v>
      </c>
      <c r="BU5" t="s">
        <v>133</v>
      </c>
      <c r="BV5">
        <v>0</v>
      </c>
      <c r="BW5">
        <v>0</v>
      </c>
      <c r="BX5">
        <v>0</v>
      </c>
      <c r="BY5" t="s">
        <v>133</v>
      </c>
      <c r="BZ5">
        <v>0</v>
      </c>
      <c r="CA5">
        <v>0</v>
      </c>
      <c r="CB5">
        <v>0</v>
      </c>
      <c r="CC5" t="s">
        <v>133</v>
      </c>
      <c r="CD5">
        <v>0</v>
      </c>
      <c r="CE5">
        <v>0</v>
      </c>
      <c r="CF5">
        <v>0</v>
      </c>
      <c r="CG5" t="s">
        <v>133</v>
      </c>
      <c r="CH5">
        <v>0</v>
      </c>
      <c r="CI5">
        <v>0</v>
      </c>
      <c r="CJ5">
        <v>0</v>
      </c>
      <c r="CK5" t="s">
        <v>133</v>
      </c>
      <c r="CL5">
        <v>0</v>
      </c>
      <c r="CM5">
        <v>0</v>
      </c>
      <c r="CN5">
        <v>0</v>
      </c>
      <c r="CO5" t="s">
        <v>133</v>
      </c>
      <c r="CP5">
        <v>0</v>
      </c>
      <c r="CQ5">
        <v>0</v>
      </c>
      <c r="CR5">
        <v>0</v>
      </c>
      <c r="CS5" t="s">
        <v>133</v>
      </c>
      <c r="CT5">
        <v>0</v>
      </c>
      <c r="CU5">
        <v>0</v>
      </c>
      <c r="CV5">
        <v>0</v>
      </c>
      <c r="CW5" t="s">
        <v>133</v>
      </c>
      <c r="CX5">
        <v>0</v>
      </c>
      <c r="CY5">
        <v>0</v>
      </c>
      <c r="CZ5">
        <v>0</v>
      </c>
      <c r="DA5" t="s">
        <v>133</v>
      </c>
      <c r="DB5">
        <v>0</v>
      </c>
      <c r="DC5">
        <v>0</v>
      </c>
      <c r="DD5">
        <v>0</v>
      </c>
      <c r="DE5" t="s">
        <v>133</v>
      </c>
      <c r="DF5">
        <v>0</v>
      </c>
      <c r="DG5">
        <v>0</v>
      </c>
      <c r="DH5">
        <v>0</v>
      </c>
      <c r="DI5" t="s">
        <v>133</v>
      </c>
      <c r="DJ5">
        <v>0</v>
      </c>
      <c r="DK5">
        <v>0</v>
      </c>
      <c r="DL5">
        <v>0</v>
      </c>
      <c r="DM5" t="s">
        <v>133</v>
      </c>
      <c r="DN5">
        <v>0</v>
      </c>
      <c r="DO5">
        <v>0</v>
      </c>
      <c r="DP5">
        <v>0</v>
      </c>
      <c r="DQ5" t="s">
        <v>133</v>
      </c>
      <c r="DR5">
        <v>0</v>
      </c>
      <c r="DS5">
        <v>0</v>
      </c>
      <c r="DT5">
        <v>0</v>
      </c>
      <c r="DU5" t="s">
        <v>133</v>
      </c>
      <c r="DV5">
        <v>0</v>
      </c>
      <c r="DW5">
        <v>0</v>
      </c>
      <c r="DX5">
        <v>0</v>
      </c>
      <c r="DY5" t="s">
        <v>133</v>
      </c>
      <c r="DZ5">
        <v>0</v>
      </c>
      <c r="EA5">
        <v>0</v>
      </c>
      <c r="EB5">
        <v>0</v>
      </c>
      <c r="EC5" t="s">
        <v>133</v>
      </c>
      <c r="ED5">
        <v>0</v>
      </c>
      <c r="EE5">
        <v>0</v>
      </c>
      <c r="EF5">
        <v>0</v>
      </c>
    </row>
    <row r="6" spans="1:136" x14ac:dyDescent="0.25">
      <c r="A6" t="s">
        <v>140</v>
      </c>
      <c r="C6" t="s">
        <v>132</v>
      </c>
      <c r="D6" t="s">
        <v>132</v>
      </c>
      <c r="E6" t="s">
        <v>132</v>
      </c>
      <c r="F6" t="s">
        <v>132</v>
      </c>
      <c r="G6" t="s">
        <v>132</v>
      </c>
      <c r="H6" t="s">
        <v>132</v>
      </c>
      <c r="I6">
        <v>1970</v>
      </c>
      <c r="J6">
        <v>0.66740343151906978</v>
      </c>
      <c r="K6" t="s">
        <v>133</v>
      </c>
      <c r="L6">
        <v>0</v>
      </c>
      <c r="M6">
        <v>1</v>
      </c>
      <c r="N6">
        <v>0</v>
      </c>
      <c r="O6">
        <v>0</v>
      </c>
      <c r="P6">
        <v>15.3668345036</v>
      </c>
      <c r="Q6">
        <v>51.550881492400002</v>
      </c>
      <c r="R6">
        <v>7.2030488465999998</v>
      </c>
      <c r="S6">
        <v>0</v>
      </c>
      <c r="T6">
        <v>51</v>
      </c>
      <c r="U6" t="s">
        <v>137</v>
      </c>
      <c r="V6">
        <v>-81.313645414371607</v>
      </c>
      <c r="W6">
        <v>1.2530022502365299</v>
      </c>
      <c r="X6">
        <v>5.5859241485595703</v>
      </c>
      <c r="Y6" t="s">
        <v>133</v>
      </c>
      <c r="Z6">
        <v>0</v>
      </c>
      <c r="AA6">
        <v>0</v>
      </c>
      <c r="AB6">
        <v>0</v>
      </c>
      <c r="AC6" t="s">
        <v>133</v>
      </c>
      <c r="AD6">
        <v>0</v>
      </c>
      <c r="AE6">
        <v>0</v>
      </c>
      <c r="AF6">
        <v>0</v>
      </c>
      <c r="AG6" t="s">
        <v>133</v>
      </c>
      <c r="AH6">
        <v>0</v>
      </c>
      <c r="AI6">
        <v>0</v>
      </c>
      <c r="AJ6">
        <v>0</v>
      </c>
      <c r="AK6" t="s">
        <v>133</v>
      </c>
      <c r="AL6">
        <v>0</v>
      </c>
      <c r="AM6">
        <v>0</v>
      </c>
      <c r="AN6">
        <v>0</v>
      </c>
      <c r="AO6" t="s">
        <v>133</v>
      </c>
      <c r="AP6">
        <v>0</v>
      </c>
      <c r="AQ6">
        <v>0</v>
      </c>
      <c r="AR6">
        <v>0</v>
      </c>
      <c r="AS6" t="s">
        <v>133</v>
      </c>
      <c r="AT6">
        <v>0</v>
      </c>
      <c r="AU6">
        <v>0</v>
      </c>
      <c r="AV6">
        <v>0</v>
      </c>
      <c r="AW6" t="s">
        <v>133</v>
      </c>
      <c r="AX6">
        <v>0</v>
      </c>
      <c r="AY6">
        <v>0</v>
      </c>
      <c r="AZ6">
        <v>0</v>
      </c>
      <c r="BA6" t="s">
        <v>133</v>
      </c>
      <c r="BB6">
        <v>0</v>
      </c>
      <c r="BC6">
        <v>0</v>
      </c>
      <c r="BD6">
        <v>0</v>
      </c>
      <c r="BE6" t="s">
        <v>133</v>
      </c>
      <c r="BF6">
        <v>0</v>
      </c>
      <c r="BG6">
        <v>0</v>
      </c>
      <c r="BH6">
        <v>0</v>
      </c>
      <c r="BI6" t="s">
        <v>133</v>
      </c>
      <c r="BJ6">
        <v>0</v>
      </c>
      <c r="BK6">
        <v>0</v>
      </c>
      <c r="BL6">
        <v>0</v>
      </c>
      <c r="BM6" t="s">
        <v>133</v>
      </c>
      <c r="BN6">
        <v>0</v>
      </c>
      <c r="BO6">
        <v>0</v>
      </c>
      <c r="BP6">
        <v>0</v>
      </c>
      <c r="BQ6" t="s">
        <v>133</v>
      </c>
      <c r="BR6">
        <v>0</v>
      </c>
      <c r="BS6">
        <v>0</v>
      </c>
      <c r="BT6">
        <v>0</v>
      </c>
      <c r="BU6" t="s">
        <v>133</v>
      </c>
      <c r="BV6">
        <v>0</v>
      </c>
      <c r="BW6">
        <v>0</v>
      </c>
      <c r="BX6">
        <v>0</v>
      </c>
      <c r="BY6" t="s">
        <v>133</v>
      </c>
      <c r="BZ6">
        <v>0</v>
      </c>
      <c r="CA6">
        <v>0</v>
      </c>
      <c r="CB6">
        <v>0</v>
      </c>
      <c r="CC6" t="s">
        <v>133</v>
      </c>
      <c r="CD6">
        <v>0</v>
      </c>
      <c r="CE6">
        <v>0</v>
      </c>
      <c r="CF6">
        <v>0</v>
      </c>
      <c r="CG6" t="s">
        <v>133</v>
      </c>
      <c r="CH6">
        <v>0</v>
      </c>
      <c r="CI6">
        <v>0</v>
      </c>
      <c r="CJ6">
        <v>0</v>
      </c>
      <c r="CK6" t="s">
        <v>133</v>
      </c>
      <c r="CL6">
        <v>0</v>
      </c>
      <c r="CM6">
        <v>0</v>
      </c>
      <c r="CN6">
        <v>0</v>
      </c>
      <c r="CO6" t="s">
        <v>133</v>
      </c>
      <c r="CP6">
        <v>0</v>
      </c>
      <c r="CQ6">
        <v>0</v>
      </c>
      <c r="CR6">
        <v>0</v>
      </c>
      <c r="CS6" t="s">
        <v>133</v>
      </c>
      <c r="CT6">
        <v>0</v>
      </c>
      <c r="CU6">
        <v>0</v>
      </c>
      <c r="CV6">
        <v>0</v>
      </c>
      <c r="CW6" t="s">
        <v>133</v>
      </c>
      <c r="CX6">
        <v>0</v>
      </c>
      <c r="CY6">
        <v>0</v>
      </c>
      <c r="CZ6">
        <v>0</v>
      </c>
      <c r="DA6" t="s">
        <v>133</v>
      </c>
      <c r="DB6">
        <v>0</v>
      </c>
      <c r="DC6">
        <v>0</v>
      </c>
      <c r="DD6">
        <v>0</v>
      </c>
      <c r="DE6" t="s">
        <v>133</v>
      </c>
      <c r="DF6">
        <v>0</v>
      </c>
      <c r="DG6">
        <v>0</v>
      </c>
      <c r="DH6">
        <v>0</v>
      </c>
      <c r="DI6" t="s">
        <v>133</v>
      </c>
      <c r="DJ6">
        <v>0</v>
      </c>
      <c r="DK6">
        <v>0</v>
      </c>
      <c r="DL6">
        <v>0</v>
      </c>
      <c r="DM6" t="s">
        <v>133</v>
      </c>
      <c r="DN6">
        <v>0</v>
      </c>
      <c r="DO6">
        <v>0</v>
      </c>
      <c r="DP6">
        <v>0</v>
      </c>
      <c r="DQ6" t="s">
        <v>133</v>
      </c>
      <c r="DR6">
        <v>0</v>
      </c>
      <c r="DS6">
        <v>0</v>
      </c>
      <c r="DT6">
        <v>0</v>
      </c>
      <c r="DU6" t="s">
        <v>133</v>
      </c>
      <c r="DV6">
        <v>0</v>
      </c>
      <c r="DW6">
        <v>0</v>
      </c>
      <c r="DX6">
        <v>0</v>
      </c>
      <c r="DY6" t="s">
        <v>133</v>
      </c>
      <c r="DZ6">
        <v>0</v>
      </c>
      <c r="EA6">
        <v>0</v>
      </c>
      <c r="EB6">
        <v>0</v>
      </c>
      <c r="EC6" t="s">
        <v>133</v>
      </c>
      <c r="ED6">
        <v>0</v>
      </c>
      <c r="EE6">
        <v>0</v>
      </c>
      <c r="EF6">
        <v>0</v>
      </c>
    </row>
    <row r="7" spans="1:136" x14ac:dyDescent="0.25">
      <c r="A7" t="s">
        <v>141</v>
      </c>
      <c r="C7" t="s">
        <v>132</v>
      </c>
      <c r="D7" t="s">
        <v>132</v>
      </c>
      <c r="E7" t="s">
        <v>132</v>
      </c>
      <c r="F7" t="s">
        <v>132</v>
      </c>
      <c r="G7" t="s">
        <v>132</v>
      </c>
      <c r="H7" t="s">
        <v>132</v>
      </c>
      <c r="I7">
        <v>1970</v>
      </c>
      <c r="J7">
        <v>0.70100095925140704</v>
      </c>
      <c r="K7" t="s">
        <v>133</v>
      </c>
      <c r="L7">
        <v>0</v>
      </c>
      <c r="M7">
        <v>1</v>
      </c>
      <c r="N7">
        <v>0</v>
      </c>
      <c r="O7">
        <v>0</v>
      </c>
      <c r="P7">
        <v>32.926048985000001</v>
      </c>
      <c r="Q7">
        <v>51.555480557499997</v>
      </c>
      <c r="R7">
        <v>7.2094197077000004</v>
      </c>
      <c r="S7">
        <v>0</v>
      </c>
      <c r="T7">
        <v>253</v>
      </c>
      <c r="U7" t="s">
        <v>134</v>
      </c>
      <c r="V7">
        <v>138.51239393700399</v>
      </c>
      <c r="W7">
        <v>30.3254191144676</v>
      </c>
      <c r="X7">
        <v>19.609807968139599</v>
      </c>
      <c r="Y7" t="s">
        <v>133</v>
      </c>
      <c r="Z7">
        <v>0</v>
      </c>
      <c r="AA7">
        <v>0</v>
      </c>
      <c r="AB7">
        <v>0</v>
      </c>
      <c r="AC7" t="s">
        <v>133</v>
      </c>
      <c r="AD7">
        <v>0</v>
      </c>
      <c r="AE7">
        <v>0</v>
      </c>
      <c r="AF7">
        <v>0</v>
      </c>
      <c r="AG7" t="s">
        <v>133</v>
      </c>
      <c r="AH7">
        <v>0</v>
      </c>
      <c r="AI7">
        <v>0</v>
      </c>
      <c r="AJ7">
        <v>0</v>
      </c>
      <c r="AK7" t="s">
        <v>133</v>
      </c>
      <c r="AL7">
        <v>0</v>
      </c>
      <c r="AM7">
        <v>0</v>
      </c>
      <c r="AN7">
        <v>0</v>
      </c>
      <c r="AO7" t="s">
        <v>133</v>
      </c>
      <c r="AP7">
        <v>0</v>
      </c>
      <c r="AQ7">
        <v>0</v>
      </c>
      <c r="AR7">
        <v>0</v>
      </c>
      <c r="AS7" t="s">
        <v>133</v>
      </c>
      <c r="AT7">
        <v>0</v>
      </c>
      <c r="AU7">
        <v>0</v>
      </c>
      <c r="AV7">
        <v>0</v>
      </c>
      <c r="AW7" t="s">
        <v>133</v>
      </c>
      <c r="AX7">
        <v>0</v>
      </c>
      <c r="AY7">
        <v>0</v>
      </c>
      <c r="AZ7">
        <v>0</v>
      </c>
      <c r="BA7" t="s">
        <v>133</v>
      </c>
      <c r="BB7">
        <v>0</v>
      </c>
      <c r="BC7">
        <v>0</v>
      </c>
      <c r="BD7">
        <v>0</v>
      </c>
      <c r="BE7" t="s">
        <v>133</v>
      </c>
      <c r="BF7">
        <v>0</v>
      </c>
      <c r="BG7">
        <v>0</v>
      </c>
      <c r="BH7">
        <v>0</v>
      </c>
      <c r="BI7" t="s">
        <v>133</v>
      </c>
      <c r="BJ7">
        <v>0</v>
      </c>
      <c r="BK7">
        <v>0</v>
      </c>
      <c r="BL7">
        <v>0</v>
      </c>
      <c r="BM7" t="s">
        <v>133</v>
      </c>
      <c r="BN7">
        <v>0</v>
      </c>
      <c r="BO7">
        <v>0</v>
      </c>
      <c r="BP7">
        <v>0</v>
      </c>
      <c r="BQ7" t="s">
        <v>133</v>
      </c>
      <c r="BR7">
        <v>0</v>
      </c>
      <c r="BS7">
        <v>0</v>
      </c>
      <c r="BT7">
        <v>0</v>
      </c>
      <c r="BU7" t="s">
        <v>133</v>
      </c>
      <c r="BV7">
        <v>0</v>
      </c>
      <c r="BW7">
        <v>0</v>
      </c>
      <c r="BX7">
        <v>0</v>
      </c>
      <c r="BY7" t="s">
        <v>133</v>
      </c>
      <c r="BZ7">
        <v>0</v>
      </c>
      <c r="CA7">
        <v>0</v>
      </c>
      <c r="CB7">
        <v>0</v>
      </c>
      <c r="CC7" t="s">
        <v>133</v>
      </c>
      <c r="CD7">
        <v>0</v>
      </c>
      <c r="CE7">
        <v>0</v>
      </c>
      <c r="CF7">
        <v>0</v>
      </c>
      <c r="CG7" t="s">
        <v>133</v>
      </c>
      <c r="CH7">
        <v>0</v>
      </c>
      <c r="CI7">
        <v>0</v>
      </c>
      <c r="CJ7">
        <v>0</v>
      </c>
      <c r="CK7" t="s">
        <v>133</v>
      </c>
      <c r="CL7">
        <v>0</v>
      </c>
      <c r="CM7">
        <v>0</v>
      </c>
      <c r="CN7">
        <v>0</v>
      </c>
      <c r="CO7" t="s">
        <v>133</v>
      </c>
      <c r="CP7">
        <v>0</v>
      </c>
      <c r="CQ7">
        <v>0</v>
      </c>
      <c r="CR7">
        <v>0</v>
      </c>
      <c r="CS7" t="s">
        <v>133</v>
      </c>
      <c r="CT7">
        <v>0</v>
      </c>
      <c r="CU7">
        <v>0</v>
      </c>
      <c r="CV7">
        <v>0</v>
      </c>
      <c r="CW7" t="s">
        <v>133</v>
      </c>
      <c r="CX7">
        <v>0</v>
      </c>
      <c r="CY7">
        <v>0</v>
      </c>
      <c r="CZ7">
        <v>0</v>
      </c>
      <c r="DA7" t="s">
        <v>133</v>
      </c>
      <c r="DB7">
        <v>0</v>
      </c>
      <c r="DC7">
        <v>0</v>
      </c>
      <c r="DD7">
        <v>0</v>
      </c>
      <c r="DE7" t="s">
        <v>133</v>
      </c>
      <c r="DF7">
        <v>0</v>
      </c>
      <c r="DG7">
        <v>0</v>
      </c>
      <c r="DH7">
        <v>0</v>
      </c>
      <c r="DI7" t="s">
        <v>133</v>
      </c>
      <c r="DJ7">
        <v>0</v>
      </c>
      <c r="DK7">
        <v>0</v>
      </c>
      <c r="DL7">
        <v>0</v>
      </c>
      <c r="DM7" t="s">
        <v>133</v>
      </c>
      <c r="DN7">
        <v>0</v>
      </c>
      <c r="DO7">
        <v>0</v>
      </c>
      <c r="DP7">
        <v>0</v>
      </c>
      <c r="DQ7" t="s">
        <v>133</v>
      </c>
      <c r="DR7">
        <v>0</v>
      </c>
      <c r="DS7">
        <v>0</v>
      </c>
      <c r="DT7">
        <v>0</v>
      </c>
      <c r="DU7" t="s">
        <v>133</v>
      </c>
      <c r="DV7">
        <v>0</v>
      </c>
      <c r="DW7">
        <v>0</v>
      </c>
      <c r="DX7">
        <v>0</v>
      </c>
      <c r="DY7" t="s">
        <v>133</v>
      </c>
      <c r="DZ7">
        <v>0</v>
      </c>
      <c r="EA7">
        <v>0</v>
      </c>
      <c r="EB7">
        <v>0</v>
      </c>
      <c r="EC7" t="s">
        <v>133</v>
      </c>
      <c r="ED7">
        <v>0</v>
      </c>
      <c r="EE7">
        <v>0</v>
      </c>
      <c r="EF7">
        <v>0</v>
      </c>
    </row>
    <row r="8" spans="1:136" x14ac:dyDescent="0.25">
      <c r="A8" t="s">
        <v>142</v>
      </c>
      <c r="C8" t="s">
        <v>132</v>
      </c>
      <c r="D8" t="s">
        <v>132</v>
      </c>
      <c r="E8" t="s">
        <v>132</v>
      </c>
      <c r="F8" t="s">
        <v>132</v>
      </c>
      <c r="G8" t="s">
        <v>132</v>
      </c>
      <c r="H8" t="s">
        <v>132</v>
      </c>
      <c r="I8">
        <v>1960</v>
      </c>
      <c r="J8">
        <v>0.5708321740147756</v>
      </c>
      <c r="K8" t="s">
        <v>143</v>
      </c>
      <c r="L8">
        <v>0</v>
      </c>
      <c r="M8">
        <v>1</v>
      </c>
      <c r="N8">
        <v>0</v>
      </c>
      <c r="O8">
        <v>0</v>
      </c>
      <c r="P8">
        <v>786.74783148400002</v>
      </c>
      <c r="Q8">
        <v>51.554206272499997</v>
      </c>
      <c r="R8">
        <v>7.2098751738000004</v>
      </c>
      <c r="S8" t="s">
        <v>144</v>
      </c>
      <c r="T8">
        <v>158</v>
      </c>
      <c r="U8" t="s">
        <v>134</v>
      </c>
      <c r="V8">
        <v>168.09229045278201</v>
      </c>
      <c r="W8">
        <v>30.599244115982302</v>
      </c>
      <c r="X8">
        <v>265.41665649414102</v>
      </c>
      <c r="Y8" t="s">
        <v>137</v>
      </c>
      <c r="Z8">
        <v>-108.952120386244</v>
      </c>
      <c r="AA8">
        <v>38.340156586276102</v>
      </c>
      <c r="AB8">
        <v>6.2153158187866202</v>
      </c>
      <c r="AC8" t="s">
        <v>134</v>
      </c>
      <c r="AD8">
        <v>-102.169104007166</v>
      </c>
      <c r="AE8">
        <v>50.441890856919997</v>
      </c>
      <c r="AF8">
        <v>113.50193786621099</v>
      </c>
      <c r="AG8" t="s">
        <v>134</v>
      </c>
      <c r="AH8">
        <v>167.71222301466599</v>
      </c>
      <c r="AI8">
        <v>50.313738026843602</v>
      </c>
      <c r="AJ8">
        <v>21.820014953613299</v>
      </c>
      <c r="AK8" t="s">
        <v>134</v>
      </c>
      <c r="AL8">
        <v>-102.35042432081799</v>
      </c>
      <c r="AM8">
        <v>38.2086639894314</v>
      </c>
      <c r="AN8">
        <v>44.333728790283203</v>
      </c>
      <c r="AO8" t="s">
        <v>133</v>
      </c>
      <c r="AP8">
        <v>0</v>
      </c>
      <c r="AQ8">
        <v>0</v>
      </c>
      <c r="AR8">
        <v>0</v>
      </c>
      <c r="AS8" t="s">
        <v>133</v>
      </c>
      <c r="AT8">
        <v>0</v>
      </c>
      <c r="AU8">
        <v>0</v>
      </c>
      <c r="AV8">
        <v>0</v>
      </c>
      <c r="AW8" t="s">
        <v>133</v>
      </c>
      <c r="AX8">
        <v>0</v>
      </c>
      <c r="AY8">
        <v>0</v>
      </c>
      <c r="AZ8">
        <v>0</v>
      </c>
      <c r="BA8" t="s">
        <v>133</v>
      </c>
      <c r="BB8">
        <v>0</v>
      </c>
      <c r="BC8">
        <v>0</v>
      </c>
      <c r="BD8">
        <v>0</v>
      </c>
      <c r="BE8" t="s">
        <v>133</v>
      </c>
      <c r="BF8">
        <v>0</v>
      </c>
      <c r="BG8">
        <v>0</v>
      </c>
      <c r="BH8">
        <v>0</v>
      </c>
      <c r="BI8" t="s">
        <v>133</v>
      </c>
      <c r="BJ8">
        <v>0</v>
      </c>
      <c r="BK8">
        <v>0</v>
      </c>
      <c r="BL8">
        <v>0</v>
      </c>
      <c r="BM8" t="s">
        <v>133</v>
      </c>
      <c r="BN8">
        <v>0</v>
      </c>
      <c r="BO8">
        <v>0</v>
      </c>
      <c r="BP8">
        <v>0</v>
      </c>
      <c r="BQ8" t="s">
        <v>133</v>
      </c>
      <c r="BR8">
        <v>0</v>
      </c>
      <c r="BS8">
        <v>0</v>
      </c>
      <c r="BT8">
        <v>0</v>
      </c>
      <c r="BU8" t="s">
        <v>133</v>
      </c>
      <c r="BV8">
        <v>0</v>
      </c>
      <c r="BW8">
        <v>0</v>
      </c>
      <c r="BX8">
        <v>0</v>
      </c>
      <c r="BY8" t="s">
        <v>133</v>
      </c>
      <c r="BZ8">
        <v>0</v>
      </c>
      <c r="CA8">
        <v>0</v>
      </c>
      <c r="CB8">
        <v>0</v>
      </c>
      <c r="CC8" t="s">
        <v>133</v>
      </c>
      <c r="CD8">
        <v>0</v>
      </c>
      <c r="CE8">
        <v>0</v>
      </c>
      <c r="CF8">
        <v>0</v>
      </c>
      <c r="CG8" t="s">
        <v>133</v>
      </c>
      <c r="CH8">
        <v>0</v>
      </c>
      <c r="CI8">
        <v>0</v>
      </c>
      <c r="CJ8">
        <v>0</v>
      </c>
      <c r="CK8" t="s">
        <v>133</v>
      </c>
      <c r="CL8">
        <v>0</v>
      </c>
      <c r="CM8">
        <v>0</v>
      </c>
      <c r="CN8">
        <v>0</v>
      </c>
      <c r="CO8" t="s">
        <v>133</v>
      </c>
      <c r="CP8">
        <v>0</v>
      </c>
      <c r="CQ8">
        <v>0</v>
      </c>
      <c r="CR8">
        <v>0</v>
      </c>
      <c r="CS8" t="s">
        <v>133</v>
      </c>
      <c r="CT8">
        <v>0</v>
      </c>
      <c r="CU8">
        <v>0</v>
      </c>
      <c r="CV8">
        <v>0</v>
      </c>
      <c r="CW8" t="s">
        <v>133</v>
      </c>
      <c r="CX8">
        <v>0</v>
      </c>
      <c r="CY8">
        <v>0</v>
      </c>
      <c r="CZ8">
        <v>0</v>
      </c>
      <c r="DA8" t="s">
        <v>133</v>
      </c>
      <c r="DB8">
        <v>0</v>
      </c>
      <c r="DC8">
        <v>0</v>
      </c>
      <c r="DD8">
        <v>0</v>
      </c>
      <c r="DE8" t="s">
        <v>133</v>
      </c>
      <c r="DF8">
        <v>0</v>
      </c>
      <c r="DG8">
        <v>0</v>
      </c>
      <c r="DH8">
        <v>0</v>
      </c>
      <c r="DI8" t="s">
        <v>133</v>
      </c>
      <c r="DJ8">
        <v>0</v>
      </c>
      <c r="DK8">
        <v>0</v>
      </c>
      <c r="DL8">
        <v>0</v>
      </c>
      <c r="DM8" t="s">
        <v>133</v>
      </c>
      <c r="DN8">
        <v>0</v>
      </c>
      <c r="DO8">
        <v>0</v>
      </c>
      <c r="DP8">
        <v>0</v>
      </c>
      <c r="DQ8" t="s">
        <v>133</v>
      </c>
      <c r="DR8">
        <v>0</v>
      </c>
      <c r="DS8">
        <v>0</v>
      </c>
      <c r="DT8">
        <v>0</v>
      </c>
      <c r="DU8" t="s">
        <v>133</v>
      </c>
      <c r="DV8">
        <v>0</v>
      </c>
      <c r="DW8">
        <v>0</v>
      </c>
      <c r="DX8">
        <v>0</v>
      </c>
      <c r="DY8" t="s">
        <v>133</v>
      </c>
      <c r="DZ8">
        <v>0</v>
      </c>
      <c r="EA8">
        <v>0</v>
      </c>
      <c r="EB8">
        <v>0</v>
      </c>
      <c r="EC8" t="s">
        <v>133</v>
      </c>
      <c r="ED8">
        <v>0</v>
      </c>
      <c r="EE8">
        <v>0</v>
      </c>
      <c r="EF8">
        <v>0</v>
      </c>
    </row>
    <row r="9" spans="1:136" x14ac:dyDescent="0.25">
      <c r="A9" t="s">
        <v>145</v>
      </c>
      <c r="C9" t="s">
        <v>132</v>
      </c>
      <c r="D9" t="s">
        <v>132</v>
      </c>
      <c r="E9" t="s">
        <v>132</v>
      </c>
      <c r="F9" t="s">
        <v>132</v>
      </c>
      <c r="G9" t="s">
        <v>132</v>
      </c>
      <c r="H9" t="s">
        <v>132</v>
      </c>
      <c r="I9">
        <v>1950</v>
      </c>
      <c r="J9">
        <v>0.48970601876740572</v>
      </c>
      <c r="K9" t="s">
        <v>146</v>
      </c>
      <c r="L9">
        <v>4</v>
      </c>
      <c r="M9">
        <v>1</v>
      </c>
      <c r="N9">
        <v>3</v>
      </c>
      <c r="O9">
        <v>12</v>
      </c>
      <c r="P9">
        <v>212.236676996</v>
      </c>
      <c r="Q9">
        <v>51.546428312899998</v>
      </c>
      <c r="R9">
        <v>7.2042186999000002</v>
      </c>
      <c r="S9" t="s">
        <v>147</v>
      </c>
      <c r="T9">
        <v>215</v>
      </c>
      <c r="U9" t="s">
        <v>134</v>
      </c>
      <c r="V9">
        <v>156.91713992344</v>
      </c>
      <c r="W9">
        <v>41.937932628645598</v>
      </c>
      <c r="X9">
        <v>83.286888122558594</v>
      </c>
      <c r="Y9" t="s">
        <v>137</v>
      </c>
      <c r="Z9">
        <v>158.45694753524199</v>
      </c>
      <c r="AA9">
        <v>10.713914588620201</v>
      </c>
      <c r="AB9">
        <v>5.7126755714416504</v>
      </c>
      <c r="AC9" t="s">
        <v>134</v>
      </c>
      <c r="AD9">
        <v>-112.74415192963799</v>
      </c>
      <c r="AE9">
        <v>35.589571185218801</v>
      </c>
      <c r="AF9">
        <v>14.10915184021</v>
      </c>
      <c r="AG9" t="s">
        <v>133</v>
      </c>
      <c r="AH9">
        <v>0</v>
      </c>
      <c r="AI9">
        <v>0</v>
      </c>
      <c r="AJ9">
        <v>0</v>
      </c>
      <c r="AK9" t="s">
        <v>133</v>
      </c>
      <c r="AL9">
        <v>0</v>
      </c>
      <c r="AM9">
        <v>0</v>
      </c>
      <c r="AN9">
        <v>0</v>
      </c>
      <c r="AO9" t="s">
        <v>133</v>
      </c>
      <c r="AP9">
        <v>0</v>
      </c>
      <c r="AQ9">
        <v>0</v>
      </c>
      <c r="AR9">
        <v>0</v>
      </c>
      <c r="AS9" t="s">
        <v>133</v>
      </c>
      <c r="AT9">
        <v>0</v>
      </c>
      <c r="AU9">
        <v>0</v>
      </c>
      <c r="AV9">
        <v>0</v>
      </c>
      <c r="AW9" t="s">
        <v>133</v>
      </c>
      <c r="AX9">
        <v>0</v>
      </c>
      <c r="AY9">
        <v>0</v>
      </c>
      <c r="AZ9">
        <v>0</v>
      </c>
      <c r="BA9" t="s">
        <v>133</v>
      </c>
      <c r="BB9">
        <v>0</v>
      </c>
      <c r="BC9">
        <v>0</v>
      </c>
      <c r="BD9">
        <v>0</v>
      </c>
      <c r="BE9" t="s">
        <v>133</v>
      </c>
      <c r="BF9">
        <v>0</v>
      </c>
      <c r="BG9">
        <v>0</v>
      </c>
      <c r="BH9">
        <v>0</v>
      </c>
      <c r="BI9" t="s">
        <v>133</v>
      </c>
      <c r="BJ9">
        <v>0</v>
      </c>
      <c r="BK9">
        <v>0</v>
      </c>
      <c r="BL9">
        <v>0</v>
      </c>
      <c r="BM9" t="s">
        <v>133</v>
      </c>
      <c r="BN9">
        <v>0</v>
      </c>
      <c r="BO9">
        <v>0</v>
      </c>
      <c r="BP9">
        <v>0</v>
      </c>
      <c r="BQ9" t="s">
        <v>133</v>
      </c>
      <c r="BR9">
        <v>0</v>
      </c>
      <c r="BS9">
        <v>0</v>
      </c>
      <c r="BT9">
        <v>0</v>
      </c>
      <c r="BU9" t="s">
        <v>133</v>
      </c>
      <c r="BV9">
        <v>0</v>
      </c>
      <c r="BW9">
        <v>0</v>
      </c>
      <c r="BX9">
        <v>0</v>
      </c>
      <c r="BY9" t="s">
        <v>133</v>
      </c>
      <c r="BZ9">
        <v>0</v>
      </c>
      <c r="CA9">
        <v>0</v>
      </c>
      <c r="CB9">
        <v>0</v>
      </c>
      <c r="CC9" t="s">
        <v>133</v>
      </c>
      <c r="CD9">
        <v>0</v>
      </c>
      <c r="CE9">
        <v>0</v>
      </c>
      <c r="CF9">
        <v>0</v>
      </c>
      <c r="CG9" t="s">
        <v>133</v>
      </c>
      <c r="CH9">
        <v>0</v>
      </c>
      <c r="CI9">
        <v>0</v>
      </c>
      <c r="CJ9">
        <v>0</v>
      </c>
      <c r="CK9" t="s">
        <v>133</v>
      </c>
      <c r="CL9">
        <v>0</v>
      </c>
      <c r="CM9">
        <v>0</v>
      </c>
      <c r="CN9">
        <v>0</v>
      </c>
      <c r="CO9" t="s">
        <v>133</v>
      </c>
      <c r="CP9">
        <v>0</v>
      </c>
      <c r="CQ9">
        <v>0</v>
      </c>
      <c r="CR9">
        <v>0</v>
      </c>
      <c r="CS9" t="s">
        <v>133</v>
      </c>
      <c r="CT9">
        <v>0</v>
      </c>
      <c r="CU9">
        <v>0</v>
      </c>
      <c r="CV9">
        <v>0</v>
      </c>
      <c r="CW9" t="s">
        <v>133</v>
      </c>
      <c r="CX9">
        <v>0</v>
      </c>
      <c r="CY9">
        <v>0</v>
      </c>
      <c r="CZ9">
        <v>0</v>
      </c>
      <c r="DA9" t="s">
        <v>133</v>
      </c>
      <c r="DB9">
        <v>0</v>
      </c>
      <c r="DC9">
        <v>0</v>
      </c>
      <c r="DD9">
        <v>0</v>
      </c>
      <c r="DE9" t="s">
        <v>133</v>
      </c>
      <c r="DF9">
        <v>0</v>
      </c>
      <c r="DG9">
        <v>0</v>
      </c>
      <c r="DH9">
        <v>0</v>
      </c>
      <c r="DI9" t="s">
        <v>133</v>
      </c>
      <c r="DJ9">
        <v>0</v>
      </c>
      <c r="DK9">
        <v>0</v>
      </c>
      <c r="DL9">
        <v>0</v>
      </c>
      <c r="DM9" t="s">
        <v>133</v>
      </c>
      <c r="DN9">
        <v>0</v>
      </c>
      <c r="DO9">
        <v>0</v>
      </c>
      <c r="DP9">
        <v>0</v>
      </c>
      <c r="DQ9" t="s">
        <v>133</v>
      </c>
      <c r="DR9">
        <v>0</v>
      </c>
      <c r="DS9">
        <v>0</v>
      </c>
      <c r="DT9">
        <v>0</v>
      </c>
      <c r="DU9" t="s">
        <v>133</v>
      </c>
      <c r="DV9">
        <v>0</v>
      </c>
      <c r="DW9">
        <v>0</v>
      </c>
      <c r="DX9">
        <v>0</v>
      </c>
      <c r="DY9" t="s">
        <v>133</v>
      </c>
      <c r="DZ9">
        <v>0</v>
      </c>
      <c r="EA9">
        <v>0</v>
      </c>
      <c r="EB9">
        <v>0</v>
      </c>
      <c r="EC9" t="s">
        <v>133</v>
      </c>
      <c r="ED9">
        <v>0</v>
      </c>
      <c r="EE9">
        <v>0</v>
      </c>
      <c r="EF9">
        <v>0</v>
      </c>
    </row>
    <row r="10" spans="1:136" x14ac:dyDescent="0.25">
      <c r="A10" t="s">
        <v>148</v>
      </c>
      <c r="C10" t="s">
        <v>132</v>
      </c>
      <c r="D10" t="s">
        <v>132</v>
      </c>
      <c r="E10" t="s">
        <v>132</v>
      </c>
      <c r="F10" t="s">
        <v>132</v>
      </c>
      <c r="G10" t="s">
        <v>132</v>
      </c>
      <c r="H10" t="s">
        <v>132</v>
      </c>
      <c r="I10">
        <v>1980</v>
      </c>
      <c r="J10">
        <v>0.76101076977299031</v>
      </c>
      <c r="K10" t="s">
        <v>146</v>
      </c>
      <c r="L10">
        <v>3</v>
      </c>
      <c r="M10">
        <v>2</v>
      </c>
      <c r="N10">
        <v>2</v>
      </c>
      <c r="O10">
        <v>6</v>
      </c>
      <c r="P10">
        <v>93.732357008199997</v>
      </c>
      <c r="Q10">
        <v>51.553930870400002</v>
      </c>
      <c r="R10">
        <v>7.2112401589999999</v>
      </c>
      <c r="S10" t="s">
        <v>149</v>
      </c>
      <c r="T10">
        <v>265</v>
      </c>
      <c r="U10" t="s">
        <v>137</v>
      </c>
      <c r="V10">
        <v>-84.994167447526294</v>
      </c>
      <c r="W10">
        <v>9.1387798283019208</v>
      </c>
      <c r="X10">
        <v>31.015071868896499</v>
      </c>
      <c r="Y10" t="s">
        <v>133</v>
      </c>
      <c r="Z10">
        <v>0</v>
      </c>
      <c r="AA10">
        <v>0</v>
      </c>
      <c r="AB10">
        <v>0</v>
      </c>
      <c r="AC10" t="s">
        <v>133</v>
      </c>
      <c r="AD10">
        <v>0</v>
      </c>
      <c r="AE10">
        <v>0</v>
      </c>
      <c r="AF10">
        <v>0</v>
      </c>
      <c r="AG10" t="s">
        <v>133</v>
      </c>
      <c r="AH10">
        <v>0</v>
      </c>
      <c r="AI10">
        <v>0</v>
      </c>
      <c r="AJ10">
        <v>0</v>
      </c>
      <c r="AK10" t="s">
        <v>133</v>
      </c>
      <c r="AL10">
        <v>0</v>
      </c>
      <c r="AM10">
        <v>0</v>
      </c>
      <c r="AN10">
        <v>0</v>
      </c>
      <c r="AO10" t="s">
        <v>133</v>
      </c>
      <c r="AP10">
        <v>0</v>
      </c>
      <c r="AQ10">
        <v>0</v>
      </c>
      <c r="AR10">
        <v>0</v>
      </c>
      <c r="AS10" t="s">
        <v>133</v>
      </c>
      <c r="AT10">
        <v>0</v>
      </c>
      <c r="AU10">
        <v>0</v>
      </c>
      <c r="AV10">
        <v>0</v>
      </c>
      <c r="AW10" t="s">
        <v>133</v>
      </c>
      <c r="AX10">
        <v>0</v>
      </c>
      <c r="AY10">
        <v>0</v>
      </c>
      <c r="AZ10">
        <v>0</v>
      </c>
      <c r="BA10" t="s">
        <v>133</v>
      </c>
      <c r="BB10">
        <v>0</v>
      </c>
      <c r="BC10">
        <v>0</v>
      </c>
      <c r="BD10">
        <v>0</v>
      </c>
      <c r="BE10" t="s">
        <v>133</v>
      </c>
      <c r="BF10">
        <v>0</v>
      </c>
      <c r="BG10">
        <v>0</v>
      </c>
      <c r="BH10">
        <v>0</v>
      </c>
      <c r="BI10" t="s">
        <v>133</v>
      </c>
      <c r="BJ10">
        <v>0</v>
      </c>
      <c r="BK10">
        <v>0</v>
      </c>
      <c r="BL10">
        <v>0</v>
      </c>
      <c r="BM10" t="s">
        <v>133</v>
      </c>
      <c r="BN10">
        <v>0</v>
      </c>
      <c r="BO10">
        <v>0</v>
      </c>
      <c r="BP10">
        <v>0</v>
      </c>
      <c r="BQ10" t="s">
        <v>133</v>
      </c>
      <c r="BR10">
        <v>0</v>
      </c>
      <c r="BS10">
        <v>0</v>
      </c>
      <c r="BT10">
        <v>0</v>
      </c>
      <c r="BU10" t="s">
        <v>133</v>
      </c>
      <c r="BV10">
        <v>0</v>
      </c>
      <c r="BW10">
        <v>0</v>
      </c>
      <c r="BX10">
        <v>0</v>
      </c>
      <c r="BY10" t="s">
        <v>133</v>
      </c>
      <c r="BZ10">
        <v>0</v>
      </c>
      <c r="CA10">
        <v>0</v>
      </c>
      <c r="CB10">
        <v>0</v>
      </c>
      <c r="CC10" t="s">
        <v>133</v>
      </c>
      <c r="CD10">
        <v>0</v>
      </c>
      <c r="CE10">
        <v>0</v>
      </c>
      <c r="CF10">
        <v>0</v>
      </c>
      <c r="CG10" t="s">
        <v>133</v>
      </c>
      <c r="CH10">
        <v>0</v>
      </c>
      <c r="CI10">
        <v>0</v>
      </c>
      <c r="CJ10">
        <v>0</v>
      </c>
      <c r="CK10" t="s">
        <v>133</v>
      </c>
      <c r="CL10">
        <v>0</v>
      </c>
      <c r="CM10">
        <v>0</v>
      </c>
      <c r="CN10">
        <v>0</v>
      </c>
      <c r="CO10" t="s">
        <v>133</v>
      </c>
      <c r="CP10">
        <v>0</v>
      </c>
      <c r="CQ10">
        <v>0</v>
      </c>
      <c r="CR10">
        <v>0</v>
      </c>
      <c r="CS10" t="s">
        <v>133</v>
      </c>
      <c r="CT10">
        <v>0</v>
      </c>
      <c r="CU10">
        <v>0</v>
      </c>
      <c r="CV10">
        <v>0</v>
      </c>
      <c r="CW10" t="s">
        <v>133</v>
      </c>
      <c r="CX10">
        <v>0</v>
      </c>
      <c r="CY10">
        <v>0</v>
      </c>
      <c r="CZ10">
        <v>0</v>
      </c>
      <c r="DA10" t="s">
        <v>133</v>
      </c>
      <c r="DB10">
        <v>0</v>
      </c>
      <c r="DC10">
        <v>0</v>
      </c>
      <c r="DD10">
        <v>0</v>
      </c>
      <c r="DE10" t="s">
        <v>133</v>
      </c>
      <c r="DF10">
        <v>0</v>
      </c>
      <c r="DG10">
        <v>0</v>
      </c>
      <c r="DH10">
        <v>0</v>
      </c>
      <c r="DI10" t="s">
        <v>133</v>
      </c>
      <c r="DJ10">
        <v>0</v>
      </c>
      <c r="DK10">
        <v>0</v>
      </c>
      <c r="DL10">
        <v>0</v>
      </c>
      <c r="DM10" t="s">
        <v>133</v>
      </c>
      <c r="DN10">
        <v>0</v>
      </c>
      <c r="DO10">
        <v>0</v>
      </c>
      <c r="DP10">
        <v>0</v>
      </c>
      <c r="DQ10" t="s">
        <v>133</v>
      </c>
      <c r="DR10">
        <v>0</v>
      </c>
      <c r="DS10">
        <v>0</v>
      </c>
      <c r="DT10">
        <v>0</v>
      </c>
      <c r="DU10" t="s">
        <v>133</v>
      </c>
      <c r="DV10">
        <v>0</v>
      </c>
      <c r="DW10">
        <v>0</v>
      </c>
      <c r="DX10">
        <v>0</v>
      </c>
      <c r="DY10" t="s">
        <v>133</v>
      </c>
      <c r="DZ10">
        <v>0</v>
      </c>
      <c r="EA10">
        <v>0</v>
      </c>
      <c r="EB10">
        <v>0</v>
      </c>
      <c r="EC10" t="s">
        <v>133</v>
      </c>
      <c r="ED10">
        <v>0</v>
      </c>
      <c r="EE10">
        <v>0</v>
      </c>
      <c r="EF10">
        <v>0</v>
      </c>
    </row>
    <row r="11" spans="1:136" x14ac:dyDescent="0.25">
      <c r="A11" t="s">
        <v>150</v>
      </c>
      <c r="C11" t="s">
        <v>132</v>
      </c>
      <c r="D11" t="s">
        <v>132</v>
      </c>
      <c r="E11" t="s">
        <v>132</v>
      </c>
      <c r="F11" t="s">
        <v>132</v>
      </c>
      <c r="G11" t="s">
        <v>132</v>
      </c>
      <c r="H11" t="s">
        <v>132</v>
      </c>
      <c r="I11">
        <v>1960</v>
      </c>
      <c r="J11">
        <v>0.58055859470117077</v>
      </c>
      <c r="K11" t="s">
        <v>146</v>
      </c>
      <c r="L11">
        <v>4</v>
      </c>
      <c r="M11">
        <v>2</v>
      </c>
      <c r="N11">
        <v>1</v>
      </c>
      <c r="O11">
        <v>4</v>
      </c>
      <c r="P11">
        <v>232.59217552800001</v>
      </c>
      <c r="Q11">
        <v>51.548106770399997</v>
      </c>
      <c r="R11">
        <v>7.2098171390000001</v>
      </c>
      <c r="S11" t="s">
        <v>151</v>
      </c>
      <c r="T11">
        <v>216</v>
      </c>
      <c r="U11" t="s">
        <v>134</v>
      </c>
      <c r="V11">
        <v>-121.607861003721</v>
      </c>
      <c r="W11">
        <v>43.927124127302001</v>
      </c>
      <c r="X11">
        <v>143.47674560546901</v>
      </c>
      <c r="Y11" t="s">
        <v>133</v>
      </c>
      <c r="Z11">
        <v>0</v>
      </c>
      <c r="AA11">
        <v>0</v>
      </c>
      <c r="AB11">
        <v>0</v>
      </c>
      <c r="AC11" t="s">
        <v>133</v>
      </c>
      <c r="AD11">
        <v>0</v>
      </c>
      <c r="AE11">
        <v>0</v>
      </c>
      <c r="AF11">
        <v>0</v>
      </c>
      <c r="AG11" t="s">
        <v>133</v>
      </c>
      <c r="AH11">
        <v>0</v>
      </c>
      <c r="AI11">
        <v>0</v>
      </c>
      <c r="AJ11">
        <v>0</v>
      </c>
      <c r="AK11" t="s">
        <v>133</v>
      </c>
      <c r="AL11">
        <v>0</v>
      </c>
      <c r="AM11">
        <v>0</v>
      </c>
      <c r="AN11">
        <v>0</v>
      </c>
      <c r="AO11" t="s">
        <v>133</v>
      </c>
      <c r="AP11">
        <v>0</v>
      </c>
      <c r="AQ11">
        <v>0</v>
      </c>
      <c r="AR11">
        <v>0</v>
      </c>
      <c r="AS11" t="s">
        <v>133</v>
      </c>
      <c r="AT11">
        <v>0</v>
      </c>
      <c r="AU11">
        <v>0</v>
      </c>
      <c r="AV11">
        <v>0</v>
      </c>
      <c r="AW11" t="s">
        <v>133</v>
      </c>
      <c r="AX11">
        <v>0</v>
      </c>
      <c r="AY11">
        <v>0</v>
      </c>
      <c r="AZ11">
        <v>0</v>
      </c>
      <c r="BA11" t="s">
        <v>133</v>
      </c>
      <c r="BB11">
        <v>0</v>
      </c>
      <c r="BC11">
        <v>0</v>
      </c>
      <c r="BD11">
        <v>0</v>
      </c>
      <c r="BE11" t="s">
        <v>133</v>
      </c>
      <c r="BF11">
        <v>0</v>
      </c>
      <c r="BG11">
        <v>0</v>
      </c>
      <c r="BH11">
        <v>0</v>
      </c>
      <c r="BI11" t="s">
        <v>133</v>
      </c>
      <c r="BJ11">
        <v>0</v>
      </c>
      <c r="BK11">
        <v>0</v>
      </c>
      <c r="BL11">
        <v>0</v>
      </c>
      <c r="BM11" t="s">
        <v>133</v>
      </c>
      <c r="BN11">
        <v>0</v>
      </c>
      <c r="BO11">
        <v>0</v>
      </c>
      <c r="BP11">
        <v>0</v>
      </c>
      <c r="BQ11" t="s">
        <v>133</v>
      </c>
      <c r="BR11">
        <v>0</v>
      </c>
      <c r="BS11">
        <v>0</v>
      </c>
      <c r="BT11">
        <v>0</v>
      </c>
      <c r="BU11" t="s">
        <v>133</v>
      </c>
      <c r="BV11">
        <v>0</v>
      </c>
      <c r="BW11">
        <v>0</v>
      </c>
      <c r="BX11">
        <v>0</v>
      </c>
      <c r="BY11" t="s">
        <v>133</v>
      </c>
      <c r="BZ11">
        <v>0</v>
      </c>
      <c r="CA11">
        <v>0</v>
      </c>
      <c r="CB11">
        <v>0</v>
      </c>
      <c r="CC11" t="s">
        <v>133</v>
      </c>
      <c r="CD11">
        <v>0</v>
      </c>
      <c r="CE11">
        <v>0</v>
      </c>
      <c r="CF11">
        <v>0</v>
      </c>
      <c r="CG11" t="s">
        <v>133</v>
      </c>
      <c r="CH11">
        <v>0</v>
      </c>
      <c r="CI11">
        <v>0</v>
      </c>
      <c r="CJ11">
        <v>0</v>
      </c>
      <c r="CK11" t="s">
        <v>133</v>
      </c>
      <c r="CL11">
        <v>0</v>
      </c>
      <c r="CM11">
        <v>0</v>
      </c>
      <c r="CN11">
        <v>0</v>
      </c>
      <c r="CO11" t="s">
        <v>133</v>
      </c>
      <c r="CP11">
        <v>0</v>
      </c>
      <c r="CQ11">
        <v>0</v>
      </c>
      <c r="CR11">
        <v>0</v>
      </c>
      <c r="CS11" t="s">
        <v>133</v>
      </c>
      <c r="CT11">
        <v>0</v>
      </c>
      <c r="CU11">
        <v>0</v>
      </c>
      <c r="CV11">
        <v>0</v>
      </c>
      <c r="CW11" t="s">
        <v>133</v>
      </c>
      <c r="CX11">
        <v>0</v>
      </c>
      <c r="CY11">
        <v>0</v>
      </c>
      <c r="CZ11">
        <v>0</v>
      </c>
      <c r="DA11" t="s">
        <v>133</v>
      </c>
      <c r="DB11">
        <v>0</v>
      </c>
      <c r="DC11">
        <v>0</v>
      </c>
      <c r="DD11">
        <v>0</v>
      </c>
      <c r="DE11" t="s">
        <v>133</v>
      </c>
      <c r="DF11">
        <v>0</v>
      </c>
      <c r="DG11">
        <v>0</v>
      </c>
      <c r="DH11">
        <v>0</v>
      </c>
      <c r="DI11" t="s">
        <v>133</v>
      </c>
      <c r="DJ11">
        <v>0</v>
      </c>
      <c r="DK11">
        <v>0</v>
      </c>
      <c r="DL11">
        <v>0</v>
      </c>
      <c r="DM11" t="s">
        <v>133</v>
      </c>
      <c r="DN11">
        <v>0</v>
      </c>
      <c r="DO11">
        <v>0</v>
      </c>
      <c r="DP11">
        <v>0</v>
      </c>
      <c r="DQ11" t="s">
        <v>133</v>
      </c>
      <c r="DR11">
        <v>0</v>
      </c>
      <c r="DS11">
        <v>0</v>
      </c>
      <c r="DT11">
        <v>0</v>
      </c>
      <c r="DU11" t="s">
        <v>133</v>
      </c>
      <c r="DV11">
        <v>0</v>
      </c>
      <c r="DW11">
        <v>0</v>
      </c>
      <c r="DX11">
        <v>0</v>
      </c>
      <c r="DY11" t="s">
        <v>133</v>
      </c>
      <c r="DZ11">
        <v>0</v>
      </c>
      <c r="EA11">
        <v>0</v>
      </c>
      <c r="EB11">
        <v>0</v>
      </c>
      <c r="EC11" t="s">
        <v>133</v>
      </c>
      <c r="ED11">
        <v>0</v>
      </c>
      <c r="EE11">
        <v>0</v>
      </c>
      <c r="EF11">
        <v>0</v>
      </c>
    </row>
    <row r="12" spans="1:136" x14ac:dyDescent="0.25">
      <c r="A12" t="s">
        <v>152</v>
      </c>
      <c r="C12" t="s">
        <v>132</v>
      </c>
      <c r="D12" t="s">
        <v>132</v>
      </c>
      <c r="E12" t="s">
        <v>132</v>
      </c>
      <c r="F12" t="s">
        <v>132</v>
      </c>
      <c r="G12" t="s">
        <v>132</v>
      </c>
      <c r="H12" t="s">
        <v>132</v>
      </c>
      <c r="I12">
        <v>1919</v>
      </c>
      <c r="J12">
        <v>0.27336042206689892</v>
      </c>
      <c r="K12" t="s">
        <v>146</v>
      </c>
      <c r="L12">
        <v>3</v>
      </c>
      <c r="M12">
        <v>2</v>
      </c>
      <c r="N12">
        <v>2</v>
      </c>
      <c r="O12">
        <v>6</v>
      </c>
      <c r="P12">
        <v>99.827399987199996</v>
      </c>
      <c r="Q12">
        <v>51.548991910300003</v>
      </c>
      <c r="R12">
        <v>7.2102853144000001</v>
      </c>
      <c r="S12" t="s">
        <v>153</v>
      </c>
      <c r="T12">
        <v>216</v>
      </c>
      <c r="U12" t="s">
        <v>134</v>
      </c>
      <c r="V12">
        <v>-151.30443923963099</v>
      </c>
      <c r="W12">
        <v>46.973814393671901</v>
      </c>
      <c r="X12">
        <v>59.567916870117202</v>
      </c>
      <c r="Y12" t="s">
        <v>133</v>
      </c>
      <c r="Z12">
        <v>0</v>
      </c>
      <c r="AA12">
        <v>0</v>
      </c>
      <c r="AB12">
        <v>0</v>
      </c>
      <c r="AC12" t="s">
        <v>133</v>
      </c>
      <c r="AD12">
        <v>0</v>
      </c>
      <c r="AE12">
        <v>0</v>
      </c>
      <c r="AF12">
        <v>0</v>
      </c>
      <c r="AG12" t="s">
        <v>133</v>
      </c>
      <c r="AH12">
        <v>0</v>
      </c>
      <c r="AI12">
        <v>0</v>
      </c>
      <c r="AJ12">
        <v>0</v>
      </c>
      <c r="AK12" t="s">
        <v>133</v>
      </c>
      <c r="AL12">
        <v>0</v>
      </c>
      <c r="AM12">
        <v>0</v>
      </c>
      <c r="AN12">
        <v>0</v>
      </c>
      <c r="AO12" t="s">
        <v>133</v>
      </c>
      <c r="AP12">
        <v>0</v>
      </c>
      <c r="AQ12">
        <v>0</v>
      </c>
      <c r="AR12">
        <v>0</v>
      </c>
      <c r="AS12" t="s">
        <v>133</v>
      </c>
      <c r="AT12">
        <v>0</v>
      </c>
      <c r="AU12">
        <v>0</v>
      </c>
      <c r="AV12">
        <v>0</v>
      </c>
      <c r="AW12" t="s">
        <v>133</v>
      </c>
      <c r="AX12">
        <v>0</v>
      </c>
      <c r="AY12">
        <v>0</v>
      </c>
      <c r="AZ12">
        <v>0</v>
      </c>
      <c r="BA12" t="s">
        <v>133</v>
      </c>
      <c r="BB12">
        <v>0</v>
      </c>
      <c r="BC12">
        <v>0</v>
      </c>
      <c r="BD12">
        <v>0</v>
      </c>
      <c r="BE12" t="s">
        <v>133</v>
      </c>
      <c r="BF12">
        <v>0</v>
      </c>
      <c r="BG12">
        <v>0</v>
      </c>
      <c r="BH12">
        <v>0</v>
      </c>
      <c r="BI12" t="s">
        <v>133</v>
      </c>
      <c r="BJ12">
        <v>0</v>
      </c>
      <c r="BK12">
        <v>0</v>
      </c>
      <c r="BL12">
        <v>0</v>
      </c>
      <c r="BM12" t="s">
        <v>133</v>
      </c>
      <c r="BN12">
        <v>0</v>
      </c>
      <c r="BO12">
        <v>0</v>
      </c>
      <c r="BP12">
        <v>0</v>
      </c>
      <c r="BQ12" t="s">
        <v>133</v>
      </c>
      <c r="BR12">
        <v>0</v>
      </c>
      <c r="BS12">
        <v>0</v>
      </c>
      <c r="BT12">
        <v>0</v>
      </c>
      <c r="BU12" t="s">
        <v>133</v>
      </c>
      <c r="BV12">
        <v>0</v>
      </c>
      <c r="BW12">
        <v>0</v>
      </c>
      <c r="BX12">
        <v>0</v>
      </c>
      <c r="BY12" t="s">
        <v>133</v>
      </c>
      <c r="BZ12">
        <v>0</v>
      </c>
      <c r="CA12">
        <v>0</v>
      </c>
      <c r="CB12">
        <v>0</v>
      </c>
      <c r="CC12" t="s">
        <v>133</v>
      </c>
      <c r="CD12">
        <v>0</v>
      </c>
      <c r="CE12">
        <v>0</v>
      </c>
      <c r="CF12">
        <v>0</v>
      </c>
      <c r="CG12" t="s">
        <v>133</v>
      </c>
      <c r="CH12">
        <v>0</v>
      </c>
      <c r="CI12">
        <v>0</v>
      </c>
      <c r="CJ12">
        <v>0</v>
      </c>
      <c r="CK12" t="s">
        <v>133</v>
      </c>
      <c r="CL12">
        <v>0</v>
      </c>
      <c r="CM12">
        <v>0</v>
      </c>
      <c r="CN12">
        <v>0</v>
      </c>
      <c r="CO12" t="s">
        <v>133</v>
      </c>
      <c r="CP12">
        <v>0</v>
      </c>
      <c r="CQ12">
        <v>0</v>
      </c>
      <c r="CR12">
        <v>0</v>
      </c>
      <c r="CS12" t="s">
        <v>133</v>
      </c>
      <c r="CT12">
        <v>0</v>
      </c>
      <c r="CU12">
        <v>0</v>
      </c>
      <c r="CV12">
        <v>0</v>
      </c>
      <c r="CW12" t="s">
        <v>133</v>
      </c>
      <c r="CX12">
        <v>0</v>
      </c>
      <c r="CY12">
        <v>0</v>
      </c>
      <c r="CZ12">
        <v>0</v>
      </c>
      <c r="DA12" t="s">
        <v>133</v>
      </c>
      <c r="DB12">
        <v>0</v>
      </c>
      <c r="DC12">
        <v>0</v>
      </c>
      <c r="DD12">
        <v>0</v>
      </c>
      <c r="DE12" t="s">
        <v>133</v>
      </c>
      <c r="DF12">
        <v>0</v>
      </c>
      <c r="DG12">
        <v>0</v>
      </c>
      <c r="DH12">
        <v>0</v>
      </c>
      <c r="DI12" t="s">
        <v>133</v>
      </c>
      <c r="DJ12">
        <v>0</v>
      </c>
      <c r="DK12">
        <v>0</v>
      </c>
      <c r="DL12">
        <v>0</v>
      </c>
      <c r="DM12" t="s">
        <v>133</v>
      </c>
      <c r="DN12">
        <v>0</v>
      </c>
      <c r="DO12">
        <v>0</v>
      </c>
      <c r="DP12">
        <v>0</v>
      </c>
      <c r="DQ12" t="s">
        <v>133</v>
      </c>
      <c r="DR12">
        <v>0</v>
      </c>
      <c r="DS12">
        <v>0</v>
      </c>
      <c r="DT12">
        <v>0</v>
      </c>
      <c r="DU12" t="s">
        <v>133</v>
      </c>
      <c r="DV12">
        <v>0</v>
      </c>
      <c r="DW12">
        <v>0</v>
      </c>
      <c r="DX12">
        <v>0</v>
      </c>
      <c r="DY12" t="s">
        <v>133</v>
      </c>
      <c r="DZ12">
        <v>0</v>
      </c>
      <c r="EA12">
        <v>0</v>
      </c>
      <c r="EB12">
        <v>0</v>
      </c>
      <c r="EC12" t="s">
        <v>133</v>
      </c>
      <c r="ED12">
        <v>0</v>
      </c>
      <c r="EE12">
        <v>0</v>
      </c>
      <c r="EF12">
        <v>0</v>
      </c>
    </row>
    <row r="13" spans="1:136" x14ac:dyDescent="0.25">
      <c r="A13" t="s">
        <v>154</v>
      </c>
      <c r="C13" t="s">
        <v>132</v>
      </c>
      <c r="D13" t="s">
        <v>132</v>
      </c>
      <c r="E13" t="s">
        <v>132</v>
      </c>
      <c r="F13" t="s">
        <v>132</v>
      </c>
      <c r="G13" t="s">
        <v>132</v>
      </c>
      <c r="H13" t="s">
        <v>132</v>
      </c>
      <c r="I13">
        <v>1950</v>
      </c>
      <c r="J13">
        <v>0.44528371563497293</v>
      </c>
      <c r="K13" t="s">
        <v>146</v>
      </c>
      <c r="L13">
        <v>4</v>
      </c>
      <c r="M13">
        <v>1</v>
      </c>
      <c r="N13">
        <v>3</v>
      </c>
      <c r="O13">
        <v>12</v>
      </c>
      <c r="P13">
        <v>122.271374471</v>
      </c>
      <c r="Q13">
        <v>51.549764687100001</v>
      </c>
      <c r="R13">
        <v>7.2045455501999998</v>
      </c>
      <c r="S13" t="s">
        <v>155</v>
      </c>
      <c r="T13">
        <v>157</v>
      </c>
      <c r="U13" t="s">
        <v>134</v>
      </c>
      <c r="V13">
        <v>-27.370562663878399</v>
      </c>
      <c r="W13">
        <v>0.37976224455749202</v>
      </c>
      <c r="X13">
        <v>110.808311462402</v>
      </c>
      <c r="Y13" t="s">
        <v>133</v>
      </c>
      <c r="Z13">
        <v>0</v>
      </c>
      <c r="AA13">
        <v>0</v>
      </c>
      <c r="AB13">
        <v>0</v>
      </c>
      <c r="AC13" t="s">
        <v>133</v>
      </c>
      <c r="AD13">
        <v>0</v>
      </c>
      <c r="AE13">
        <v>0</v>
      </c>
      <c r="AF13">
        <v>0</v>
      </c>
      <c r="AG13" t="s">
        <v>133</v>
      </c>
      <c r="AH13">
        <v>0</v>
      </c>
      <c r="AI13">
        <v>0</v>
      </c>
      <c r="AJ13">
        <v>0</v>
      </c>
      <c r="AK13" t="s">
        <v>133</v>
      </c>
      <c r="AL13">
        <v>0</v>
      </c>
      <c r="AM13">
        <v>0</v>
      </c>
      <c r="AN13">
        <v>0</v>
      </c>
      <c r="AO13" t="s">
        <v>133</v>
      </c>
      <c r="AP13">
        <v>0</v>
      </c>
      <c r="AQ13">
        <v>0</v>
      </c>
      <c r="AR13">
        <v>0</v>
      </c>
      <c r="AS13" t="s">
        <v>133</v>
      </c>
      <c r="AT13">
        <v>0</v>
      </c>
      <c r="AU13">
        <v>0</v>
      </c>
      <c r="AV13">
        <v>0</v>
      </c>
      <c r="AW13" t="s">
        <v>133</v>
      </c>
      <c r="AX13">
        <v>0</v>
      </c>
      <c r="AY13">
        <v>0</v>
      </c>
      <c r="AZ13">
        <v>0</v>
      </c>
      <c r="BA13" t="s">
        <v>133</v>
      </c>
      <c r="BB13">
        <v>0</v>
      </c>
      <c r="BC13">
        <v>0</v>
      </c>
      <c r="BD13">
        <v>0</v>
      </c>
      <c r="BE13" t="s">
        <v>133</v>
      </c>
      <c r="BF13">
        <v>0</v>
      </c>
      <c r="BG13">
        <v>0</v>
      </c>
      <c r="BH13">
        <v>0</v>
      </c>
      <c r="BI13" t="s">
        <v>133</v>
      </c>
      <c r="BJ13">
        <v>0</v>
      </c>
      <c r="BK13">
        <v>0</v>
      </c>
      <c r="BL13">
        <v>0</v>
      </c>
      <c r="BM13" t="s">
        <v>133</v>
      </c>
      <c r="BN13">
        <v>0</v>
      </c>
      <c r="BO13">
        <v>0</v>
      </c>
      <c r="BP13">
        <v>0</v>
      </c>
      <c r="BQ13" t="s">
        <v>133</v>
      </c>
      <c r="BR13">
        <v>0</v>
      </c>
      <c r="BS13">
        <v>0</v>
      </c>
      <c r="BT13">
        <v>0</v>
      </c>
      <c r="BU13" t="s">
        <v>133</v>
      </c>
      <c r="BV13">
        <v>0</v>
      </c>
      <c r="BW13">
        <v>0</v>
      </c>
      <c r="BX13">
        <v>0</v>
      </c>
      <c r="BY13" t="s">
        <v>133</v>
      </c>
      <c r="BZ13">
        <v>0</v>
      </c>
      <c r="CA13">
        <v>0</v>
      </c>
      <c r="CB13">
        <v>0</v>
      </c>
      <c r="CC13" t="s">
        <v>133</v>
      </c>
      <c r="CD13">
        <v>0</v>
      </c>
      <c r="CE13">
        <v>0</v>
      </c>
      <c r="CF13">
        <v>0</v>
      </c>
      <c r="CG13" t="s">
        <v>133</v>
      </c>
      <c r="CH13">
        <v>0</v>
      </c>
      <c r="CI13">
        <v>0</v>
      </c>
      <c r="CJ13">
        <v>0</v>
      </c>
      <c r="CK13" t="s">
        <v>133</v>
      </c>
      <c r="CL13">
        <v>0</v>
      </c>
      <c r="CM13">
        <v>0</v>
      </c>
      <c r="CN13">
        <v>0</v>
      </c>
      <c r="CO13" t="s">
        <v>133</v>
      </c>
      <c r="CP13">
        <v>0</v>
      </c>
      <c r="CQ13">
        <v>0</v>
      </c>
      <c r="CR13">
        <v>0</v>
      </c>
      <c r="CS13" t="s">
        <v>133</v>
      </c>
      <c r="CT13">
        <v>0</v>
      </c>
      <c r="CU13">
        <v>0</v>
      </c>
      <c r="CV13">
        <v>0</v>
      </c>
      <c r="CW13" t="s">
        <v>133</v>
      </c>
      <c r="CX13">
        <v>0</v>
      </c>
      <c r="CY13">
        <v>0</v>
      </c>
      <c r="CZ13">
        <v>0</v>
      </c>
      <c r="DA13" t="s">
        <v>133</v>
      </c>
      <c r="DB13">
        <v>0</v>
      </c>
      <c r="DC13">
        <v>0</v>
      </c>
      <c r="DD13">
        <v>0</v>
      </c>
      <c r="DE13" t="s">
        <v>133</v>
      </c>
      <c r="DF13">
        <v>0</v>
      </c>
      <c r="DG13">
        <v>0</v>
      </c>
      <c r="DH13">
        <v>0</v>
      </c>
      <c r="DI13" t="s">
        <v>133</v>
      </c>
      <c r="DJ13">
        <v>0</v>
      </c>
      <c r="DK13">
        <v>0</v>
      </c>
      <c r="DL13">
        <v>0</v>
      </c>
      <c r="DM13" t="s">
        <v>133</v>
      </c>
      <c r="DN13">
        <v>0</v>
      </c>
      <c r="DO13">
        <v>0</v>
      </c>
      <c r="DP13">
        <v>0</v>
      </c>
      <c r="DQ13" t="s">
        <v>133</v>
      </c>
      <c r="DR13">
        <v>0</v>
      </c>
      <c r="DS13">
        <v>0</v>
      </c>
      <c r="DT13">
        <v>0</v>
      </c>
      <c r="DU13" t="s">
        <v>133</v>
      </c>
      <c r="DV13">
        <v>0</v>
      </c>
      <c r="DW13">
        <v>0</v>
      </c>
      <c r="DX13">
        <v>0</v>
      </c>
      <c r="DY13" t="s">
        <v>133</v>
      </c>
      <c r="DZ13">
        <v>0</v>
      </c>
      <c r="EA13">
        <v>0</v>
      </c>
      <c r="EB13">
        <v>0</v>
      </c>
      <c r="EC13" t="s">
        <v>133</v>
      </c>
      <c r="ED13">
        <v>0</v>
      </c>
      <c r="EE13">
        <v>0</v>
      </c>
      <c r="EF13">
        <v>0</v>
      </c>
    </row>
    <row r="14" spans="1:136" x14ac:dyDescent="0.25">
      <c r="A14" t="s">
        <v>156</v>
      </c>
      <c r="C14" t="s">
        <v>132</v>
      </c>
      <c r="D14" t="s">
        <v>132</v>
      </c>
      <c r="E14" t="s">
        <v>132</v>
      </c>
      <c r="F14" t="s">
        <v>132</v>
      </c>
      <c r="G14" t="s">
        <v>132</v>
      </c>
      <c r="H14" t="s">
        <v>132</v>
      </c>
      <c r="I14">
        <v>2000</v>
      </c>
      <c r="J14">
        <v>0.9324224331437414</v>
      </c>
      <c r="K14" t="s">
        <v>146</v>
      </c>
      <c r="L14">
        <v>2</v>
      </c>
      <c r="M14">
        <v>2</v>
      </c>
      <c r="N14">
        <v>2</v>
      </c>
      <c r="O14">
        <v>4</v>
      </c>
      <c r="P14">
        <v>85.052041982700004</v>
      </c>
      <c r="Q14">
        <v>51.548682812199999</v>
      </c>
      <c r="R14">
        <v>7.2067045064000004</v>
      </c>
      <c r="S14" t="s">
        <v>157</v>
      </c>
      <c r="T14">
        <v>53</v>
      </c>
      <c r="U14" t="s">
        <v>134</v>
      </c>
      <c r="V14">
        <v>-126.829772631333</v>
      </c>
      <c r="W14">
        <v>35.486144735008502</v>
      </c>
      <c r="X14">
        <v>18.767440795898398</v>
      </c>
      <c r="Y14" t="s">
        <v>137</v>
      </c>
      <c r="Z14">
        <v>-125.26621128742801</v>
      </c>
      <c r="AA14">
        <v>14.347763356490701</v>
      </c>
      <c r="AB14">
        <v>7.5389389991760298</v>
      </c>
      <c r="AC14" t="s">
        <v>137</v>
      </c>
      <c r="AD14">
        <v>-125.80068990420099</v>
      </c>
      <c r="AE14">
        <v>44.159151949775499</v>
      </c>
      <c r="AF14">
        <v>12.235593795776399</v>
      </c>
      <c r="AG14" t="s">
        <v>137</v>
      </c>
      <c r="AH14">
        <v>-123.083684298582</v>
      </c>
      <c r="AI14">
        <v>5.2979269748988003</v>
      </c>
      <c r="AJ14">
        <v>6.1354441642761204</v>
      </c>
      <c r="AK14" t="s">
        <v>133</v>
      </c>
      <c r="AL14">
        <v>0</v>
      </c>
      <c r="AM14">
        <v>0</v>
      </c>
      <c r="AN14">
        <v>0</v>
      </c>
      <c r="AO14" t="s">
        <v>133</v>
      </c>
      <c r="AP14">
        <v>0</v>
      </c>
      <c r="AQ14">
        <v>0</v>
      </c>
      <c r="AR14">
        <v>0</v>
      </c>
      <c r="AS14" t="s">
        <v>133</v>
      </c>
      <c r="AT14">
        <v>0</v>
      </c>
      <c r="AU14">
        <v>0</v>
      </c>
      <c r="AV14">
        <v>0</v>
      </c>
      <c r="AW14" t="s">
        <v>133</v>
      </c>
      <c r="AX14">
        <v>0</v>
      </c>
      <c r="AY14">
        <v>0</v>
      </c>
      <c r="AZ14">
        <v>0</v>
      </c>
      <c r="BA14" t="s">
        <v>133</v>
      </c>
      <c r="BB14">
        <v>0</v>
      </c>
      <c r="BC14">
        <v>0</v>
      </c>
      <c r="BD14">
        <v>0</v>
      </c>
      <c r="BE14" t="s">
        <v>133</v>
      </c>
      <c r="BF14">
        <v>0</v>
      </c>
      <c r="BG14">
        <v>0</v>
      </c>
      <c r="BH14">
        <v>0</v>
      </c>
      <c r="BI14" t="s">
        <v>133</v>
      </c>
      <c r="BJ14">
        <v>0</v>
      </c>
      <c r="BK14">
        <v>0</v>
      </c>
      <c r="BL14">
        <v>0</v>
      </c>
      <c r="BM14" t="s">
        <v>133</v>
      </c>
      <c r="BN14">
        <v>0</v>
      </c>
      <c r="BO14">
        <v>0</v>
      </c>
      <c r="BP14">
        <v>0</v>
      </c>
      <c r="BQ14" t="s">
        <v>133</v>
      </c>
      <c r="BR14">
        <v>0</v>
      </c>
      <c r="BS14">
        <v>0</v>
      </c>
      <c r="BT14">
        <v>0</v>
      </c>
      <c r="BU14" t="s">
        <v>133</v>
      </c>
      <c r="BV14">
        <v>0</v>
      </c>
      <c r="BW14">
        <v>0</v>
      </c>
      <c r="BX14">
        <v>0</v>
      </c>
      <c r="BY14" t="s">
        <v>133</v>
      </c>
      <c r="BZ14">
        <v>0</v>
      </c>
      <c r="CA14">
        <v>0</v>
      </c>
      <c r="CB14">
        <v>0</v>
      </c>
      <c r="CC14" t="s">
        <v>133</v>
      </c>
      <c r="CD14">
        <v>0</v>
      </c>
      <c r="CE14">
        <v>0</v>
      </c>
      <c r="CF14">
        <v>0</v>
      </c>
      <c r="CG14" t="s">
        <v>133</v>
      </c>
      <c r="CH14">
        <v>0</v>
      </c>
      <c r="CI14">
        <v>0</v>
      </c>
      <c r="CJ14">
        <v>0</v>
      </c>
      <c r="CK14" t="s">
        <v>133</v>
      </c>
      <c r="CL14">
        <v>0</v>
      </c>
      <c r="CM14">
        <v>0</v>
      </c>
      <c r="CN14">
        <v>0</v>
      </c>
      <c r="CO14" t="s">
        <v>133</v>
      </c>
      <c r="CP14">
        <v>0</v>
      </c>
      <c r="CQ14">
        <v>0</v>
      </c>
      <c r="CR14">
        <v>0</v>
      </c>
      <c r="CS14" t="s">
        <v>133</v>
      </c>
      <c r="CT14">
        <v>0</v>
      </c>
      <c r="CU14">
        <v>0</v>
      </c>
      <c r="CV14">
        <v>0</v>
      </c>
      <c r="CW14" t="s">
        <v>133</v>
      </c>
      <c r="CX14">
        <v>0</v>
      </c>
      <c r="CY14">
        <v>0</v>
      </c>
      <c r="CZ14">
        <v>0</v>
      </c>
      <c r="DA14" t="s">
        <v>133</v>
      </c>
      <c r="DB14">
        <v>0</v>
      </c>
      <c r="DC14">
        <v>0</v>
      </c>
      <c r="DD14">
        <v>0</v>
      </c>
      <c r="DE14" t="s">
        <v>133</v>
      </c>
      <c r="DF14">
        <v>0</v>
      </c>
      <c r="DG14">
        <v>0</v>
      </c>
      <c r="DH14">
        <v>0</v>
      </c>
      <c r="DI14" t="s">
        <v>133</v>
      </c>
      <c r="DJ14">
        <v>0</v>
      </c>
      <c r="DK14">
        <v>0</v>
      </c>
      <c r="DL14">
        <v>0</v>
      </c>
      <c r="DM14" t="s">
        <v>133</v>
      </c>
      <c r="DN14">
        <v>0</v>
      </c>
      <c r="DO14">
        <v>0</v>
      </c>
      <c r="DP14">
        <v>0</v>
      </c>
      <c r="DQ14" t="s">
        <v>133</v>
      </c>
      <c r="DR14">
        <v>0</v>
      </c>
      <c r="DS14">
        <v>0</v>
      </c>
      <c r="DT14">
        <v>0</v>
      </c>
      <c r="DU14" t="s">
        <v>133</v>
      </c>
      <c r="DV14">
        <v>0</v>
      </c>
      <c r="DW14">
        <v>0</v>
      </c>
      <c r="DX14">
        <v>0</v>
      </c>
      <c r="DY14" t="s">
        <v>133</v>
      </c>
      <c r="DZ14">
        <v>0</v>
      </c>
      <c r="EA14">
        <v>0</v>
      </c>
      <c r="EB14">
        <v>0</v>
      </c>
      <c r="EC14" t="s">
        <v>133</v>
      </c>
      <c r="ED14">
        <v>0</v>
      </c>
      <c r="EE14">
        <v>0</v>
      </c>
      <c r="EF14">
        <v>0</v>
      </c>
    </row>
    <row r="15" spans="1:136" x14ac:dyDescent="0.25">
      <c r="A15" t="s">
        <v>158</v>
      </c>
      <c r="C15" t="s">
        <v>132</v>
      </c>
      <c r="D15" t="s">
        <v>132</v>
      </c>
      <c r="E15" t="s">
        <v>132</v>
      </c>
      <c r="F15" t="s">
        <v>132</v>
      </c>
      <c r="G15" t="s">
        <v>132</v>
      </c>
      <c r="H15" t="s">
        <v>132</v>
      </c>
      <c r="I15">
        <v>1919</v>
      </c>
      <c r="J15">
        <v>0.30056143122345036</v>
      </c>
      <c r="K15" t="s">
        <v>146</v>
      </c>
      <c r="L15">
        <v>3</v>
      </c>
      <c r="M15">
        <v>2</v>
      </c>
      <c r="N15">
        <v>2</v>
      </c>
      <c r="O15">
        <v>6</v>
      </c>
      <c r="P15">
        <v>73.310089954299997</v>
      </c>
      <c r="Q15">
        <v>51.5482572827</v>
      </c>
      <c r="R15">
        <v>7.2076827805999999</v>
      </c>
      <c r="S15" t="s">
        <v>159</v>
      </c>
      <c r="T15">
        <v>64</v>
      </c>
      <c r="U15" t="s">
        <v>134</v>
      </c>
      <c r="V15">
        <v>-124.750186691853</v>
      </c>
      <c r="W15">
        <v>46.575449492644502</v>
      </c>
      <c r="X15">
        <v>32.892917633056598</v>
      </c>
      <c r="Y15" t="s">
        <v>134</v>
      </c>
      <c r="Z15">
        <v>145.525905066197</v>
      </c>
      <c r="AA15">
        <v>50.638251541367502</v>
      </c>
      <c r="AB15">
        <v>26.633735656738299</v>
      </c>
      <c r="AC15" t="s">
        <v>133</v>
      </c>
      <c r="AD15">
        <v>0</v>
      </c>
      <c r="AE15">
        <v>0</v>
      </c>
      <c r="AF15">
        <v>0</v>
      </c>
      <c r="AG15" t="s">
        <v>133</v>
      </c>
      <c r="AH15">
        <v>0</v>
      </c>
      <c r="AI15">
        <v>0</v>
      </c>
      <c r="AJ15">
        <v>0</v>
      </c>
      <c r="AK15" t="s">
        <v>133</v>
      </c>
      <c r="AL15">
        <v>0</v>
      </c>
      <c r="AM15">
        <v>0</v>
      </c>
      <c r="AN15">
        <v>0</v>
      </c>
      <c r="AO15" t="s">
        <v>133</v>
      </c>
      <c r="AP15">
        <v>0</v>
      </c>
      <c r="AQ15">
        <v>0</v>
      </c>
      <c r="AR15">
        <v>0</v>
      </c>
      <c r="AS15" t="s">
        <v>133</v>
      </c>
      <c r="AT15">
        <v>0</v>
      </c>
      <c r="AU15">
        <v>0</v>
      </c>
      <c r="AV15">
        <v>0</v>
      </c>
      <c r="AW15" t="s">
        <v>133</v>
      </c>
      <c r="AX15">
        <v>0</v>
      </c>
      <c r="AY15">
        <v>0</v>
      </c>
      <c r="AZ15">
        <v>0</v>
      </c>
      <c r="BA15" t="s">
        <v>133</v>
      </c>
      <c r="BB15">
        <v>0</v>
      </c>
      <c r="BC15">
        <v>0</v>
      </c>
      <c r="BD15">
        <v>0</v>
      </c>
      <c r="BE15" t="s">
        <v>133</v>
      </c>
      <c r="BF15">
        <v>0</v>
      </c>
      <c r="BG15">
        <v>0</v>
      </c>
      <c r="BH15">
        <v>0</v>
      </c>
      <c r="BI15" t="s">
        <v>133</v>
      </c>
      <c r="BJ15">
        <v>0</v>
      </c>
      <c r="BK15">
        <v>0</v>
      </c>
      <c r="BL15">
        <v>0</v>
      </c>
      <c r="BM15" t="s">
        <v>133</v>
      </c>
      <c r="BN15">
        <v>0</v>
      </c>
      <c r="BO15">
        <v>0</v>
      </c>
      <c r="BP15">
        <v>0</v>
      </c>
      <c r="BQ15" t="s">
        <v>133</v>
      </c>
      <c r="BR15">
        <v>0</v>
      </c>
      <c r="BS15">
        <v>0</v>
      </c>
      <c r="BT15">
        <v>0</v>
      </c>
      <c r="BU15" t="s">
        <v>133</v>
      </c>
      <c r="BV15">
        <v>0</v>
      </c>
      <c r="BW15">
        <v>0</v>
      </c>
      <c r="BX15">
        <v>0</v>
      </c>
      <c r="BY15" t="s">
        <v>133</v>
      </c>
      <c r="BZ15">
        <v>0</v>
      </c>
      <c r="CA15">
        <v>0</v>
      </c>
      <c r="CB15">
        <v>0</v>
      </c>
      <c r="CC15" t="s">
        <v>133</v>
      </c>
      <c r="CD15">
        <v>0</v>
      </c>
      <c r="CE15">
        <v>0</v>
      </c>
      <c r="CF15">
        <v>0</v>
      </c>
      <c r="CG15" t="s">
        <v>133</v>
      </c>
      <c r="CH15">
        <v>0</v>
      </c>
      <c r="CI15">
        <v>0</v>
      </c>
      <c r="CJ15">
        <v>0</v>
      </c>
      <c r="CK15" t="s">
        <v>133</v>
      </c>
      <c r="CL15">
        <v>0</v>
      </c>
      <c r="CM15">
        <v>0</v>
      </c>
      <c r="CN15">
        <v>0</v>
      </c>
      <c r="CO15" t="s">
        <v>133</v>
      </c>
      <c r="CP15">
        <v>0</v>
      </c>
      <c r="CQ15">
        <v>0</v>
      </c>
      <c r="CR15">
        <v>0</v>
      </c>
      <c r="CS15" t="s">
        <v>133</v>
      </c>
      <c r="CT15">
        <v>0</v>
      </c>
      <c r="CU15">
        <v>0</v>
      </c>
      <c r="CV15">
        <v>0</v>
      </c>
      <c r="CW15" t="s">
        <v>133</v>
      </c>
      <c r="CX15">
        <v>0</v>
      </c>
      <c r="CY15">
        <v>0</v>
      </c>
      <c r="CZ15">
        <v>0</v>
      </c>
      <c r="DA15" t="s">
        <v>133</v>
      </c>
      <c r="DB15">
        <v>0</v>
      </c>
      <c r="DC15">
        <v>0</v>
      </c>
      <c r="DD15">
        <v>0</v>
      </c>
      <c r="DE15" t="s">
        <v>133</v>
      </c>
      <c r="DF15">
        <v>0</v>
      </c>
      <c r="DG15">
        <v>0</v>
      </c>
      <c r="DH15">
        <v>0</v>
      </c>
      <c r="DI15" t="s">
        <v>133</v>
      </c>
      <c r="DJ15">
        <v>0</v>
      </c>
      <c r="DK15">
        <v>0</v>
      </c>
      <c r="DL15">
        <v>0</v>
      </c>
      <c r="DM15" t="s">
        <v>133</v>
      </c>
      <c r="DN15">
        <v>0</v>
      </c>
      <c r="DO15">
        <v>0</v>
      </c>
      <c r="DP15">
        <v>0</v>
      </c>
      <c r="DQ15" t="s">
        <v>133</v>
      </c>
      <c r="DR15">
        <v>0</v>
      </c>
      <c r="DS15">
        <v>0</v>
      </c>
      <c r="DT15">
        <v>0</v>
      </c>
      <c r="DU15" t="s">
        <v>133</v>
      </c>
      <c r="DV15">
        <v>0</v>
      </c>
      <c r="DW15">
        <v>0</v>
      </c>
      <c r="DX15">
        <v>0</v>
      </c>
      <c r="DY15" t="s">
        <v>133</v>
      </c>
      <c r="DZ15">
        <v>0</v>
      </c>
      <c r="EA15">
        <v>0</v>
      </c>
      <c r="EB15">
        <v>0</v>
      </c>
      <c r="EC15" t="s">
        <v>133</v>
      </c>
      <c r="ED15">
        <v>0</v>
      </c>
      <c r="EE15">
        <v>0</v>
      </c>
      <c r="EF15">
        <v>0</v>
      </c>
    </row>
    <row r="16" spans="1:136" x14ac:dyDescent="0.25">
      <c r="A16" t="s">
        <v>160</v>
      </c>
      <c r="C16" t="s">
        <v>132</v>
      </c>
      <c r="D16" t="s">
        <v>132</v>
      </c>
      <c r="E16" t="s">
        <v>132</v>
      </c>
      <c r="F16" t="s">
        <v>132</v>
      </c>
      <c r="G16" t="s">
        <v>132</v>
      </c>
      <c r="H16" t="s">
        <v>132</v>
      </c>
      <c r="I16">
        <v>1950</v>
      </c>
      <c r="J16">
        <v>0.48792963855256233</v>
      </c>
      <c r="K16" t="s">
        <v>146</v>
      </c>
      <c r="L16">
        <v>4</v>
      </c>
      <c r="M16">
        <v>2</v>
      </c>
      <c r="N16">
        <v>3</v>
      </c>
      <c r="O16">
        <v>12</v>
      </c>
      <c r="P16">
        <v>119.916929534</v>
      </c>
      <c r="Q16">
        <v>51.547139464600001</v>
      </c>
      <c r="R16">
        <v>7.2069199623999998</v>
      </c>
      <c r="S16" t="s">
        <v>161</v>
      </c>
      <c r="T16">
        <v>53</v>
      </c>
      <c r="U16" t="s">
        <v>134</v>
      </c>
      <c r="V16">
        <v>-120.803767303985</v>
      </c>
      <c r="W16">
        <v>42.617050132064399</v>
      </c>
      <c r="X16">
        <v>33.948238372802699</v>
      </c>
      <c r="Y16" t="s">
        <v>137</v>
      </c>
      <c r="Z16">
        <v>-122.404291498204</v>
      </c>
      <c r="AA16">
        <v>25.932184441599201</v>
      </c>
      <c r="AB16">
        <v>7.1792435646057102</v>
      </c>
      <c r="AC16" t="s">
        <v>133</v>
      </c>
      <c r="AD16">
        <v>0</v>
      </c>
      <c r="AE16">
        <v>0</v>
      </c>
      <c r="AF16">
        <v>0</v>
      </c>
      <c r="AG16" t="s">
        <v>133</v>
      </c>
      <c r="AH16">
        <v>0</v>
      </c>
      <c r="AI16">
        <v>0</v>
      </c>
      <c r="AJ16">
        <v>0</v>
      </c>
      <c r="AK16" t="s">
        <v>133</v>
      </c>
      <c r="AL16">
        <v>0</v>
      </c>
      <c r="AM16">
        <v>0</v>
      </c>
      <c r="AN16">
        <v>0</v>
      </c>
      <c r="AO16" t="s">
        <v>133</v>
      </c>
      <c r="AP16">
        <v>0</v>
      </c>
      <c r="AQ16">
        <v>0</v>
      </c>
      <c r="AR16">
        <v>0</v>
      </c>
      <c r="AS16" t="s">
        <v>133</v>
      </c>
      <c r="AT16">
        <v>0</v>
      </c>
      <c r="AU16">
        <v>0</v>
      </c>
      <c r="AV16">
        <v>0</v>
      </c>
      <c r="AW16" t="s">
        <v>133</v>
      </c>
      <c r="AX16">
        <v>0</v>
      </c>
      <c r="AY16">
        <v>0</v>
      </c>
      <c r="AZ16">
        <v>0</v>
      </c>
      <c r="BA16" t="s">
        <v>133</v>
      </c>
      <c r="BB16">
        <v>0</v>
      </c>
      <c r="BC16">
        <v>0</v>
      </c>
      <c r="BD16">
        <v>0</v>
      </c>
      <c r="BE16" t="s">
        <v>133</v>
      </c>
      <c r="BF16">
        <v>0</v>
      </c>
      <c r="BG16">
        <v>0</v>
      </c>
      <c r="BH16">
        <v>0</v>
      </c>
      <c r="BI16" t="s">
        <v>133</v>
      </c>
      <c r="BJ16">
        <v>0</v>
      </c>
      <c r="BK16">
        <v>0</v>
      </c>
      <c r="BL16">
        <v>0</v>
      </c>
      <c r="BM16" t="s">
        <v>133</v>
      </c>
      <c r="BN16">
        <v>0</v>
      </c>
      <c r="BO16">
        <v>0</v>
      </c>
      <c r="BP16">
        <v>0</v>
      </c>
      <c r="BQ16" t="s">
        <v>133</v>
      </c>
      <c r="BR16">
        <v>0</v>
      </c>
      <c r="BS16">
        <v>0</v>
      </c>
      <c r="BT16">
        <v>0</v>
      </c>
      <c r="BU16" t="s">
        <v>133</v>
      </c>
      <c r="BV16">
        <v>0</v>
      </c>
      <c r="BW16">
        <v>0</v>
      </c>
      <c r="BX16">
        <v>0</v>
      </c>
      <c r="BY16" t="s">
        <v>133</v>
      </c>
      <c r="BZ16">
        <v>0</v>
      </c>
      <c r="CA16">
        <v>0</v>
      </c>
      <c r="CB16">
        <v>0</v>
      </c>
      <c r="CC16" t="s">
        <v>133</v>
      </c>
      <c r="CD16">
        <v>0</v>
      </c>
      <c r="CE16">
        <v>0</v>
      </c>
      <c r="CF16">
        <v>0</v>
      </c>
      <c r="CG16" t="s">
        <v>133</v>
      </c>
      <c r="CH16">
        <v>0</v>
      </c>
      <c r="CI16">
        <v>0</v>
      </c>
      <c r="CJ16">
        <v>0</v>
      </c>
      <c r="CK16" t="s">
        <v>133</v>
      </c>
      <c r="CL16">
        <v>0</v>
      </c>
      <c r="CM16">
        <v>0</v>
      </c>
      <c r="CN16">
        <v>0</v>
      </c>
      <c r="CO16" t="s">
        <v>133</v>
      </c>
      <c r="CP16">
        <v>0</v>
      </c>
      <c r="CQ16">
        <v>0</v>
      </c>
      <c r="CR16">
        <v>0</v>
      </c>
      <c r="CS16" t="s">
        <v>133</v>
      </c>
      <c r="CT16">
        <v>0</v>
      </c>
      <c r="CU16">
        <v>0</v>
      </c>
      <c r="CV16">
        <v>0</v>
      </c>
      <c r="CW16" t="s">
        <v>133</v>
      </c>
      <c r="CX16">
        <v>0</v>
      </c>
      <c r="CY16">
        <v>0</v>
      </c>
      <c r="CZ16">
        <v>0</v>
      </c>
      <c r="DA16" t="s">
        <v>133</v>
      </c>
      <c r="DB16">
        <v>0</v>
      </c>
      <c r="DC16">
        <v>0</v>
      </c>
      <c r="DD16">
        <v>0</v>
      </c>
      <c r="DE16" t="s">
        <v>133</v>
      </c>
      <c r="DF16">
        <v>0</v>
      </c>
      <c r="DG16">
        <v>0</v>
      </c>
      <c r="DH16">
        <v>0</v>
      </c>
      <c r="DI16" t="s">
        <v>133</v>
      </c>
      <c r="DJ16">
        <v>0</v>
      </c>
      <c r="DK16">
        <v>0</v>
      </c>
      <c r="DL16">
        <v>0</v>
      </c>
      <c r="DM16" t="s">
        <v>133</v>
      </c>
      <c r="DN16">
        <v>0</v>
      </c>
      <c r="DO16">
        <v>0</v>
      </c>
      <c r="DP16">
        <v>0</v>
      </c>
      <c r="DQ16" t="s">
        <v>133</v>
      </c>
      <c r="DR16">
        <v>0</v>
      </c>
      <c r="DS16">
        <v>0</v>
      </c>
      <c r="DT16">
        <v>0</v>
      </c>
      <c r="DU16" t="s">
        <v>133</v>
      </c>
      <c r="DV16">
        <v>0</v>
      </c>
      <c r="DW16">
        <v>0</v>
      </c>
      <c r="DX16">
        <v>0</v>
      </c>
      <c r="DY16" t="s">
        <v>133</v>
      </c>
      <c r="DZ16">
        <v>0</v>
      </c>
      <c r="EA16">
        <v>0</v>
      </c>
      <c r="EB16">
        <v>0</v>
      </c>
      <c r="EC16" t="s">
        <v>133</v>
      </c>
      <c r="ED16">
        <v>0</v>
      </c>
      <c r="EE16">
        <v>0</v>
      </c>
      <c r="EF16">
        <v>0</v>
      </c>
    </row>
    <row r="17" spans="1:136" x14ac:dyDescent="0.25">
      <c r="A17" t="s">
        <v>162</v>
      </c>
      <c r="C17" t="s">
        <v>132</v>
      </c>
      <c r="D17" t="s">
        <v>132</v>
      </c>
      <c r="E17" t="s">
        <v>132</v>
      </c>
      <c r="F17" t="s">
        <v>132</v>
      </c>
      <c r="G17" t="s">
        <v>132</v>
      </c>
      <c r="H17" t="s">
        <v>132</v>
      </c>
      <c r="I17">
        <v>1960</v>
      </c>
      <c r="J17">
        <v>0.54669962627772561</v>
      </c>
      <c r="K17" t="s">
        <v>146</v>
      </c>
      <c r="L17">
        <v>4</v>
      </c>
      <c r="M17">
        <v>1</v>
      </c>
      <c r="N17">
        <v>2</v>
      </c>
      <c r="O17">
        <v>8</v>
      </c>
      <c r="P17">
        <v>152.384082044</v>
      </c>
      <c r="Q17">
        <v>51.554892400599996</v>
      </c>
      <c r="R17">
        <v>7.2107430890000002</v>
      </c>
      <c r="S17" t="s">
        <v>163</v>
      </c>
      <c r="T17">
        <v>265</v>
      </c>
      <c r="U17" t="s">
        <v>134</v>
      </c>
      <c r="V17">
        <v>-106.767750435672</v>
      </c>
      <c r="W17">
        <v>43.159312712730802</v>
      </c>
      <c r="X17">
        <v>77.157882690429702</v>
      </c>
      <c r="Y17" t="s">
        <v>133</v>
      </c>
      <c r="Z17">
        <v>0</v>
      </c>
      <c r="AA17">
        <v>0</v>
      </c>
      <c r="AB17">
        <v>0</v>
      </c>
      <c r="AC17" t="s">
        <v>133</v>
      </c>
      <c r="AD17">
        <v>0</v>
      </c>
      <c r="AE17">
        <v>0</v>
      </c>
      <c r="AF17">
        <v>0</v>
      </c>
      <c r="AG17" t="s">
        <v>133</v>
      </c>
      <c r="AH17">
        <v>0</v>
      </c>
      <c r="AI17">
        <v>0</v>
      </c>
      <c r="AJ17">
        <v>0</v>
      </c>
      <c r="AK17" t="s">
        <v>133</v>
      </c>
      <c r="AL17">
        <v>0</v>
      </c>
      <c r="AM17">
        <v>0</v>
      </c>
      <c r="AN17">
        <v>0</v>
      </c>
      <c r="AO17" t="s">
        <v>133</v>
      </c>
      <c r="AP17">
        <v>0</v>
      </c>
      <c r="AQ17">
        <v>0</v>
      </c>
      <c r="AR17">
        <v>0</v>
      </c>
      <c r="AS17" t="s">
        <v>133</v>
      </c>
      <c r="AT17">
        <v>0</v>
      </c>
      <c r="AU17">
        <v>0</v>
      </c>
      <c r="AV17">
        <v>0</v>
      </c>
      <c r="AW17" t="s">
        <v>133</v>
      </c>
      <c r="AX17">
        <v>0</v>
      </c>
      <c r="AY17">
        <v>0</v>
      </c>
      <c r="AZ17">
        <v>0</v>
      </c>
      <c r="BA17" t="s">
        <v>133</v>
      </c>
      <c r="BB17">
        <v>0</v>
      </c>
      <c r="BC17">
        <v>0</v>
      </c>
      <c r="BD17">
        <v>0</v>
      </c>
      <c r="BE17" t="s">
        <v>133</v>
      </c>
      <c r="BF17">
        <v>0</v>
      </c>
      <c r="BG17">
        <v>0</v>
      </c>
      <c r="BH17">
        <v>0</v>
      </c>
      <c r="BI17" t="s">
        <v>133</v>
      </c>
      <c r="BJ17">
        <v>0</v>
      </c>
      <c r="BK17">
        <v>0</v>
      </c>
      <c r="BL17">
        <v>0</v>
      </c>
      <c r="BM17" t="s">
        <v>133</v>
      </c>
      <c r="BN17">
        <v>0</v>
      </c>
      <c r="BO17">
        <v>0</v>
      </c>
      <c r="BP17">
        <v>0</v>
      </c>
      <c r="BQ17" t="s">
        <v>133</v>
      </c>
      <c r="BR17">
        <v>0</v>
      </c>
      <c r="BS17">
        <v>0</v>
      </c>
      <c r="BT17">
        <v>0</v>
      </c>
      <c r="BU17" t="s">
        <v>133</v>
      </c>
      <c r="BV17">
        <v>0</v>
      </c>
      <c r="BW17">
        <v>0</v>
      </c>
      <c r="BX17">
        <v>0</v>
      </c>
      <c r="BY17" t="s">
        <v>133</v>
      </c>
      <c r="BZ17">
        <v>0</v>
      </c>
      <c r="CA17">
        <v>0</v>
      </c>
      <c r="CB17">
        <v>0</v>
      </c>
      <c r="CC17" t="s">
        <v>133</v>
      </c>
      <c r="CD17">
        <v>0</v>
      </c>
      <c r="CE17">
        <v>0</v>
      </c>
      <c r="CF17">
        <v>0</v>
      </c>
      <c r="CG17" t="s">
        <v>133</v>
      </c>
      <c r="CH17">
        <v>0</v>
      </c>
      <c r="CI17">
        <v>0</v>
      </c>
      <c r="CJ17">
        <v>0</v>
      </c>
      <c r="CK17" t="s">
        <v>133</v>
      </c>
      <c r="CL17">
        <v>0</v>
      </c>
      <c r="CM17">
        <v>0</v>
      </c>
      <c r="CN17">
        <v>0</v>
      </c>
      <c r="CO17" t="s">
        <v>133</v>
      </c>
      <c r="CP17">
        <v>0</v>
      </c>
      <c r="CQ17">
        <v>0</v>
      </c>
      <c r="CR17">
        <v>0</v>
      </c>
      <c r="CS17" t="s">
        <v>133</v>
      </c>
      <c r="CT17">
        <v>0</v>
      </c>
      <c r="CU17">
        <v>0</v>
      </c>
      <c r="CV17">
        <v>0</v>
      </c>
      <c r="CW17" t="s">
        <v>133</v>
      </c>
      <c r="CX17">
        <v>0</v>
      </c>
      <c r="CY17">
        <v>0</v>
      </c>
      <c r="CZ17">
        <v>0</v>
      </c>
      <c r="DA17" t="s">
        <v>133</v>
      </c>
      <c r="DB17">
        <v>0</v>
      </c>
      <c r="DC17">
        <v>0</v>
      </c>
      <c r="DD17">
        <v>0</v>
      </c>
      <c r="DE17" t="s">
        <v>133</v>
      </c>
      <c r="DF17">
        <v>0</v>
      </c>
      <c r="DG17">
        <v>0</v>
      </c>
      <c r="DH17">
        <v>0</v>
      </c>
      <c r="DI17" t="s">
        <v>133</v>
      </c>
      <c r="DJ17">
        <v>0</v>
      </c>
      <c r="DK17">
        <v>0</v>
      </c>
      <c r="DL17">
        <v>0</v>
      </c>
      <c r="DM17" t="s">
        <v>133</v>
      </c>
      <c r="DN17">
        <v>0</v>
      </c>
      <c r="DO17">
        <v>0</v>
      </c>
      <c r="DP17">
        <v>0</v>
      </c>
      <c r="DQ17" t="s">
        <v>133</v>
      </c>
      <c r="DR17">
        <v>0</v>
      </c>
      <c r="DS17">
        <v>0</v>
      </c>
      <c r="DT17">
        <v>0</v>
      </c>
      <c r="DU17" t="s">
        <v>133</v>
      </c>
      <c r="DV17">
        <v>0</v>
      </c>
      <c r="DW17">
        <v>0</v>
      </c>
      <c r="DX17">
        <v>0</v>
      </c>
      <c r="DY17" t="s">
        <v>133</v>
      </c>
      <c r="DZ17">
        <v>0</v>
      </c>
      <c r="EA17">
        <v>0</v>
      </c>
      <c r="EB17">
        <v>0</v>
      </c>
      <c r="EC17" t="s">
        <v>133</v>
      </c>
      <c r="ED17">
        <v>0</v>
      </c>
      <c r="EE17">
        <v>0</v>
      </c>
      <c r="EF17">
        <v>0</v>
      </c>
    </row>
    <row r="18" spans="1:136" x14ac:dyDescent="0.25">
      <c r="A18" t="s">
        <v>164</v>
      </c>
      <c r="C18" t="s">
        <v>132</v>
      </c>
      <c r="D18" t="s">
        <v>132</v>
      </c>
      <c r="E18" t="s">
        <v>132</v>
      </c>
      <c r="F18" t="s">
        <v>132</v>
      </c>
      <c r="G18" t="s">
        <v>132</v>
      </c>
      <c r="H18" t="s">
        <v>132</v>
      </c>
      <c r="I18">
        <v>1960</v>
      </c>
      <c r="J18">
        <v>0.61091142849746261</v>
      </c>
      <c r="K18" t="s">
        <v>146</v>
      </c>
      <c r="L18">
        <v>4</v>
      </c>
      <c r="M18">
        <v>3</v>
      </c>
      <c r="N18">
        <v>1</v>
      </c>
      <c r="O18">
        <v>4</v>
      </c>
      <c r="P18">
        <v>327.45231398999999</v>
      </c>
      <c r="Q18">
        <v>51.551412906000003</v>
      </c>
      <c r="R18">
        <v>7.2032981426999996</v>
      </c>
      <c r="S18" t="s">
        <v>165</v>
      </c>
      <c r="T18">
        <v>224</v>
      </c>
      <c r="U18" t="s">
        <v>134</v>
      </c>
      <c r="V18">
        <v>162.442833374222</v>
      </c>
      <c r="W18">
        <v>30.101845927171698</v>
      </c>
      <c r="X18">
        <v>180.28329467773401</v>
      </c>
      <c r="Y18" t="s">
        <v>133</v>
      </c>
      <c r="Z18">
        <v>0</v>
      </c>
      <c r="AA18">
        <v>0</v>
      </c>
      <c r="AB18">
        <v>0</v>
      </c>
      <c r="AC18" t="s">
        <v>133</v>
      </c>
      <c r="AD18">
        <v>0</v>
      </c>
      <c r="AE18">
        <v>0</v>
      </c>
      <c r="AF18">
        <v>0</v>
      </c>
      <c r="AG18" t="s">
        <v>133</v>
      </c>
      <c r="AH18">
        <v>0</v>
      </c>
      <c r="AI18">
        <v>0</v>
      </c>
      <c r="AJ18">
        <v>0</v>
      </c>
      <c r="AK18" t="s">
        <v>133</v>
      </c>
      <c r="AL18">
        <v>0</v>
      </c>
      <c r="AM18">
        <v>0</v>
      </c>
      <c r="AN18">
        <v>0</v>
      </c>
      <c r="AO18" t="s">
        <v>133</v>
      </c>
      <c r="AP18">
        <v>0</v>
      </c>
      <c r="AQ18">
        <v>0</v>
      </c>
      <c r="AR18">
        <v>0</v>
      </c>
      <c r="AS18" t="s">
        <v>133</v>
      </c>
      <c r="AT18">
        <v>0</v>
      </c>
      <c r="AU18">
        <v>0</v>
      </c>
      <c r="AV18">
        <v>0</v>
      </c>
      <c r="AW18" t="s">
        <v>133</v>
      </c>
      <c r="AX18">
        <v>0</v>
      </c>
      <c r="AY18">
        <v>0</v>
      </c>
      <c r="AZ18">
        <v>0</v>
      </c>
      <c r="BA18" t="s">
        <v>133</v>
      </c>
      <c r="BB18">
        <v>0</v>
      </c>
      <c r="BC18">
        <v>0</v>
      </c>
      <c r="BD18">
        <v>0</v>
      </c>
      <c r="BE18" t="s">
        <v>133</v>
      </c>
      <c r="BF18">
        <v>0</v>
      </c>
      <c r="BG18">
        <v>0</v>
      </c>
      <c r="BH18">
        <v>0</v>
      </c>
      <c r="BI18" t="s">
        <v>133</v>
      </c>
      <c r="BJ18">
        <v>0</v>
      </c>
      <c r="BK18">
        <v>0</v>
      </c>
      <c r="BL18">
        <v>0</v>
      </c>
      <c r="BM18" t="s">
        <v>133</v>
      </c>
      <c r="BN18">
        <v>0</v>
      </c>
      <c r="BO18">
        <v>0</v>
      </c>
      <c r="BP18">
        <v>0</v>
      </c>
      <c r="BQ18" t="s">
        <v>133</v>
      </c>
      <c r="BR18">
        <v>0</v>
      </c>
      <c r="BS18">
        <v>0</v>
      </c>
      <c r="BT18">
        <v>0</v>
      </c>
      <c r="BU18" t="s">
        <v>133</v>
      </c>
      <c r="BV18">
        <v>0</v>
      </c>
      <c r="BW18">
        <v>0</v>
      </c>
      <c r="BX18">
        <v>0</v>
      </c>
      <c r="BY18" t="s">
        <v>133</v>
      </c>
      <c r="BZ18">
        <v>0</v>
      </c>
      <c r="CA18">
        <v>0</v>
      </c>
      <c r="CB18">
        <v>0</v>
      </c>
      <c r="CC18" t="s">
        <v>133</v>
      </c>
      <c r="CD18">
        <v>0</v>
      </c>
      <c r="CE18">
        <v>0</v>
      </c>
      <c r="CF18">
        <v>0</v>
      </c>
      <c r="CG18" t="s">
        <v>133</v>
      </c>
      <c r="CH18">
        <v>0</v>
      </c>
      <c r="CI18">
        <v>0</v>
      </c>
      <c r="CJ18">
        <v>0</v>
      </c>
      <c r="CK18" t="s">
        <v>133</v>
      </c>
      <c r="CL18">
        <v>0</v>
      </c>
      <c r="CM18">
        <v>0</v>
      </c>
      <c r="CN18">
        <v>0</v>
      </c>
      <c r="CO18" t="s">
        <v>133</v>
      </c>
      <c r="CP18">
        <v>0</v>
      </c>
      <c r="CQ18">
        <v>0</v>
      </c>
      <c r="CR18">
        <v>0</v>
      </c>
      <c r="CS18" t="s">
        <v>133</v>
      </c>
      <c r="CT18">
        <v>0</v>
      </c>
      <c r="CU18">
        <v>0</v>
      </c>
      <c r="CV18">
        <v>0</v>
      </c>
      <c r="CW18" t="s">
        <v>133</v>
      </c>
      <c r="CX18">
        <v>0</v>
      </c>
      <c r="CY18">
        <v>0</v>
      </c>
      <c r="CZ18">
        <v>0</v>
      </c>
      <c r="DA18" t="s">
        <v>133</v>
      </c>
      <c r="DB18">
        <v>0</v>
      </c>
      <c r="DC18">
        <v>0</v>
      </c>
      <c r="DD18">
        <v>0</v>
      </c>
      <c r="DE18" t="s">
        <v>133</v>
      </c>
      <c r="DF18">
        <v>0</v>
      </c>
      <c r="DG18">
        <v>0</v>
      </c>
      <c r="DH18">
        <v>0</v>
      </c>
      <c r="DI18" t="s">
        <v>133</v>
      </c>
      <c r="DJ18">
        <v>0</v>
      </c>
      <c r="DK18">
        <v>0</v>
      </c>
      <c r="DL18">
        <v>0</v>
      </c>
      <c r="DM18" t="s">
        <v>133</v>
      </c>
      <c r="DN18">
        <v>0</v>
      </c>
      <c r="DO18">
        <v>0</v>
      </c>
      <c r="DP18">
        <v>0</v>
      </c>
      <c r="DQ18" t="s">
        <v>133</v>
      </c>
      <c r="DR18">
        <v>0</v>
      </c>
      <c r="DS18">
        <v>0</v>
      </c>
      <c r="DT18">
        <v>0</v>
      </c>
      <c r="DU18" t="s">
        <v>133</v>
      </c>
      <c r="DV18">
        <v>0</v>
      </c>
      <c r="DW18">
        <v>0</v>
      </c>
      <c r="DX18">
        <v>0</v>
      </c>
      <c r="DY18" t="s">
        <v>133</v>
      </c>
      <c r="DZ18">
        <v>0</v>
      </c>
      <c r="EA18">
        <v>0</v>
      </c>
      <c r="EB18">
        <v>0</v>
      </c>
      <c r="EC18" t="s">
        <v>133</v>
      </c>
      <c r="ED18">
        <v>0</v>
      </c>
      <c r="EE18">
        <v>0</v>
      </c>
      <c r="EF18">
        <v>0</v>
      </c>
    </row>
    <row r="19" spans="1:136" x14ac:dyDescent="0.25">
      <c r="A19" t="s">
        <v>166</v>
      </c>
      <c r="C19" t="s">
        <v>132</v>
      </c>
      <c r="D19" t="s">
        <v>132</v>
      </c>
      <c r="E19" t="s">
        <v>132</v>
      </c>
      <c r="F19" t="s">
        <v>132</v>
      </c>
      <c r="G19" t="s">
        <v>132</v>
      </c>
      <c r="H19" t="s">
        <v>132</v>
      </c>
      <c r="I19">
        <v>1960</v>
      </c>
      <c r="J19">
        <v>0.63849677289286211</v>
      </c>
      <c r="K19" t="s">
        <v>167</v>
      </c>
      <c r="L19">
        <v>0</v>
      </c>
      <c r="M19">
        <v>2</v>
      </c>
      <c r="N19">
        <v>0</v>
      </c>
      <c r="O19">
        <v>0</v>
      </c>
      <c r="P19">
        <v>138.16124997200001</v>
      </c>
      <c r="Q19">
        <v>51.5546933778</v>
      </c>
      <c r="R19">
        <v>7.2066510498999996</v>
      </c>
      <c r="S19" t="s">
        <v>168</v>
      </c>
      <c r="T19">
        <v>66</v>
      </c>
      <c r="U19" t="s">
        <v>134</v>
      </c>
      <c r="V19">
        <v>-18.956169632784398</v>
      </c>
      <c r="W19">
        <v>2.9211166751322399</v>
      </c>
      <c r="X19">
        <v>113.260467529297</v>
      </c>
      <c r="Y19" t="s">
        <v>137</v>
      </c>
      <c r="Z19">
        <v>-108.340949325417</v>
      </c>
      <c r="AA19">
        <v>51.539429375800502</v>
      </c>
      <c r="AB19">
        <v>6.1430182456970197</v>
      </c>
      <c r="AC19" t="s">
        <v>133</v>
      </c>
      <c r="AD19">
        <v>0</v>
      </c>
      <c r="AE19">
        <v>0</v>
      </c>
      <c r="AF19">
        <v>0</v>
      </c>
      <c r="AG19" t="s">
        <v>133</v>
      </c>
      <c r="AH19">
        <v>0</v>
      </c>
      <c r="AI19">
        <v>0</v>
      </c>
      <c r="AJ19">
        <v>0</v>
      </c>
      <c r="AK19" t="s">
        <v>133</v>
      </c>
      <c r="AL19">
        <v>0</v>
      </c>
      <c r="AM19">
        <v>0</v>
      </c>
      <c r="AN19">
        <v>0</v>
      </c>
      <c r="AO19" t="s">
        <v>133</v>
      </c>
      <c r="AP19">
        <v>0</v>
      </c>
      <c r="AQ19">
        <v>0</v>
      </c>
      <c r="AR19">
        <v>0</v>
      </c>
      <c r="AS19" t="s">
        <v>133</v>
      </c>
      <c r="AT19">
        <v>0</v>
      </c>
      <c r="AU19">
        <v>0</v>
      </c>
      <c r="AV19">
        <v>0</v>
      </c>
      <c r="AW19" t="s">
        <v>133</v>
      </c>
      <c r="AX19">
        <v>0</v>
      </c>
      <c r="AY19">
        <v>0</v>
      </c>
      <c r="AZ19">
        <v>0</v>
      </c>
      <c r="BA19" t="s">
        <v>133</v>
      </c>
      <c r="BB19">
        <v>0</v>
      </c>
      <c r="BC19">
        <v>0</v>
      </c>
      <c r="BD19">
        <v>0</v>
      </c>
      <c r="BE19" t="s">
        <v>133</v>
      </c>
      <c r="BF19">
        <v>0</v>
      </c>
      <c r="BG19">
        <v>0</v>
      </c>
      <c r="BH19">
        <v>0</v>
      </c>
      <c r="BI19" t="s">
        <v>133</v>
      </c>
      <c r="BJ19">
        <v>0</v>
      </c>
      <c r="BK19">
        <v>0</v>
      </c>
      <c r="BL19">
        <v>0</v>
      </c>
      <c r="BM19" t="s">
        <v>133</v>
      </c>
      <c r="BN19">
        <v>0</v>
      </c>
      <c r="BO19">
        <v>0</v>
      </c>
      <c r="BP19">
        <v>0</v>
      </c>
      <c r="BQ19" t="s">
        <v>133</v>
      </c>
      <c r="BR19">
        <v>0</v>
      </c>
      <c r="BS19">
        <v>0</v>
      </c>
      <c r="BT19">
        <v>0</v>
      </c>
      <c r="BU19" t="s">
        <v>133</v>
      </c>
      <c r="BV19">
        <v>0</v>
      </c>
      <c r="BW19">
        <v>0</v>
      </c>
      <c r="BX19">
        <v>0</v>
      </c>
      <c r="BY19" t="s">
        <v>133</v>
      </c>
      <c r="BZ19">
        <v>0</v>
      </c>
      <c r="CA19">
        <v>0</v>
      </c>
      <c r="CB19">
        <v>0</v>
      </c>
      <c r="CC19" t="s">
        <v>133</v>
      </c>
      <c r="CD19">
        <v>0</v>
      </c>
      <c r="CE19">
        <v>0</v>
      </c>
      <c r="CF19">
        <v>0</v>
      </c>
      <c r="CG19" t="s">
        <v>133</v>
      </c>
      <c r="CH19">
        <v>0</v>
      </c>
      <c r="CI19">
        <v>0</v>
      </c>
      <c r="CJ19">
        <v>0</v>
      </c>
      <c r="CK19" t="s">
        <v>133</v>
      </c>
      <c r="CL19">
        <v>0</v>
      </c>
      <c r="CM19">
        <v>0</v>
      </c>
      <c r="CN19">
        <v>0</v>
      </c>
      <c r="CO19" t="s">
        <v>133</v>
      </c>
      <c r="CP19">
        <v>0</v>
      </c>
      <c r="CQ19">
        <v>0</v>
      </c>
      <c r="CR19">
        <v>0</v>
      </c>
      <c r="CS19" t="s">
        <v>133</v>
      </c>
      <c r="CT19">
        <v>0</v>
      </c>
      <c r="CU19">
        <v>0</v>
      </c>
      <c r="CV19">
        <v>0</v>
      </c>
      <c r="CW19" t="s">
        <v>133</v>
      </c>
      <c r="CX19">
        <v>0</v>
      </c>
      <c r="CY19">
        <v>0</v>
      </c>
      <c r="CZ19">
        <v>0</v>
      </c>
      <c r="DA19" t="s">
        <v>133</v>
      </c>
      <c r="DB19">
        <v>0</v>
      </c>
      <c r="DC19">
        <v>0</v>
      </c>
      <c r="DD19">
        <v>0</v>
      </c>
      <c r="DE19" t="s">
        <v>133</v>
      </c>
      <c r="DF19">
        <v>0</v>
      </c>
      <c r="DG19">
        <v>0</v>
      </c>
      <c r="DH19">
        <v>0</v>
      </c>
      <c r="DI19" t="s">
        <v>133</v>
      </c>
      <c r="DJ19">
        <v>0</v>
      </c>
      <c r="DK19">
        <v>0</v>
      </c>
      <c r="DL19">
        <v>0</v>
      </c>
      <c r="DM19" t="s">
        <v>133</v>
      </c>
      <c r="DN19">
        <v>0</v>
      </c>
      <c r="DO19">
        <v>0</v>
      </c>
      <c r="DP19">
        <v>0</v>
      </c>
      <c r="DQ19" t="s">
        <v>133</v>
      </c>
      <c r="DR19">
        <v>0</v>
      </c>
      <c r="DS19">
        <v>0</v>
      </c>
      <c r="DT19">
        <v>0</v>
      </c>
      <c r="DU19" t="s">
        <v>133</v>
      </c>
      <c r="DV19">
        <v>0</v>
      </c>
      <c r="DW19">
        <v>0</v>
      </c>
      <c r="DX19">
        <v>0</v>
      </c>
      <c r="DY19" t="s">
        <v>133</v>
      </c>
      <c r="DZ19">
        <v>0</v>
      </c>
      <c r="EA19">
        <v>0</v>
      </c>
      <c r="EB19">
        <v>0</v>
      </c>
      <c r="EC19" t="s">
        <v>133</v>
      </c>
      <c r="ED19">
        <v>0</v>
      </c>
      <c r="EE19">
        <v>0</v>
      </c>
      <c r="EF19">
        <v>0</v>
      </c>
    </row>
    <row r="20" spans="1:136" x14ac:dyDescent="0.25">
      <c r="A20" t="s">
        <v>169</v>
      </c>
      <c r="C20" t="s">
        <v>132</v>
      </c>
      <c r="D20" t="s">
        <v>132</v>
      </c>
      <c r="E20" t="s">
        <v>132</v>
      </c>
      <c r="F20" t="s">
        <v>132</v>
      </c>
      <c r="G20" t="s">
        <v>132</v>
      </c>
      <c r="H20" t="s">
        <v>132</v>
      </c>
      <c r="I20">
        <v>1950</v>
      </c>
      <c r="J20">
        <v>0.41121530746610813</v>
      </c>
      <c r="K20" t="s">
        <v>146</v>
      </c>
      <c r="L20">
        <v>4</v>
      </c>
      <c r="M20">
        <v>2</v>
      </c>
      <c r="N20">
        <v>1</v>
      </c>
      <c r="O20">
        <v>4</v>
      </c>
      <c r="P20">
        <v>164.123115066</v>
      </c>
      <c r="Q20">
        <v>51.548098847600002</v>
      </c>
      <c r="R20">
        <v>7.2083624406000002</v>
      </c>
      <c r="S20" t="s">
        <v>170</v>
      </c>
      <c r="T20">
        <v>46</v>
      </c>
      <c r="U20" t="s">
        <v>134</v>
      </c>
      <c r="V20">
        <v>147.24527042860299</v>
      </c>
      <c r="W20">
        <v>44.519028091370203</v>
      </c>
      <c r="X20">
        <v>96.3804931640625</v>
      </c>
      <c r="Y20" t="s">
        <v>133</v>
      </c>
      <c r="Z20">
        <v>0</v>
      </c>
      <c r="AA20">
        <v>0</v>
      </c>
      <c r="AB20">
        <v>0</v>
      </c>
      <c r="AC20" t="s">
        <v>133</v>
      </c>
      <c r="AD20">
        <v>0</v>
      </c>
      <c r="AE20">
        <v>0</v>
      </c>
      <c r="AF20">
        <v>0</v>
      </c>
      <c r="AG20" t="s">
        <v>133</v>
      </c>
      <c r="AH20">
        <v>0</v>
      </c>
      <c r="AI20">
        <v>0</v>
      </c>
      <c r="AJ20">
        <v>0</v>
      </c>
      <c r="AK20" t="s">
        <v>133</v>
      </c>
      <c r="AL20">
        <v>0</v>
      </c>
      <c r="AM20">
        <v>0</v>
      </c>
      <c r="AN20">
        <v>0</v>
      </c>
      <c r="AO20" t="s">
        <v>133</v>
      </c>
      <c r="AP20">
        <v>0</v>
      </c>
      <c r="AQ20">
        <v>0</v>
      </c>
      <c r="AR20">
        <v>0</v>
      </c>
      <c r="AS20" t="s">
        <v>133</v>
      </c>
      <c r="AT20">
        <v>0</v>
      </c>
      <c r="AU20">
        <v>0</v>
      </c>
      <c r="AV20">
        <v>0</v>
      </c>
      <c r="AW20" t="s">
        <v>133</v>
      </c>
      <c r="AX20">
        <v>0</v>
      </c>
      <c r="AY20">
        <v>0</v>
      </c>
      <c r="AZ20">
        <v>0</v>
      </c>
      <c r="BA20" t="s">
        <v>133</v>
      </c>
      <c r="BB20">
        <v>0</v>
      </c>
      <c r="BC20">
        <v>0</v>
      </c>
      <c r="BD20">
        <v>0</v>
      </c>
      <c r="BE20" t="s">
        <v>133</v>
      </c>
      <c r="BF20">
        <v>0</v>
      </c>
      <c r="BG20">
        <v>0</v>
      </c>
      <c r="BH20">
        <v>0</v>
      </c>
      <c r="BI20" t="s">
        <v>133</v>
      </c>
      <c r="BJ20">
        <v>0</v>
      </c>
      <c r="BK20">
        <v>0</v>
      </c>
      <c r="BL20">
        <v>0</v>
      </c>
      <c r="BM20" t="s">
        <v>133</v>
      </c>
      <c r="BN20">
        <v>0</v>
      </c>
      <c r="BO20">
        <v>0</v>
      </c>
      <c r="BP20">
        <v>0</v>
      </c>
      <c r="BQ20" t="s">
        <v>133</v>
      </c>
      <c r="BR20">
        <v>0</v>
      </c>
      <c r="BS20">
        <v>0</v>
      </c>
      <c r="BT20">
        <v>0</v>
      </c>
      <c r="BU20" t="s">
        <v>133</v>
      </c>
      <c r="BV20">
        <v>0</v>
      </c>
      <c r="BW20">
        <v>0</v>
      </c>
      <c r="BX20">
        <v>0</v>
      </c>
      <c r="BY20" t="s">
        <v>133</v>
      </c>
      <c r="BZ20">
        <v>0</v>
      </c>
      <c r="CA20">
        <v>0</v>
      </c>
      <c r="CB20">
        <v>0</v>
      </c>
      <c r="CC20" t="s">
        <v>133</v>
      </c>
      <c r="CD20">
        <v>0</v>
      </c>
      <c r="CE20">
        <v>0</v>
      </c>
      <c r="CF20">
        <v>0</v>
      </c>
      <c r="CG20" t="s">
        <v>133</v>
      </c>
      <c r="CH20">
        <v>0</v>
      </c>
      <c r="CI20">
        <v>0</v>
      </c>
      <c r="CJ20">
        <v>0</v>
      </c>
      <c r="CK20" t="s">
        <v>133</v>
      </c>
      <c r="CL20">
        <v>0</v>
      </c>
      <c r="CM20">
        <v>0</v>
      </c>
      <c r="CN20">
        <v>0</v>
      </c>
      <c r="CO20" t="s">
        <v>133</v>
      </c>
      <c r="CP20">
        <v>0</v>
      </c>
      <c r="CQ20">
        <v>0</v>
      </c>
      <c r="CR20">
        <v>0</v>
      </c>
      <c r="CS20" t="s">
        <v>133</v>
      </c>
      <c r="CT20">
        <v>0</v>
      </c>
      <c r="CU20">
        <v>0</v>
      </c>
      <c r="CV20">
        <v>0</v>
      </c>
      <c r="CW20" t="s">
        <v>133</v>
      </c>
      <c r="CX20">
        <v>0</v>
      </c>
      <c r="CY20">
        <v>0</v>
      </c>
      <c r="CZ20">
        <v>0</v>
      </c>
      <c r="DA20" t="s">
        <v>133</v>
      </c>
      <c r="DB20">
        <v>0</v>
      </c>
      <c r="DC20">
        <v>0</v>
      </c>
      <c r="DD20">
        <v>0</v>
      </c>
      <c r="DE20" t="s">
        <v>133</v>
      </c>
      <c r="DF20">
        <v>0</v>
      </c>
      <c r="DG20">
        <v>0</v>
      </c>
      <c r="DH20">
        <v>0</v>
      </c>
      <c r="DI20" t="s">
        <v>133</v>
      </c>
      <c r="DJ20">
        <v>0</v>
      </c>
      <c r="DK20">
        <v>0</v>
      </c>
      <c r="DL20">
        <v>0</v>
      </c>
      <c r="DM20" t="s">
        <v>133</v>
      </c>
      <c r="DN20">
        <v>0</v>
      </c>
      <c r="DO20">
        <v>0</v>
      </c>
      <c r="DP20">
        <v>0</v>
      </c>
      <c r="DQ20" t="s">
        <v>133</v>
      </c>
      <c r="DR20">
        <v>0</v>
      </c>
      <c r="DS20">
        <v>0</v>
      </c>
      <c r="DT20">
        <v>0</v>
      </c>
      <c r="DU20" t="s">
        <v>133</v>
      </c>
      <c r="DV20">
        <v>0</v>
      </c>
      <c r="DW20">
        <v>0</v>
      </c>
      <c r="DX20">
        <v>0</v>
      </c>
      <c r="DY20" t="s">
        <v>133</v>
      </c>
      <c r="DZ20">
        <v>0</v>
      </c>
      <c r="EA20">
        <v>0</v>
      </c>
      <c r="EB20">
        <v>0</v>
      </c>
      <c r="EC20" t="s">
        <v>133</v>
      </c>
      <c r="ED20">
        <v>0</v>
      </c>
      <c r="EE20">
        <v>0</v>
      </c>
      <c r="EF20">
        <v>0</v>
      </c>
    </row>
    <row r="21" spans="1:136" x14ac:dyDescent="0.25">
      <c r="A21" t="s">
        <v>171</v>
      </c>
      <c r="C21" t="s">
        <v>132</v>
      </c>
      <c r="D21" t="s">
        <v>132</v>
      </c>
      <c r="E21" t="s">
        <v>132</v>
      </c>
      <c r="F21" t="s">
        <v>132</v>
      </c>
      <c r="G21" t="s">
        <v>132</v>
      </c>
      <c r="H21" t="s">
        <v>132</v>
      </c>
      <c r="I21">
        <v>1900</v>
      </c>
      <c r="J21">
        <v>0.16256977628761005</v>
      </c>
      <c r="K21" t="s">
        <v>146</v>
      </c>
      <c r="L21">
        <v>3</v>
      </c>
      <c r="M21">
        <v>2</v>
      </c>
      <c r="N21">
        <v>1</v>
      </c>
      <c r="O21">
        <v>3</v>
      </c>
      <c r="P21">
        <v>106.135379008</v>
      </c>
      <c r="Q21">
        <v>51.547951592399997</v>
      </c>
      <c r="R21">
        <v>7.2094313209000003</v>
      </c>
      <c r="S21" t="s">
        <v>172</v>
      </c>
      <c r="T21">
        <v>46</v>
      </c>
      <c r="U21" t="s">
        <v>134</v>
      </c>
      <c r="V21">
        <v>-122.660168823069</v>
      </c>
      <c r="W21">
        <v>48.210878234539102</v>
      </c>
      <c r="X21">
        <v>58.133358001708999</v>
      </c>
      <c r="Y21" t="s">
        <v>133</v>
      </c>
      <c r="Z21">
        <v>0</v>
      </c>
      <c r="AA21">
        <v>0</v>
      </c>
      <c r="AB21">
        <v>0</v>
      </c>
      <c r="AC21" t="s">
        <v>133</v>
      </c>
      <c r="AD21">
        <v>0</v>
      </c>
      <c r="AE21">
        <v>0</v>
      </c>
      <c r="AF21">
        <v>0</v>
      </c>
      <c r="AG21" t="s">
        <v>133</v>
      </c>
      <c r="AH21">
        <v>0</v>
      </c>
      <c r="AI21">
        <v>0</v>
      </c>
      <c r="AJ21">
        <v>0</v>
      </c>
      <c r="AK21" t="s">
        <v>133</v>
      </c>
      <c r="AL21">
        <v>0</v>
      </c>
      <c r="AM21">
        <v>0</v>
      </c>
      <c r="AN21">
        <v>0</v>
      </c>
      <c r="AO21" t="s">
        <v>133</v>
      </c>
      <c r="AP21">
        <v>0</v>
      </c>
      <c r="AQ21">
        <v>0</v>
      </c>
      <c r="AR21">
        <v>0</v>
      </c>
      <c r="AS21" t="s">
        <v>133</v>
      </c>
      <c r="AT21">
        <v>0</v>
      </c>
      <c r="AU21">
        <v>0</v>
      </c>
      <c r="AV21">
        <v>0</v>
      </c>
      <c r="AW21" t="s">
        <v>133</v>
      </c>
      <c r="AX21">
        <v>0</v>
      </c>
      <c r="AY21">
        <v>0</v>
      </c>
      <c r="AZ21">
        <v>0</v>
      </c>
      <c r="BA21" t="s">
        <v>133</v>
      </c>
      <c r="BB21">
        <v>0</v>
      </c>
      <c r="BC21">
        <v>0</v>
      </c>
      <c r="BD21">
        <v>0</v>
      </c>
      <c r="BE21" t="s">
        <v>133</v>
      </c>
      <c r="BF21">
        <v>0</v>
      </c>
      <c r="BG21">
        <v>0</v>
      </c>
      <c r="BH21">
        <v>0</v>
      </c>
      <c r="BI21" t="s">
        <v>133</v>
      </c>
      <c r="BJ21">
        <v>0</v>
      </c>
      <c r="BK21">
        <v>0</v>
      </c>
      <c r="BL21">
        <v>0</v>
      </c>
      <c r="BM21" t="s">
        <v>133</v>
      </c>
      <c r="BN21">
        <v>0</v>
      </c>
      <c r="BO21">
        <v>0</v>
      </c>
      <c r="BP21">
        <v>0</v>
      </c>
      <c r="BQ21" t="s">
        <v>133</v>
      </c>
      <c r="BR21">
        <v>0</v>
      </c>
      <c r="BS21">
        <v>0</v>
      </c>
      <c r="BT21">
        <v>0</v>
      </c>
      <c r="BU21" t="s">
        <v>133</v>
      </c>
      <c r="BV21">
        <v>0</v>
      </c>
      <c r="BW21">
        <v>0</v>
      </c>
      <c r="BX21">
        <v>0</v>
      </c>
      <c r="BY21" t="s">
        <v>133</v>
      </c>
      <c r="BZ21">
        <v>0</v>
      </c>
      <c r="CA21">
        <v>0</v>
      </c>
      <c r="CB21">
        <v>0</v>
      </c>
      <c r="CC21" t="s">
        <v>133</v>
      </c>
      <c r="CD21">
        <v>0</v>
      </c>
      <c r="CE21">
        <v>0</v>
      </c>
      <c r="CF21">
        <v>0</v>
      </c>
      <c r="CG21" t="s">
        <v>133</v>
      </c>
      <c r="CH21">
        <v>0</v>
      </c>
      <c r="CI21">
        <v>0</v>
      </c>
      <c r="CJ21">
        <v>0</v>
      </c>
      <c r="CK21" t="s">
        <v>133</v>
      </c>
      <c r="CL21">
        <v>0</v>
      </c>
      <c r="CM21">
        <v>0</v>
      </c>
      <c r="CN21">
        <v>0</v>
      </c>
      <c r="CO21" t="s">
        <v>133</v>
      </c>
      <c r="CP21">
        <v>0</v>
      </c>
      <c r="CQ21">
        <v>0</v>
      </c>
      <c r="CR21">
        <v>0</v>
      </c>
      <c r="CS21" t="s">
        <v>133</v>
      </c>
      <c r="CT21">
        <v>0</v>
      </c>
      <c r="CU21">
        <v>0</v>
      </c>
      <c r="CV21">
        <v>0</v>
      </c>
      <c r="CW21" t="s">
        <v>133</v>
      </c>
      <c r="CX21">
        <v>0</v>
      </c>
      <c r="CY21">
        <v>0</v>
      </c>
      <c r="CZ21">
        <v>0</v>
      </c>
      <c r="DA21" t="s">
        <v>133</v>
      </c>
      <c r="DB21">
        <v>0</v>
      </c>
      <c r="DC21">
        <v>0</v>
      </c>
      <c r="DD21">
        <v>0</v>
      </c>
      <c r="DE21" t="s">
        <v>133</v>
      </c>
      <c r="DF21">
        <v>0</v>
      </c>
      <c r="DG21">
        <v>0</v>
      </c>
      <c r="DH21">
        <v>0</v>
      </c>
      <c r="DI21" t="s">
        <v>133</v>
      </c>
      <c r="DJ21">
        <v>0</v>
      </c>
      <c r="DK21">
        <v>0</v>
      </c>
      <c r="DL21">
        <v>0</v>
      </c>
      <c r="DM21" t="s">
        <v>133</v>
      </c>
      <c r="DN21">
        <v>0</v>
      </c>
      <c r="DO21">
        <v>0</v>
      </c>
      <c r="DP21">
        <v>0</v>
      </c>
      <c r="DQ21" t="s">
        <v>133</v>
      </c>
      <c r="DR21">
        <v>0</v>
      </c>
      <c r="DS21">
        <v>0</v>
      </c>
      <c r="DT21">
        <v>0</v>
      </c>
      <c r="DU21" t="s">
        <v>133</v>
      </c>
      <c r="DV21">
        <v>0</v>
      </c>
      <c r="DW21">
        <v>0</v>
      </c>
      <c r="DX21">
        <v>0</v>
      </c>
      <c r="DY21" t="s">
        <v>133</v>
      </c>
      <c r="DZ21">
        <v>0</v>
      </c>
      <c r="EA21">
        <v>0</v>
      </c>
      <c r="EB21">
        <v>0</v>
      </c>
      <c r="EC21" t="s">
        <v>133</v>
      </c>
      <c r="ED21">
        <v>0</v>
      </c>
      <c r="EE21">
        <v>0</v>
      </c>
      <c r="EF21">
        <v>0</v>
      </c>
    </row>
    <row r="22" spans="1:136" x14ac:dyDescent="0.25">
      <c r="A22" t="s">
        <v>173</v>
      </c>
      <c r="C22" t="s">
        <v>132</v>
      </c>
      <c r="D22" t="s">
        <v>132</v>
      </c>
      <c r="E22" t="s">
        <v>132</v>
      </c>
      <c r="F22" t="s">
        <v>132</v>
      </c>
      <c r="G22" t="s">
        <v>132</v>
      </c>
      <c r="H22" t="s">
        <v>132</v>
      </c>
      <c r="I22">
        <v>1990</v>
      </c>
      <c r="J22">
        <v>0.89301708234263699</v>
      </c>
      <c r="K22" t="s">
        <v>146</v>
      </c>
      <c r="L22">
        <v>3</v>
      </c>
      <c r="M22">
        <v>2</v>
      </c>
      <c r="N22">
        <v>4</v>
      </c>
      <c r="O22">
        <v>12</v>
      </c>
      <c r="P22">
        <v>117.14722498899999</v>
      </c>
      <c r="Q22">
        <v>51.548506789400001</v>
      </c>
      <c r="R22">
        <v>7.2021681947999996</v>
      </c>
      <c r="S22" t="s">
        <v>174</v>
      </c>
      <c r="T22">
        <v>262</v>
      </c>
      <c r="U22" t="s">
        <v>134</v>
      </c>
      <c r="V22">
        <v>-122.678512848092</v>
      </c>
      <c r="W22">
        <v>30.262576360768399</v>
      </c>
      <c r="X22">
        <v>70.628730773925795</v>
      </c>
      <c r="Y22" t="s">
        <v>133</v>
      </c>
      <c r="Z22">
        <v>0</v>
      </c>
      <c r="AA22">
        <v>0</v>
      </c>
      <c r="AB22">
        <v>0</v>
      </c>
      <c r="AC22" t="s">
        <v>133</v>
      </c>
      <c r="AD22">
        <v>0</v>
      </c>
      <c r="AE22">
        <v>0</v>
      </c>
      <c r="AF22">
        <v>0</v>
      </c>
      <c r="AG22" t="s">
        <v>133</v>
      </c>
      <c r="AH22">
        <v>0</v>
      </c>
      <c r="AI22">
        <v>0</v>
      </c>
      <c r="AJ22">
        <v>0</v>
      </c>
      <c r="AK22" t="s">
        <v>133</v>
      </c>
      <c r="AL22">
        <v>0</v>
      </c>
      <c r="AM22">
        <v>0</v>
      </c>
      <c r="AN22">
        <v>0</v>
      </c>
      <c r="AO22" t="s">
        <v>133</v>
      </c>
      <c r="AP22">
        <v>0</v>
      </c>
      <c r="AQ22">
        <v>0</v>
      </c>
      <c r="AR22">
        <v>0</v>
      </c>
      <c r="AS22" t="s">
        <v>133</v>
      </c>
      <c r="AT22">
        <v>0</v>
      </c>
      <c r="AU22">
        <v>0</v>
      </c>
      <c r="AV22">
        <v>0</v>
      </c>
      <c r="AW22" t="s">
        <v>133</v>
      </c>
      <c r="AX22">
        <v>0</v>
      </c>
      <c r="AY22">
        <v>0</v>
      </c>
      <c r="AZ22">
        <v>0</v>
      </c>
      <c r="BA22" t="s">
        <v>133</v>
      </c>
      <c r="BB22">
        <v>0</v>
      </c>
      <c r="BC22">
        <v>0</v>
      </c>
      <c r="BD22">
        <v>0</v>
      </c>
      <c r="BE22" t="s">
        <v>133</v>
      </c>
      <c r="BF22">
        <v>0</v>
      </c>
      <c r="BG22">
        <v>0</v>
      </c>
      <c r="BH22">
        <v>0</v>
      </c>
      <c r="BI22" t="s">
        <v>133</v>
      </c>
      <c r="BJ22">
        <v>0</v>
      </c>
      <c r="BK22">
        <v>0</v>
      </c>
      <c r="BL22">
        <v>0</v>
      </c>
      <c r="BM22" t="s">
        <v>133</v>
      </c>
      <c r="BN22">
        <v>0</v>
      </c>
      <c r="BO22">
        <v>0</v>
      </c>
      <c r="BP22">
        <v>0</v>
      </c>
      <c r="BQ22" t="s">
        <v>133</v>
      </c>
      <c r="BR22">
        <v>0</v>
      </c>
      <c r="BS22">
        <v>0</v>
      </c>
      <c r="BT22">
        <v>0</v>
      </c>
      <c r="BU22" t="s">
        <v>133</v>
      </c>
      <c r="BV22">
        <v>0</v>
      </c>
      <c r="BW22">
        <v>0</v>
      </c>
      <c r="BX22">
        <v>0</v>
      </c>
      <c r="BY22" t="s">
        <v>133</v>
      </c>
      <c r="BZ22">
        <v>0</v>
      </c>
      <c r="CA22">
        <v>0</v>
      </c>
      <c r="CB22">
        <v>0</v>
      </c>
      <c r="CC22" t="s">
        <v>133</v>
      </c>
      <c r="CD22">
        <v>0</v>
      </c>
      <c r="CE22">
        <v>0</v>
      </c>
      <c r="CF22">
        <v>0</v>
      </c>
      <c r="CG22" t="s">
        <v>133</v>
      </c>
      <c r="CH22">
        <v>0</v>
      </c>
      <c r="CI22">
        <v>0</v>
      </c>
      <c r="CJ22">
        <v>0</v>
      </c>
      <c r="CK22" t="s">
        <v>133</v>
      </c>
      <c r="CL22">
        <v>0</v>
      </c>
      <c r="CM22">
        <v>0</v>
      </c>
      <c r="CN22">
        <v>0</v>
      </c>
      <c r="CO22" t="s">
        <v>133</v>
      </c>
      <c r="CP22">
        <v>0</v>
      </c>
      <c r="CQ22">
        <v>0</v>
      </c>
      <c r="CR22">
        <v>0</v>
      </c>
      <c r="CS22" t="s">
        <v>133</v>
      </c>
      <c r="CT22">
        <v>0</v>
      </c>
      <c r="CU22">
        <v>0</v>
      </c>
      <c r="CV22">
        <v>0</v>
      </c>
      <c r="CW22" t="s">
        <v>133</v>
      </c>
      <c r="CX22">
        <v>0</v>
      </c>
      <c r="CY22">
        <v>0</v>
      </c>
      <c r="CZ22">
        <v>0</v>
      </c>
      <c r="DA22" t="s">
        <v>133</v>
      </c>
      <c r="DB22">
        <v>0</v>
      </c>
      <c r="DC22">
        <v>0</v>
      </c>
      <c r="DD22">
        <v>0</v>
      </c>
      <c r="DE22" t="s">
        <v>133</v>
      </c>
      <c r="DF22">
        <v>0</v>
      </c>
      <c r="DG22">
        <v>0</v>
      </c>
      <c r="DH22">
        <v>0</v>
      </c>
      <c r="DI22" t="s">
        <v>133</v>
      </c>
      <c r="DJ22">
        <v>0</v>
      </c>
      <c r="DK22">
        <v>0</v>
      </c>
      <c r="DL22">
        <v>0</v>
      </c>
      <c r="DM22" t="s">
        <v>133</v>
      </c>
      <c r="DN22">
        <v>0</v>
      </c>
      <c r="DO22">
        <v>0</v>
      </c>
      <c r="DP22">
        <v>0</v>
      </c>
      <c r="DQ22" t="s">
        <v>133</v>
      </c>
      <c r="DR22">
        <v>0</v>
      </c>
      <c r="DS22">
        <v>0</v>
      </c>
      <c r="DT22">
        <v>0</v>
      </c>
      <c r="DU22" t="s">
        <v>133</v>
      </c>
      <c r="DV22">
        <v>0</v>
      </c>
      <c r="DW22">
        <v>0</v>
      </c>
      <c r="DX22">
        <v>0</v>
      </c>
      <c r="DY22" t="s">
        <v>133</v>
      </c>
      <c r="DZ22">
        <v>0</v>
      </c>
      <c r="EA22">
        <v>0</v>
      </c>
      <c r="EB22">
        <v>0</v>
      </c>
      <c r="EC22" t="s">
        <v>133</v>
      </c>
      <c r="ED22">
        <v>0</v>
      </c>
      <c r="EE22">
        <v>0</v>
      </c>
      <c r="EF22">
        <v>0</v>
      </c>
    </row>
    <row r="23" spans="1:136" x14ac:dyDescent="0.25">
      <c r="A23" t="s">
        <v>175</v>
      </c>
      <c r="C23" t="s">
        <v>132</v>
      </c>
      <c r="D23" t="s">
        <v>132</v>
      </c>
      <c r="E23" t="s">
        <v>132</v>
      </c>
      <c r="F23" t="s">
        <v>132</v>
      </c>
      <c r="G23" t="s">
        <v>132</v>
      </c>
      <c r="H23" t="s">
        <v>132</v>
      </c>
      <c r="I23">
        <v>1919</v>
      </c>
      <c r="J23">
        <v>0.36969819275294691</v>
      </c>
      <c r="K23" t="s">
        <v>146</v>
      </c>
      <c r="L23">
        <v>3</v>
      </c>
      <c r="M23">
        <v>4</v>
      </c>
      <c r="N23">
        <v>2</v>
      </c>
      <c r="O23">
        <v>6</v>
      </c>
      <c r="P23">
        <v>273.95095003400002</v>
      </c>
      <c r="Q23">
        <v>51.5549124044</v>
      </c>
      <c r="R23">
        <v>7.208011784</v>
      </c>
      <c r="S23" t="s">
        <v>176</v>
      </c>
      <c r="T23">
        <v>91</v>
      </c>
      <c r="U23" t="s">
        <v>134</v>
      </c>
      <c r="V23">
        <v>-159.05533450331899</v>
      </c>
      <c r="W23">
        <v>0.79210512812510803</v>
      </c>
      <c r="X23">
        <v>66.980369567871094</v>
      </c>
      <c r="Y23" t="s">
        <v>137</v>
      </c>
      <c r="Z23">
        <v>-79.794047763256799</v>
      </c>
      <c r="AA23">
        <v>0.287204207591087</v>
      </c>
      <c r="AB23">
        <v>19.482889175415</v>
      </c>
      <c r="AC23" t="s">
        <v>134</v>
      </c>
      <c r="AD23">
        <v>146.378406624528</v>
      </c>
      <c r="AE23">
        <v>0.37131513385047799</v>
      </c>
      <c r="AF23">
        <v>77.252609252929702</v>
      </c>
      <c r="AG23" t="s">
        <v>133</v>
      </c>
      <c r="AH23">
        <v>0</v>
      </c>
      <c r="AI23">
        <v>0</v>
      </c>
      <c r="AJ23">
        <v>0</v>
      </c>
      <c r="AK23" t="s">
        <v>133</v>
      </c>
      <c r="AL23">
        <v>0</v>
      </c>
      <c r="AM23">
        <v>0</v>
      </c>
      <c r="AN23">
        <v>0</v>
      </c>
      <c r="AO23" t="s">
        <v>133</v>
      </c>
      <c r="AP23">
        <v>0</v>
      </c>
      <c r="AQ23">
        <v>0</v>
      </c>
      <c r="AR23">
        <v>0</v>
      </c>
      <c r="AS23" t="s">
        <v>133</v>
      </c>
      <c r="AT23">
        <v>0</v>
      </c>
      <c r="AU23">
        <v>0</v>
      </c>
      <c r="AV23">
        <v>0</v>
      </c>
      <c r="AW23" t="s">
        <v>133</v>
      </c>
      <c r="AX23">
        <v>0</v>
      </c>
      <c r="AY23">
        <v>0</v>
      </c>
      <c r="AZ23">
        <v>0</v>
      </c>
      <c r="BA23" t="s">
        <v>133</v>
      </c>
      <c r="BB23">
        <v>0</v>
      </c>
      <c r="BC23">
        <v>0</v>
      </c>
      <c r="BD23">
        <v>0</v>
      </c>
      <c r="BE23" t="s">
        <v>133</v>
      </c>
      <c r="BF23">
        <v>0</v>
      </c>
      <c r="BG23">
        <v>0</v>
      </c>
      <c r="BH23">
        <v>0</v>
      </c>
      <c r="BI23" t="s">
        <v>133</v>
      </c>
      <c r="BJ23">
        <v>0</v>
      </c>
      <c r="BK23">
        <v>0</v>
      </c>
      <c r="BL23">
        <v>0</v>
      </c>
      <c r="BM23" t="s">
        <v>133</v>
      </c>
      <c r="BN23">
        <v>0</v>
      </c>
      <c r="BO23">
        <v>0</v>
      </c>
      <c r="BP23">
        <v>0</v>
      </c>
      <c r="BQ23" t="s">
        <v>133</v>
      </c>
      <c r="BR23">
        <v>0</v>
      </c>
      <c r="BS23">
        <v>0</v>
      </c>
      <c r="BT23">
        <v>0</v>
      </c>
      <c r="BU23" t="s">
        <v>133</v>
      </c>
      <c r="BV23">
        <v>0</v>
      </c>
      <c r="BW23">
        <v>0</v>
      </c>
      <c r="BX23">
        <v>0</v>
      </c>
      <c r="BY23" t="s">
        <v>133</v>
      </c>
      <c r="BZ23">
        <v>0</v>
      </c>
      <c r="CA23">
        <v>0</v>
      </c>
      <c r="CB23">
        <v>0</v>
      </c>
      <c r="CC23" t="s">
        <v>133</v>
      </c>
      <c r="CD23">
        <v>0</v>
      </c>
      <c r="CE23">
        <v>0</v>
      </c>
      <c r="CF23">
        <v>0</v>
      </c>
      <c r="CG23" t="s">
        <v>133</v>
      </c>
      <c r="CH23">
        <v>0</v>
      </c>
      <c r="CI23">
        <v>0</v>
      </c>
      <c r="CJ23">
        <v>0</v>
      </c>
      <c r="CK23" t="s">
        <v>133</v>
      </c>
      <c r="CL23">
        <v>0</v>
      </c>
      <c r="CM23">
        <v>0</v>
      </c>
      <c r="CN23">
        <v>0</v>
      </c>
      <c r="CO23" t="s">
        <v>133</v>
      </c>
      <c r="CP23">
        <v>0</v>
      </c>
      <c r="CQ23">
        <v>0</v>
      </c>
      <c r="CR23">
        <v>0</v>
      </c>
      <c r="CS23" t="s">
        <v>133</v>
      </c>
      <c r="CT23">
        <v>0</v>
      </c>
      <c r="CU23">
        <v>0</v>
      </c>
      <c r="CV23">
        <v>0</v>
      </c>
      <c r="CW23" t="s">
        <v>133</v>
      </c>
      <c r="CX23">
        <v>0</v>
      </c>
      <c r="CY23">
        <v>0</v>
      </c>
      <c r="CZ23">
        <v>0</v>
      </c>
      <c r="DA23" t="s">
        <v>133</v>
      </c>
      <c r="DB23">
        <v>0</v>
      </c>
      <c r="DC23">
        <v>0</v>
      </c>
      <c r="DD23">
        <v>0</v>
      </c>
      <c r="DE23" t="s">
        <v>133</v>
      </c>
      <c r="DF23">
        <v>0</v>
      </c>
      <c r="DG23">
        <v>0</v>
      </c>
      <c r="DH23">
        <v>0</v>
      </c>
      <c r="DI23" t="s">
        <v>133</v>
      </c>
      <c r="DJ23">
        <v>0</v>
      </c>
      <c r="DK23">
        <v>0</v>
      </c>
      <c r="DL23">
        <v>0</v>
      </c>
      <c r="DM23" t="s">
        <v>133</v>
      </c>
      <c r="DN23">
        <v>0</v>
      </c>
      <c r="DO23">
        <v>0</v>
      </c>
      <c r="DP23">
        <v>0</v>
      </c>
      <c r="DQ23" t="s">
        <v>133</v>
      </c>
      <c r="DR23">
        <v>0</v>
      </c>
      <c r="DS23">
        <v>0</v>
      </c>
      <c r="DT23">
        <v>0</v>
      </c>
      <c r="DU23" t="s">
        <v>133</v>
      </c>
      <c r="DV23">
        <v>0</v>
      </c>
      <c r="DW23">
        <v>0</v>
      </c>
      <c r="DX23">
        <v>0</v>
      </c>
      <c r="DY23" t="s">
        <v>133</v>
      </c>
      <c r="DZ23">
        <v>0</v>
      </c>
      <c r="EA23">
        <v>0</v>
      </c>
      <c r="EB23">
        <v>0</v>
      </c>
      <c r="EC23" t="s">
        <v>133</v>
      </c>
      <c r="ED23">
        <v>0</v>
      </c>
      <c r="EE23">
        <v>0</v>
      </c>
      <c r="EF23">
        <v>0</v>
      </c>
    </row>
    <row r="24" spans="1:136" x14ac:dyDescent="0.25">
      <c r="A24" t="s">
        <v>177</v>
      </c>
      <c r="C24" t="s">
        <v>132</v>
      </c>
      <c r="D24" t="s">
        <v>132</v>
      </c>
      <c r="E24" t="s">
        <v>132</v>
      </c>
      <c r="F24" t="s">
        <v>132</v>
      </c>
      <c r="G24" t="s">
        <v>132</v>
      </c>
      <c r="H24" t="s">
        <v>132</v>
      </c>
      <c r="I24">
        <v>1980</v>
      </c>
      <c r="J24">
        <v>0.86267370284465072</v>
      </c>
      <c r="K24" t="s">
        <v>146</v>
      </c>
      <c r="L24">
        <v>3</v>
      </c>
      <c r="M24">
        <v>1</v>
      </c>
      <c r="N24">
        <v>1</v>
      </c>
      <c r="O24">
        <v>3</v>
      </c>
      <c r="P24">
        <v>184.95341399099999</v>
      </c>
      <c r="Q24">
        <v>51.549892736399997</v>
      </c>
      <c r="R24">
        <v>7.2047830791000003</v>
      </c>
      <c r="S24" t="s">
        <v>178</v>
      </c>
      <c r="T24">
        <v>157</v>
      </c>
      <c r="U24" t="s">
        <v>134</v>
      </c>
      <c r="V24">
        <v>147.44510319893601</v>
      </c>
      <c r="W24">
        <v>0.23332313974222901</v>
      </c>
      <c r="X24">
        <v>171.84378051757801</v>
      </c>
      <c r="Y24" t="s">
        <v>133</v>
      </c>
      <c r="Z24">
        <v>0</v>
      </c>
      <c r="AA24">
        <v>0</v>
      </c>
      <c r="AB24">
        <v>0</v>
      </c>
      <c r="AC24" t="s">
        <v>133</v>
      </c>
      <c r="AD24">
        <v>0</v>
      </c>
      <c r="AE24">
        <v>0</v>
      </c>
      <c r="AF24">
        <v>0</v>
      </c>
      <c r="AG24" t="s">
        <v>133</v>
      </c>
      <c r="AH24">
        <v>0</v>
      </c>
      <c r="AI24">
        <v>0</v>
      </c>
      <c r="AJ24">
        <v>0</v>
      </c>
      <c r="AK24" t="s">
        <v>133</v>
      </c>
      <c r="AL24">
        <v>0</v>
      </c>
      <c r="AM24">
        <v>0</v>
      </c>
      <c r="AN24">
        <v>0</v>
      </c>
      <c r="AO24" t="s">
        <v>133</v>
      </c>
      <c r="AP24">
        <v>0</v>
      </c>
      <c r="AQ24">
        <v>0</v>
      </c>
      <c r="AR24">
        <v>0</v>
      </c>
      <c r="AS24" t="s">
        <v>133</v>
      </c>
      <c r="AT24">
        <v>0</v>
      </c>
      <c r="AU24">
        <v>0</v>
      </c>
      <c r="AV24">
        <v>0</v>
      </c>
      <c r="AW24" t="s">
        <v>133</v>
      </c>
      <c r="AX24">
        <v>0</v>
      </c>
      <c r="AY24">
        <v>0</v>
      </c>
      <c r="AZ24">
        <v>0</v>
      </c>
      <c r="BA24" t="s">
        <v>133</v>
      </c>
      <c r="BB24">
        <v>0</v>
      </c>
      <c r="BC24">
        <v>0</v>
      </c>
      <c r="BD24">
        <v>0</v>
      </c>
      <c r="BE24" t="s">
        <v>133</v>
      </c>
      <c r="BF24">
        <v>0</v>
      </c>
      <c r="BG24">
        <v>0</v>
      </c>
      <c r="BH24">
        <v>0</v>
      </c>
      <c r="BI24" t="s">
        <v>133</v>
      </c>
      <c r="BJ24">
        <v>0</v>
      </c>
      <c r="BK24">
        <v>0</v>
      </c>
      <c r="BL24">
        <v>0</v>
      </c>
      <c r="BM24" t="s">
        <v>133</v>
      </c>
      <c r="BN24">
        <v>0</v>
      </c>
      <c r="BO24">
        <v>0</v>
      </c>
      <c r="BP24">
        <v>0</v>
      </c>
      <c r="BQ24" t="s">
        <v>133</v>
      </c>
      <c r="BR24">
        <v>0</v>
      </c>
      <c r="BS24">
        <v>0</v>
      </c>
      <c r="BT24">
        <v>0</v>
      </c>
      <c r="BU24" t="s">
        <v>133</v>
      </c>
      <c r="BV24">
        <v>0</v>
      </c>
      <c r="BW24">
        <v>0</v>
      </c>
      <c r="BX24">
        <v>0</v>
      </c>
      <c r="BY24" t="s">
        <v>133</v>
      </c>
      <c r="BZ24">
        <v>0</v>
      </c>
      <c r="CA24">
        <v>0</v>
      </c>
      <c r="CB24">
        <v>0</v>
      </c>
      <c r="CC24" t="s">
        <v>133</v>
      </c>
      <c r="CD24">
        <v>0</v>
      </c>
      <c r="CE24">
        <v>0</v>
      </c>
      <c r="CF24">
        <v>0</v>
      </c>
      <c r="CG24" t="s">
        <v>133</v>
      </c>
      <c r="CH24">
        <v>0</v>
      </c>
      <c r="CI24">
        <v>0</v>
      </c>
      <c r="CJ24">
        <v>0</v>
      </c>
      <c r="CK24" t="s">
        <v>133</v>
      </c>
      <c r="CL24">
        <v>0</v>
      </c>
      <c r="CM24">
        <v>0</v>
      </c>
      <c r="CN24">
        <v>0</v>
      </c>
      <c r="CO24" t="s">
        <v>133</v>
      </c>
      <c r="CP24">
        <v>0</v>
      </c>
      <c r="CQ24">
        <v>0</v>
      </c>
      <c r="CR24">
        <v>0</v>
      </c>
      <c r="CS24" t="s">
        <v>133</v>
      </c>
      <c r="CT24">
        <v>0</v>
      </c>
      <c r="CU24">
        <v>0</v>
      </c>
      <c r="CV24">
        <v>0</v>
      </c>
      <c r="CW24" t="s">
        <v>133</v>
      </c>
      <c r="CX24">
        <v>0</v>
      </c>
      <c r="CY24">
        <v>0</v>
      </c>
      <c r="CZ24">
        <v>0</v>
      </c>
      <c r="DA24" t="s">
        <v>133</v>
      </c>
      <c r="DB24">
        <v>0</v>
      </c>
      <c r="DC24">
        <v>0</v>
      </c>
      <c r="DD24">
        <v>0</v>
      </c>
      <c r="DE24" t="s">
        <v>133</v>
      </c>
      <c r="DF24">
        <v>0</v>
      </c>
      <c r="DG24">
        <v>0</v>
      </c>
      <c r="DH24">
        <v>0</v>
      </c>
      <c r="DI24" t="s">
        <v>133</v>
      </c>
      <c r="DJ24">
        <v>0</v>
      </c>
      <c r="DK24">
        <v>0</v>
      </c>
      <c r="DL24">
        <v>0</v>
      </c>
      <c r="DM24" t="s">
        <v>133</v>
      </c>
      <c r="DN24">
        <v>0</v>
      </c>
      <c r="DO24">
        <v>0</v>
      </c>
      <c r="DP24">
        <v>0</v>
      </c>
      <c r="DQ24" t="s">
        <v>133</v>
      </c>
      <c r="DR24">
        <v>0</v>
      </c>
      <c r="DS24">
        <v>0</v>
      </c>
      <c r="DT24">
        <v>0</v>
      </c>
      <c r="DU24" t="s">
        <v>133</v>
      </c>
      <c r="DV24">
        <v>0</v>
      </c>
      <c r="DW24">
        <v>0</v>
      </c>
      <c r="DX24">
        <v>0</v>
      </c>
      <c r="DY24" t="s">
        <v>133</v>
      </c>
      <c r="DZ24">
        <v>0</v>
      </c>
      <c r="EA24">
        <v>0</v>
      </c>
      <c r="EB24">
        <v>0</v>
      </c>
      <c r="EC24" t="s">
        <v>133</v>
      </c>
      <c r="ED24">
        <v>0</v>
      </c>
      <c r="EE24">
        <v>0</v>
      </c>
      <c r="EF24">
        <v>0</v>
      </c>
    </row>
    <row r="25" spans="1:136" x14ac:dyDescent="0.25">
      <c r="A25" t="s">
        <v>179</v>
      </c>
      <c r="C25" t="s">
        <v>132</v>
      </c>
      <c r="D25" t="s">
        <v>132</v>
      </c>
      <c r="E25" t="s">
        <v>132</v>
      </c>
      <c r="F25" t="s">
        <v>132</v>
      </c>
      <c r="G25" t="s">
        <v>132</v>
      </c>
      <c r="H25" t="s">
        <v>132</v>
      </c>
      <c r="I25">
        <v>1950</v>
      </c>
      <c r="J25">
        <v>0.45764041168330916</v>
      </c>
      <c r="K25" t="s">
        <v>146</v>
      </c>
      <c r="L25">
        <v>4</v>
      </c>
      <c r="M25">
        <v>3</v>
      </c>
      <c r="N25">
        <v>3</v>
      </c>
      <c r="O25">
        <v>12</v>
      </c>
      <c r="P25">
        <v>52.6460860201</v>
      </c>
      <c r="Q25">
        <v>51.549611856200002</v>
      </c>
      <c r="R25">
        <v>7.2077187548000001</v>
      </c>
      <c r="S25" t="s">
        <v>180</v>
      </c>
      <c r="T25">
        <v>129</v>
      </c>
      <c r="U25" t="s">
        <v>134</v>
      </c>
      <c r="V25">
        <v>-39.810093785317498</v>
      </c>
      <c r="W25">
        <v>7.2861765013820499</v>
      </c>
      <c r="X25">
        <v>48.062179565429702</v>
      </c>
      <c r="Y25" t="s">
        <v>133</v>
      </c>
      <c r="Z25">
        <v>0</v>
      </c>
      <c r="AA25">
        <v>0</v>
      </c>
      <c r="AB25">
        <v>0</v>
      </c>
      <c r="AC25" t="s">
        <v>133</v>
      </c>
      <c r="AD25">
        <v>0</v>
      </c>
      <c r="AE25">
        <v>0</v>
      </c>
      <c r="AF25">
        <v>0</v>
      </c>
      <c r="AG25" t="s">
        <v>133</v>
      </c>
      <c r="AH25">
        <v>0</v>
      </c>
      <c r="AI25">
        <v>0</v>
      </c>
      <c r="AJ25">
        <v>0</v>
      </c>
      <c r="AK25" t="s">
        <v>133</v>
      </c>
      <c r="AL25">
        <v>0</v>
      </c>
      <c r="AM25">
        <v>0</v>
      </c>
      <c r="AN25">
        <v>0</v>
      </c>
      <c r="AO25" t="s">
        <v>133</v>
      </c>
      <c r="AP25">
        <v>0</v>
      </c>
      <c r="AQ25">
        <v>0</v>
      </c>
      <c r="AR25">
        <v>0</v>
      </c>
      <c r="AS25" t="s">
        <v>133</v>
      </c>
      <c r="AT25">
        <v>0</v>
      </c>
      <c r="AU25">
        <v>0</v>
      </c>
      <c r="AV25">
        <v>0</v>
      </c>
      <c r="AW25" t="s">
        <v>133</v>
      </c>
      <c r="AX25">
        <v>0</v>
      </c>
      <c r="AY25">
        <v>0</v>
      </c>
      <c r="AZ25">
        <v>0</v>
      </c>
      <c r="BA25" t="s">
        <v>133</v>
      </c>
      <c r="BB25">
        <v>0</v>
      </c>
      <c r="BC25">
        <v>0</v>
      </c>
      <c r="BD25">
        <v>0</v>
      </c>
      <c r="BE25" t="s">
        <v>133</v>
      </c>
      <c r="BF25">
        <v>0</v>
      </c>
      <c r="BG25">
        <v>0</v>
      </c>
      <c r="BH25">
        <v>0</v>
      </c>
      <c r="BI25" t="s">
        <v>133</v>
      </c>
      <c r="BJ25">
        <v>0</v>
      </c>
      <c r="BK25">
        <v>0</v>
      </c>
      <c r="BL25">
        <v>0</v>
      </c>
      <c r="BM25" t="s">
        <v>133</v>
      </c>
      <c r="BN25">
        <v>0</v>
      </c>
      <c r="BO25">
        <v>0</v>
      </c>
      <c r="BP25">
        <v>0</v>
      </c>
      <c r="BQ25" t="s">
        <v>133</v>
      </c>
      <c r="BR25">
        <v>0</v>
      </c>
      <c r="BS25">
        <v>0</v>
      </c>
      <c r="BT25">
        <v>0</v>
      </c>
      <c r="BU25" t="s">
        <v>133</v>
      </c>
      <c r="BV25">
        <v>0</v>
      </c>
      <c r="BW25">
        <v>0</v>
      </c>
      <c r="BX25">
        <v>0</v>
      </c>
      <c r="BY25" t="s">
        <v>133</v>
      </c>
      <c r="BZ25">
        <v>0</v>
      </c>
      <c r="CA25">
        <v>0</v>
      </c>
      <c r="CB25">
        <v>0</v>
      </c>
      <c r="CC25" t="s">
        <v>133</v>
      </c>
      <c r="CD25">
        <v>0</v>
      </c>
      <c r="CE25">
        <v>0</v>
      </c>
      <c r="CF25">
        <v>0</v>
      </c>
      <c r="CG25" t="s">
        <v>133</v>
      </c>
      <c r="CH25">
        <v>0</v>
      </c>
      <c r="CI25">
        <v>0</v>
      </c>
      <c r="CJ25">
        <v>0</v>
      </c>
      <c r="CK25" t="s">
        <v>133</v>
      </c>
      <c r="CL25">
        <v>0</v>
      </c>
      <c r="CM25">
        <v>0</v>
      </c>
      <c r="CN25">
        <v>0</v>
      </c>
      <c r="CO25" t="s">
        <v>133</v>
      </c>
      <c r="CP25">
        <v>0</v>
      </c>
      <c r="CQ25">
        <v>0</v>
      </c>
      <c r="CR25">
        <v>0</v>
      </c>
      <c r="CS25" t="s">
        <v>133</v>
      </c>
      <c r="CT25">
        <v>0</v>
      </c>
      <c r="CU25">
        <v>0</v>
      </c>
      <c r="CV25">
        <v>0</v>
      </c>
      <c r="CW25" t="s">
        <v>133</v>
      </c>
      <c r="CX25">
        <v>0</v>
      </c>
      <c r="CY25">
        <v>0</v>
      </c>
      <c r="CZ25">
        <v>0</v>
      </c>
      <c r="DA25" t="s">
        <v>133</v>
      </c>
      <c r="DB25">
        <v>0</v>
      </c>
      <c r="DC25">
        <v>0</v>
      </c>
      <c r="DD25">
        <v>0</v>
      </c>
      <c r="DE25" t="s">
        <v>133</v>
      </c>
      <c r="DF25">
        <v>0</v>
      </c>
      <c r="DG25">
        <v>0</v>
      </c>
      <c r="DH25">
        <v>0</v>
      </c>
      <c r="DI25" t="s">
        <v>133</v>
      </c>
      <c r="DJ25">
        <v>0</v>
      </c>
      <c r="DK25">
        <v>0</v>
      </c>
      <c r="DL25">
        <v>0</v>
      </c>
      <c r="DM25" t="s">
        <v>133</v>
      </c>
      <c r="DN25">
        <v>0</v>
      </c>
      <c r="DO25">
        <v>0</v>
      </c>
      <c r="DP25">
        <v>0</v>
      </c>
      <c r="DQ25" t="s">
        <v>133</v>
      </c>
      <c r="DR25">
        <v>0</v>
      </c>
      <c r="DS25">
        <v>0</v>
      </c>
      <c r="DT25">
        <v>0</v>
      </c>
      <c r="DU25" t="s">
        <v>133</v>
      </c>
      <c r="DV25">
        <v>0</v>
      </c>
      <c r="DW25">
        <v>0</v>
      </c>
      <c r="DX25">
        <v>0</v>
      </c>
      <c r="DY25" t="s">
        <v>133</v>
      </c>
      <c r="DZ25">
        <v>0</v>
      </c>
      <c r="EA25">
        <v>0</v>
      </c>
      <c r="EB25">
        <v>0</v>
      </c>
      <c r="EC25" t="s">
        <v>133</v>
      </c>
      <c r="ED25">
        <v>0</v>
      </c>
      <c r="EE25">
        <v>0</v>
      </c>
      <c r="EF25">
        <v>0</v>
      </c>
    </row>
    <row r="26" spans="1:136" x14ac:dyDescent="0.25">
      <c r="A26" t="s">
        <v>181</v>
      </c>
      <c r="C26" t="s">
        <v>132</v>
      </c>
      <c r="D26" t="s">
        <v>132</v>
      </c>
      <c r="E26" t="s">
        <v>132</v>
      </c>
      <c r="F26" t="s">
        <v>132</v>
      </c>
      <c r="G26" t="s">
        <v>132</v>
      </c>
      <c r="H26" t="s">
        <v>132</v>
      </c>
      <c r="I26">
        <v>1960</v>
      </c>
      <c r="J26">
        <v>0.58087045186950947</v>
      </c>
      <c r="K26" t="s">
        <v>146</v>
      </c>
      <c r="L26">
        <v>4</v>
      </c>
      <c r="M26">
        <v>1</v>
      </c>
      <c r="N26">
        <v>3</v>
      </c>
      <c r="O26">
        <v>12</v>
      </c>
      <c r="P26">
        <v>143.41504598099999</v>
      </c>
      <c r="Q26">
        <v>51.550173405199999</v>
      </c>
      <c r="R26">
        <v>7.2033228742000004</v>
      </c>
      <c r="S26" t="s">
        <v>182</v>
      </c>
      <c r="T26">
        <v>157</v>
      </c>
      <c r="U26" t="s">
        <v>134</v>
      </c>
      <c r="V26">
        <v>153.94885762849501</v>
      </c>
      <c r="W26">
        <v>48.950518904856899</v>
      </c>
      <c r="X26">
        <v>22.608396530151399</v>
      </c>
      <c r="Y26" t="s">
        <v>133</v>
      </c>
      <c r="Z26">
        <v>0</v>
      </c>
      <c r="AA26">
        <v>0</v>
      </c>
      <c r="AB26">
        <v>0</v>
      </c>
      <c r="AC26" t="s">
        <v>133</v>
      </c>
      <c r="AD26">
        <v>0</v>
      </c>
      <c r="AE26">
        <v>0</v>
      </c>
      <c r="AF26">
        <v>0</v>
      </c>
      <c r="AG26" t="s">
        <v>133</v>
      </c>
      <c r="AH26">
        <v>0</v>
      </c>
      <c r="AI26">
        <v>0</v>
      </c>
      <c r="AJ26">
        <v>0</v>
      </c>
      <c r="AK26" t="s">
        <v>133</v>
      </c>
      <c r="AL26">
        <v>0</v>
      </c>
      <c r="AM26">
        <v>0</v>
      </c>
      <c r="AN26">
        <v>0</v>
      </c>
      <c r="AO26" t="s">
        <v>133</v>
      </c>
      <c r="AP26">
        <v>0</v>
      </c>
      <c r="AQ26">
        <v>0</v>
      </c>
      <c r="AR26">
        <v>0</v>
      </c>
      <c r="AS26" t="s">
        <v>133</v>
      </c>
      <c r="AT26">
        <v>0</v>
      </c>
      <c r="AU26">
        <v>0</v>
      </c>
      <c r="AV26">
        <v>0</v>
      </c>
      <c r="AW26" t="s">
        <v>133</v>
      </c>
      <c r="AX26">
        <v>0</v>
      </c>
      <c r="AY26">
        <v>0</v>
      </c>
      <c r="AZ26">
        <v>0</v>
      </c>
      <c r="BA26" t="s">
        <v>133</v>
      </c>
      <c r="BB26">
        <v>0</v>
      </c>
      <c r="BC26">
        <v>0</v>
      </c>
      <c r="BD26">
        <v>0</v>
      </c>
      <c r="BE26" t="s">
        <v>133</v>
      </c>
      <c r="BF26">
        <v>0</v>
      </c>
      <c r="BG26">
        <v>0</v>
      </c>
      <c r="BH26">
        <v>0</v>
      </c>
      <c r="BI26" t="s">
        <v>133</v>
      </c>
      <c r="BJ26">
        <v>0</v>
      </c>
      <c r="BK26">
        <v>0</v>
      </c>
      <c r="BL26">
        <v>0</v>
      </c>
      <c r="BM26" t="s">
        <v>133</v>
      </c>
      <c r="BN26">
        <v>0</v>
      </c>
      <c r="BO26">
        <v>0</v>
      </c>
      <c r="BP26">
        <v>0</v>
      </c>
      <c r="BQ26" t="s">
        <v>133</v>
      </c>
      <c r="BR26">
        <v>0</v>
      </c>
      <c r="BS26">
        <v>0</v>
      </c>
      <c r="BT26">
        <v>0</v>
      </c>
      <c r="BU26" t="s">
        <v>133</v>
      </c>
      <c r="BV26">
        <v>0</v>
      </c>
      <c r="BW26">
        <v>0</v>
      </c>
      <c r="BX26">
        <v>0</v>
      </c>
      <c r="BY26" t="s">
        <v>133</v>
      </c>
      <c r="BZ26">
        <v>0</v>
      </c>
      <c r="CA26">
        <v>0</v>
      </c>
      <c r="CB26">
        <v>0</v>
      </c>
      <c r="CC26" t="s">
        <v>133</v>
      </c>
      <c r="CD26">
        <v>0</v>
      </c>
      <c r="CE26">
        <v>0</v>
      </c>
      <c r="CF26">
        <v>0</v>
      </c>
      <c r="CG26" t="s">
        <v>133</v>
      </c>
      <c r="CH26">
        <v>0</v>
      </c>
      <c r="CI26">
        <v>0</v>
      </c>
      <c r="CJ26">
        <v>0</v>
      </c>
      <c r="CK26" t="s">
        <v>133</v>
      </c>
      <c r="CL26">
        <v>0</v>
      </c>
      <c r="CM26">
        <v>0</v>
      </c>
      <c r="CN26">
        <v>0</v>
      </c>
      <c r="CO26" t="s">
        <v>133</v>
      </c>
      <c r="CP26">
        <v>0</v>
      </c>
      <c r="CQ26">
        <v>0</v>
      </c>
      <c r="CR26">
        <v>0</v>
      </c>
      <c r="CS26" t="s">
        <v>133</v>
      </c>
      <c r="CT26">
        <v>0</v>
      </c>
      <c r="CU26">
        <v>0</v>
      </c>
      <c r="CV26">
        <v>0</v>
      </c>
      <c r="CW26" t="s">
        <v>133</v>
      </c>
      <c r="CX26">
        <v>0</v>
      </c>
      <c r="CY26">
        <v>0</v>
      </c>
      <c r="CZ26">
        <v>0</v>
      </c>
      <c r="DA26" t="s">
        <v>133</v>
      </c>
      <c r="DB26">
        <v>0</v>
      </c>
      <c r="DC26">
        <v>0</v>
      </c>
      <c r="DD26">
        <v>0</v>
      </c>
      <c r="DE26" t="s">
        <v>133</v>
      </c>
      <c r="DF26">
        <v>0</v>
      </c>
      <c r="DG26">
        <v>0</v>
      </c>
      <c r="DH26">
        <v>0</v>
      </c>
      <c r="DI26" t="s">
        <v>133</v>
      </c>
      <c r="DJ26">
        <v>0</v>
      </c>
      <c r="DK26">
        <v>0</v>
      </c>
      <c r="DL26">
        <v>0</v>
      </c>
      <c r="DM26" t="s">
        <v>133</v>
      </c>
      <c r="DN26">
        <v>0</v>
      </c>
      <c r="DO26">
        <v>0</v>
      </c>
      <c r="DP26">
        <v>0</v>
      </c>
      <c r="DQ26" t="s">
        <v>133</v>
      </c>
      <c r="DR26">
        <v>0</v>
      </c>
      <c r="DS26">
        <v>0</v>
      </c>
      <c r="DT26">
        <v>0</v>
      </c>
      <c r="DU26" t="s">
        <v>133</v>
      </c>
      <c r="DV26">
        <v>0</v>
      </c>
      <c r="DW26">
        <v>0</v>
      </c>
      <c r="DX26">
        <v>0</v>
      </c>
      <c r="DY26" t="s">
        <v>133</v>
      </c>
      <c r="DZ26">
        <v>0</v>
      </c>
      <c r="EA26">
        <v>0</v>
      </c>
      <c r="EB26">
        <v>0</v>
      </c>
      <c r="EC26" t="s">
        <v>133</v>
      </c>
      <c r="ED26">
        <v>0</v>
      </c>
      <c r="EE26">
        <v>0</v>
      </c>
      <c r="EF26">
        <v>0</v>
      </c>
    </row>
    <row r="27" spans="1:136" x14ac:dyDescent="0.25">
      <c r="A27" t="s">
        <v>183</v>
      </c>
      <c r="C27" t="s">
        <v>132</v>
      </c>
      <c r="D27" t="s">
        <v>132</v>
      </c>
      <c r="E27" t="s">
        <v>132</v>
      </c>
      <c r="F27" t="s">
        <v>132</v>
      </c>
      <c r="G27" t="s">
        <v>132</v>
      </c>
      <c r="H27" t="s">
        <v>132</v>
      </c>
      <c r="I27">
        <v>1900</v>
      </c>
      <c r="J27">
        <v>6.1296703503125771E-2</v>
      </c>
      <c r="K27" t="s">
        <v>146</v>
      </c>
      <c r="L27">
        <v>3</v>
      </c>
      <c r="M27">
        <v>4</v>
      </c>
      <c r="N27">
        <v>3</v>
      </c>
      <c r="O27">
        <v>9</v>
      </c>
      <c r="P27">
        <v>164.39869046999999</v>
      </c>
      <c r="Q27">
        <v>51.547374695899997</v>
      </c>
      <c r="R27">
        <v>7.2040989712999997</v>
      </c>
      <c r="S27" t="s">
        <v>184</v>
      </c>
      <c r="T27">
        <v>121</v>
      </c>
      <c r="U27" t="s">
        <v>134</v>
      </c>
      <c r="V27">
        <v>45.7542797983875</v>
      </c>
      <c r="W27">
        <v>0.47651754285224501</v>
      </c>
      <c r="X27">
        <v>77.622276306152301</v>
      </c>
      <c r="Y27" t="s">
        <v>137</v>
      </c>
      <c r="Z27">
        <v>0.20317566692429401</v>
      </c>
      <c r="AA27">
        <v>2.0030916635239202</v>
      </c>
      <c r="AB27">
        <v>24.182563781738299</v>
      </c>
      <c r="AC27" t="s">
        <v>133</v>
      </c>
      <c r="AD27">
        <v>0</v>
      </c>
      <c r="AE27">
        <v>0</v>
      </c>
      <c r="AF27">
        <v>0</v>
      </c>
      <c r="AG27" t="s">
        <v>133</v>
      </c>
      <c r="AH27">
        <v>0</v>
      </c>
      <c r="AI27">
        <v>0</v>
      </c>
      <c r="AJ27">
        <v>0</v>
      </c>
      <c r="AK27" t="s">
        <v>133</v>
      </c>
      <c r="AL27">
        <v>0</v>
      </c>
      <c r="AM27">
        <v>0</v>
      </c>
      <c r="AN27">
        <v>0</v>
      </c>
      <c r="AO27" t="s">
        <v>133</v>
      </c>
      <c r="AP27">
        <v>0</v>
      </c>
      <c r="AQ27">
        <v>0</v>
      </c>
      <c r="AR27">
        <v>0</v>
      </c>
      <c r="AS27" t="s">
        <v>133</v>
      </c>
      <c r="AT27">
        <v>0</v>
      </c>
      <c r="AU27">
        <v>0</v>
      </c>
      <c r="AV27">
        <v>0</v>
      </c>
      <c r="AW27" t="s">
        <v>133</v>
      </c>
      <c r="AX27">
        <v>0</v>
      </c>
      <c r="AY27">
        <v>0</v>
      </c>
      <c r="AZ27">
        <v>0</v>
      </c>
      <c r="BA27" t="s">
        <v>133</v>
      </c>
      <c r="BB27">
        <v>0</v>
      </c>
      <c r="BC27">
        <v>0</v>
      </c>
      <c r="BD27">
        <v>0</v>
      </c>
      <c r="BE27" t="s">
        <v>133</v>
      </c>
      <c r="BF27">
        <v>0</v>
      </c>
      <c r="BG27">
        <v>0</v>
      </c>
      <c r="BH27">
        <v>0</v>
      </c>
      <c r="BI27" t="s">
        <v>133</v>
      </c>
      <c r="BJ27">
        <v>0</v>
      </c>
      <c r="BK27">
        <v>0</v>
      </c>
      <c r="BL27">
        <v>0</v>
      </c>
      <c r="BM27" t="s">
        <v>133</v>
      </c>
      <c r="BN27">
        <v>0</v>
      </c>
      <c r="BO27">
        <v>0</v>
      </c>
      <c r="BP27">
        <v>0</v>
      </c>
      <c r="BQ27" t="s">
        <v>133</v>
      </c>
      <c r="BR27">
        <v>0</v>
      </c>
      <c r="BS27">
        <v>0</v>
      </c>
      <c r="BT27">
        <v>0</v>
      </c>
      <c r="BU27" t="s">
        <v>133</v>
      </c>
      <c r="BV27">
        <v>0</v>
      </c>
      <c r="BW27">
        <v>0</v>
      </c>
      <c r="BX27">
        <v>0</v>
      </c>
      <c r="BY27" t="s">
        <v>133</v>
      </c>
      <c r="BZ27">
        <v>0</v>
      </c>
      <c r="CA27">
        <v>0</v>
      </c>
      <c r="CB27">
        <v>0</v>
      </c>
      <c r="CC27" t="s">
        <v>133</v>
      </c>
      <c r="CD27">
        <v>0</v>
      </c>
      <c r="CE27">
        <v>0</v>
      </c>
      <c r="CF27">
        <v>0</v>
      </c>
      <c r="CG27" t="s">
        <v>133</v>
      </c>
      <c r="CH27">
        <v>0</v>
      </c>
      <c r="CI27">
        <v>0</v>
      </c>
      <c r="CJ27">
        <v>0</v>
      </c>
      <c r="CK27" t="s">
        <v>133</v>
      </c>
      <c r="CL27">
        <v>0</v>
      </c>
      <c r="CM27">
        <v>0</v>
      </c>
      <c r="CN27">
        <v>0</v>
      </c>
      <c r="CO27" t="s">
        <v>133</v>
      </c>
      <c r="CP27">
        <v>0</v>
      </c>
      <c r="CQ27">
        <v>0</v>
      </c>
      <c r="CR27">
        <v>0</v>
      </c>
      <c r="CS27" t="s">
        <v>133</v>
      </c>
      <c r="CT27">
        <v>0</v>
      </c>
      <c r="CU27">
        <v>0</v>
      </c>
      <c r="CV27">
        <v>0</v>
      </c>
      <c r="CW27" t="s">
        <v>133</v>
      </c>
      <c r="CX27">
        <v>0</v>
      </c>
      <c r="CY27">
        <v>0</v>
      </c>
      <c r="CZ27">
        <v>0</v>
      </c>
      <c r="DA27" t="s">
        <v>133</v>
      </c>
      <c r="DB27">
        <v>0</v>
      </c>
      <c r="DC27">
        <v>0</v>
      </c>
      <c r="DD27">
        <v>0</v>
      </c>
      <c r="DE27" t="s">
        <v>133</v>
      </c>
      <c r="DF27">
        <v>0</v>
      </c>
      <c r="DG27">
        <v>0</v>
      </c>
      <c r="DH27">
        <v>0</v>
      </c>
      <c r="DI27" t="s">
        <v>133</v>
      </c>
      <c r="DJ27">
        <v>0</v>
      </c>
      <c r="DK27">
        <v>0</v>
      </c>
      <c r="DL27">
        <v>0</v>
      </c>
      <c r="DM27" t="s">
        <v>133</v>
      </c>
      <c r="DN27">
        <v>0</v>
      </c>
      <c r="DO27">
        <v>0</v>
      </c>
      <c r="DP27">
        <v>0</v>
      </c>
      <c r="DQ27" t="s">
        <v>133</v>
      </c>
      <c r="DR27">
        <v>0</v>
      </c>
      <c r="DS27">
        <v>0</v>
      </c>
      <c r="DT27">
        <v>0</v>
      </c>
      <c r="DU27" t="s">
        <v>133</v>
      </c>
      <c r="DV27">
        <v>0</v>
      </c>
      <c r="DW27">
        <v>0</v>
      </c>
      <c r="DX27">
        <v>0</v>
      </c>
      <c r="DY27" t="s">
        <v>133</v>
      </c>
      <c r="DZ27">
        <v>0</v>
      </c>
      <c r="EA27">
        <v>0</v>
      </c>
      <c r="EB27">
        <v>0</v>
      </c>
      <c r="EC27" t="s">
        <v>133</v>
      </c>
      <c r="ED27">
        <v>0</v>
      </c>
      <c r="EE27">
        <v>0</v>
      </c>
      <c r="EF27">
        <v>0</v>
      </c>
    </row>
    <row r="28" spans="1:136" x14ac:dyDescent="0.25">
      <c r="A28" t="s">
        <v>185</v>
      </c>
      <c r="C28" t="s">
        <v>132</v>
      </c>
      <c r="D28" t="s">
        <v>132</v>
      </c>
      <c r="E28" t="s">
        <v>132</v>
      </c>
      <c r="F28" t="s">
        <v>132</v>
      </c>
      <c r="G28" t="s">
        <v>132</v>
      </c>
      <c r="H28" t="s">
        <v>132</v>
      </c>
      <c r="I28">
        <v>1960</v>
      </c>
      <c r="J28">
        <v>0.59892749881011909</v>
      </c>
      <c r="K28" t="s">
        <v>146</v>
      </c>
      <c r="L28">
        <v>4</v>
      </c>
      <c r="M28">
        <v>1</v>
      </c>
      <c r="N28">
        <v>3</v>
      </c>
      <c r="O28">
        <v>12</v>
      </c>
      <c r="P28">
        <v>157.69911447699999</v>
      </c>
      <c r="Q28">
        <v>51.551143531100003</v>
      </c>
      <c r="R28">
        <v>7.198503895</v>
      </c>
      <c r="S28" t="s">
        <v>186</v>
      </c>
      <c r="T28">
        <v>121</v>
      </c>
      <c r="U28" t="s">
        <v>134</v>
      </c>
      <c r="V28">
        <v>91.051180748557101</v>
      </c>
      <c r="W28">
        <v>0.99432139211446702</v>
      </c>
      <c r="X28">
        <v>144.27056884765599</v>
      </c>
      <c r="Y28" t="s">
        <v>133</v>
      </c>
      <c r="Z28">
        <v>0</v>
      </c>
      <c r="AA28">
        <v>0</v>
      </c>
      <c r="AB28">
        <v>0</v>
      </c>
      <c r="AC28" t="s">
        <v>133</v>
      </c>
      <c r="AD28">
        <v>0</v>
      </c>
      <c r="AE28">
        <v>0</v>
      </c>
      <c r="AF28">
        <v>0</v>
      </c>
      <c r="AG28" t="s">
        <v>133</v>
      </c>
      <c r="AH28">
        <v>0</v>
      </c>
      <c r="AI28">
        <v>0</v>
      </c>
      <c r="AJ28">
        <v>0</v>
      </c>
      <c r="AK28" t="s">
        <v>133</v>
      </c>
      <c r="AL28">
        <v>0</v>
      </c>
      <c r="AM28">
        <v>0</v>
      </c>
      <c r="AN28">
        <v>0</v>
      </c>
      <c r="AO28" t="s">
        <v>133</v>
      </c>
      <c r="AP28">
        <v>0</v>
      </c>
      <c r="AQ28">
        <v>0</v>
      </c>
      <c r="AR28">
        <v>0</v>
      </c>
      <c r="AS28" t="s">
        <v>133</v>
      </c>
      <c r="AT28">
        <v>0</v>
      </c>
      <c r="AU28">
        <v>0</v>
      </c>
      <c r="AV28">
        <v>0</v>
      </c>
      <c r="AW28" t="s">
        <v>133</v>
      </c>
      <c r="AX28">
        <v>0</v>
      </c>
      <c r="AY28">
        <v>0</v>
      </c>
      <c r="AZ28">
        <v>0</v>
      </c>
      <c r="BA28" t="s">
        <v>133</v>
      </c>
      <c r="BB28">
        <v>0</v>
      </c>
      <c r="BC28">
        <v>0</v>
      </c>
      <c r="BD28">
        <v>0</v>
      </c>
      <c r="BE28" t="s">
        <v>133</v>
      </c>
      <c r="BF28">
        <v>0</v>
      </c>
      <c r="BG28">
        <v>0</v>
      </c>
      <c r="BH28">
        <v>0</v>
      </c>
      <c r="BI28" t="s">
        <v>133</v>
      </c>
      <c r="BJ28">
        <v>0</v>
      </c>
      <c r="BK28">
        <v>0</v>
      </c>
      <c r="BL28">
        <v>0</v>
      </c>
      <c r="BM28" t="s">
        <v>133</v>
      </c>
      <c r="BN28">
        <v>0</v>
      </c>
      <c r="BO28">
        <v>0</v>
      </c>
      <c r="BP28">
        <v>0</v>
      </c>
      <c r="BQ28" t="s">
        <v>133</v>
      </c>
      <c r="BR28">
        <v>0</v>
      </c>
      <c r="BS28">
        <v>0</v>
      </c>
      <c r="BT28">
        <v>0</v>
      </c>
      <c r="BU28" t="s">
        <v>133</v>
      </c>
      <c r="BV28">
        <v>0</v>
      </c>
      <c r="BW28">
        <v>0</v>
      </c>
      <c r="BX28">
        <v>0</v>
      </c>
      <c r="BY28" t="s">
        <v>133</v>
      </c>
      <c r="BZ28">
        <v>0</v>
      </c>
      <c r="CA28">
        <v>0</v>
      </c>
      <c r="CB28">
        <v>0</v>
      </c>
      <c r="CC28" t="s">
        <v>133</v>
      </c>
      <c r="CD28">
        <v>0</v>
      </c>
      <c r="CE28">
        <v>0</v>
      </c>
      <c r="CF28">
        <v>0</v>
      </c>
      <c r="CG28" t="s">
        <v>133</v>
      </c>
      <c r="CH28">
        <v>0</v>
      </c>
      <c r="CI28">
        <v>0</v>
      </c>
      <c r="CJ28">
        <v>0</v>
      </c>
      <c r="CK28" t="s">
        <v>133</v>
      </c>
      <c r="CL28">
        <v>0</v>
      </c>
      <c r="CM28">
        <v>0</v>
      </c>
      <c r="CN28">
        <v>0</v>
      </c>
      <c r="CO28" t="s">
        <v>133</v>
      </c>
      <c r="CP28">
        <v>0</v>
      </c>
      <c r="CQ28">
        <v>0</v>
      </c>
      <c r="CR28">
        <v>0</v>
      </c>
      <c r="CS28" t="s">
        <v>133</v>
      </c>
      <c r="CT28">
        <v>0</v>
      </c>
      <c r="CU28">
        <v>0</v>
      </c>
      <c r="CV28">
        <v>0</v>
      </c>
      <c r="CW28" t="s">
        <v>133</v>
      </c>
      <c r="CX28">
        <v>0</v>
      </c>
      <c r="CY28">
        <v>0</v>
      </c>
      <c r="CZ28">
        <v>0</v>
      </c>
      <c r="DA28" t="s">
        <v>133</v>
      </c>
      <c r="DB28">
        <v>0</v>
      </c>
      <c r="DC28">
        <v>0</v>
      </c>
      <c r="DD28">
        <v>0</v>
      </c>
      <c r="DE28" t="s">
        <v>133</v>
      </c>
      <c r="DF28">
        <v>0</v>
      </c>
      <c r="DG28">
        <v>0</v>
      </c>
      <c r="DH28">
        <v>0</v>
      </c>
      <c r="DI28" t="s">
        <v>133</v>
      </c>
      <c r="DJ28">
        <v>0</v>
      </c>
      <c r="DK28">
        <v>0</v>
      </c>
      <c r="DL28">
        <v>0</v>
      </c>
      <c r="DM28" t="s">
        <v>133</v>
      </c>
      <c r="DN28">
        <v>0</v>
      </c>
      <c r="DO28">
        <v>0</v>
      </c>
      <c r="DP28">
        <v>0</v>
      </c>
      <c r="DQ28" t="s">
        <v>133</v>
      </c>
      <c r="DR28">
        <v>0</v>
      </c>
      <c r="DS28">
        <v>0</v>
      </c>
      <c r="DT28">
        <v>0</v>
      </c>
      <c r="DU28" t="s">
        <v>133</v>
      </c>
      <c r="DV28">
        <v>0</v>
      </c>
      <c r="DW28">
        <v>0</v>
      </c>
      <c r="DX28">
        <v>0</v>
      </c>
      <c r="DY28" t="s">
        <v>133</v>
      </c>
      <c r="DZ28">
        <v>0</v>
      </c>
      <c r="EA28">
        <v>0</v>
      </c>
      <c r="EB28">
        <v>0</v>
      </c>
      <c r="EC28" t="s">
        <v>133</v>
      </c>
      <c r="ED28">
        <v>0</v>
      </c>
      <c r="EE28">
        <v>0</v>
      </c>
      <c r="EF28">
        <v>0</v>
      </c>
    </row>
    <row r="29" spans="1:136" x14ac:dyDescent="0.25">
      <c r="A29" t="s">
        <v>187</v>
      </c>
      <c r="C29" t="s">
        <v>132</v>
      </c>
      <c r="D29" t="s">
        <v>132</v>
      </c>
      <c r="E29" t="s">
        <v>132</v>
      </c>
      <c r="F29" t="s">
        <v>132</v>
      </c>
      <c r="G29" t="s">
        <v>132</v>
      </c>
      <c r="H29" t="s">
        <v>132</v>
      </c>
      <c r="I29">
        <v>1960</v>
      </c>
      <c r="J29">
        <v>0.53019991227030938</v>
      </c>
      <c r="K29" t="s">
        <v>146</v>
      </c>
      <c r="L29">
        <v>4</v>
      </c>
      <c r="M29">
        <v>2</v>
      </c>
      <c r="N29">
        <v>4</v>
      </c>
      <c r="O29">
        <v>16</v>
      </c>
      <c r="P29">
        <v>127.338224982</v>
      </c>
      <c r="Q29">
        <v>51.547566435699999</v>
      </c>
      <c r="R29">
        <v>7.2064607329000001</v>
      </c>
      <c r="S29" t="s">
        <v>188</v>
      </c>
      <c r="T29">
        <v>53</v>
      </c>
      <c r="U29" t="s">
        <v>134</v>
      </c>
      <c r="V29">
        <v>-123.49153195113701</v>
      </c>
      <c r="W29">
        <v>27.769186017865401</v>
      </c>
      <c r="X29">
        <v>33.268512725830099</v>
      </c>
      <c r="Y29" t="s">
        <v>137</v>
      </c>
      <c r="Z29">
        <v>-121.959263309656</v>
      </c>
      <c r="AA29">
        <v>44.117848538336901</v>
      </c>
      <c r="AB29">
        <v>8.3787879943847692</v>
      </c>
      <c r="AC29" t="s">
        <v>137</v>
      </c>
      <c r="AD29">
        <v>-121.959263309656</v>
      </c>
      <c r="AE29">
        <v>44.117848538336901</v>
      </c>
      <c r="AF29">
        <v>6.9209122657775897</v>
      </c>
      <c r="AG29" t="s">
        <v>133</v>
      </c>
      <c r="AH29">
        <v>0</v>
      </c>
      <c r="AI29">
        <v>0</v>
      </c>
      <c r="AJ29">
        <v>0</v>
      </c>
      <c r="AK29" t="s">
        <v>133</v>
      </c>
      <c r="AL29">
        <v>0</v>
      </c>
      <c r="AM29">
        <v>0</v>
      </c>
      <c r="AN29">
        <v>0</v>
      </c>
      <c r="AO29" t="s">
        <v>133</v>
      </c>
      <c r="AP29">
        <v>0</v>
      </c>
      <c r="AQ29">
        <v>0</v>
      </c>
      <c r="AR29">
        <v>0</v>
      </c>
      <c r="AS29" t="s">
        <v>133</v>
      </c>
      <c r="AT29">
        <v>0</v>
      </c>
      <c r="AU29">
        <v>0</v>
      </c>
      <c r="AV29">
        <v>0</v>
      </c>
      <c r="AW29" t="s">
        <v>133</v>
      </c>
      <c r="AX29">
        <v>0</v>
      </c>
      <c r="AY29">
        <v>0</v>
      </c>
      <c r="AZ29">
        <v>0</v>
      </c>
      <c r="BA29" t="s">
        <v>133</v>
      </c>
      <c r="BB29">
        <v>0</v>
      </c>
      <c r="BC29">
        <v>0</v>
      </c>
      <c r="BD29">
        <v>0</v>
      </c>
      <c r="BE29" t="s">
        <v>133</v>
      </c>
      <c r="BF29">
        <v>0</v>
      </c>
      <c r="BG29">
        <v>0</v>
      </c>
      <c r="BH29">
        <v>0</v>
      </c>
      <c r="BI29" t="s">
        <v>133</v>
      </c>
      <c r="BJ29">
        <v>0</v>
      </c>
      <c r="BK29">
        <v>0</v>
      </c>
      <c r="BL29">
        <v>0</v>
      </c>
      <c r="BM29" t="s">
        <v>133</v>
      </c>
      <c r="BN29">
        <v>0</v>
      </c>
      <c r="BO29">
        <v>0</v>
      </c>
      <c r="BP29">
        <v>0</v>
      </c>
      <c r="BQ29" t="s">
        <v>133</v>
      </c>
      <c r="BR29">
        <v>0</v>
      </c>
      <c r="BS29">
        <v>0</v>
      </c>
      <c r="BT29">
        <v>0</v>
      </c>
      <c r="BU29" t="s">
        <v>133</v>
      </c>
      <c r="BV29">
        <v>0</v>
      </c>
      <c r="BW29">
        <v>0</v>
      </c>
      <c r="BX29">
        <v>0</v>
      </c>
      <c r="BY29" t="s">
        <v>133</v>
      </c>
      <c r="BZ29">
        <v>0</v>
      </c>
      <c r="CA29">
        <v>0</v>
      </c>
      <c r="CB29">
        <v>0</v>
      </c>
      <c r="CC29" t="s">
        <v>133</v>
      </c>
      <c r="CD29">
        <v>0</v>
      </c>
      <c r="CE29">
        <v>0</v>
      </c>
      <c r="CF29">
        <v>0</v>
      </c>
      <c r="CG29" t="s">
        <v>133</v>
      </c>
      <c r="CH29">
        <v>0</v>
      </c>
      <c r="CI29">
        <v>0</v>
      </c>
      <c r="CJ29">
        <v>0</v>
      </c>
      <c r="CK29" t="s">
        <v>133</v>
      </c>
      <c r="CL29">
        <v>0</v>
      </c>
      <c r="CM29">
        <v>0</v>
      </c>
      <c r="CN29">
        <v>0</v>
      </c>
      <c r="CO29" t="s">
        <v>133</v>
      </c>
      <c r="CP29">
        <v>0</v>
      </c>
      <c r="CQ29">
        <v>0</v>
      </c>
      <c r="CR29">
        <v>0</v>
      </c>
      <c r="CS29" t="s">
        <v>133</v>
      </c>
      <c r="CT29">
        <v>0</v>
      </c>
      <c r="CU29">
        <v>0</v>
      </c>
      <c r="CV29">
        <v>0</v>
      </c>
      <c r="CW29" t="s">
        <v>133</v>
      </c>
      <c r="CX29">
        <v>0</v>
      </c>
      <c r="CY29">
        <v>0</v>
      </c>
      <c r="CZ29">
        <v>0</v>
      </c>
      <c r="DA29" t="s">
        <v>133</v>
      </c>
      <c r="DB29">
        <v>0</v>
      </c>
      <c r="DC29">
        <v>0</v>
      </c>
      <c r="DD29">
        <v>0</v>
      </c>
      <c r="DE29" t="s">
        <v>133</v>
      </c>
      <c r="DF29">
        <v>0</v>
      </c>
      <c r="DG29">
        <v>0</v>
      </c>
      <c r="DH29">
        <v>0</v>
      </c>
      <c r="DI29" t="s">
        <v>133</v>
      </c>
      <c r="DJ29">
        <v>0</v>
      </c>
      <c r="DK29">
        <v>0</v>
      </c>
      <c r="DL29">
        <v>0</v>
      </c>
      <c r="DM29" t="s">
        <v>133</v>
      </c>
      <c r="DN29">
        <v>0</v>
      </c>
      <c r="DO29">
        <v>0</v>
      </c>
      <c r="DP29">
        <v>0</v>
      </c>
      <c r="DQ29" t="s">
        <v>133</v>
      </c>
      <c r="DR29">
        <v>0</v>
      </c>
      <c r="DS29">
        <v>0</v>
      </c>
      <c r="DT29">
        <v>0</v>
      </c>
      <c r="DU29" t="s">
        <v>133</v>
      </c>
      <c r="DV29">
        <v>0</v>
      </c>
      <c r="DW29">
        <v>0</v>
      </c>
      <c r="DX29">
        <v>0</v>
      </c>
      <c r="DY29" t="s">
        <v>133</v>
      </c>
      <c r="DZ29">
        <v>0</v>
      </c>
      <c r="EA29">
        <v>0</v>
      </c>
      <c r="EB29">
        <v>0</v>
      </c>
      <c r="EC29" t="s">
        <v>133</v>
      </c>
      <c r="ED29">
        <v>0</v>
      </c>
      <c r="EE29">
        <v>0</v>
      </c>
      <c r="EF29">
        <v>0</v>
      </c>
    </row>
    <row r="30" spans="1:136" x14ac:dyDescent="0.25">
      <c r="A30" t="s">
        <v>189</v>
      </c>
      <c r="C30" t="s">
        <v>132</v>
      </c>
      <c r="D30" t="s">
        <v>132</v>
      </c>
      <c r="E30" t="s">
        <v>132</v>
      </c>
      <c r="F30" t="s">
        <v>132</v>
      </c>
      <c r="G30" t="s">
        <v>132</v>
      </c>
      <c r="H30" t="s">
        <v>132</v>
      </c>
      <c r="I30">
        <v>1900</v>
      </c>
      <c r="J30">
        <v>0.15558705364627146</v>
      </c>
      <c r="K30" t="s">
        <v>146</v>
      </c>
      <c r="L30">
        <v>3</v>
      </c>
      <c r="M30">
        <v>1</v>
      </c>
      <c r="N30">
        <v>5</v>
      </c>
      <c r="O30">
        <v>15</v>
      </c>
      <c r="P30">
        <v>445.04071008300002</v>
      </c>
      <c r="Q30">
        <v>51.549955423599997</v>
      </c>
      <c r="R30">
        <v>7.2028061727999999</v>
      </c>
      <c r="S30" t="s">
        <v>190</v>
      </c>
      <c r="T30">
        <v>157</v>
      </c>
      <c r="U30" t="s">
        <v>137</v>
      </c>
      <c r="V30">
        <v>59.976224505407799</v>
      </c>
      <c r="W30">
        <v>0.96375999944741997</v>
      </c>
      <c r="X30">
        <v>17.269140243530298</v>
      </c>
      <c r="Y30" t="s">
        <v>133</v>
      </c>
      <c r="Z30">
        <v>0</v>
      </c>
      <c r="AA30">
        <v>0</v>
      </c>
      <c r="AB30">
        <v>0</v>
      </c>
      <c r="AC30" t="s">
        <v>133</v>
      </c>
      <c r="AD30">
        <v>0</v>
      </c>
      <c r="AE30">
        <v>0</v>
      </c>
      <c r="AF30">
        <v>0</v>
      </c>
      <c r="AG30" t="s">
        <v>133</v>
      </c>
      <c r="AH30">
        <v>0</v>
      </c>
      <c r="AI30">
        <v>0</v>
      </c>
      <c r="AJ30">
        <v>0</v>
      </c>
      <c r="AK30" t="s">
        <v>133</v>
      </c>
      <c r="AL30">
        <v>0</v>
      </c>
      <c r="AM30">
        <v>0</v>
      </c>
      <c r="AN30">
        <v>0</v>
      </c>
      <c r="AO30" t="s">
        <v>133</v>
      </c>
      <c r="AP30">
        <v>0</v>
      </c>
      <c r="AQ30">
        <v>0</v>
      </c>
      <c r="AR30">
        <v>0</v>
      </c>
      <c r="AS30" t="s">
        <v>133</v>
      </c>
      <c r="AT30">
        <v>0</v>
      </c>
      <c r="AU30">
        <v>0</v>
      </c>
      <c r="AV30">
        <v>0</v>
      </c>
      <c r="AW30" t="s">
        <v>133</v>
      </c>
      <c r="AX30">
        <v>0</v>
      </c>
      <c r="AY30">
        <v>0</v>
      </c>
      <c r="AZ30">
        <v>0</v>
      </c>
      <c r="BA30" t="s">
        <v>133</v>
      </c>
      <c r="BB30">
        <v>0</v>
      </c>
      <c r="BC30">
        <v>0</v>
      </c>
      <c r="BD30">
        <v>0</v>
      </c>
      <c r="BE30" t="s">
        <v>133</v>
      </c>
      <c r="BF30">
        <v>0</v>
      </c>
      <c r="BG30">
        <v>0</v>
      </c>
      <c r="BH30">
        <v>0</v>
      </c>
      <c r="BI30" t="s">
        <v>133</v>
      </c>
      <c r="BJ30">
        <v>0</v>
      </c>
      <c r="BK30">
        <v>0</v>
      </c>
      <c r="BL30">
        <v>0</v>
      </c>
      <c r="BM30" t="s">
        <v>133</v>
      </c>
      <c r="BN30">
        <v>0</v>
      </c>
      <c r="BO30">
        <v>0</v>
      </c>
      <c r="BP30">
        <v>0</v>
      </c>
      <c r="BQ30" t="s">
        <v>133</v>
      </c>
      <c r="BR30">
        <v>0</v>
      </c>
      <c r="BS30">
        <v>0</v>
      </c>
      <c r="BT30">
        <v>0</v>
      </c>
      <c r="BU30" t="s">
        <v>133</v>
      </c>
      <c r="BV30">
        <v>0</v>
      </c>
      <c r="BW30">
        <v>0</v>
      </c>
      <c r="BX30">
        <v>0</v>
      </c>
      <c r="BY30" t="s">
        <v>133</v>
      </c>
      <c r="BZ30">
        <v>0</v>
      </c>
      <c r="CA30">
        <v>0</v>
      </c>
      <c r="CB30">
        <v>0</v>
      </c>
      <c r="CC30" t="s">
        <v>133</v>
      </c>
      <c r="CD30">
        <v>0</v>
      </c>
      <c r="CE30">
        <v>0</v>
      </c>
      <c r="CF30">
        <v>0</v>
      </c>
      <c r="CG30" t="s">
        <v>133</v>
      </c>
      <c r="CH30">
        <v>0</v>
      </c>
      <c r="CI30">
        <v>0</v>
      </c>
      <c r="CJ30">
        <v>0</v>
      </c>
      <c r="CK30" t="s">
        <v>133</v>
      </c>
      <c r="CL30">
        <v>0</v>
      </c>
      <c r="CM30">
        <v>0</v>
      </c>
      <c r="CN30">
        <v>0</v>
      </c>
      <c r="CO30" t="s">
        <v>133</v>
      </c>
      <c r="CP30">
        <v>0</v>
      </c>
      <c r="CQ30">
        <v>0</v>
      </c>
      <c r="CR30">
        <v>0</v>
      </c>
      <c r="CS30" t="s">
        <v>133</v>
      </c>
      <c r="CT30">
        <v>0</v>
      </c>
      <c r="CU30">
        <v>0</v>
      </c>
      <c r="CV30">
        <v>0</v>
      </c>
      <c r="CW30" t="s">
        <v>133</v>
      </c>
      <c r="CX30">
        <v>0</v>
      </c>
      <c r="CY30">
        <v>0</v>
      </c>
      <c r="CZ30">
        <v>0</v>
      </c>
      <c r="DA30" t="s">
        <v>133</v>
      </c>
      <c r="DB30">
        <v>0</v>
      </c>
      <c r="DC30">
        <v>0</v>
      </c>
      <c r="DD30">
        <v>0</v>
      </c>
      <c r="DE30" t="s">
        <v>133</v>
      </c>
      <c r="DF30">
        <v>0</v>
      </c>
      <c r="DG30">
        <v>0</v>
      </c>
      <c r="DH30">
        <v>0</v>
      </c>
      <c r="DI30" t="s">
        <v>133</v>
      </c>
      <c r="DJ30">
        <v>0</v>
      </c>
      <c r="DK30">
        <v>0</v>
      </c>
      <c r="DL30">
        <v>0</v>
      </c>
      <c r="DM30" t="s">
        <v>133</v>
      </c>
      <c r="DN30">
        <v>0</v>
      </c>
      <c r="DO30">
        <v>0</v>
      </c>
      <c r="DP30">
        <v>0</v>
      </c>
      <c r="DQ30" t="s">
        <v>133</v>
      </c>
      <c r="DR30">
        <v>0</v>
      </c>
      <c r="DS30">
        <v>0</v>
      </c>
      <c r="DT30">
        <v>0</v>
      </c>
      <c r="DU30" t="s">
        <v>133</v>
      </c>
      <c r="DV30">
        <v>0</v>
      </c>
      <c r="DW30">
        <v>0</v>
      </c>
      <c r="DX30">
        <v>0</v>
      </c>
      <c r="DY30" t="s">
        <v>133</v>
      </c>
      <c r="DZ30">
        <v>0</v>
      </c>
      <c r="EA30">
        <v>0</v>
      </c>
      <c r="EB30">
        <v>0</v>
      </c>
      <c r="EC30" t="s">
        <v>133</v>
      </c>
      <c r="ED30">
        <v>0</v>
      </c>
      <c r="EE30">
        <v>0</v>
      </c>
      <c r="EF30">
        <v>0</v>
      </c>
    </row>
    <row r="31" spans="1:136" x14ac:dyDescent="0.25">
      <c r="A31" t="s">
        <v>191</v>
      </c>
      <c r="C31" t="s">
        <v>132</v>
      </c>
      <c r="D31" t="s">
        <v>132</v>
      </c>
      <c r="E31" t="s">
        <v>132</v>
      </c>
      <c r="F31" t="s">
        <v>132</v>
      </c>
      <c r="G31" t="s">
        <v>132</v>
      </c>
      <c r="H31" t="s">
        <v>132</v>
      </c>
      <c r="I31">
        <v>2000</v>
      </c>
      <c r="J31">
        <v>0.92967654046762604</v>
      </c>
      <c r="K31" t="s">
        <v>146</v>
      </c>
      <c r="L31">
        <v>2</v>
      </c>
      <c r="M31">
        <v>1</v>
      </c>
      <c r="N31">
        <v>5</v>
      </c>
      <c r="O31">
        <v>10</v>
      </c>
      <c r="P31">
        <v>130.483025005</v>
      </c>
      <c r="Q31">
        <v>51.555097668800002</v>
      </c>
      <c r="R31">
        <v>7.2115930339999998</v>
      </c>
      <c r="S31" t="s">
        <v>192</v>
      </c>
      <c r="T31">
        <v>265</v>
      </c>
      <c r="U31" t="s">
        <v>134</v>
      </c>
      <c r="V31">
        <v>-116.507653923749</v>
      </c>
      <c r="W31">
        <v>37.040805267244203</v>
      </c>
      <c r="X31">
        <v>70.358871459960895</v>
      </c>
      <c r="Y31" t="s">
        <v>133</v>
      </c>
      <c r="Z31">
        <v>0</v>
      </c>
      <c r="AA31">
        <v>0</v>
      </c>
      <c r="AB31">
        <v>0</v>
      </c>
      <c r="AC31" t="s">
        <v>133</v>
      </c>
      <c r="AD31">
        <v>0</v>
      </c>
      <c r="AE31">
        <v>0</v>
      </c>
      <c r="AF31">
        <v>0</v>
      </c>
      <c r="AG31" t="s">
        <v>133</v>
      </c>
      <c r="AH31">
        <v>0</v>
      </c>
      <c r="AI31">
        <v>0</v>
      </c>
      <c r="AJ31">
        <v>0</v>
      </c>
      <c r="AK31" t="s">
        <v>133</v>
      </c>
      <c r="AL31">
        <v>0</v>
      </c>
      <c r="AM31">
        <v>0</v>
      </c>
      <c r="AN31">
        <v>0</v>
      </c>
      <c r="AO31" t="s">
        <v>133</v>
      </c>
      <c r="AP31">
        <v>0</v>
      </c>
      <c r="AQ31">
        <v>0</v>
      </c>
      <c r="AR31">
        <v>0</v>
      </c>
      <c r="AS31" t="s">
        <v>133</v>
      </c>
      <c r="AT31">
        <v>0</v>
      </c>
      <c r="AU31">
        <v>0</v>
      </c>
      <c r="AV31">
        <v>0</v>
      </c>
      <c r="AW31" t="s">
        <v>133</v>
      </c>
      <c r="AX31">
        <v>0</v>
      </c>
      <c r="AY31">
        <v>0</v>
      </c>
      <c r="AZ31">
        <v>0</v>
      </c>
      <c r="BA31" t="s">
        <v>133</v>
      </c>
      <c r="BB31">
        <v>0</v>
      </c>
      <c r="BC31">
        <v>0</v>
      </c>
      <c r="BD31">
        <v>0</v>
      </c>
      <c r="BE31" t="s">
        <v>133</v>
      </c>
      <c r="BF31">
        <v>0</v>
      </c>
      <c r="BG31">
        <v>0</v>
      </c>
      <c r="BH31">
        <v>0</v>
      </c>
      <c r="BI31" t="s">
        <v>133</v>
      </c>
      <c r="BJ31">
        <v>0</v>
      </c>
      <c r="BK31">
        <v>0</v>
      </c>
      <c r="BL31">
        <v>0</v>
      </c>
      <c r="BM31" t="s">
        <v>133</v>
      </c>
      <c r="BN31">
        <v>0</v>
      </c>
      <c r="BO31">
        <v>0</v>
      </c>
      <c r="BP31">
        <v>0</v>
      </c>
      <c r="BQ31" t="s">
        <v>133</v>
      </c>
      <c r="BR31">
        <v>0</v>
      </c>
      <c r="BS31">
        <v>0</v>
      </c>
      <c r="BT31">
        <v>0</v>
      </c>
      <c r="BU31" t="s">
        <v>133</v>
      </c>
      <c r="BV31">
        <v>0</v>
      </c>
      <c r="BW31">
        <v>0</v>
      </c>
      <c r="BX31">
        <v>0</v>
      </c>
      <c r="BY31" t="s">
        <v>133</v>
      </c>
      <c r="BZ31">
        <v>0</v>
      </c>
      <c r="CA31">
        <v>0</v>
      </c>
      <c r="CB31">
        <v>0</v>
      </c>
      <c r="CC31" t="s">
        <v>133</v>
      </c>
      <c r="CD31">
        <v>0</v>
      </c>
      <c r="CE31">
        <v>0</v>
      </c>
      <c r="CF31">
        <v>0</v>
      </c>
      <c r="CG31" t="s">
        <v>133</v>
      </c>
      <c r="CH31">
        <v>0</v>
      </c>
      <c r="CI31">
        <v>0</v>
      </c>
      <c r="CJ31">
        <v>0</v>
      </c>
      <c r="CK31" t="s">
        <v>133</v>
      </c>
      <c r="CL31">
        <v>0</v>
      </c>
      <c r="CM31">
        <v>0</v>
      </c>
      <c r="CN31">
        <v>0</v>
      </c>
      <c r="CO31" t="s">
        <v>133</v>
      </c>
      <c r="CP31">
        <v>0</v>
      </c>
      <c r="CQ31">
        <v>0</v>
      </c>
      <c r="CR31">
        <v>0</v>
      </c>
      <c r="CS31" t="s">
        <v>133</v>
      </c>
      <c r="CT31">
        <v>0</v>
      </c>
      <c r="CU31">
        <v>0</v>
      </c>
      <c r="CV31">
        <v>0</v>
      </c>
      <c r="CW31" t="s">
        <v>133</v>
      </c>
      <c r="CX31">
        <v>0</v>
      </c>
      <c r="CY31">
        <v>0</v>
      </c>
      <c r="CZ31">
        <v>0</v>
      </c>
      <c r="DA31" t="s">
        <v>133</v>
      </c>
      <c r="DB31">
        <v>0</v>
      </c>
      <c r="DC31">
        <v>0</v>
      </c>
      <c r="DD31">
        <v>0</v>
      </c>
      <c r="DE31" t="s">
        <v>133</v>
      </c>
      <c r="DF31">
        <v>0</v>
      </c>
      <c r="DG31">
        <v>0</v>
      </c>
      <c r="DH31">
        <v>0</v>
      </c>
      <c r="DI31" t="s">
        <v>133</v>
      </c>
      <c r="DJ31">
        <v>0</v>
      </c>
      <c r="DK31">
        <v>0</v>
      </c>
      <c r="DL31">
        <v>0</v>
      </c>
      <c r="DM31" t="s">
        <v>133</v>
      </c>
      <c r="DN31">
        <v>0</v>
      </c>
      <c r="DO31">
        <v>0</v>
      </c>
      <c r="DP31">
        <v>0</v>
      </c>
      <c r="DQ31" t="s">
        <v>133</v>
      </c>
      <c r="DR31">
        <v>0</v>
      </c>
      <c r="DS31">
        <v>0</v>
      </c>
      <c r="DT31">
        <v>0</v>
      </c>
      <c r="DU31" t="s">
        <v>133</v>
      </c>
      <c r="DV31">
        <v>0</v>
      </c>
      <c r="DW31">
        <v>0</v>
      </c>
      <c r="DX31">
        <v>0</v>
      </c>
      <c r="DY31" t="s">
        <v>133</v>
      </c>
      <c r="DZ31">
        <v>0</v>
      </c>
      <c r="EA31">
        <v>0</v>
      </c>
      <c r="EB31">
        <v>0</v>
      </c>
      <c r="EC31" t="s">
        <v>133</v>
      </c>
      <c r="ED31">
        <v>0</v>
      </c>
      <c r="EE31">
        <v>0</v>
      </c>
      <c r="EF31">
        <v>0</v>
      </c>
    </row>
    <row r="32" spans="1:136" x14ac:dyDescent="0.25">
      <c r="A32" t="s">
        <v>193</v>
      </c>
      <c r="C32" t="s">
        <v>132</v>
      </c>
      <c r="D32" t="s">
        <v>132</v>
      </c>
      <c r="E32" t="s">
        <v>132</v>
      </c>
      <c r="F32" t="s">
        <v>132</v>
      </c>
      <c r="G32" t="s">
        <v>132</v>
      </c>
      <c r="H32" t="s">
        <v>132</v>
      </c>
      <c r="I32">
        <v>1919</v>
      </c>
      <c r="J32">
        <v>0.26949355331388991</v>
      </c>
      <c r="K32" t="s">
        <v>146</v>
      </c>
      <c r="L32">
        <v>3</v>
      </c>
      <c r="M32">
        <v>2</v>
      </c>
      <c r="N32">
        <v>3</v>
      </c>
      <c r="O32">
        <v>9</v>
      </c>
      <c r="P32">
        <v>122.61423750599999</v>
      </c>
      <c r="Q32">
        <v>51.550928854799999</v>
      </c>
      <c r="R32">
        <v>7.2043677881999999</v>
      </c>
      <c r="S32" t="s">
        <v>194</v>
      </c>
      <c r="T32">
        <v>224</v>
      </c>
      <c r="U32" t="s">
        <v>137</v>
      </c>
      <c r="V32">
        <v>152.154468734982</v>
      </c>
      <c r="W32">
        <v>46.581806035153399</v>
      </c>
      <c r="X32">
        <v>12.362221717834499</v>
      </c>
      <c r="Y32" t="s">
        <v>133</v>
      </c>
      <c r="Z32">
        <v>0</v>
      </c>
      <c r="AA32">
        <v>0</v>
      </c>
      <c r="AB32">
        <v>0</v>
      </c>
      <c r="AC32" t="s">
        <v>133</v>
      </c>
      <c r="AD32">
        <v>0</v>
      </c>
      <c r="AE32">
        <v>0</v>
      </c>
      <c r="AF32">
        <v>0</v>
      </c>
      <c r="AG32" t="s">
        <v>133</v>
      </c>
      <c r="AH32">
        <v>0</v>
      </c>
      <c r="AI32">
        <v>0</v>
      </c>
      <c r="AJ32">
        <v>0</v>
      </c>
      <c r="AK32" t="s">
        <v>133</v>
      </c>
      <c r="AL32">
        <v>0</v>
      </c>
      <c r="AM32">
        <v>0</v>
      </c>
      <c r="AN32">
        <v>0</v>
      </c>
      <c r="AO32" t="s">
        <v>133</v>
      </c>
      <c r="AP32">
        <v>0</v>
      </c>
      <c r="AQ32">
        <v>0</v>
      </c>
      <c r="AR32">
        <v>0</v>
      </c>
      <c r="AS32" t="s">
        <v>133</v>
      </c>
      <c r="AT32">
        <v>0</v>
      </c>
      <c r="AU32">
        <v>0</v>
      </c>
      <c r="AV32">
        <v>0</v>
      </c>
      <c r="AW32" t="s">
        <v>133</v>
      </c>
      <c r="AX32">
        <v>0</v>
      </c>
      <c r="AY32">
        <v>0</v>
      </c>
      <c r="AZ32">
        <v>0</v>
      </c>
      <c r="BA32" t="s">
        <v>133</v>
      </c>
      <c r="BB32">
        <v>0</v>
      </c>
      <c r="BC32">
        <v>0</v>
      </c>
      <c r="BD32">
        <v>0</v>
      </c>
      <c r="BE32" t="s">
        <v>133</v>
      </c>
      <c r="BF32">
        <v>0</v>
      </c>
      <c r="BG32">
        <v>0</v>
      </c>
      <c r="BH32">
        <v>0</v>
      </c>
      <c r="BI32" t="s">
        <v>133</v>
      </c>
      <c r="BJ32">
        <v>0</v>
      </c>
      <c r="BK32">
        <v>0</v>
      </c>
      <c r="BL32">
        <v>0</v>
      </c>
      <c r="BM32" t="s">
        <v>133</v>
      </c>
      <c r="BN32">
        <v>0</v>
      </c>
      <c r="BO32">
        <v>0</v>
      </c>
      <c r="BP32">
        <v>0</v>
      </c>
      <c r="BQ32" t="s">
        <v>133</v>
      </c>
      <c r="BR32">
        <v>0</v>
      </c>
      <c r="BS32">
        <v>0</v>
      </c>
      <c r="BT32">
        <v>0</v>
      </c>
      <c r="BU32" t="s">
        <v>133</v>
      </c>
      <c r="BV32">
        <v>0</v>
      </c>
      <c r="BW32">
        <v>0</v>
      </c>
      <c r="BX32">
        <v>0</v>
      </c>
      <c r="BY32" t="s">
        <v>133</v>
      </c>
      <c r="BZ32">
        <v>0</v>
      </c>
      <c r="CA32">
        <v>0</v>
      </c>
      <c r="CB32">
        <v>0</v>
      </c>
      <c r="CC32" t="s">
        <v>133</v>
      </c>
      <c r="CD32">
        <v>0</v>
      </c>
      <c r="CE32">
        <v>0</v>
      </c>
      <c r="CF32">
        <v>0</v>
      </c>
      <c r="CG32" t="s">
        <v>133</v>
      </c>
      <c r="CH32">
        <v>0</v>
      </c>
      <c r="CI32">
        <v>0</v>
      </c>
      <c r="CJ32">
        <v>0</v>
      </c>
      <c r="CK32" t="s">
        <v>133</v>
      </c>
      <c r="CL32">
        <v>0</v>
      </c>
      <c r="CM32">
        <v>0</v>
      </c>
      <c r="CN32">
        <v>0</v>
      </c>
      <c r="CO32" t="s">
        <v>133</v>
      </c>
      <c r="CP32">
        <v>0</v>
      </c>
      <c r="CQ32">
        <v>0</v>
      </c>
      <c r="CR32">
        <v>0</v>
      </c>
      <c r="CS32" t="s">
        <v>133</v>
      </c>
      <c r="CT32">
        <v>0</v>
      </c>
      <c r="CU32">
        <v>0</v>
      </c>
      <c r="CV32">
        <v>0</v>
      </c>
      <c r="CW32" t="s">
        <v>133</v>
      </c>
      <c r="CX32">
        <v>0</v>
      </c>
      <c r="CY32">
        <v>0</v>
      </c>
      <c r="CZ32">
        <v>0</v>
      </c>
      <c r="DA32" t="s">
        <v>133</v>
      </c>
      <c r="DB32">
        <v>0</v>
      </c>
      <c r="DC32">
        <v>0</v>
      </c>
      <c r="DD32">
        <v>0</v>
      </c>
      <c r="DE32" t="s">
        <v>133</v>
      </c>
      <c r="DF32">
        <v>0</v>
      </c>
      <c r="DG32">
        <v>0</v>
      </c>
      <c r="DH32">
        <v>0</v>
      </c>
      <c r="DI32" t="s">
        <v>133</v>
      </c>
      <c r="DJ32">
        <v>0</v>
      </c>
      <c r="DK32">
        <v>0</v>
      </c>
      <c r="DL32">
        <v>0</v>
      </c>
      <c r="DM32" t="s">
        <v>133</v>
      </c>
      <c r="DN32">
        <v>0</v>
      </c>
      <c r="DO32">
        <v>0</v>
      </c>
      <c r="DP32">
        <v>0</v>
      </c>
      <c r="DQ32" t="s">
        <v>133</v>
      </c>
      <c r="DR32">
        <v>0</v>
      </c>
      <c r="DS32">
        <v>0</v>
      </c>
      <c r="DT32">
        <v>0</v>
      </c>
      <c r="DU32" t="s">
        <v>133</v>
      </c>
      <c r="DV32">
        <v>0</v>
      </c>
      <c r="DW32">
        <v>0</v>
      </c>
      <c r="DX32">
        <v>0</v>
      </c>
      <c r="DY32" t="s">
        <v>133</v>
      </c>
      <c r="DZ32">
        <v>0</v>
      </c>
      <c r="EA32">
        <v>0</v>
      </c>
      <c r="EB32">
        <v>0</v>
      </c>
      <c r="EC32" t="s">
        <v>133</v>
      </c>
      <c r="ED32">
        <v>0</v>
      </c>
      <c r="EE32">
        <v>0</v>
      </c>
      <c r="EF32">
        <v>0</v>
      </c>
    </row>
    <row r="33" spans="1:136" x14ac:dyDescent="0.25">
      <c r="A33" t="s">
        <v>195</v>
      </c>
      <c r="C33" t="s">
        <v>132</v>
      </c>
      <c r="D33" t="s">
        <v>132</v>
      </c>
      <c r="E33" t="s">
        <v>132</v>
      </c>
      <c r="F33" t="s">
        <v>132</v>
      </c>
      <c r="G33" t="s">
        <v>132</v>
      </c>
      <c r="H33" t="s">
        <v>132</v>
      </c>
      <c r="I33">
        <v>1900</v>
      </c>
      <c r="J33">
        <v>0.10420060032699963</v>
      </c>
      <c r="K33" t="s">
        <v>146</v>
      </c>
      <c r="L33">
        <v>3</v>
      </c>
      <c r="M33">
        <v>1</v>
      </c>
      <c r="N33">
        <v>2</v>
      </c>
      <c r="O33">
        <v>6</v>
      </c>
      <c r="P33">
        <v>86.179426953100005</v>
      </c>
      <c r="Q33">
        <v>51.555016829400003</v>
      </c>
      <c r="R33">
        <v>7.2116408004999997</v>
      </c>
      <c r="S33" t="s">
        <v>192</v>
      </c>
      <c r="T33">
        <v>265</v>
      </c>
      <c r="U33" t="s">
        <v>134</v>
      </c>
      <c r="V33">
        <v>-116.622252334652</v>
      </c>
      <c r="W33">
        <v>46.420872602528199</v>
      </c>
      <c r="X33">
        <v>40.643913269042997</v>
      </c>
      <c r="Y33" t="s">
        <v>133</v>
      </c>
      <c r="Z33">
        <v>0</v>
      </c>
      <c r="AA33">
        <v>0</v>
      </c>
      <c r="AB33">
        <v>0</v>
      </c>
      <c r="AC33" t="s">
        <v>133</v>
      </c>
      <c r="AD33">
        <v>0</v>
      </c>
      <c r="AE33">
        <v>0</v>
      </c>
      <c r="AF33">
        <v>0</v>
      </c>
      <c r="AG33" t="s">
        <v>133</v>
      </c>
      <c r="AH33">
        <v>0</v>
      </c>
      <c r="AI33">
        <v>0</v>
      </c>
      <c r="AJ33">
        <v>0</v>
      </c>
      <c r="AK33" t="s">
        <v>133</v>
      </c>
      <c r="AL33">
        <v>0</v>
      </c>
      <c r="AM33">
        <v>0</v>
      </c>
      <c r="AN33">
        <v>0</v>
      </c>
      <c r="AO33" t="s">
        <v>133</v>
      </c>
      <c r="AP33">
        <v>0</v>
      </c>
      <c r="AQ33">
        <v>0</v>
      </c>
      <c r="AR33">
        <v>0</v>
      </c>
      <c r="AS33" t="s">
        <v>133</v>
      </c>
      <c r="AT33">
        <v>0</v>
      </c>
      <c r="AU33">
        <v>0</v>
      </c>
      <c r="AV33">
        <v>0</v>
      </c>
      <c r="AW33" t="s">
        <v>133</v>
      </c>
      <c r="AX33">
        <v>0</v>
      </c>
      <c r="AY33">
        <v>0</v>
      </c>
      <c r="AZ33">
        <v>0</v>
      </c>
      <c r="BA33" t="s">
        <v>133</v>
      </c>
      <c r="BB33">
        <v>0</v>
      </c>
      <c r="BC33">
        <v>0</v>
      </c>
      <c r="BD33">
        <v>0</v>
      </c>
      <c r="BE33" t="s">
        <v>133</v>
      </c>
      <c r="BF33">
        <v>0</v>
      </c>
      <c r="BG33">
        <v>0</v>
      </c>
      <c r="BH33">
        <v>0</v>
      </c>
      <c r="BI33" t="s">
        <v>133</v>
      </c>
      <c r="BJ33">
        <v>0</v>
      </c>
      <c r="BK33">
        <v>0</v>
      </c>
      <c r="BL33">
        <v>0</v>
      </c>
      <c r="BM33" t="s">
        <v>133</v>
      </c>
      <c r="BN33">
        <v>0</v>
      </c>
      <c r="BO33">
        <v>0</v>
      </c>
      <c r="BP33">
        <v>0</v>
      </c>
      <c r="BQ33" t="s">
        <v>133</v>
      </c>
      <c r="BR33">
        <v>0</v>
      </c>
      <c r="BS33">
        <v>0</v>
      </c>
      <c r="BT33">
        <v>0</v>
      </c>
      <c r="BU33" t="s">
        <v>133</v>
      </c>
      <c r="BV33">
        <v>0</v>
      </c>
      <c r="BW33">
        <v>0</v>
      </c>
      <c r="BX33">
        <v>0</v>
      </c>
      <c r="BY33" t="s">
        <v>133</v>
      </c>
      <c r="BZ33">
        <v>0</v>
      </c>
      <c r="CA33">
        <v>0</v>
      </c>
      <c r="CB33">
        <v>0</v>
      </c>
      <c r="CC33" t="s">
        <v>133</v>
      </c>
      <c r="CD33">
        <v>0</v>
      </c>
      <c r="CE33">
        <v>0</v>
      </c>
      <c r="CF33">
        <v>0</v>
      </c>
      <c r="CG33" t="s">
        <v>133</v>
      </c>
      <c r="CH33">
        <v>0</v>
      </c>
      <c r="CI33">
        <v>0</v>
      </c>
      <c r="CJ33">
        <v>0</v>
      </c>
      <c r="CK33" t="s">
        <v>133</v>
      </c>
      <c r="CL33">
        <v>0</v>
      </c>
      <c r="CM33">
        <v>0</v>
      </c>
      <c r="CN33">
        <v>0</v>
      </c>
      <c r="CO33" t="s">
        <v>133</v>
      </c>
      <c r="CP33">
        <v>0</v>
      </c>
      <c r="CQ33">
        <v>0</v>
      </c>
      <c r="CR33">
        <v>0</v>
      </c>
      <c r="CS33" t="s">
        <v>133</v>
      </c>
      <c r="CT33">
        <v>0</v>
      </c>
      <c r="CU33">
        <v>0</v>
      </c>
      <c r="CV33">
        <v>0</v>
      </c>
      <c r="CW33" t="s">
        <v>133</v>
      </c>
      <c r="CX33">
        <v>0</v>
      </c>
      <c r="CY33">
        <v>0</v>
      </c>
      <c r="CZ33">
        <v>0</v>
      </c>
      <c r="DA33" t="s">
        <v>133</v>
      </c>
      <c r="DB33">
        <v>0</v>
      </c>
      <c r="DC33">
        <v>0</v>
      </c>
      <c r="DD33">
        <v>0</v>
      </c>
      <c r="DE33" t="s">
        <v>133</v>
      </c>
      <c r="DF33">
        <v>0</v>
      </c>
      <c r="DG33">
        <v>0</v>
      </c>
      <c r="DH33">
        <v>0</v>
      </c>
      <c r="DI33" t="s">
        <v>133</v>
      </c>
      <c r="DJ33">
        <v>0</v>
      </c>
      <c r="DK33">
        <v>0</v>
      </c>
      <c r="DL33">
        <v>0</v>
      </c>
      <c r="DM33" t="s">
        <v>133</v>
      </c>
      <c r="DN33">
        <v>0</v>
      </c>
      <c r="DO33">
        <v>0</v>
      </c>
      <c r="DP33">
        <v>0</v>
      </c>
      <c r="DQ33" t="s">
        <v>133</v>
      </c>
      <c r="DR33">
        <v>0</v>
      </c>
      <c r="DS33">
        <v>0</v>
      </c>
      <c r="DT33">
        <v>0</v>
      </c>
      <c r="DU33" t="s">
        <v>133</v>
      </c>
      <c r="DV33">
        <v>0</v>
      </c>
      <c r="DW33">
        <v>0</v>
      </c>
      <c r="DX33">
        <v>0</v>
      </c>
      <c r="DY33" t="s">
        <v>133</v>
      </c>
      <c r="DZ33">
        <v>0</v>
      </c>
      <c r="EA33">
        <v>0</v>
      </c>
      <c r="EB33">
        <v>0</v>
      </c>
      <c r="EC33" t="s">
        <v>133</v>
      </c>
      <c r="ED33">
        <v>0</v>
      </c>
      <c r="EE33">
        <v>0</v>
      </c>
      <c r="EF33">
        <v>0</v>
      </c>
    </row>
    <row r="34" spans="1:136" x14ac:dyDescent="0.25">
      <c r="A34" t="s">
        <v>196</v>
      </c>
      <c r="C34" t="s">
        <v>132</v>
      </c>
      <c r="D34" t="s">
        <v>132</v>
      </c>
      <c r="E34" t="s">
        <v>132</v>
      </c>
      <c r="F34" t="s">
        <v>132</v>
      </c>
      <c r="G34" t="s">
        <v>132</v>
      </c>
      <c r="H34" t="s">
        <v>132</v>
      </c>
      <c r="I34">
        <v>1970</v>
      </c>
      <c r="J34">
        <v>0.7367819798003209</v>
      </c>
      <c r="K34" t="s">
        <v>146</v>
      </c>
      <c r="L34">
        <v>4</v>
      </c>
      <c r="M34">
        <v>1</v>
      </c>
      <c r="N34">
        <v>4</v>
      </c>
      <c r="O34">
        <v>16</v>
      </c>
      <c r="P34">
        <v>108.63910898499999</v>
      </c>
      <c r="Q34">
        <v>51.554255962799999</v>
      </c>
      <c r="R34">
        <v>7.2107025252000003</v>
      </c>
      <c r="S34" t="s">
        <v>197</v>
      </c>
      <c r="T34">
        <v>110</v>
      </c>
      <c r="U34" t="s">
        <v>137</v>
      </c>
      <c r="V34">
        <v>-8.7022238631066209</v>
      </c>
      <c r="W34">
        <v>0.91199407394205301</v>
      </c>
      <c r="X34">
        <v>22.7661437988281</v>
      </c>
      <c r="Y34" t="s">
        <v>133</v>
      </c>
      <c r="Z34">
        <v>0</v>
      </c>
      <c r="AA34">
        <v>0</v>
      </c>
      <c r="AB34">
        <v>0</v>
      </c>
      <c r="AC34" t="s">
        <v>133</v>
      </c>
      <c r="AD34">
        <v>0</v>
      </c>
      <c r="AE34">
        <v>0</v>
      </c>
      <c r="AF34">
        <v>0</v>
      </c>
      <c r="AG34" t="s">
        <v>133</v>
      </c>
      <c r="AH34">
        <v>0</v>
      </c>
      <c r="AI34">
        <v>0</v>
      </c>
      <c r="AJ34">
        <v>0</v>
      </c>
      <c r="AK34" t="s">
        <v>133</v>
      </c>
      <c r="AL34">
        <v>0</v>
      </c>
      <c r="AM34">
        <v>0</v>
      </c>
      <c r="AN34">
        <v>0</v>
      </c>
      <c r="AO34" t="s">
        <v>133</v>
      </c>
      <c r="AP34">
        <v>0</v>
      </c>
      <c r="AQ34">
        <v>0</v>
      </c>
      <c r="AR34">
        <v>0</v>
      </c>
      <c r="AS34" t="s">
        <v>133</v>
      </c>
      <c r="AT34">
        <v>0</v>
      </c>
      <c r="AU34">
        <v>0</v>
      </c>
      <c r="AV34">
        <v>0</v>
      </c>
      <c r="AW34" t="s">
        <v>133</v>
      </c>
      <c r="AX34">
        <v>0</v>
      </c>
      <c r="AY34">
        <v>0</v>
      </c>
      <c r="AZ34">
        <v>0</v>
      </c>
      <c r="BA34" t="s">
        <v>133</v>
      </c>
      <c r="BB34">
        <v>0</v>
      </c>
      <c r="BC34">
        <v>0</v>
      </c>
      <c r="BD34">
        <v>0</v>
      </c>
      <c r="BE34" t="s">
        <v>133</v>
      </c>
      <c r="BF34">
        <v>0</v>
      </c>
      <c r="BG34">
        <v>0</v>
      </c>
      <c r="BH34">
        <v>0</v>
      </c>
      <c r="BI34" t="s">
        <v>133</v>
      </c>
      <c r="BJ34">
        <v>0</v>
      </c>
      <c r="BK34">
        <v>0</v>
      </c>
      <c r="BL34">
        <v>0</v>
      </c>
      <c r="BM34" t="s">
        <v>133</v>
      </c>
      <c r="BN34">
        <v>0</v>
      </c>
      <c r="BO34">
        <v>0</v>
      </c>
      <c r="BP34">
        <v>0</v>
      </c>
      <c r="BQ34" t="s">
        <v>133</v>
      </c>
      <c r="BR34">
        <v>0</v>
      </c>
      <c r="BS34">
        <v>0</v>
      </c>
      <c r="BT34">
        <v>0</v>
      </c>
      <c r="BU34" t="s">
        <v>133</v>
      </c>
      <c r="BV34">
        <v>0</v>
      </c>
      <c r="BW34">
        <v>0</v>
      </c>
      <c r="BX34">
        <v>0</v>
      </c>
      <c r="BY34" t="s">
        <v>133</v>
      </c>
      <c r="BZ34">
        <v>0</v>
      </c>
      <c r="CA34">
        <v>0</v>
      </c>
      <c r="CB34">
        <v>0</v>
      </c>
      <c r="CC34" t="s">
        <v>133</v>
      </c>
      <c r="CD34">
        <v>0</v>
      </c>
      <c r="CE34">
        <v>0</v>
      </c>
      <c r="CF34">
        <v>0</v>
      </c>
      <c r="CG34" t="s">
        <v>133</v>
      </c>
      <c r="CH34">
        <v>0</v>
      </c>
      <c r="CI34">
        <v>0</v>
      </c>
      <c r="CJ34">
        <v>0</v>
      </c>
      <c r="CK34" t="s">
        <v>133</v>
      </c>
      <c r="CL34">
        <v>0</v>
      </c>
      <c r="CM34">
        <v>0</v>
      </c>
      <c r="CN34">
        <v>0</v>
      </c>
      <c r="CO34" t="s">
        <v>133</v>
      </c>
      <c r="CP34">
        <v>0</v>
      </c>
      <c r="CQ34">
        <v>0</v>
      </c>
      <c r="CR34">
        <v>0</v>
      </c>
      <c r="CS34" t="s">
        <v>133</v>
      </c>
      <c r="CT34">
        <v>0</v>
      </c>
      <c r="CU34">
        <v>0</v>
      </c>
      <c r="CV34">
        <v>0</v>
      </c>
      <c r="CW34" t="s">
        <v>133</v>
      </c>
      <c r="CX34">
        <v>0</v>
      </c>
      <c r="CY34">
        <v>0</v>
      </c>
      <c r="CZ34">
        <v>0</v>
      </c>
      <c r="DA34" t="s">
        <v>133</v>
      </c>
      <c r="DB34">
        <v>0</v>
      </c>
      <c r="DC34">
        <v>0</v>
      </c>
      <c r="DD34">
        <v>0</v>
      </c>
      <c r="DE34" t="s">
        <v>133</v>
      </c>
      <c r="DF34">
        <v>0</v>
      </c>
      <c r="DG34">
        <v>0</v>
      </c>
      <c r="DH34">
        <v>0</v>
      </c>
      <c r="DI34" t="s">
        <v>133</v>
      </c>
      <c r="DJ34">
        <v>0</v>
      </c>
      <c r="DK34">
        <v>0</v>
      </c>
      <c r="DL34">
        <v>0</v>
      </c>
      <c r="DM34" t="s">
        <v>133</v>
      </c>
      <c r="DN34">
        <v>0</v>
      </c>
      <c r="DO34">
        <v>0</v>
      </c>
      <c r="DP34">
        <v>0</v>
      </c>
      <c r="DQ34" t="s">
        <v>133</v>
      </c>
      <c r="DR34">
        <v>0</v>
      </c>
      <c r="DS34">
        <v>0</v>
      </c>
      <c r="DT34">
        <v>0</v>
      </c>
      <c r="DU34" t="s">
        <v>133</v>
      </c>
      <c r="DV34">
        <v>0</v>
      </c>
      <c r="DW34">
        <v>0</v>
      </c>
      <c r="DX34">
        <v>0</v>
      </c>
      <c r="DY34" t="s">
        <v>133</v>
      </c>
      <c r="DZ34">
        <v>0</v>
      </c>
      <c r="EA34">
        <v>0</v>
      </c>
      <c r="EB34">
        <v>0</v>
      </c>
      <c r="EC34" t="s">
        <v>133</v>
      </c>
      <c r="ED34">
        <v>0</v>
      </c>
      <c r="EE34">
        <v>0</v>
      </c>
      <c r="EF34">
        <v>0</v>
      </c>
    </row>
    <row r="35" spans="1:136" x14ac:dyDescent="0.25">
      <c r="A35" t="s">
        <v>198</v>
      </c>
      <c r="C35" t="s">
        <v>132</v>
      </c>
      <c r="D35" t="s">
        <v>132</v>
      </c>
      <c r="E35" t="s">
        <v>132</v>
      </c>
      <c r="F35" t="s">
        <v>132</v>
      </c>
      <c r="G35" t="s">
        <v>132</v>
      </c>
      <c r="H35" t="s">
        <v>132</v>
      </c>
      <c r="I35">
        <v>1919</v>
      </c>
      <c r="J35">
        <v>0.22045875396854819</v>
      </c>
      <c r="K35" t="s">
        <v>146</v>
      </c>
      <c r="L35">
        <v>3</v>
      </c>
      <c r="M35">
        <v>1</v>
      </c>
      <c r="N35">
        <v>2</v>
      </c>
      <c r="O35">
        <v>6</v>
      </c>
      <c r="P35">
        <v>198.46975500400001</v>
      </c>
      <c r="Q35">
        <v>51.550690152900003</v>
      </c>
      <c r="R35">
        <v>7.1987075397</v>
      </c>
      <c r="S35" t="s">
        <v>199</v>
      </c>
      <c r="T35">
        <v>121</v>
      </c>
      <c r="U35" t="s">
        <v>134</v>
      </c>
      <c r="V35">
        <v>-31.3305400241934</v>
      </c>
      <c r="W35">
        <v>1.64852111976392</v>
      </c>
      <c r="X35">
        <v>145.96083068847699</v>
      </c>
      <c r="Y35" t="s">
        <v>137</v>
      </c>
      <c r="Z35">
        <v>174.73219487365199</v>
      </c>
      <c r="AA35">
        <v>51.520763190774097</v>
      </c>
      <c r="AB35">
        <v>9.4557733535766602</v>
      </c>
      <c r="AC35" t="s">
        <v>137</v>
      </c>
      <c r="AD35">
        <v>156.90105422882201</v>
      </c>
      <c r="AE35">
        <v>16.603544827607202</v>
      </c>
      <c r="AF35">
        <v>6.7214822769165004</v>
      </c>
      <c r="AG35" t="s">
        <v>137</v>
      </c>
      <c r="AH35">
        <v>174.70692648554601</v>
      </c>
      <c r="AI35">
        <v>57.873281983186203</v>
      </c>
      <c r="AJ35">
        <v>6.8201665878295898</v>
      </c>
      <c r="AK35" t="s">
        <v>133</v>
      </c>
      <c r="AL35">
        <v>0</v>
      </c>
      <c r="AM35">
        <v>0</v>
      </c>
      <c r="AN35">
        <v>0</v>
      </c>
      <c r="AO35" t="s">
        <v>133</v>
      </c>
      <c r="AP35">
        <v>0</v>
      </c>
      <c r="AQ35">
        <v>0</v>
      </c>
      <c r="AR35">
        <v>0</v>
      </c>
      <c r="AS35" t="s">
        <v>133</v>
      </c>
      <c r="AT35">
        <v>0</v>
      </c>
      <c r="AU35">
        <v>0</v>
      </c>
      <c r="AV35">
        <v>0</v>
      </c>
      <c r="AW35" t="s">
        <v>133</v>
      </c>
      <c r="AX35">
        <v>0</v>
      </c>
      <c r="AY35">
        <v>0</v>
      </c>
      <c r="AZ35">
        <v>0</v>
      </c>
      <c r="BA35" t="s">
        <v>133</v>
      </c>
      <c r="BB35">
        <v>0</v>
      </c>
      <c r="BC35">
        <v>0</v>
      </c>
      <c r="BD35">
        <v>0</v>
      </c>
      <c r="BE35" t="s">
        <v>133</v>
      </c>
      <c r="BF35">
        <v>0</v>
      </c>
      <c r="BG35">
        <v>0</v>
      </c>
      <c r="BH35">
        <v>0</v>
      </c>
      <c r="BI35" t="s">
        <v>133</v>
      </c>
      <c r="BJ35">
        <v>0</v>
      </c>
      <c r="BK35">
        <v>0</v>
      </c>
      <c r="BL35">
        <v>0</v>
      </c>
      <c r="BM35" t="s">
        <v>133</v>
      </c>
      <c r="BN35">
        <v>0</v>
      </c>
      <c r="BO35">
        <v>0</v>
      </c>
      <c r="BP35">
        <v>0</v>
      </c>
      <c r="BQ35" t="s">
        <v>133</v>
      </c>
      <c r="BR35">
        <v>0</v>
      </c>
      <c r="BS35">
        <v>0</v>
      </c>
      <c r="BT35">
        <v>0</v>
      </c>
      <c r="BU35" t="s">
        <v>133</v>
      </c>
      <c r="BV35">
        <v>0</v>
      </c>
      <c r="BW35">
        <v>0</v>
      </c>
      <c r="BX35">
        <v>0</v>
      </c>
      <c r="BY35" t="s">
        <v>133</v>
      </c>
      <c r="BZ35">
        <v>0</v>
      </c>
      <c r="CA35">
        <v>0</v>
      </c>
      <c r="CB35">
        <v>0</v>
      </c>
      <c r="CC35" t="s">
        <v>133</v>
      </c>
      <c r="CD35">
        <v>0</v>
      </c>
      <c r="CE35">
        <v>0</v>
      </c>
      <c r="CF35">
        <v>0</v>
      </c>
      <c r="CG35" t="s">
        <v>133</v>
      </c>
      <c r="CH35">
        <v>0</v>
      </c>
      <c r="CI35">
        <v>0</v>
      </c>
      <c r="CJ35">
        <v>0</v>
      </c>
      <c r="CK35" t="s">
        <v>133</v>
      </c>
      <c r="CL35">
        <v>0</v>
      </c>
      <c r="CM35">
        <v>0</v>
      </c>
      <c r="CN35">
        <v>0</v>
      </c>
      <c r="CO35" t="s">
        <v>133</v>
      </c>
      <c r="CP35">
        <v>0</v>
      </c>
      <c r="CQ35">
        <v>0</v>
      </c>
      <c r="CR35">
        <v>0</v>
      </c>
      <c r="CS35" t="s">
        <v>133</v>
      </c>
      <c r="CT35">
        <v>0</v>
      </c>
      <c r="CU35">
        <v>0</v>
      </c>
      <c r="CV35">
        <v>0</v>
      </c>
      <c r="CW35" t="s">
        <v>133</v>
      </c>
      <c r="CX35">
        <v>0</v>
      </c>
      <c r="CY35">
        <v>0</v>
      </c>
      <c r="CZ35">
        <v>0</v>
      </c>
      <c r="DA35" t="s">
        <v>133</v>
      </c>
      <c r="DB35">
        <v>0</v>
      </c>
      <c r="DC35">
        <v>0</v>
      </c>
      <c r="DD35">
        <v>0</v>
      </c>
      <c r="DE35" t="s">
        <v>133</v>
      </c>
      <c r="DF35">
        <v>0</v>
      </c>
      <c r="DG35">
        <v>0</v>
      </c>
      <c r="DH35">
        <v>0</v>
      </c>
      <c r="DI35" t="s">
        <v>133</v>
      </c>
      <c r="DJ35">
        <v>0</v>
      </c>
      <c r="DK35">
        <v>0</v>
      </c>
      <c r="DL35">
        <v>0</v>
      </c>
      <c r="DM35" t="s">
        <v>133</v>
      </c>
      <c r="DN35">
        <v>0</v>
      </c>
      <c r="DO35">
        <v>0</v>
      </c>
      <c r="DP35">
        <v>0</v>
      </c>
      <c r="DQ35" t="s">
        <v>133</v>
      </c>
      <c r="DR35">
        <v>0</v>
      </c>
      <c r="DS35">
        <v>0</v>
      </c>
      <c r="DT35">
        <v>0</v>
      </c>
      <c r="DU35" t="s">
        <v>133</v>
      </c>
      <c r="DV35">
        <v>0</v>
      </c>
      <c r="DW35">
        <v>0</v>
      </c>
      <c r="DX35">
        <v>0</v>
      </c>
      <c r="DY35" t="s">
        <v>133</v>
      </c>
      <c r="DZ35">
        <v>0</v>
      </c>
      <c r="EA35">
        <v>0</v>
      </c>
      <c r="EB35">
        <v>0</v>
      </c>
      <c r="EC35" t="s">
        <v>133</v>
      </c>
      <c r="ED35">
        <v>0</v>
      </c>
      <c r="EE35">
        <v>0</v>
      </c>
      <c r="EF35">
        <v>0</v>
      </c>
    </row>
    <row r="36" spans="1:136" x14ac:dyDescent="0.25">
      <c r="A36" t="s">
        <v>200</v>
      </c>
      <c r="C36" t="s">
        <v>132</v>
      </c>
      <c r="D36" t="s">
        <v>132</v>
      </c>
      <c r="E36" t="s">
        <v>132</v>
      </c>
      <c r="F36" t="s">
        <v>132</v>
      </c>
      <c r="G36" t="s">
        <v>132</v>
      </c>
      <c r="H36" t="s">
        <v>132</v>
      </c>
      <c r="I36">
        <v>1980</v>
      </c>
      <c r="J36">
        <v>0.84217934489998592</v>
      </c>
      <c r="K36" t="s">
        <v>146</v>
      </c>
      <c r="L36">
        <v>3</v>
      </c>
      <c r="M36">
        <v>2</v>
      </c>
      <c r="N36">
        <v>3</v>
      </c>
      <c r="O36">
        <v>9</v>
      </c>
      <c r="P36">
        <v>135.809453029</v>
      </c>
      <c r="Q36">
        <v>51.550491608000002</v>
      </c>
      <c r="R36">
        <v>7.2039762132999998</v>
      </c>
      <c r="S36" t="s">
        <v>201</v>
      </c>
      <c r="T36">
        <v>157</v>
      </c>
      <c r="U36" t="s">
        <v>134</v>
      </c>
      <c r="V36">
        <v>151.247370803759</v>
      </c>
      <c r="W36">
        <v>10.811506513954701</v>
      </c>
      <c r="X36">
        <v>24.950849533081101</v>
      </c>
      <c r="Y36" t="s">
        <v>134</v>
      </c>
      <c r="Z36">
        <v>151.074957191533</v>
      </c>
      <c r="AA36">
        <v>43.321957253852098</v>
      </c>
      <c r="AB36">
        <v>21.192560195922901</v>
      </c>
      <c r="AC36" t="s">
        <v>137</v>
      </c>
      <c r="AD36">
        <v>151.074957191533</v>
      </c>
      <c r="AE36">
        <v>43.321957253852098</v>
      </c>
      <c r="AF36">
        <v>11.951897621154799</v>
      </c>
      <c r="AG36" t="s">
        <v>133</v>
      </c>
      <c r="AH36">
        <v>0</v>
      </c>
      <c r="AI36">
        <v>0</v>
      </c>
      <c r="AJ36">
        <v>0</v>
      </c>
      <c r="AK36" t="s">
        <v>133</v>
      </c>
      <c r="AL36">
        <v>0</v>
      </c>
      <c r="AM36">
        <v>0</v>
      </c>
      <c r="AN36">
        <v>0</v>
      </c>
      <c r="AO36" t="s">
        <v>133</v>
      </c>
      <c r="AP36">
        <v>0</v>
      </c>
      <c r="AQ36">
        <v>0</v>
      </c>
      <c r="AR36">
        <v>0</v>
      </c>
      <c r="AS36" t="s">
        <v>133</v>
      </c>
      <c r="AT36">
        <v>0</v>
      </c>
      <c r="AU36">
        <v>0</v>
      </c>
      <c r="AV36">
        <v>0</v>
      </c>
      <c r="AW36" t="s">
        <v>133</v>
      </c>
      <c r="AX36">
        <v>0</v>
      </c>
      <c r="AY36">
        <v>0</v>
      </c>
      <c r="AZ36">
        <v>0</v>
      </c>
      <c r="BA36" t="s">
        <v>133</v>
      </c>
      <c r="BB36">
        <v>0</v>
      </c>
      <c r="BC36">
        <v>0</v>
      </c>
      <c r="BD36">
        <v>0</v>
      </c>
      <c r="BE36" t="s">
        <v>133</v>
      </c>
      <c r="BF36">
        <v>0</v>
      </c>
      <c r="BG36">
        <v>0</v>
      </c>
      <c r="BH36">
        <v>0</v>
      </c>
      <c r="BI36" t="s">
        <v>133</v>
      </c>
      <c r="BJ36">
        <v>0</v>
      </c>
      <c r="BK36">
        <v>0</v>
      </c>
      <c r="BL36">
        <v>0</v>
      </c>
      <c r="BM36" t="s">
        <v>133</v>
      </c>
      <c r="BN36">
        <v>0</v>
      </c>
      <c r="BO36">
        <v>0</v>
      </c>
      <c r="BP36">
        <v>0</v>
      </c>
      <c r="BQ36" t="s">
        <v>133</v>
      </c>
      <c r="BR36">
        <v>0</v>
      </c>
      <c r="BS36">
        <v>0</v>
      </c>
      <c r="BT36">
        <v>0</v>
      </c>
      <c r="BU36" t="s">
        <v>133</v>
      </c>
      <c r="BV36">
        <v>0</v>
      </c>
      <c r="BW36">
        <v>0</v>
      </c>
      <c r="BX36">
        <v>0</v>
      </c>
      <c r="BY36" t="s">
        <v>133</v>
      </c>
      <c r="BZ36">
        <v>0</v>
      </c>
      <c r="CA36">
        <v>0</v>
      </c>
      <c r="CB36">
        <v>0</v>
      </c>
      <c r="CC36" t="s">
        <v>133</v>
      </c>
      <c r="CD36">
        <v>0</v>
      </c>
      <c r="CE36">
        <v>0</v>
      </c>
      <c r="CF36">
        <v>0</v>
      </c>
      <c r="CG36" t="s">
        <v>133</v>
      </c>
      <c r="CH36">
        <v>0</v>
      </c>
      <c r="CI36">
        <v>0</v>
      </c>
      <c r="CJ36">
        <v>0</v>
      </c>
      <c r="CK36" t="s">
        <v>133</v>
      </c>
      <c r="CL36">
        <v>0</v>
      </c>
      <c r="CM36">
        <v>0</v>
      </c>
      <c r="CN36">
        <v>0</v>
      </c>
      <c r="CO36" t="s">
        <v>133</v>
      </c>
      <c r="CP36">
        <v>0</v>
      </c>
      <c r="CQ36">
        <v>0</v>
      </c>
      <c r="CR36">
        <v>0</v>
      </c>
      <c r="CS36" t="s">
        <v>133</v>
      </c>
      <c r="CT36">
        <v>0</v>
      </c>
      <c r="CU36">
        <v>0</v>
      </c>
      <c r="CV36">
        <v>0</v>
      </c>
      <c r="CW36" t="s">
        <v>133</v>
      </c>
      <c r="CX36">
        <v>0</v>
      </c>
      <c r="CY36">
        <v>0</v>
      </c>
      <c r="CZ36">
        <v>0</v>
      </c>
      <c r="DA36" t="s">
        <v>133</v>
      </c>
      <c r="DB36">
        <v>0</v>
      </c>
      <c r="DC36">
        <v>0</v>
      </c>
      <c r="DD36">
        <v>0</v>
      </c>
      <c r="DE36" t="s">
        <v>133</v>
      </c>
      <c r="DF36">
        <v>0</v>
      </c>
      <c r="DG36">
        <v>0</v>
      </c>
      <c r="DH36">
        <v>0</v>
      </c>
      <c r="DI36" t="s">
        <v>133</v>
      </c>
      <c r="DJ36">
        <v>0</v>
      </c>
      <c r="DK36">
        <v>0</v>
      </c>
      <c r="DL36">
        <v>0</v>
      </c>
      <c r="DM36" t="s">
        <v>133</v>
      </c>
      <c r="DN36">
        <v>0</v>
      </c>
      <c r="DO36">
        <v>0</v>
      </c>
      <c r="DP36">
        <v>0</v>
      </c>
      <c r="DQ36" t="s">
        <v>133</v>
      </c>
      <c r="DR36">
        <v>0</v>
      </c>
      <c r="DS36">
        <v>0</v>
      </c>
      <c r="DT36">
        <v>0</v>
      </c>
      <c r="DU36" t="s">
        <v>133</v>
      </c>
      <c r="DV36">
        <v>0</v>
      </c>
      <c r="DW36">
        <v>0</v>
      </c>
      <c r="DX36">
        <v>0</v>
      </c>
      <c r="DY36" t="s">
        <v>133</v>
      </c>
      <c r="DZ36">
        <v>0</v>
      </c>
      <c r="EA36">
        <v>0</v>
      </c>
      <c r="EB36">
        <v>0</v>
      </c>
      <c r="EC36" t="s">
        <v>133</v>
      </c>
      <c r="ED36">
        <v>0</v>
      </c>
      <c r="EE36">
        <v>0</v>
      </c>
      <c r="EF36">
        <v>0</v>
      </c>
    </row>
    <row r="37" spans="1:136" x14ac:dyDescent="0.25">
      <c r="A37" t="s">
        <v>202</v>
      </c>
      <c r="C37" t="s">
        <v>132</v>
      </c>
      <c r="D37" t="s">
        <v>132</v>
      </c>
      <c r="E37" t="s">
        <v>132</v>
      </c>
      <c r="F37" t="s">
        <v>132</v>
      </c>
      <c r="G37" t="s">
        <v>132</v>
      </c>
      <c r="H37" t="s">
        <v>132</v>
      </c>
      <c r="I37">
        <v>1960</v>
      </c>
      <c r="J37">
        <v>0.65578413325173224</v>
      </c>
      <c r="K37" t="s">
        <v>146</v>
      </c>
      <c r="L37">
        <v>4</v>
      </c>
      <c r="M37">
        <v>3</v>
      </c>
      <c r="N37">
        <v>3</v>
      </c>
      <c r="O37">
        <v>12</v>
      </c>
      <c r="P37">
        <v>189.670045028</v>
      </c>
      <c r="Q37">
        <v>51.546476047900001</v>
      </c>
      <c r="R37">
        <v>7.2047470096000001</v>
      </c>
      <c r="S37" t="s">
        <v>203</v>
      </c>
      <c r="T37">
        <v>215</v>
      </c>
      <c r="U37" t="s">
        <v>134</v>
      </c>
      <c r="V37">
        <v>-111.236035729303</v>
      </c>
      <c r="W37">
        <v>41.132141956347397</v>
      </c>
      <c r="X37">
        <v>118.395622253418</v>
      </c>
      <c r="Y37" t="s">
        <v>137</v>
      </c>
      <c r="Z37">
        <v>162.084568524156</v>
      </c>
      <c r="AA37">
        <v>47.491392666857699</v>
      </c>
      <c r="AB37">
        <v>8.3593072891235405</v>
      </c>
      <c r="AC37" t="s">
        <v>133</v>
      </c>
      <c r="AD37">
        <v>0</v>
      </c>
      <c r="AE37">
        <v>0</v>
      </c>
      <c r="AF37">
        <v>0</v>
      </c>
      <c r="AG37" t="s">
        <v>133</v>
      </c>
      <c r="AH37">
        <v>0</v>
      </c>
      <c r="AI37">
        <v>0</v>
      </c>
      <c r="AJ37">
        <v>0</v>
      </c>
      <c r="AK37" t="s">
        <v>133</v>
      </c>
      <c r="AL37">
        <v>0</v>
      </c>
      <c r="AM37">
        <v>0</v>
      </c>
      <c r="AN37">
        <v>0</v>
      </c>
      <c r="AO37" t="s">
        <v>133</v>
      </c>
      <c r="AP37">
        <v>0</v>
      </c>
      <c r="AQ37">
        <v>0</v>
      </c>
      <c r="AR37">
        <v>0</v>
      </c>
      <c r="AS37" t="s">
        <v>133</v>
      </c>
      <c r="AT37">
        <v>0</v>
      </c>
      <c r="AU37">
        <v>0</v>
      </c>
      <c r="AV37">
        <v>0</v>
      </c>
      <c r="AW37" t="s">
        <v>133</v>
      </c>
      <c r="AX37">
        <v>0</v>
      </c>
      <c r="AY37">
        <v>0</v>
      </c>
      <c r="AZ37">
        <v>0</v>
      </c>
      <c r="BA37" t="s">
        <v>133</v>
      </c>
      <c r="BB37">
        <v>0</v>
      </c>
      <c r="BC37">
        <v>0</v>
      </c>
      <c r="BD37">
        <v>0</v>
      </c>
      <c r="BE37" t="s">
        <v>133</v>
      </c>
      <c r="BF37">
        <v>0</v>
      </c>
      <c r="BG37">
        <v>0</v>
      </c>
      <c r="BH37">
        <v>0</v>
      </c>
      <c r="BI37" t="s">
        <v>133</v>
      </c>
      <c r="BJ37">
        <v>0</v>
      </c>
      <c r="BK37">
        <v>0</v>
      </c>
      <c r="BL37">
        <v>0</v>
      </c>
      <c r="BM37" t="s">
        <v>133</v>
      </c>
      <c r="BN37">
        <v>0</v>
      </c>
      <c r="BO37">
        <v>0</v>
      </c>
      <c r="BP37">
        <v>0</v>
      </c>
      <c r="BQ37" t="s">
        <v>133</v>
      </c>
      <c r="BR37">
        <v>0</v>
      </c>
      <c r="BS37">
        <v>0</v>
      </c>
      <c r="BT37">
        <v>0</v>
      </c>
      <c r="BU37" t="s">
        <v>133</v>
      </c>
      <c r="BV37">
        <v>0</v>
      </c>
      <c r="BW37">
        <v>0</v>
      </c>
      <c r="BX37">
        <v>0</v>
      </c>
      <c r="BY37" t="s">
        <v>133</v>
      </c>
      <c r="BZ37">
        <v>0</v>
      </c>
      <c r="CA37">
        <v>0</v>
      </c>
      <c r="CB37">
        <v>0</v>
      </c>
      <c r="CC37" t="s">
        <v>133</v>
      </c>
      <c r="CD37">
        <v>0</v>
      </c>
      <c r="CE37">
        <v>0</v>
      </c>
      <c r="CF37">
        <v>0</v>
      </c>
      <c r="CG37" t="s">
        <v>133</v>
      </c>
      <c r="CH37">
        <v>0</v>
      </c>
      <c r="CI37">
        <v>0</v>
      </c>
      <c r="CJ37">
        <v>0</v>
      </c>
      <c r="CK37" t="s">
        <v>133</v>
      </c>
      <c r="CL37">
        <v>0</v>
      </c>
      <c r="CM37">
        <v>0</v>
      </c>
      <c r="CN37">
        <v>0</v>
      </c>
      <c r="CO37" t="s">
        <v>133</v>
      </c>
      <c r="CP37">
        <v>0</v>
      </c>
      <c r="CQ37">
        <v>0</v>
      </c>
      <c r="CR37">
        <v>0</v>
      </c>
      <c r="CS37" t="s">
        <v>133</v>
      </c>
      <c r="CT37">
        <v>0</v>
      </c>
      <c r="CU37">
        <v>0</v>
      </c>
      <c r="CV37">
        <v>0</v>
      </c>
      <c r="CW37" t="s">
        <v>133</v>
      </c>
      <c r="CX37">
        <v>0</v>
      </c>
      <c r="CY37">
        <v>0</v>
      </c>
      <c r="CZ37">
        <v>0</v>
      </c>
      <c r="DA37" t="s">
        <v>133</v>
      </c>
      <c r="DB37">
        <v>0</v>
      </c>
      <c r="DC37">
        <v>0</v>
      </c>
      <c r="DD37">
        <v>0</v>
      </c>
      <c r="DE37" t="s">
        <v>133</v>
      </c>
      <c r="DF37">
        <v>0</v>
      </c>
      <c r="DG37">
        <v>0</v>
      </c>
      <c r="DH37">
        <v>0</v>
      </c>
      <c r="DI37" t="s">
        <v>133</v>
      </c>
      <c r="DJ37">
        <v>0</v>
      </c>
      <c r="DK37">
        <v>0</v>
      </c>
      <c r="DL37">
        <v>0</v>
      </c>
      <c r="DM37" t="s">
        <v>133</v>
      </c>
      <c r="DN37">
        <v>0</v>
      </c>
      <c r="DO37">
        <v>0</v>
      </c>
      <c r="DP37">
        <v>0</v>
      </c>
      <c r="DQ37" t="s">
        <v>133</v>
      </c>
      <c r="DR37">
        <v>0</v>
      </c>
      <c r="DS37">
        <v>0</v>
      </c>
      <c r="DT37">
        <v>0</v>
      </c>
      <c r="DU37" t="s">
        <v>133</v>
      </c>
      <c r="DV37">
        <v>0</v>
      </c>
      <c r="DW37">
        <v>0</v>
      </c>
      <c r="DX37">
        <v>0</v>
      </c>
      <c r="DY37" t="s">
        <v>133</v>
      </c>
      <c r="DZ37">
        <v>0</v>
      </c>
      <c r="EA37">
        <v>0</v>
      </c>
      <c r="EB37">
        <v>0</v>
      </c>
      <c r="EC37" t="s">
        <v>133</v>
      </c>
      <c r="ED37">
        <v>0</v>
      </c>
      <c r="EE37">
        <v>0</v>
      </c>
      <c r="EF37">
        <v>0</v>
      </c>
    </row>
    <row r="38" spans="1:136" x14ac:dyDescent="0.25">
      <c r="A38" t="s">
        <v>204</v>
      </c>
      <c r="C38" t="s">
        <v>132</v>
      </c>
      <c r="D38" t="s">
        <v>132</v>
      </c>
      <c r="E38" t="s">
        <v>132</v>
      </c>
      <c r="F38" t="s">
        <v>132</v>
      </c>
      <c r="G38" t="s">
        <v>132</v>
      </c>
      <c r="H38" t="s">
        <v>132</v>
      </c>
      <c r="I38">
        <v>1970</v>
      </c>
      <c r="J38">
        <v>0.67054030122493136</v>
      </c>
      <c r="K38" t="s">
        <v>167</v>
      </c>
      <c r="L38">
        <v>0</v>
      </c>
      <c r="M38">
        <v>2</v>
      </c>
      <c r="N38">
        <v>0</v>
      </c>
      <c r="O38">
        <v>0</v>
      </c>
      <c r="P38">
        <v>210.756671512</v>
      </c>
      <c r="Q38">
        <v>51.557157246899997</v>
      </c>
      <c r="R38">
        <v>7.2066711398000001</v>
      </c>
      <c r="S38" t="s">
        <v>205</v>
      </c>
      <c r="T38">
        <v>173</v>
      </c>
      <c r="U38" t="s">
        <v>134</v>
      </c>
      <c r="V38">
        <v>-82.470584488933994</v>
      </c>
      <c r="W38">
        <v>1.1857509339036101</v>
      </c>
      <c r="X38">
        <v>165.42642211914099</v>
      </c>
      <c r="Y38" t="s">
        <v>137</v>
      </c>
      <c r="Z38">
        <v>161.84050950517101</v>
      </c>
      <c r="AA38">
        <v>22.9945304309785</v>
      </c>
      <c r="AB38">
        <v>6.4073128700256303</v>
      </c>
      <c r="AC38" t="s">
        <v>133</v>
      </c>
      <c r="AD38">
        <v>0</v>
      </c>
      <c r="AE38">
        <v>0</v>
      </c>
      <c r="AF38">
        <v>0</v>
      </c>
      <c r="AG38" t="s">
        <v>133</v>
      </c>
      <c r="AH38">
        <v>0</v>
      </c>
      <c r="AI38">
        <v>0</v>
      </c>
      <c r="AJ38">
        <v>0</v>
      </c>
      <c r="AK38" t="s">
        <v>133</v>
      </c>
      <c r="AL38">
        <v>0</v>
      </c>
      <c r="AM38">
        <v>0</v>
      </c>
      <c r="AN38">
        <v>0</v>
      </c>
      <c r="AO38" t="s">
        <v>133</v>
      </c>
      <c r="AP38">
        <v>0</v>
      </c>
      <c r="AQ38">
        <v>0</v>
      </c>
      <c r="AR38">
        <v>0</v>
      </c>
      <c r="AS38" t="s">
        <v>133</v>
      </c>
      <c r="AT38">
        <v>0</v>
      </c>
      <c r="AU38">
        <v>0</v>
      </c>
      <c r="AV38">
        <v>0</v>
      </c>
      <c r="AW38" t="s">
        <v>133</v>
      </c>
      <c r="AX38">
        <v>0</v>
      </c>
      <c r="AY38">
        <v>0</v>
      </c>
      <c r="AZ38">
        <v>0</v>
      </c>
      <c r="BA38" t="s">
        <v>133</v>
      </c>
      <c r="BB38">
        <v>0</v>
      </c>
      <c r="BC38">
        <v>0</v>
      </c>
      <c r="BD38">
        <v>0</v>
      </c>
      <c r="BE38" t="s">
        <v>133</v>
      </c>
      <c r="BF38">
        <v>0</v>
      </c>
      <c r="BG38">
        <v>0</v>
      </c>
      <c r="BH38">
        <v>0</v>
      </c>
      <c r="BI38" t="s">
        <v>133</v>
      </c>
      <c r="BJ38">
        <v>0</v>
      </c>
      <c r="BK38">
        <v>0</v>
      </c>
      <c r="BL38">
        <v>0</v>
      </c>
      <c r="BM38" t="s">
        <v>133</v>
      </c>
      <c r="BN38">
        <v>0</v>
      </c>
      <c r="BO38">
        <v>0</v>
      </c>
      <c r="BP38">
        <v>0</v>
      </c>
      <c r="BQ38" t="s">
        <v>133</v>
      </c>
      <c r="BR38">
        <v>0</v>
      </c>
      <c r="BS38">
        <v>0</v>
      </c>
      <c r="BT38">
        <v>0</v>
      </c>
      <c r="BU38" t="s">
        <v>133</v>
      </c>
      <c r="BV38">
        <v>0</v>
      </c>
      <c r="BW38">
        <v>0</v>
      </c>
      <c r="BX38">
        <v>0</v>
      </c>
      <c r="BY38" t="s">
        <v>133</v>
      </c>
      <c r="BZ38">
        <v>0</v>
      </c>
      <c r="CA38">
        <v>0</v>
      </c>
      <c r="CB38">
        <v>0</v>
      </c>
      <c r="CC38" t="s">
        <v>133</v>
      </c>
      <c r="CD38">
        <v>0</v>
      </c>
      <c r="CE38">
        <v>0</v>
      </c>
      <c r="CF38">
        <v>0</v>
      </c>
      <c r="CG38" t="s">
        <v>133</v>
      </c>
      <c r="CH38">
        <v>0</v>
      </c>
      <c r="CI38">
        <v>0</v>
      </c>
      <c r="CJ38">
        <v>0</v>
      </c>
      <c r="CK38" t="s">
        <v>133</v>
      </c>
      <c r="CL38">
        <v>0</v>
      </c>
      <c r="CM38">
        <v>0</v>
      </c>
      <c r="CN38">
        <v>0</v>
      </c>
      <c r="CO38" t="s">
        <v>133</v>
      </c>
      <c r="CP38">
        <v>0</v>
      </c>
      <c r="CQ38">
        <v>0</v>
      </c>
      <c r="CR38">
        <v>0</v>
      </c>
      <c r="CS38" t="s">
        <v>133</v>
      </c>
      <c r="CT38">
        <v>0</v>
      </c>
      <c r="CU38">
        <v>0</v>
      </c>
      <c r="CV38">
        <v>0</v>
      </c>
      <c r="CW38" t="s">
        <v>133</v>
      </c>
      <c r="CX38">
        <v>0</v>
      </c>
      <c r="CY38">
        <v>0</v>
      </c>
      <c r="CZ38">
        <v>0</v>
      </c>
      <c r="DA38" t="s">
        <v>133</v>
      </c>
      <c r="DB38">
        <v>0</v>
      </c>
      <c r="DC38">
        <v>0</v>
      </c>
      <c r="DD38">
        <v>0</v>
      </c>
      <c r="DE38" t="s">
        <v>133</v>
      </c>
      <c r="DF38">
        <v>0</v>
      </c>
      <c r="DG38">
        <v>0</v>
      </c>
      <c r="DH38">
        <v>0</v>
      </c>
      <c r="DI38" t="s">
        <v>133</v>
      </c>
      <c r="DJ38">
        <v>0</v>
      </c>
      <c r="DK38">
        <v>0</v>
      </c>
      <c r="DL38">
        <v>0</v>
      </c>
      <c r="DM38" t="s">
        <v>133</v>
      </c>
      <c r="DN38">
        <v>0</v>
      </c>
      <c r="DO38">
        <v>0</v>
      </c>
      <c r="DP38">
        <v>0</v>
      </c>
      <c r="DQ38" t="s">
        <v>133</v>
      </c>
      <c r="DR38">
        <v>0</v>
      </c>
      <c r="DS38">
        <v>0</v>
      </c>
      <c r="DT38">
        <v>0</v>
      </c>
      <c r="DU38" t="s">
        <v>133</v>
      </c>
      <c r="DV38">
        <v>0</v>
      </c>
      <c r="DW38">
        <v>0</v>
      </c>
      <c r="DX38">
        <v>0</v>
      </c>
      <c r="DY38" t="s">
        <v>133</v>
      </c>
      <c r="DZ38">
        <v>0</v>
      </c>
      <c r="EA38">
        <v>0</v>
      </c>
      <c r="EB38">
        <v>0</v>
      </c>
      <c r="EC38" t="s">
        <v>133</v>
      </c>
      <c r="ED38">
        <v>0</v>
      </c>
      <c r="EE38">
        <v>0</v>
      </c>
      <c r="EF38">
        <v>0</v>
      </c>
    </row>
    <row r="39" spans="1:136" x14ac:dyDescent="0.25">
      <c r="A39" t="s">
        <v>206</v>
      </c>
      <c r="C39" t="s">
        <v>132</v>
      </c>
      <c r="D39" t="s">
        <v>132</v>
      </c>
      <c r="E39" t="s">
        <v>132</v>
      </c>
      <c r="F39" t="s">
        <v>132</v>
      </c>
      <c r="G39" t="s">
        <v>132</v>
      </c>
      <c r="H39" t="s">
        <v>132</v>
      </c>
      <c r="I39">
        <v>1970</v>
      </c>
      <c r="J39">
        <v>0.73755090870677775</v>
      </c>
      <c r="K39" t="s">
        <v>146</v>
      </c>
      <c r="L39">
        <v>4</v>
      </c>
      <c r="M39">
        <v>2</v>
      </c>
      <c r="N39">
        <v>2</v>
      </c>
      <c r="O39">
        <v>8</v>
      </c>
      <c r="P39">
        <v>85.151739524000007</v>
      </c>
      <c r="Q39">
        <v>51.555103092800003</v>
      </c>
      <c r="R39">
        <v>7.2093425143000003</v>
      </c>
      <c r="S39" t="s">
        <v>176</v>
      </c>
      <c r="T39">
        <v>91</v>
      </c>
      <c r="U39" t="s">
        <v>134</v>
      </c>
      <c r="V39">
        <v>174.241739830104</v>
      </c>
      <c r="W39">
        <v>0.26480901305118199</v>
      </c>
      <c r="X39">
        <v>77.624893188476605</v>
      </c>
      <c r="Y39" t="s">
        <v>133</v>
      </c>
      <c r="Z39">
        <v>0</v>
      </c>
      <c r="AA39">
        <v>0</v>
      </c>
      <c r="AB39">
        <v>0</v>
      </c>
      <c r="AC39" t="s">
        <v>133</v>
      </c>
      <c r="AD39">
        <v>0</v>
      </c>
      <c r="AE39">
        <v>0</v>
      </c>
      <c r="AF39">
        <v>0</v>
      </c>
      <c r="AG39" t="s">
        <v>133</v>
      </c>
      <c r="AH39">
        <v>0</v>
      </c>
      <c r="AI39">
        <v>0</v>
      </c>
      <c r="AJ39">
        <v>0</v>
      </c>
      <c r="AK39" t="s">
        <v>133</v>
      </c>
      <c r="AL39">
        <v>0</v>
      </c>
      <c r="AM39">
        <v>0</v>
      </c>
      <c r="AN39">
        <v>0</v>
      </c>
      <c r="AO39" t="s">
        <v>133</v>
      </c>
      <c r="AP39">
        <v>0</v>
      </c>
      <c r="AQ39">
        <v>0</v>
      </c>
      <c r="AR39">
        <v>0</v>
      </c>
      <c r="AS39" t="s">
        <v>133</v>
      </c>
      <c r="AT39">
        <v>0</v>
      </c>
      <c r="AU39">
        <v>0</v>
      </c>
      <c r="AV39">
        <v>0</v>
      </c>
      <c r="AW39" t="s">
        <v>133</v>
      </c>
      <c r="AX39">
        <v>0</v>
      </c>
      <c r="AY39">
        <v>0</v>
      </c>
      <c r="AZ39">
        <v>0</v>
      </c>
      <c r="BA39" t="s">
        <v>133</v>
      </c>
      <c r="BB39">
        <v>0</v>
      </c>
      <c r="BC39">
        <v>0</v>
      </c>
      <c r="BD39">
        <v>0</v>
      </c>
      <c r="BE39" t="s">
        <v>133</v>
      </c>
      <c r="BF39">
        <v>0</v>
      </c>
      <c r="BG39">
        <v>0</v>
      </c>
      <c r="BH39">
        <v>0</v>
      </c>
      <c r="BI39" t="s">
        <v>133</v>
      </c>
      <c r="BJ39">
        <v>0</v>
      </c>
      <c r="BK39">
        <v>0</v>
      </c>
      <c r="BL39">
        <v>0</v>
      </c>
      <c r="BM39" t="s">
        <v>133</v>
      </c>
      <c r="BN39">
        <v>0</v>
      </c>
      <c r="BO39">
        <v>0</v>
      </c>
      <c r="BP39">
        <v>0</v>
      </c>
      <c r="BQ39" t="s">
        <v>133</v>
      </c>
      <c r="BR39">
        <v>0</v>
      </c>
      <c r="BS39">
        <v>0</v>
      </c>
      <c r="BT39">
        <v>0</v>
      </c>
      <c r="BU39" t="s">
        <v>133</v>
      </c>
      <c r="BV39">
        <v>0</v>
      </c>
      <c r="BW39">
        <v>0</v>
      </c>
      <c r="BX39">
        <v>0</v>
      </c>
      <c r="BY39" t="s">
        <v>133</v>
      </c>
      <c r="BZ39">
        <v>0</v>
      </c>
      <c r="CA39">
        <v>0</v>
      </c>
      <c r="CB39">
        <v>0</v>
      </c>
      <c r="CC39" t="s">
        <v>133</v>
      </c>
      <c r="CD39">
        <v>0</v>
      </c>
      <c r="CE39">
        <v>0</v>
      </c>
      <c r="CF39">
        <v>0</v>
      </c>
      <c r="CG39" t="s">
        <v>133</v>
      </c>
      <c r="CH39">
        <v>0</v>
      </c>
      <c r="CI39">
        <v>0</v>
      </c>
      <c r="CJ39">
        <v>0</v>
      </c>
      <c r="CK39" t="s">
        <v>133</v>
      </c>
      <c r="CL39">
        <v>0</v>
      </c>
      <c r="CM39">
        <v>0</v>
      </c>
      <c r="CN39">
        <v>0</v>
      </c>
      <c r="CO39" t="s">
        <v>133</v>
      </c>
      <c r="CP39">
        <v>0</v>
      </c>
      <c r="CQ39">
        <v>0</v>
      </c>
      <c r="CR39">
        <v>0</v>
      </c>
      <c r="CS39" t="s">
        <v>133</v>
      </c>
      <c r="CT39">
        <v>0</v>
      </c>
      <c r="CU39">
        <v>0</v>
      </c>
      <c r="CV39">
        <v>0</v>
      </c>
      <c r="CW39" t="s">
        <v>133</v>
      </c>
      <c r="CX39">
        <v>0</v>
      </c>
      <c r="CY39">
        <v>0</v>
      </c>
      <c r="CZ39">
        <v>0</v>
      </c>
      <c r="DA39" t="s">
        <v>133</v>
      </c>
      <c r="DB39">
        <v>0</v>
      </c>
      <c r="DC39">
        <v>0</v>
      </c>
      <c r="DD39">
        <v>0</v>
      </c>
      <c r="DE39" t="s">
        <v>133</v>
      </c>
      <c r="DF39">
        <v>0</v>
      </c>
      <c r="DG39">
        <v>0</v>
      </c>
      <c r="DH39">
        <v>0</v>
      </c>
      <c r="DI39" t="s">
        <v>133</v>
      </c>
      <c r="DJ39">
        <v>0</v>
      </c>
      <c r="DK39">
        <v>0</v>
      </c>
      <c r="DL39">
        <v>0</v>
      </c>
      <c r="DM39" t="s">
        <v>133</v>
      </c>
      <c r="DN39">
        <v>0</v>
      </c>
      <c r="DO39">
        <v>0</v>
      </c>
      <c r="DP39">
        <v>0</v>
      </c>
      <c r="DQ39" t="s">
        <v>133</v>
      </c>
      <c r="DR39">
        <v>0</v>
      </c>
      <c r="DS39">
        <v>0</v>
      </c>
      <c r="DT39">
        <v>0</v>
      </c>
      <c r="DU39" t="s">
        <v>133</v>
      </c>
      <c r="DV39">
        <v>0</v>
      </c>
      <c r="DW39">
        <v>0</v>
      </c>
      <c r="DX39">
        <v>0</v>
      </c>
      <c r="DY39" t="s">
        <v>133</v>
      </c>
      <c r="DZ39">
        <v>0</v>
      </c>
      <c r="EA39">
        <v>0</v>
      </c>
      <c r="EB39">
        <v>0</v>
      </c>
      <c r="EC39" t="s">
        <v>133</v>
      </c>
      <c r="ED39">
        <v>0</v>
      </c>
      <c r="EE39">
        <v>0</v>
      </c>
      <c r="EF39">
        <v>0</v>
      </c>
    </row>
    <row r="40" spans="1:136" x14ac:dyDescent="0.25">
      <c r="A40" t="s">
        <v>207</v>
      </c>
      <c r="C40" t="s">
        <v>132</v>
      </c>
      <c r="D40" t="s">
        <v>132</v>
      </c>
      <c r="E40" t="s">
        <v>132</v>
      </c>
      <c r="F40" t="s">
        <v>132</v>
      </c>
      <c r="G40" t="s">
        <v>132</v>
      </c>
      <c r="H40" t="s">
        <v>132</v>
      </c>
      <c r="I40">
        <v>2000</v>
      </c>
      <c r="J40">
        <v>0.93100588401755124</v>
      </c>
      <c r="K40" t="s">
        <v>146</v>
      </c>
      <c r="L40">
        <v>2</v>
      </c>
      <c r="M40">
        <v>4</v>
      </c>
      <c r="N40">
        <v>1</v>
      </c>
      <c r="O40">
        <v>2</v>
      </c>
      <c r="P40">
        <v>203.57327505000001</v>
      </c>
      <c r="Q40">
        <v>51.549974760200001</v>
      </c>
      <c r="R40">
        <v>7.2013450071999996</v>
      </c>
      <c r="S40" t="s">
        <v>208</v>
      </c>
      <c r="T40">
        <v>79</v>
      </c>
      <c r="U40" t="s">
        <v>134</v>
      </c>
      <c r="V40">
        <v>-113.514404327313</v>
      </c>
      <c r="W40">
        <v>13.506509751883501</v>
      </c>
      <c r="X40">
        <v>32.117183685302699</v>
      </c>
      <c r="Y40" t="s">
        <v>133</v>
      </c>
      <c r="Z40">
        <v>0</v>
      </c>
      <c r="AA40">
        <v>0</v>
      </c>
      <c r="AB40">
        <v>0</v>
      </c>
      <c r="AC40" t="s">
        <v>133</v>
      </c>
      <c r="AD40">
        <v>0</v>
      </c>
      <c r="AE40">
        <v>0</v>
      </c>
      <c r="AF40">
        <v>0</v>
      </c>
      <c r="AG40" t="s">
        <v>133</v>
      </c>
      <c r="AH40">
        <v>0</v>
      </c>
      <c r="AI40">
        <v>0</v>
      </c>
      <c r="AJ40">
        <v>0</v>
      </c>
      <c r="AK40" t="s">
        <v>133</v>
      </c>
      <c r="AL40">
        <v>0</v>
      </c>
      <c r="AM40">
        <v>0</v>
      </c>
      <c r="AN40">
        <v>0</v>
      </c>
      <c r="AO40" t="s">
        <v>133</v>
      </c>
      <c r="AP40">
        <v>0</v>
      </c>
      <c r="AQ40">
        <v>0</v>
      </c>
      <c r="AR40">
        <v>0</v>
      </c>
      <c r="AS40" t="s">
        <v>133</v>
      </c>
      <c r="AT40">
        <v>0</v>
      </c>
      <c r="AU40">
        <v>0</v>
      </c>
      <c r="AV40">
        <v>0</v>
      </c>
      <c r="AW40" t="s">
        <v>133</v>
      </c>
      <c r="AX40">
        <v>0</v>
      </c>
      <c r="AY40">
        <v>0</v>
      </c>
      <c r="AZ40">
        <v>0</v>
      </c>
      <c r="BA40" t="s">
        <v>133</v>
      </c>
      <c r="BB40">
        <v>0</v>
      </c>
      <c r="BC40">
        <v>0</v>
      </c>
      <c r="BD40">
        <v>0</v>
      </c>
      <c r="BE40" t="s">
        <v>133</v>
      </c>
      <c r="BF40">
        <v>0</v>
      </c>
      <c r="BG40">
        <v>0</v>
      </c>
      <c r="BH40">
        <v>0</v>
      </c>
      <c r="BI40" t="s">
        <v>133</v>
      </c>
      <c r="BJ40">
        <v>0</v>
      </c>
      <c r="BK40">
        <v>0</v>
      </c>
      <c r="BL40">
        <v>0</v>
      </c>
      <c r="BM40" t="s">
        <v>133</v>
      </c>
      <c r="BN40">
        <v>0</v>
      </c>
      <c r="BO40">
        <v>0</v>
      </c>
      <c r="BP40">
        <v>0</v>
      </c>
      <c r="BQ40" t="s">
        <v>133</v>
      </c>
      <c r="BR40">
        <v>0</v>
      </c>
      <c r="BS40">
        <v>0</v>
      </c>
      <c r="BT40">
        <v>0</v>
      </c>
      <c r="BU40" t="s">
        <v>133</v>
      </c>
      <c r="BV40">
        <v>0</v>
      </c>
      <c r="BW40">
        <v>0</v>
      </c>
      <c r="BX40">
        <v>0</v>
      </c>
      <c r="BY40" t="s">
        <v>133</v>
      </c>
      <c r="BZ40">
        <v>0</v>
      </c>
      <c r="CA40">
        <v>0</v>
      </c>
      <c r="CB40">
        <v>0</v>
      </c>
      <c r="CC40" t="s">
        <v>133</v>
      </c>
      <c r="CD40">
        <v>0</v>
      </c>
      <c r="CE40">
        <v>0</v>
      </c>
      <c r="CF40">
        <v>0</v>
      </c>
      <c r="CG40" t="s">
        <v>133</v>
      </c>
      <c r="CH40">
        <v>0</v>
      </c>
      <c r="CI40">
        <v>0</v>
      </c>
      <c r="CJ40">
        <v>0</v>
      </c>
      <c r="CK40" t="s">
        <v>133</v>
      </c>
      <c r="CL40">
        <v>0</v>
      </c>
      <c r="CM40">
        <v>0</v>
      </c>
      <c r="CN40">
        <v>0</v>
      </c>
      <c r="CO40" t="s">
        <v>133</v>
      </c>
      <c r="CP40">
        <v>0</v>
      </c>
      <c r="CQ40">
        <v>0</v>
      </c>
      <c r="CR40">
        <v>0</v>
      </c>
      <c r="CS40" t="s">
        <v>133</v>
      </c>
      <c r="CT40">
        <v>0</v>
      </c>
      <c r="CU40">
        <v>0</v>
      </c>
      <c r="CV40">
        <v>0</v>
      </c>
      <c r="CW40" t="s">
        <v>133</v>
      </c>
      <c r="CX40">
        <v>0</v>
      </c>
      <c r="CY40">
        <v>0</v>
      </c>
      <c r="CZ40">
        <v>0</v>
      </c>
      <c r="DA40" t="s">
        <v>133</v>
      </c>
      <c r="DB40">
        <v>0</v>
      </c>
      <c r="DC40">
        <v>0</v>
      </c>
      <c r="DD40">
        <v>0</v>
      </c>
      <c r="DE40" t="s">
        <v>133</v>
      </c>
      <c r="DF40">
        <v>0</v>
      </c>
      <c r="DG40">
        <v>0</v>
      </c>
      <c r="DH40">
        <v>0</v>
      </c>
      <c r="DI40" t="s">
        <v>133</v>
      </c>
      <c r="DJ40">
        <v>0</v>
      </c>
      <c r="DK40">
        <v>0</v>
      </c>
      <c r="DL40">
        <v>0</v>
      </c>
      <c r="DM40" t="s">
        <v>133</v>
      </c>
      <c r="DN40">
        <v>0</v>
      </c>
      <c r="DO40">
        <v>0</v>
      </c>
      <c r="DP40">
        <v>0</v>
      </c>
      <c r="DQ40" t="s">
        <v>133</v>
      </c>
      <c r="DR40">
        <v>0</v>
      </c>
      <c r="DS40">
        <v>0</v>
      </c>
      <c r="DT40">
        <v>0</v>
      </c>
      <c r="DU40" t="s">
        <v>133</v>
      </c>
      <c r="DV40">
        <v>0</v>
      </c>
      <c r="DW40">
        <v>0</v>
      </c>
      <c r="DX40">
        <v>0</v>
      </c>
      <c r="DY40" t="s">
        <v>133</v>
      </c>
      <c r="DZ40">
        <v>0</v>
      </c>
      <c r="EA40">
        <v>0</v>
      </c>
      <c r="EB40">
        <v>0</v>
      </c>
      <c r="EC40" t="s">
        <v>133</v>
      </c>
      <c r="ED40">
        <v>0</v>
      </c>
      <c r="EE40">
        <v>0</v>
      </c>
      <c r="EF40">
        <v>0</v>
      </c>
    </row>
    <row r="41" spans="1:136" x14ac:dyDescent="0.25">
      <c r="A41" t="s">
        <v>209</v>
      </c>
      <c r="C41" t="s">
        <v>132</v>
      </c>
      <c r="D41" t="s">
        <v>132</v>
      </c>
      <c r="E41" t="s">
        <v>132</v>
      </c>
      <c r="F41" t="s">
        <v>132</v>
      </c>
      <c r="G41" t="s">
        <v>132</v>
      </c>
      <c r="H41" t="s">
        <v>132</v>
      </c>
      <c r="I41">
        <v>1900</v>
      </c>
      <c r="J41">
        <v>0.15387059306996187</v>
      </c>
      <c r="K41" t="s">
        <v>146</v>
      </c>
      <c r="L41">
        <v>3</v>
      </c>
      <c r="M41">
        <v>3</v>
      </c>
      <c r="N41">
        <v>3</v>
      </c>
      <c r="O41">
        <v>9</v>
      </c>
      <c r="P41">
        <v>183.13512750199999</v>
      </c>
      <c r="Q41">
        <v>51.546222316600002</v>
      </c>
      <c r="R41">
        <v>7.2049179487000004</v>
      </c>
      <c r="S41" t="s">
        <v>210</v>
      </c>
      <c r="T41">
        <v>215</v>
      </c>
      <c r="U41" t="s">
        <v>134</v>
      </c>
      <c r="V41">
        <v>-101.54049774599</v>
      </c>
      <c r="W41">
        <v>22.147703946002</v>
      </c>
      <c r="X41">
        <v>13.593581199646</v>
      </c>
      <c r="Y41" t="s">
        <v>134</v>
      </c>
      <c r="Z41">
        <v>-107.63781738422701</v>
      </c>
      <c r="AA41">
        <v>35.3433072659479</v>
      </c>
      <c r="AB41">
        <v>37.462440490722699</v>
      </c>
      <c r="AC41" t="s">
        <v>134</v>
      </c>
      <c r="AD41">
        <v>145.685013554698</v>
      </c>
      <c r="AE41">
        <v>20.724806637397698</v>
      </c>
      <c r="AF41">
        <v>18.508314132690401</v>
      </c>
      <c r="AG41" t="s">
        <v>137</v>
      </c>
      <c r="AH41">
        <v>157.30846840904499</v>
      </c>
      <c r="AI41">
        <v>57.604815097842703</v>
      </c>
      <c r="AJ41">
        <v>9.0909042358398402</v>
      </c>
      <c r="AK41" t="s">
        <v>133</v>
      </c>
      <c r="AL41">
        <v>0</v>
      </c>
      <c r="AM41">
        <v>0</v>
      </c>
      <c r="AN41">
        <v>0</v>
      </c>
      <c r="AO41" t="s">
        <v>133</v>
      </c>
      <c r="AP41">
        <v>0</v>
      </c>
      <c r="AQ41">
        <v>0</v>
      </c>
      <c r="AR41">
        <v>0</v>
      </c>
      <c r="AS41" t="s">
        <v>133</v>
      </c>
      <c r="AT41">
        <v>0</v>
      </c>
      <c r="AU41">
        <v>0</v>
      </c>
      <c r="AV41">
        <v>0</v>
      </c>
      <c r="AW41" t="s">
        <v>133</v>
      </c>
      <c r="AX41">
        <v>0</v>
      </c>
      <c r="AY41">
        <v>0</v>
      </c>
      <c r="AZ41">
        <v>0</v>
      </c>
      <c r="BA41" t="s">
        <v>133</v>
      </c>
      <c r="BB41">
        <v>0</v>
      </c>
      <c r="BC41">
        <v>0</v>
      </c>
      <c r="BD41">
        <v>0</v>
      </c>
      <c r="BE41" t="s">
        <v>133</v>
      </c>
      <c r="BF41">
        <v>0</v>
      </c>
      <c r="BG41">
        <v>0</v>
      </c>
      <c r="BH41">
        <v>0</v>
      </c>
      <c r="BI41" t="s">
        <v>133</v>
      </c>
      <c r="BJ41">
        <v>0</v>
      </c>
      <c r="BK41">
        <v>0</v>
      </c>
      <c r="BL41">
        <v>0</v>
      </c>
      <c r="BM41" t="s">
        <v>133</v>
      </c>
      <c r="BN41">
        <v>0</v>
      </c>
      <c r="BO41">
        <v>0</v>
      </c>
      <c r="BP41">
        <v>0</v>
      </c>
      <c r="BQ41" t="s">
        <v>133</v>
      </c>
      <c r="BR41">
        <v>0</v>
      </c>
      <c r="BS41">
        <v>0</v>
      </c>
      <c r="BT41">
        <v>0</v>
      </c>
      <c r="BU41" t="s">
        <v>133</v>
      </c>
      <c r="BV41">
        <v>0</v>
      </c>
      <c r="BW41">
        <v>0</v>
      </c>
      <c r="BX41">
        <v>0</v>
      </c>
      <c r="BY41" t="s">
        <v>133</v>
      </c>
      <c r="BZ41">
        <v>0</v>
      </c>
      <c r="CA41">
        <v>0</v>
      </c>
      <c r="CB41">
        <v>0</v>
      </c>
      <c r="CC41" t="s">
        <v>133</v>
      </c>
      <c r="CD41">
        <v>0</v>
      </c>
      <c r="CE41">
        <v>0</v>
      </c>
      <c r="CF41">
        <v>0</v>
      </c>
      <c r="CG41" t="s">
        <v>133</v>
      </c>
      <c r="CH41">
        <v>0</v>
      </c>
      <c r="CI41">
        <v>0</v>
      </c>
      <c r="CJ41">
        <v>0</v>
      </c>
      <c r="CK41" t="s">
        <v>133</v>
      </c>
      <c r="CL41">
        <v>0</v>
      </c>
      <c r="CM41">
        <v>0</v>
      </c>
      <c r="CN41">
        <v>0</v>
      </c>
      <c r="CO41" t="s">
        <v>133</v>
      </c>
      <c r="CP41">
        <v>0</v>
      </c>
      <c r="CQ41">
        <v>0</v>
      </c>
      <c r="CR41">
        <v>0</v>
      </c>
      <c r="CS41" t="s">
        <v>133</v>
      </c>
      <c r="CT41">
        <v>0</v>
      </c>
      <c r="CU41">
        <v>0</v>
      </c>
      <c r="CV41">
        <v>0</v>
      </c>
      <c r="CW41" t="s">
        <v>133</v>
      </c>
      <c r="CX41">
        <v>0</v>
      </c>
      <c r="CY41">
        <v>0</v>
      </c>
      <c r="CZ41">
        <v>0</v>
      </c>
      <c r="DA41" t="s">
        <v>133</v>
      </c>
      <c r="DB41">
        <v>0</v>
      </c>
      <c r="DC41">
        <v>0</v>
      </c>
      <c r="DD41">
        <v>0</v>
      </c>
      <c r="DE41" t="s">
        <v>133</v>
      </c>
      <c r="DF41">
        <v>0</v>
      </c>
      <c r="DG41">
        <v>0</v>
      </c>
      <c r="DH41">
        <v>0</v>
      </c>
      <c r="DI41" t="s">
        <v>133</v>
      </c>
      <c r="DJ41">
        <v>0</v>
      </c>
      <c r="DK41">
        <v>0</v>
      </c>
      <c r="DL41">
        <v>0</v>
      </c>
      <c r="DM41" t="s">
        <v>133</v>
      </c>
      <c r="DN41">
        <v>0</v>
      </c>
      <c r="DO41">
        <v>0</v>
      </c>
      <c r="DP41">
        <v>0</v>
      </c>
      <c r="DQ41" t="s">
        <v>133</v>
      </c>
      <c r="DR41">
        <v>0</v>
      </c>
      <c r="DS41">
        <v>0</v>
      </c>
      <c r="DT41">
        <v>0</v>
      </c>
      <c r="DU41" t="s">
        <v>133</v>
      </c>
      <c r="DV41">
        <v>0</v>
      </c>
      <c r="DW41">
        <v>0</v>
      </c>
      <c r="DX41">
        <v>0</v>
      </c>
      <c r="DY41" t="s">
        <v>133</v>
      </c>
      <c r="DZ41">
        <v>0</v>
      </c>
      <c r="EA41">
        <v>0</v>
      </c>
      <c r="EB41">
        <v>0</v>
      </c>
      <c r="EC41" t="s">
        <v>133</v>
      </c>
      <c r="ED41">
        <v>0</v>
      </c>
      <c r="EE41">
        <v>0</v>
      </c>
      <c r="EF41">
        <v>0</v>
      </c>
    </row>
    <row r="42" spans="1:136" x14ac:dyDescent="0.25">
      <c r="A42" t="s">
        <v>211</v>
      </c>
      <c r="C42" t="s">
        <v>132</v>
      </c>
      <c r="D42" t="s">
        <v>132</v>
      </c>
      <c r="E42" t="s">
        <v>132</v>
      </c>
      <c r="F42" t="s">
        <v>132</v>
      </c>
      <c r="G42" t="s">
        <v>132</v>
      </c>
      <c r="H42" t="s">
        <v>132</v>
      </c>
      <c r="I42">
        <v>1919</v>
      </c>
      <c r="J42">
        <v>0.31118842125863666</v>
      </c>
      <c r="K42" t="s">
        <v>146</v>
      </c>
      <c r="L42">
        <v>3</v>
      </c>
      <c r="M42">
        <v>2</v>
      </c>
      <c r="N42">
        <v>3</v>
      </c>
      <c r="O42">
        <v>9</v>
      </c>
      <c r="P42">
        <v>86.0440459788</v>
      </c>
      <c r="Q42">
        <v>51.548957946500003</v>
      </c>
      <c r="R42">
        <v>7.2072708586000003</v>
      </c>
      <c r="S42" t="s">
        <v>212</v>
      </c>
      <c r="T42">
        <v>64</v>
      </c>
      <c r="U42" t="s">
        <v>134</v>
      </c>
      <c r="V42">
        <v>139.19461749243001</v>
      </c>
      <c r="W42">
        <v>24.0169032483882</v>
      </c>
      <c r="X42">
        <v>25.601291656494102</v>
      </c>
      <c r="Y42" t="s">
        <v>134</v>
      </c>
      <c r="Z42">
        <v>140.78455751452</v>
      </c>
      <c r="AA42">
        <v>42.284818909380903</v>
      </c>
      <c r="AB42">
        <v>18.34938621521</v>
      </c>
      <c r="AC42" t="s">
        <v>137</v>
      </c>
      <c r="AD42">
        <v>-126.079767995994</v>
      </c>
      <c r="AE42">
        <v>26.435617538958098</v>
      </c>
      <c r="AF42">
        <v>11.6311025619507</v>
      </c>
      <c r="AG42" t="s">
        <v>133</v>
      </c>
      <c r="AH42">
        <v>0</v>
      </c>
      <c r="AI42">
        <v>0</v>
      </c>
      <c r="AJ42">
        <v>0</v>
      </c>
      <c r="AK42" t="s">
        <v>133</v>
      </c>
      <c r="AL42">
        <v>0</v>
      </c>
      <c r="AM42">
        <v>0</v>
      </c>
      <c r="AN42">
        <v>0</v>
      </c>
      <c r="AO42" t="s">
        <v>133</v>
      </c>
      <c r="AP42">
        <v>0</v>
      </c>
      <c r="AQ42">
        <v>0</v>
      </c>
      <c r="AR42">
        <v>0</v>
      </c>
      <c r="AS42" t="s">
        <v>133</v>
      </c>
      <c r="AT42">
        <v>0</v>
      </c>
      <c r="AU42">
        <v>0</v>
      </c>
      <c r="AV42">
        <v>0</v>
      </c>
      <c r="AW42" t="s">
        <v>133</v>
      </c>
      <c r="AX42">
        <v>0</v>
      </c>
      <c r="AY42">
        <v>0</v>
      </c>
      <c r="AZ42">
        <v>0</v>
      </c>
      <c r="BA42" t="s">
        <v>133</v>
      </c>
      <c r="BB42">
        <v>0</v>
      </c>
      <c r="BC42">
        <v>0</v>
      </c>
      <c r="BD42">
        <v>0</v>
      </c>
      <c r="BE42" t="s">
        <v>133</v>
      </c>
      <c r="BF42">
        <v>0</v>
      </c>
      <c r="BG42">
        <v>0</v>
      </c>
      <c r="BH42">
        <v>0</v>
      </c>
      <c r="BI42" t="s">
        <v>133</v>
      </c>
      <c r="BJ42">
        <v>0</v>
      </c>
      <c r="BK42">
        <v>0</v>
      </c>
      <c r="BL42">
        <v>0</v>
      </c>
      <c r="BM42" t="s">
        <v>133</v>
      </c>
      <c r="BN42">
        <v>0</v>
      </c>
      <c r="BO42">
        <v>0</v>
      </c>
      <c r="BP42">
        <v>0</v>
      </c>
      <c r="BQ42" t="s">
        <v>133</v>
      </c>
      <c r="BR42">
        <v>0</v>
      </c>
      <c r="BS42">
        <v>0</v>
      </c>
      <c r="BT42">
        <v>0</v>
      </c>
      <c r="BU42" t="s">
        <v>133</v>
      </c>
      <c r="BV42">
        <v>0</v>
      </c>
      <c r="BW42">
        <v>0</v>
      </c>
      <c r="BX42">
        <v>0</v>
      </c>
      <c r="BY42" t="s">
        <v>133</v>
      </c>
      <c r="BZ42">
        <v>0</v>
      </c>
      <c r="CA42">
        <v>0</v>
      </c>
      <c r="CB42">
        <v>0</v>
      </c>
      <c r="CC42" t="s">
        <v>133</v>
      </c>
      <c r="CD42">
        <v>0</v>
      </c>
      <c r="CE42">
        <v>0</v>
      </c>
      <c r="CF42">
        <v>0</v>
      </c>
      <c r="CG42" t="s">
        <v>133</v>
      </c>
      <c r="CH42">
        <v>0</v>
      </c>
      <c r="CI42">
        <v>0</v>
      </c>
      <c r="CJ42">
        <v>0</v>
      </c>
      <c r="CK42" t="s">
        <v>133</v>
      </c>
      <c r="CL42">
        <v>0</v>
      </c>
      <c r="CM42">
        <v>0</v>
      </c>
      <c r="CN42">
        <v>0</v>
      </c>
      <c r="CO42" t="s">
        <v>133</v>
      </c>
      <c r="CP42">
        <v>0</v>
      </c>
      <c r="CQ42">
        <v>0</v>
      </c>
      <c r="CR42">
        <v>0</v>
      </c>
      <c r="CS42" t="s">
        <v>133</v>
      </c>
      <c r="CT42">
        <v>0</v>
      </c>
      <c r="CU42">
        <v>0</v>
      </c>
      <c r="CV42">
        <v>0</v>
      </c>
      <c r="CW42" t="s">
        <v>133</v>
      </c>
      <c r="CX42">
        <v>0</v>
      </c>
      <c r="CY42">
        <v>0</v>
      </c>
      <c r="CZ42">
        <v>0</v>
      </c>
      <c r="DA42" t="s">
        <v>133</v>
      </c>
      <c r="DB42">
        <v>0</v>
      </c>
      <c r="DC42">
        <v>0</v>
      </c>
      <c r="DD42">
        <v>0</v>
      </c>
      <c r="DE42" t="s">
        <v>133</v>
      </c>
      <c r="DF42">
        <v>0</v>
      </c>
      <c r="DG42">
        <v>0</v>
      </c>
      <c r="DH42">
        <v>0</v>
      </c>
      <c r="DI42" t="s">
        <v>133</v>
      </c>
      <c r="DJ42">
        <v>0</v>
      </c>
      <c r="DK42">
        <v>0</v>
      </c>
      <c r="DL42">
        <v>0</v>
      </c>
      <c r="DM42" t="s">
        <v>133</v>
      </c>
      <c r="DN42">
        <v>0</v>
      </c>
      <c r="DO42">
        <v>0</v>
      </c>
      <c r="DP42">
        <v>0</v>
      </c>
      <c r="DQ42" t="s">
        <v>133</v>
      </c>
      <c r="DR42">
        <v>0</v>
      </c>
      <c r="DS42">
        <v>0</v>
      </c>
      <c r="DT42">
        <v>0</v>
      </c>
      <c r="DU42" t="s">
        <v>133</v>
      </c>
      <c r="DV42">
        <v>0</v>
      </c>
      <c r="DW42">
        <v>0</v>
      </c>
      <c r="DX42">
        <v>0</v>
      </c>
      <c r="DY42" t="s">
        <v>133</v>
      </c>
      <c r="DZ42">
        <v>0</v>
      </c>
      <c r="EA42">
        <v>0</v>
      </c>
      <c r="EB42">
        <v>0</v>
      </c>
      <c r="EC42" t="s">
        <v>133</v>
      </c>
      <c r="ED42">
        <v>0</v>
      </c>
      <c r="EE42">
        <v>0</v>
      </c>
      <c r="EF42">
        <v>0</v>
      </c>
    </row>
    <row r="43" spans="1:136" x14ac:dyDescent="0.25">
      <c r="A43" t="s">
        <v>213</v>
      </c>
      <c r="C43" t="s">
        <v>132</v>
      </c>
      <c r="D43" t="s">
        <v>132</v>
      </c>
      <c r="E43" t="s">
        <v>132</v>
      </c>
      <c r="F43" t="s">
        <v>132</v>
      </c>
      <c r="G43" t="s">
        <v>132</v>
      </c>
      <c r="H43" t="s">
        <v>132</v>
      </c>
      <c r="I43">
        <v>1900</v>
      </c>
      <c r="J43">
        <v>0.15997988210867908</v>
      </c>
      <c r="K43" t="s">
        <v>214</v>
      </c>
      <c r="L43">
        <v>0</v>
      </c>
      <c r="M43">
        <v>2</v>
      </c>
      <c r="N43">
        <v>0</v>
      </c>
      <c r="O43">
        <v>0</v>
      </c>
      <c r="P43">
        <v>604.33305958300002</v>
      </c>
      <c r="Q43">
        <v>51.5560861481</v>
      </c>
      <c r="R43">
        <v>7.2062087099000003</v>
      </c>
      <c r="S43" t="s">
        <v>215</v>
      </c>
      <c r="T43">
        <v>139</v>
      </c>
      <c r="U43" t="s">
        <v>134</v>
      </c>
      <c r="V43">
        <v>-20.3647513834478</v>
      </c>
      <c r="W43">
        <v>2.7099321754951302</v>
      </c>
      <c r="X43">
        <v>187.46504211425801</v>
      </c>
      <c r="Y43" t="s">
        <v>134</v>
      </c>
      <c r="Z43">
        <v>173.78854899058899</v>
      </c>
      <c r="AA43">
        <v>2.3840817768642499</v>
      </c>
      <c r="AB43">
        <v>398.72552490234398</v>
      </c>
      <c r="AC43" t="s">
        <v>133</v>
      </c>
      <c r="AD43">
        <v>0</v>
      </c>
      <c r="AE43">
        <v>0</v>
      </c>
      <c r="AF43">
        <v>0</v>
      </c>
      <c r="AG43" t="s">
        <v>133</v>
      </c>
      <c r="AH43">
        <v>0</v>
      </c>
      <c r="AI43">
        <v>0</v>
      </c>
      <c r="AJ43">
        <v>0</v>
      </c>
      <c r="AK43" t="s">
        <v>133</v>
      </c>
      <c r="AL43">
        <v>0</v>
      </c>
      <c r="AM43">
        <v>0</v>
      </c>
      <c r="AN43">
        <v>0</v>
      </c>
      <c r="AO43" t="s">
        <v>133</v>
      </c>
      <c r="AP43">
        <v>0</v>
      </c>
      <c r="AQ43">
        <v>0</v>
      </c>
      <c r="AR43">
        <v>0</v>
      </c>
      <c r="AS43" t="s">
        <v>133</v>
      </c>
      <c r="AT43">
        <v>0</v>
      </c>
      <c r="AU43">
        <v>0</v>
      </c>
      <c r="AV43">
        <v>0</v>
      </c>
      <c r="AW43" t="s">
        <v>133</v>
      </c>
      <c r="AX43">
        <v>0</v>
      </c>
      <c r="AY43">
        <v>0</v>
      </c>
      <c r="AZ43">
        <v>0</v>
      </c>
      <c r="BA43" t="s">
        <v>133</v>
      </c>
      <c r="BB43">
        <v>0</v>
      </c>
      <c r="BC43">
        <v>0</v>
      </c>
      <c r="BD43">
        <v>0</v>
      </c>
      <c r="BE43" t="s">
        <v>133</v>
      </c>
      <c r="BF43">
        <v>0</v>
      </c>
      <c r="BG43">
        <v>0</v>
      </c>
      <c r="BH43">
        <v>0</v>
      </c>
      <c r="BI43" t="s">
        <v>133</v>
      </c>
      <c r="BJ43">
        <v>0</v>
      </c>
      <c r="BK43">
        <v>0</v>
      </c>
      <c r="BL43">
        <v>0</v>
      </c>
      <c r="BM43" t="s">
        <v>133</v>
      </c>
      <c r="BN43">
        <v>0</v>
      </c>
      <c r="BO43">
        <v>0</v>
      </c>
      <c r="BP43">
        <v>0</v>
      </c>
      <c r="BQ43" t="s">
        <v>133</v>
      </c>
      <c r="BR43">
        <v>0</v>
      </c>
      <c r="BS43">
        <v>0</v>
      </c>
      <c r="BT43">
        <v>0</v>
      </c>
      <c r="BU43" t="s">
        <v>133</v>
      </c>
      <c r="BV43">
        <v>0</v>
      </c>
      <c r="BW43">
        <v>0</v>
      </c>
      <c r="BX43">
        <v>0</v>
      </c>
      <c r="BY43" t="s">
        <v>133</v>
      </c>
      <c r="BZ43">
        <v>0</v>
      </c>
      <c r="CA43">
        <v>0</v>
      </c>
      <c r="CB43">
        <v>0</v>
      </c>
      <c r="CC43" t="s">
        <v>133</v>
      </c>
      <c r="CD43">
        <v>0</v>
      </c>
      <c r="CE43">
        <v>0</v>
      </c>
      <c r="CF43">
        <v>0</v>
      </c>
      <c r="CG43" t="s">
        <v>133</v>
      </c>
      <c r="CH43">
        <v>0</v>
      </c>
      <c r="CI43">
        <v>0</v>
      </c>
      <c r="CJ43">
        <v>0</v>
      </c>
      <c r="CK43" t="s">
        <v>133</v>
      </c>
      <c r="CL43">
        <v>0</v>
      </c>
      <c r="CM43">
        <v>0</v>
      </c>
      <c r="CN43">
        <v>0</v>
      </c>
      <c r="CO43" t="s">
        <v>133</v>
      </c>
      <c r="CP43">
        <v>0</v>
      </c>
      <c r="CQ43">
        <v>0</v>
      </c>
      <c r="CR43">
        <v>0</v>
      </c>
      <c r="CS43" t="s">
        <v>133</v>
      </c>
      <c r="CT43">
        <v>0</v>
      </c>
      <c r="CU43">
        <v>0</v>
      </c>
      <c r="CV43">
        <v>0</v>
      </c>
      <c r="CW43" t="s">
        <v>133</v>
      </c>
      <c r="CX43">
        <v>0</v>
      </c>
      <c r="CY43">
        <v>0</v>
      </c>
      <c r="CZ43">
        <v>0</v>
      </c>
      <c r="DA43" t="s">
        <v>133</v>
      </c>
      <c r="DB43">
        <v>0</v>
      </c>
      <c r="DC43">
        <v>0</v>
      </c>
      <c r="DD43">
        <v>0</v>
      </c>
      <c r="DE43" t="s">
        <v>133</v>
      </c>
      <c r="DF43">
        <v>0</v>
      </c>
      <c r="DG43">
        <v>0</v>
      </c>
      <c r="DH43">
        <v>0</v>
      </c>
      <c r="DI43" t="s">
        <v>133</v>
      </c>
      <c r="DJ43">
        <v>0</v>
      </c>
      <c r="DK43">
        <v>0</v>
      </c>
      <c r="DL43">
        <v>0</v>
      </c>
      <c r="DM43" t="s">
        <v>133</v>
      </c>
      <c r="DN43">
        <v>0</v>
      </c>
      <c r="DO43">
        <v>0</v>
      </c>
      <c r="DP43">
        <v>0</v>
      </c>
      <c r="DQ43" t="s">
        <v>133</v>
      </c>
      <c r="DR43">
        <v>0</v>
      </c>
      <c r="DS43">
        <v>0</v>
      </c>
      <c r="DT43">
        <v>0</v>
      </c>
      <c r="DU43" t="s">
        <v>133</v>
      </c>
      <c r="DV43">
        <v>0</v>
      </c>
      <c r="DW43">
        <v>0</v>
      </c>
      <c r="DX43">
        <v>0</v>
      </c>
      <c r="DY43" t="s">
        <v>133</v>
      </c>
      <c r="DZ43">
        <v>0</v>
      </c>
      <c r="EA43">
        <v>0</v>
      </c>
      <c r="EB43">
        <v>0</v>
      </c>
      <c r="EC43" t="s">
        <v>133</v>
      </c>
      <c r="ED43">
        <v>0</v>
      </c>
      <c r="EE43">
        <v>0</v>
      </c>
      <c r="EF43">
        <v>0</v>
      </c>
    </row>
    <row r="44" spans="1:136" x14ac:dyDescent="0.25">
      <c r="A44" t="s">
        <v>216</v>
      </c>
      <c r="C44" t="s">
        <v>132</v>
      </c>
      <c r="D44" t="s">
        <v>132</v>
      </c>
      <c r="E44" t="s">
        <v>132</v>
      </c>
      <c r="F44" t="s">
        <v>132</v>
      </c>
      <c r="G44" t="s">
        <v>132</v>
      </c>
      <c r="H44" t="s">
        <v>132</v>
      </c>
      <c r="I44">
        <v>1980</v>
      </c>
      <c r="J44">
        <v>0.76174913545318823</v>
      </c>
      <c r="K44" t="s">
        <v>146</v>
      </c>
      <c r="L44">
        <v>3</v>
      </c>
      <c r="M44">
        <v>3</v>
      </c>
      <c r="N44">
        <v>5</v>
      </c>
      <c r="O44">
        <v>15</v>
      </c>
      <c r="P44">
        <v>193.44814550000001</v>
      </c>
      <c r="Q44">
        <v>51.550705930699998</v>
      </c>
      <c r="R44">
        <v>7.2047866481999998</v>
      </c>
      <c r="S44" t="s">
        <v>217</v>
      </c>
      <c r="T44">
        <v>157</v>
      </c>
      <c r="U44" t="s">
        <v>134</v>
      </c>
      <c r="V44">
        <v>-118.777840484118</v>
      </c>
      <c r="W44">
        <v>39.941609707766503</v>
      </c>
      <c r="X44">
        <v>25.358585357666001</v>
      </c>
      <c r="Y44" t="s">
        <v>134</v>
      </c>
      <c r="Z44">
        <v>153.088557526263</v>
      </c>
      <c r="AA44">
        <v>43.493376396784903</v>
      </c>
      <c r="AB44">
        <v>45.680915832519503</v>
      </c>
      <c r="AC44" t="s">
        <v>137</v>
      </c>
      <c r="AD44">
        <v>53.260778794976702</v>
      </c>
      <c r="AE44">
        <v>8.1805645985835707</v>
      </c>
      <c r="AF44">
        <v>10.3783206939697</v>
      </c>
      <c r="AG44" t="s">
        <v>133</v>
      </c>
      <c r="AH44">
        <v>0</v>
      </c>
      <c r="AI44">
        <v>0</v>
      </c>
      <c r="AJ44">
        <v>0</v>
      </c>
      <c r="AK44" t="s">
        <v>133</v>
      </c>
      <c r="AL44">
        <v>0</v>
      </c>
      <c r="AM44">
        <v>0</v>
      </c>
      <c r="AN44">
        <v>0</v>
      </c>
      <c r="AO44" t="s">
        <v>133</v>
      </c>
      <c r="AP44">
        <v>0</v>
      </c>
      <c r="AQ44">
        <v>0</v>
      </c>
      <c r="AR44">
        <v>0</v>
      </c>
      <c r="AS44" t="s">
        <v>133</v>
      </c>
      <c r="AT44">
        <v>0</v>
      </c>
      <c r="AU44">
        <v>0</v>
      </c>
      <c r="AV44">
        <v>0</v>
      </c>
      <c r="AW44" t="s">
        <v>133</v>
      </c>
      <c r="AX44">
        <v>0</v>
      </c>
      <c r="AY44">
        <v>0</v>
      </c>
      <c r="AZ44">
        <v>0</v>
      </c>
      <c r="BA44" t="s">
        <v>133</v>
      </c>
      <c r="BB44">
        <v>0</v>
      </c>
      <c r="BC44">
        <v>0</v>
      </c>
      <c r="BD44">
        <v>0</v>
      </c>
      <c r="BE44" t="s">
        <v>133</v>
      </c>
      <c r="BF44">
        <v>0</v>
      </c>
      <c r="BG44">
        <v>0</v>
      </c>
      <c r="BH44">
        <v>0</v>
      </c>
      <c r="BI44" t="s">
        <v>133</v>
      </c>
      <c r="BJ44">
        <v>0</v>
      </c>
      <c r="BK44">
        <v>0</v>
      </c>
      <c r="BL44">
        <v>0</v>
      </c>
      <c r="BM44" t="s">
        <v>133</v>
      </c>
      <c r="BN44">
        <v>0</v>
      </c>
      <c r="BO44">
        <v>0</v>
      </c>
      <c r="BP44">
        <v>0</v>
      </c>
      <c r="BQ44" t="s">
        <v>133</v>
      </c>
      <c r="BR44">
        <v>0</v>
      </c>
      <c r="BS44">
        <v>0</v>
      </c>
      <c r="BT44">
        <v>0</v>
      </c>
      <c r="BU44" t="s">
        <v>133</v>
      </c>
      <c r="BV44">
        <v>0</v>
      </c>
      <c r="BW44">
        <v>0</v>
      </c>
      <c r="BX44">
        <v>0</v>
      </c>
      <c r="BY44" t="s">
        <v>133</v>
      </c>
      <c r="BZ44">
        <v>0</v>
      </c>
      <c r="CA44">
        <v>0</v>
      </c>
      <c r="CB44">
        <v>0</v>
      </c>
      <c r="CC44" t="s">
        <v>133</v>
      </c>
      <c r="CD44">
        <v>0</v>
      </c>
      <c r="CE44">
        <v>0</v>
      </c>
      <c r="CF44">
        <v>0</v>
      </c>
      <c r="CG44" t="s">
        <v>133</v>
      </c>
      <c r="CH44">
        <v>0</v>
      </c>
      <c r="CI44">
        <v>0</v>
      </c>
      <c r="CJ44">
        <v>0</v>
      </c>
      <c r="CK44" t="s">
        <v>133</v>
      </c>
      <c r="CL44">
        <v>0</v>
      </c>
      <c r="CM44">
        <v>0</v>
      </c>
      <c r="CN44">
        <v>0</v>
      </c>
      <c r="CO44" t="s">
        <v>133</v>
      </c>
      <c r="CP44">
        <v>0</v>
      </c>
      <c r="CQ44">
        <v>0</v>
      </c>
      <c r="CR44">
        <v>0</v>
      </c>
      <c r="CS44" t="s">
        <v>133</v>
      </c>
      <c r="CT44">
        <v>0</v>
      </c>
      <c r="CU44">
        <v>0</v>
      </c>
      <c r="CV44">
        <v>0</v>
      </c>
      <c r="CW44" t="s">
        <v>133</v>
      </c>
      <c r="CX44">
        <v>0</v>
      </c>
      <c r="CY44">
        <v>0</v>
      </c>
      <c r="CZ44">
        <v>0</v>
      </c>
      <c r="DA44" t="s">
        <v>133</v>
      </c>
      <c r="DB44">
        <v>0</v>
      </c>
      <c r="DC44">
        <v>0</v>
      </c>
      <c r="DD44">
        <v>0</v>
      </c>
      <c r="DE44" t="s">
        <v>133</v>
      </c>
      <c r="DF44">
        <v>0</v>
      </c>
      <c r="DG44">
        <v>0</v>
      </c>
      <c r="DH44">
        <v>0</v>
      </c>
      <c r="DI44" t="s">
        <v>133</v>
      </c>
      <c r="DJ44">
        <v>0</v>
      </c>
      <c r="DK44">
        <v>0</v>
      </c>
      <c r="DL44">
        <v>0</v>
      </c>
      <c r="DM44" t="s">
        <v>133</v>
      </c>
      <c r="DN44">
        <v>0</v>
      </c>
      <c r="DO44">
        <v>0</v>
      </c>
      <c r="DP44">
        <v>0</v>
      </c>
      <c r="DQ44" t="s">
        <v>133</v>
      </c>
      <c r="DR44">
        <v>0</v>
      </c>
      <c r="DS44">
        <v>0</v>
      </c>
      <c r="DT44">
        <v>0</v>
      </c>
      <c r="DU44" t="s">
        <v>133</v>
      </c>
      <c r="DV44">
        <v>0</v>
      </c>
      <c r="DW44">
        <v>0</v>
      </c>
      <c r="DX44">
        <v>0</v>
      </c>
      <c r="DY44" t="s">
        <v>133</v>
      </c>
      <c r="DZ44">
        <v>0</v>
      </c>
      <c r="EA44">
        <v>0</v>
      </c>
      <c r="EB44">
        <v>0</v>
      </c>
      <c r="EC44" t="s">
        <v>133</v>
      </c>
      <c r="ED44">
        <v>0</v>
      </c>
      <c r="EE44">
        <v>0</v>
      </c>
      <c r="EF44">
        <v>0</v>
      </c>
    </row>
    <row r="45" spans="1:136" x14ac:dyDescent="0.25">
      <c r="A45" t="s">
        <v>218</v>
      </c>
      <c r="C45" t="s">
        <v>132</v>
      </c>
      <c r="D45" t="s">
        <v>132</v>
      </c>
      <c r="E45" t="s">
        <v>132</v>
      </c>
      <c r="F45" t="s">
        <v>132</v>
      </c>
      <c r="G45" t="s">
        <v>132</v>
      </c>
      <c r="H45" t="s">
        <v>132</v>
      </c>
      <c r="I45">
        <v>2000</v>
      </c>
      <c r="J45">
        <v>0.96086764417117598</v>
      </c>
      <c r="K45" t="s">
        <v>146</v>
      </c>
      <c r="L45">
        <v>2</v>
      </c>
      <c r="M45">
        <v>2</v>
      </c>
      <c r="N45">
        <v>5</v>
      </c>
      <c r="O45">
        <v>10</v>
      </c>
      <c r="P45">
        <v>224.474884989</v>
      </c>
      <c r="Q45">
        <v>51.549908912799999</v>
      </c>
      <c r="R45">
        <v>7.1985937986000001</v>
      </c>
      <c r="S45" t="s">
        <v>219</v>
      </c>
      <c r="T45">
        <v>291</v>
      </c>
      <c r="U45" t="s">
        <v>134</v>
      </c>
      <c r="V45">
        <v>156.33966430502201</v>
      </c>
      <c r="W45">
        <v>19.873024810133799</v>
      </c>
      <c r="X45">
        <v>45.056831359863303</v>
      </c>
      <c r="Y45" t="s">
        <v>133</v>
      </c>
      <c r="Z45">
        <v>0</v>
      </c>
      <c r="AA45">
        <v>0</v>
      </c>
      <c r="AB45">
        <v>0</v>
      </c>
      <c r="AC45" t="s">
        <v>133</v>
      </c>
      <c r="AD45">
        <v>0</v>
      </c>
      <c r="AE45">
        <v>0</v>
      </c>
      <c r="AF45">
        <v>0</v>
      </c>
      <c r="AG45" t="s">
        <v>133</v>
      </c>
      <c r="AH45">
        <v>0</v>
      </c>
      <c r="AI45">
        <v>0</v>
      </c>
      <c r="AJ45">
        <v>0</v>
      </c>
      <c r="AK45" t="s">
        <v>133</v>
      </c>
      <c r="AL45">
        <v>0</v>
      </c>
      <c r="AM45">
        <v>0</v>
      </c>
      <c r="AN45">
        <v>0</v>
      </c>
      <c r="AO45" t="s">
        <v>133</v>
      </c>
      <c r="AP45">
        <v>0</v>
      </c>
      <c r="AQ45">
        <v>0</v>
      </c>
      <c r="AR45">
        <v>0</v>
      </c>
      <c r="AS45" t="s">
        <v>133</v>
      </c>
      <c r="AT45">
        <v>0</v>
      </c>
      <c r="AU45">
        <v>0</v>
      </c>
      <c r="AV45">
        <v>0</v>
      </c>
      <c r="AW45" t="s">
        <v>133</v>
      </c>
      <c r="AX45">
        <v>0</v>
      </c>
      <c r="AY45">
        <v>0</v>
      </c>
      <c r="AZ45">
        <v>0</v>
      </c>
      <c r="BA45" t="s">
        <v>133</v>
      </c>
      <c r="BB45">
        <v>0</v>
      </c>
      <c r="BC45">
        <v>0</v>
      </c>
      <c r="BD45">
        <v>0</v>
      </c>
      <c r="BE45" t="s">
        <v>133</v>
      </c>
      <c r="BF45">
        <v>0</v>
      </c>
      <c r="BG45">
        <v>0</v>
      </c>
      <c r="BH45">
        <v>0</v>
      </c>
      <c r="BI45" t="s">
        <v>133</v>
      </c>
      <c r="BJ45">
        <v>0</v>
      </c>
      <c r="BK45">
        <v>0</v>
      </c>
      <c r="BL45">
        <v>0</v>
      </c>
      <c r="BM45" t="s">
        <v>133</v>
      </c>
      <c r="BN45">
        <v>0</v>
      </c>
      <c r="BO45">
        <v>0</v>
      </c>
      <c r="BP45">
        <v>0</v>
      </c>
      <c r="BQ45" t="s">
        <v>133</v>
      </c>
      <c r="BR45">
        <v>0</v>
      </c>
      <c r="BS45">
        <v>0</v>
      </c>
      <c r="BT45">
        <v>0</v>
      </c>
      <c r="BU45" t="s">
        <v>133</v>
      </c>
      <c r="BV45">
        <v>0</v>
      </c>
      <c r="BW45">
        <v>0</v>
      </c>
      <c r="BX45">
        <v>0</v>
      </c>
      <c r="BY45" t="s">
        <v>133</v>
      </c>
      <c r="BZ45">
        <v>0</v>
      </c>
      <c r="CA45">
        <v>0</v>
      </c>
      <c r="CB45">
        <v>0</v>
      </c>
      <c r="CC45" t="s">
        <v>133</v>
      </c>
      <c r="CD45">
        <v>0</v>
      </c>
      <c r="CE45">
        <v>0</v>
      </c>
      <c r="CF45">
        <v>0</v>
      </c>
      <c r="CG45" t="s">
        <v>133</v>
      </c>
      <c r="CH45">
        <v>0</v>
      </c>
      <c r="CI45">
        <v>0</v>
      </c>
      <c r="CJ45">
        <v>0</v>
      </c>
      <c r="CK45" t="s">
        <v>133</v>
      </c>
      <c r="CL45">
        <v>0</v>
      </c>
      <c r="CM45">
        <v>0</v>
      </c>
      <c r="CN45">
        <v>0</v>
      </c>
      <c r="CO45" t="s">
        <v>133</v>
      </c>
      <c r="CP45">
        <v>0</v>
      </c>
      <c r="CQ45">
        <v>0</v>
      </c>
      <c r="CR45">
        <v>0</v>
      </c>
      <c r="CS45" t="s">
        <v>133</v>
      </c>
      <c r="CT45">
        <v>0</v>
      </c>
      <c r="CU45">
        <v>0</v>
      </c>
      <c r="CV45">
        <v>0</v>
      </c>
      <c r="CW45" t="s">
        <v>133</v>
      </c>
      <c r="CX45">
        <v>0</v>
      </c>
      <c r="CY45">
        <v>0</v>
      </c>
      <c r="CZ45">
        <v>0</v>
      </c>
      <c r="DA45" t="s">
        <v>133</v>
      </c>
      <c r="DB45">
        <v>0</v>
      </c>
      <c r="DC45">
        <v>0</v>
      </c>
      <c r="DD45">
        <v>0</v>
      </c>
      <c r="DE45" t="s">
        <v>133</v>
      </c>
      <c r="DF45">
        <v>0</v>
      </c>
      <c r="DG45">
        <v>0</v>
      </c>
      <c r="DH45">
        <v>0</v>
      </c>
      <c r="DI45" t="s">
        <v>133</v>
      </c>
      <c r="DJ45">
        <v>0</v>
      </c>
      <c r="DK45">
        <v>0</v>
      </c>
      <c r="DL45">
        <v>0</v>
      </c>
      <c r="DM45" t="s">
        <v>133</v>
      </c>
      <c r="DN45">
        <v>0</v>
      </c>
      <c r="DO45">
        <v>0</v>
      </c>
      <c r="DP45">
        <v>0</v>
      </c>
      <c r="DQ45" t="s">
        <v>133</v>
      </c>
      <c r="DR45">
        <v>0</v>
      </c>
      <c r="DS45">
        <v>0</v>
      </c>
      <c r="DT45">
        <v>0</v>
      </c>
      <c r="DU45" t="s">
        <v>133</v>
      </c>
      <c r="DV45">
        <v>0</v>
      </c>
      <c r="DW45">
        <v>0</v>
      </c>
      <c r="DX45">
        <v>0</v>
      </c>
      <c r="DY45" t="s">
        <v>133</v>
      </c>
      <c r="DZ45">
        <v>0</v>
      </c>
      <c r="EA45">
        <v>0</v>
      </c>
      <c r="EB45">
        <v>0</v>
      </c>
      <c r="EC45" t="s">
        <v>133</v>
      </c>
      <c r="ED45">
        <v>0</v>
      </c>
      <c r="EE45">
        <v>0</v>
      </c>
      <c r="EF45">
        <v>0</v>
      </c>
    </row>
    <row r="46" spans="1:136" x14ac:dyDescent="0.25">
      <c r="A46" t="s">
        <v>220</v>
      </c>
      <c r="C46" t="s">
        <v>132</v>
      </c>
      <c r="D46" t="s">
        <v>132</v>
      </c>
      <c r="E46" t="s">
        <v>132</v>
      </c>
      <c r="F46" t="s">
        <v>132</v>
      </c>
      <c r="G46" t="s">
        <v>132</v>
      </c>
      <c r="H46" t="s">
        <v>132</v>
      </c>
      <c r="I46">
        <v>1960</v>
      </c>
      <c r="J46">
        <v>0.60635965416618232</v>
      </c>
      <c r="K46" t="s">
        <v>146</v>
      </c>
      <c r="L46">
        <v>4</v>
      </c>
      <c r="M46">
        <v>1</v>
      </c>
      <c r="N46">
        <v>2</v>
      </c>
      <c r="O46">
        <v>8</v>
      </c>
      <c r="P46">
        <v>57.875399009100001</v>
      </c>
      <c r="Q46">
        <v>51.555542003399999</v>
      </c>
      <c r="R46">
        <v>7.2100822738000003</v>
      </c>
      <c r="S46" t="s">
        <v>221</v>
      </c>
      <c r="T46">
        <v>233</v>
      </c>
      <c r="U46" t="s">
        <v>134</v>
      </c>
      <c r="V46">
        <v>-115.678134668338</v>
      </c>
      <c r="W46">
        <v>48.675234295651897</v>
      </c>
      <c r="X46">
        <v>65.378334045410199</v>
      </c>
      <c r="Y46" t="s">
        <v>134</v>
      </c>
      <c r="Z46">
        <v>-115.888069127468</v>
      </c>
      <c r="AA46">
        <v>24.986619983590799</v>
      </c>
      <c r="AB46">
        <v>13.7149143218994</v>
      </c>
      <c r="AC46" t="s">
        <v>133</v>
      </c>
      <c r="AD46">
        <v>0</v>
      </c>
      <c r="AE46">
        <v>0</v>
      </c>
      <c r="AF46">
        <v>0</v>
      </c>
      <c r="AG46" t="s">
        <v>133</v>
      </c>
      <c r="AH46">
        <v>0</v>
      </c>
      <c r="AI46">
        <v>0</v>
      </c>
      <c r="AJ46">
        <v>0</v>
      </c>
      <c r="AK46" t="s">
        <v>133</v>
      </c>
      <c r="AL46">
        <v>0</v>
      </c>
      <c r="AM46">
        <v>0</v>
      </c>
      <c r="AN46">
        <v>0</v>
      </c>
      <c r="AO46" t="s">
        <v>133</v>
      </c>
      <c r="AP46">
        <v>0</v>
      </c>
      <c r="AQ46">
        <v>0</v>
      </c>
      <c r="AR46">
        <v>0</v>
      </c>
      <c r="AS46" t="s">
        <v>133</v>
      </c>
      <c r="AT46">
        <v>0</v>
      </c>
      <c r="AU46">
        <v>0</v>
      </c>
      <c r="AV46">
        <v>0</v>
      </c>
      <c r="AW46" t="s">
        <v>133</v>
      </c>
      <c r="AX46">
        <v>0</v>
      </c>
      <c r="AY46">
        <v>0</v>
      </c>
      <c r="AZ46">
        <v>0</v>
      </c>
      <c r="BA46" t="s">
        <v>133</v>
      </c>
      <c r="BB46">
        <v>0</v>
      </c>
      <c r="BC46">
        <v>0</v>
      </c>
      <c r="BD46">
        <v>0</v>
      </c>
      <c r="BE46" t="s">
        <v>133</v>
      </c>
      <c r="BF46">
        <v>0</v>
      </c>
      <c r="BG46">
        <v>0</v>
      </c>
      <c r="BH46">
        <v>0</v>
      </c>
      <c r="BI46" t="s">
        <v>133</v>
      </c>
      <c r="BJ46">
        <v>0</v>
      </c>
      <c r="BK46">
        <v>0</v>
      </c>
      <c r="BL46">
        <v>0</v>
      </c>
      <c r="BM46" t="s">
        <v>133</v>
      </c>
      <c r="BN46">
        <v>0</v>
      </c>
      <c r="BO46">
        <v>0</v>
      </c>
      <c r="BP46">
        <v>0</v>
      </c>
      <c r="BQ46" t="s">
        <v>133</v>
      </c>
      <c r="BR46">
        <v>0</v>
      </c>
      <c r="BS46">
        <v>0</v>
      </c>
      <c r="BT46">
        <v>0</v>
      </c>
      <c r="BU46" t="s">
        <v>133</v>
      </c>
      <c r="BV46">
        <v>0</v>
      </c>
      <c r="BW46">
        <v>0</v>
      </c>
      <c r="BX46">
        <v>0</v>
      </c>
      <c r="BY46" t="s">
        <v>133</v>
      </c>
      <c r="BZ46">
        <v>0</v>
      </c>
      <c r="CA46">
        <v>0</v>
      </c>
      <c r="CB46">
        <v>0</v>
      </c>
      <c r="CC46" t="s">
        <v>133</v>
      </c>
      <c r="CD46">
        <v>0</v>
      </c>
      <c r="CE46">
        <v>0</v>
      </c>
      <c r="CF46">
        <v>0</v>
      </c>
      <c r="CG46" t="s">
        <v>133</v>
      </c>
      <c r="CH46">
        <v>0</v>
      </c>
      <c r="CI46">
        <v>0</v>
      </c>
      <c r="CJ46">
        <v>0</v>
      </c>
      <c r="CK46" t="s">
        <v>133</v>
      </c>
      <c r="CL46">
        <v>0</v>
      </c>
      <c r="CM46">
        <v>0</v>
      </c>
      <c r="CN46">
        <v>0</v>
      </c>
      <c r="CO46" t="s">
        <v>133</v>
      </c>
      <c r="CP46">
        <v>0</v>
      </c>
      <c r="CQ46">
        <v>0</v>
      </c>
      <c r="CR46">
        <v>0</v>
      </c>
      <c r="CS46" t="s">
        <v>133</v>
      </c>
      <c r="CT46">
        <v>0</v>
      </c>
      <c r="CU46">
        <v>0</v>
      </c>
      <c r="CV46">
        <v>0</v>
      </c>
      <c r="CW46" t="s">
        <v>133</v>
      </c>
      <c r="CX46">
        <v>0</v>
      </c>
      <c r="CY46">
        <v>0</v>
      </c>
      <c r="CZ46">
        <v>0</v>
      </c>
      <c r="DA46" t="s">
        <v>133</v>
      </c>
      <c r="DB46">
        <v>0</v>
      </c>
      <c r="DC46">
        <v>0</v>
      </c>
      <c r="DD46">
        <v>0</v>
      </c>
      <c r="DE46" t="s">
        <v>133</v>
      </c>
      <c r="DF46">
        <v>0</v>
      </c>
      <c r="DG46">
        <v>0</v>
      </c>
      <c r="DH46">
        <v>0</v>
      </c>
      <c r="DI46" t="s">
        <v>133</v>
      </c>
      <c r="DJ46">
        <v>0</v>
      </c>
      <c r="DK46">
        <v>0</v>
      </c>
      <c r="DL46">
        <v>0</v>
      </c>
      <c r="DM46" t="s">
        <v>133</v>
      </c>
      <c r="DN46">
        <v>0</v>
      </c>
      <c r="DO46">
        <v>0</v>
      </c>
      <c r="DP46">
        <v>0</v>
      </c>
      <c r="DQ46" t="s">
        <v>133</v>
      </c>
      <c r="DR46">
        <v>0</v>
      </c>
      <c r="DS46">
        <v>0</v>
      </c>
      <c r="DT46">
        <v>0</v>
      </c>
      <c r="DU46" t="s">
        <v>133</v>
      </c>
      <c r="DV46">
        <v>0</v>
      </c>
      <c r="DW46">
        <v>0</v>
      </c>
      <c r="DX46">
        <v>0</v>
      </c>
      <c r="DY46" t="s">
        <v>133</v>
      </c>
      <c r="DZ46">
        <v>0</v>
      </c>
      <c r="EA46">
        <v>0</v>
      </c>
      <c r="EB46">
        <v>0</v>
      </c>
      <c r="EC46" t="s">
        <v>133</v>
      </c>
      <c r="ED46">
        <v>0</v>
      </c>
      <c r="EE46">
        <v>0</v>
      </c>
      <c r="EF46">
        <v>0</v>
      </c>
    </row>
    <row r="47" spans="1:136" x14ac:dyDescent="0.25">
      <c r="A47" t="s">
        <v>222</v>
      </c>
      <c r="C47" t="s">
        <v>132</v>
      </c>
      <c r="D47" t="s">
        <v>132</v>
      </c>
      <c r="E47" t="s">
        <v>132</v>
      </c>
      <c r="F47" t="s">
        <v>132</v>
      </c>
      <c r="G47" t="s">
        <v>132</v>
      </c>
      <c r="H47" t="s">
        <v>132</v>
      </c>
      <c r="I47">
        <v>1980</v>
      </c>
      <c r="J47">
        <v>0.85109621415387415</v>
      </c>
      <c r="K47" t="s">
        <v>146</v>
      </c>
      <c r="L47">
        <v>3</v>
      </c>
      <c r="M47">
        <v>1</v>
      </c>
      <c r="N47">
        <v>4</v>
      </c>
      <c r="O47">
        <v>12</v>
      </c>
      <c r="P47">
        <v>174.56069897500001</v>
      </c>
      <c r="Q47">
        <v>51.5500159857</v>
      </c>
      <c r="R47">
        <v>7.2050375518000003</v>
      </c>
      <c r="S47" t="s">
        <v>223</v>
      </c>
      <c r="T47">
        <v>157</v>
      </c>
      <c r="U47" t="s">
        <v>134</v>
      </c>
      <c r="V47">
        <v>145.25082444120599</v>
      </c>
      <c r="W47">
        <v>25.894497808562502</v>
      </c>
      <c r="X47">
        <v>42.753692626953097</v>
      </c>
      <c r="Y47" t="s">
        <v>134</v>
      </c>
      <c r="Z47">
        <v>-127.401666407889</v>
      </c>
      <c r="AA47">
        <v>37.332793541668501</v>
      </c>
      <c r="AB47">
        <v>13.235567092895501</v>
      </c>
      <c r="AC47" t="s">
        <v>137</v>
      </c>
      <c r="AD47">
        <v>-149.36410379426201</v>
      </c>
      <c r="AE47">
        <v>26.761714242365201</v>
      </c>
      <c r="AF47">
        <v>7.0216436386108398</v>
      </c>
      <c r="AG47" t="s">
        <v>137</v>
      </c>
      <c r="AH47">
        <v>-125.36461764844999</v>
      </c>
      <c r="AI47">
        <v>37.4499106003639</v>
      </c>
      <c r="AJ47">
        <v>7.5760517120361301</v>
      </c>
      <c r="AK47" t="s">
        <v>133</v>
      </c>
      <c r="AL47">
        <v>0</v>
      </c>
      <c r="AM47">
        <v>0</v>
      </c>
      <c r="AN47">
        <v>0</v>
      </c>
      <c r="AO47" t="s">
        <v>133</v>
      </c>
      <c r="AP47">
        <v>0</v>
      </c>
      <c r="AQ47">
        <v>0</v>
      </c>
      <c r="AR47">
        <v>0</v>
      </c>
      <c r="AS47" t="s">
        <v>133</v>
      </c>
      <c r="AT47">
        <v>0</v>
      </c>
      <c r="AU47">
        <v>0</v>
      </c>
      <c r="AV47">
        <v>0</v>
      </c>
      <c r="AW47" t="s">
        <v>133</v>
      </c>
      <c r="AX47">
        <v>0</v>
      </c>
      <c r="AY47">
        <v>0</v>
      </c>
      <c r="AZ47">
        <v>0</v>
      </c>
      <c r="BA47" t="s">
        <v>133</v>
      </c>
      <c r="BB47">
        <v>0</v>
      </c>
      <c r="BC47">
        <v>0</v>
      </c>
      <c r="BD47">
        <v>0</v>
      </c>
      <c r="BE47" t="s">
        <v>133</v>
      </c>
      <c r="BF47">
        <v>0</v>
      </c>
      <c r="BG47">
        <v>0</v>
      </c>
      <c r="BH47">
        <v>0</v>
      </c>
      <c r="BI47" t="s">
        <v>133</v>
      </c>
      <c r="BJ47">
        <v>0</v>
      </c>
      <c r="BK47">
        <v>0</v>
      </c>
      <c r="BL47">
        <v>0</v>
      </c>
      <c r="BM47" t="s">
        <v>133</v>
      </c>
      <c r="BN47">
        <v>0</v>
      </c>
      <c r="BO47">
        <v>0</v>
      </c>
      <c r="BP47">
        <v>0</v>
      </c>
      <c r="BQ47" t="s">
        <v>133</v>
      </c>
      <c r="BR47">
        <v>0</v>
      </c>
      <c r="BS47">
        <v>0</v>
      </c>
      <c r="BT47">
        <v>0</v>
      </c>
      <c r="BU47" t="s">
        <v>133</v>
      </c>
      <c r="BV47">
        <v>0</v>
      </c>
      <c r="BW47">
        <v>0</v>
      </c>
      <c r="BX47">
        <v>0</v>
      </c>
      <c r="BY47" t="s">
        <v>133</v>
      </c>
      <c r="BZ47">
        <v>0</v>
      </c>
      <c r="CA47">
        <v>0</v>
      </c>
      <c r="CB47">
        <v>0</v>
      </c>
      <c r="CC47" t="s">
        <v>133</v>
      </c>
      <c r="CD47">
        <v>0</v>
      </c>
      <c r="CE47">
        <v>0</v>
      </c>
      <c r="CF47">
        <v>0</v>
      </c>
      <c r="CG47" t="s">
        <v>133</v>
      </c>
      <c r="CH47">
        <v>0</v>
      </c>
      <c r="CI47">
        <v>0</v>
      </c>
      <c r="CJ47">
        <v>0</v>
      </c>
      <c r="CK47" t="s">
        <v>133</v>
      </c>
      <c r="CL47">
        <v>0</v>
      </c>
      <c r="CM47">
        <v>0</v>
      </c>
      <c r="CN47">
        <v>0</v>
      </c>
      <c r="CO47" t="s">
        <v>133</v>
      </c>
      <c r="CP47">
        <v>0</v>
      </c>
      <c r="CQ47">
        <v>0</v>
      </c>
      <c r="CR47">
        <v>0</v>
      </c>
      <c r="CS47" t="s">
        <v>133</v>
      </c>
      <c r="CT47">
        <v>0</v>
      </c>
      <c r="CU47">
        <v>0</v>
      </c>
      <c r="CV47">
        <v>0</v>
      </c>
      <c r="CW47" t="s">
        <v>133</v>
      </c>
      <c r="CX47">
        <v>0</v>
      </c>
      <c r="CY47">
        <v>0</v>
      </c>
      <c r="CZ47">
        <v>0</v>
      </c>
      <c r="DA47" t="s">
        <v>133</v>
      </c>
      <c r="DB47">
        <v>0</v>
      </c>
      <c r="DC47">
        <v>0</v>
      </c>
      <c r="DD47">
        <v>0</v>
      </c>
      <c r="DE47" t="s">
        <v>133</v>
      </c>
      <c r="DF47">
        <v>0</v>
      </c>
      <c r="DG47">
        <v>0</v>
      </c>
      <c r="DH47">
        <v>0</v>
      </c>
      <c r="DI47" t="s">
        <v>133</v>
      </c>
      <c r="DJ47">
        <v>0</v>
      </c>
      <c r="DK47">
        <v>0</v>
      </c>
      <c r="DL47">
        <v>0</v>
      </c>
      <c r="DM47" t="s">
        <v>133</v>
      </c>
      <c r="DN47">
        <v>0</v>
      </c>
      <c r="DO47">
        <v>0</v>
      </c>
      <c r="DP47">
        <v>0</v>
      </c>
      <c r="DQ47" t="s">
        <v>133</v>
      </c>
      <c r="DR47">
        <v>0</v>
      </c>
      <c r="DS47">
        <v>0</v>
      </c>
      <c r="DT47">
        <v>0</v>
      </c>
      <c r="DU47" t="s">
        <v>133</v>
      </c>
      <c r="DV47">
        <v>0</v>
      </c>
      <c r="DW47">
        <v>0</v>
      </c>
      <c r="DX47">
        <v>0</v>
      </c>
      <c r="DY47" t="s">
        <v>133</v>
      </c>
      <c r="DZ47">
        <v>0</v>
      </c>
      <c r="EA47">
        <v>0</v>
      </c>
      <c r="EB47">
        <v>0</v>
      </c>
      <c r="EC47" t="s">
        <v>133</v>
      </c>
      <c r="ED47">
        <v>0</v>
      </c>
      <c r="EE47">
        <v>0</v>
      </c>
      <c r="EF47">
        <v>0</v>
      </c>
    </row>
    <row r="48" spans="1:136" x14ac:dyDescent="0.25">
      <c r="A48" t="s">
        <v>224</v>
      </c>
      <c r="C48" t="s">
        <v>132</v>
      </c>
      <c r="D48" t="s">
        <v>132</v>
      </c>
      <c r="E48" t="s">
        <v>132</v>
      </c>
      <c r="F48" t="s">
        <v>132</v>
      </c>
      <c r="G48" t="s">
        <v>132</v>
      </c>
      <c r="H48" t="s">
        <v>132</v>
      </c>
      <c r="I48">
        <v>1919</v>
      </c>
      <c r="J48">
        <v>0.32990600757174726</v>
      </c>
      <c r="K48" t="s">
        <v>146</v>
      </c>
      <c r="L48">
        <v>3</v>
      </c>
      <c r="M48">
        <v>2</v>
      </c>
      <c r="N48">
        <v>5</v>
      </c>
      <c r="O48">
        <v>15</v>
      </c>
      <c r="P48">
        <v>187.548211006</v>
      </c>
      <c r="Q48">
        <v>51.550012378399998</v>
      </c>
      <c r="R48">
        <v>7.2066472345000001</v>
      </c>
      <c r="S48" t="s">
        <v>225</v>
      </c>
      <c r="T48">
        <v>129</v>
      </c>
      <c r="U48" t="s">
        <v>134</v>
      </c>
      <c r="V48">
        <v>143.55101358280899</v>
      </c>
      <c r="W48">
        <v>47.4571616502609</v>
      </c>
      <c r="X48">
        <v>56.8253173828125</v>
      </c>
      <c r="Y48" t="s">
        <v>137</v>
      </c>
      <c r="Z48">
        <v>-129.28940687255101</v>
      </c>
      <c r="AA48">
        <v>45.371778507252301</v>
      </c>
      <c r="AB48">
        <v>8.3865776062011701</v>
      </c>
      <c r="AC48" t="s">
        <v>133</v>
      </c>
      <c r="AD48">
        <v>0</v>
      </c>
      <c r="AE48">
        <v>0</v>
      </c>
      <c r="AF48">
        <v>0</v>
      </c>
      <c r="AG48" t="s">
        <v>133</v>
      </c>
      <c r="AH48">
        <v>0</v>
      </c>
      <c r="AI48">
        <v>0</v>
      </c>
      <c r="AJ48">
        <v>0</v>
      </c>
      <c r="AK48" t="s">
        <v>133</v>
      </c>
      <c r="AL48">
        <v>0</v>
      </c>
      <c r="AM48">
        <v>0</v>
      </c>
      <c r="AN48">
        <v>0</v>
      </c>
      <c r="AO48" t="s">
        <v>133</v>
      </c>
      <c r="AP48">
        <v>0</v>
      </c>
      <c r="AQ48">
        <v>0</v>
      </c>
      <c r="AR48">
        <v>0</v>
      </c>
      <c r="AS48" t="s">
        <v>133</v>
      </c>
      <c r="AT48">
        <v>0</v>
      </c>
      <c r="AU48">
        <v>0</v>
      </c>
      <c r="AV48">
        <v>0</v>
      </c>
      <c r="AW48" t="s">
        <v>133</v>
      </c>
      <c r="AX48">
        <v>0</v>
      </c>
      <c r="AY48">
        <v>0</v>
      </c>
      <c r="AZ48">
        <v>0</v>
      </c>
      <c r="BA48" t="s">
        <v>133</v>
      </c>
      <c r="BB48">
        <v>0</v>
      </c>
      <c r="BC48">
        <v>0</v>
      </c>
      <c r="BD48">
        <v>0</v>
      </c>
      <c r="BE48" t="s">
        <v>133</v>
      </c>
      <c r="BF48">
        <v>0</v>
      </c>
      <c r="BG48">
        <v>0</v>
      </c>
      <c r="BH48">
        <v>0</v>
      </c>
      <c r="BI48" t="s">
        <v>133</v>
      </c>
      <c r="BJ48">
        <v>0</v>
      </c>
      <c r="BK48">
        <v>0</v>
      </c>
      <c r="BL48">
        <v>0</v>
      </c>
      <c r="BM48" t="s">
        <v>133</v>
      </c>
      <c r="BN48">
        <v>0</v>
      </c>
      <c r="BO48">
        <v>0</v>
      </c>
      <c r="BP48">
        <v>0</v>
      </c>
      <c r="BQ48" t="s">
        <v>133</v>
      </c>
      <c r="BR48">
        <v>0</v>
      </c>
      <c r="BS48">
        <v>0</v>
      </c>
      <c r="BT48">
        <v>0</v>
      </c>
      <c r="BU48" t="s">
        <v>133</v>
      </c>
      <c r="BV48">
        <v>0</v>
      </c>
      <c r="BW48">
        <v>0</v>
      </c>
      <c r="BX48">
        <v>0</v>
      </c>
      <c r="BY48" t="s">
        <v>133</v>
      </c>
      <c r="BZ48">
        <v>0</v>
      </c>
      <c r="CA48">
        <v>0</v>
      </c>
      <c r="CB48">
        <v>0</v>
      </c>
      <c r="CC48" t="s">
        <v>133</v>
      </c>
      <c r="CD48">
        <v>0</v>
      </c>
      <c r="CE48">
        <v>0</v>
      </c>
      <c r="CF48">
        <v>0</v>
      </c>
      <c r="CG48" t="s">
        <v>133</v>
      </c>
      <c r="CH48">
        <v>0</v>
      </c>
      <c r="CI48">
        <v>0</v>
      </c>
      <c r="CJ48">
        <v>0</v>
      </c>
      <c r="CK48" t="s">
        <v>133</v>
      </c>
      <c r="CL48">
        <v>0</v>
      </c>
      <c r="CM48">
        <v>0</v>
      </c>
      <c r="CN48">
        <v>0</v>
      </c>
      <c r="CO48" t="s">
        <v>133</v>
      </c>
      <c r="CP48">
        <v>0</v>
      </c>
      <c r="CQ48">
        <v>0</v>
      </c>
      <c r="CR48">
        <v>0</v>
      </c>
      <c r="CS48" t="s">
        <v>133</v>
      </c>
      <c r="CT48">
        <v>0</v>
      </c>
      <c r="CU48">
        <v>0</v>
      </c>
      <c r="CV48">
        <v>0</v>
      </c>
      <c r="CW48" t="s">
        <v>133</v>
      </c>
      <c r="CX48">
        <v>0</v>
      </c>
      <c r="CY48">
        <v>0</v>
      </c>
      <c r="CZ48">
        <v>0</v>
      </c>
      <c r="DA48" t="s">
        <v>133</v>
      </c>
      <c r="DB48">
        <v>0</v>
      </c>
      <c r="DC48">
        <v>0</v>
      </c>
      <c r="DD48">
        <v>0</v>
      </c>
      <c r="DE48" t="s">
        <v>133</v>
      </c>
      <c r="DF48">
        <v>0</v>
      </c>
      <c r="DG48">
        <v>0</v>
      </c>
      <c r="DH48">
        <v>0</v>
      </c>
      <c r="DI48" t="s">
        <v>133</v>
      </c>
      <c r="DJ48">
        <v>0</v>
      </c>
      <c r="DK48">
        <v>0</v>
      </c>
      <c r="DL48">
        <v>0</v>
      </c>
      <c r="DM48" t="s">
        <v>133</v>
      </c>
      <c r="DN48">
        <v>0</v>
      </c>
      <c r="DO48">
        <v>0</v>
      </c>
      <c r="DP48">
        <v>0</v>
      </c>
      <c r="DQ48" t="s">
        <v>133</v>
      </c>
      <c r="DR48">
        <v>0</v>
      </c>
      <c r="DS48">
        <v>0</v>
      </c>
      <c r="DT48">
        <v>0</v>
      </c>
      <c r="DU48" t="s">
        <v>133</v>
      </c>
      <c r="DV48">
        <v>0</v>
      </c>
      <c r="DW48">
        <v>0</v>
      </c>
      <c r="DX48">
        <v>0</v>
      </c>
      <c r="DY48" t="s">
        <v>133</v>
      </c>
      <c r="DZ48">
        <v>0</v>
      </c>
      <c r="EA48">
        <v>0</v>
      </c>
      <c r="EB48">
        <v>0</v>
      </c>
      <c r="EC48" t="s">
        <v>133</v>
      </c>
      <c r="ED48">
        <v>0</v>
      </c>
      <c r="EE48">
        <v>0</v>
      </c>
      <c r="EF48">
        <v>0</v>
      </c>
    </row>
    <row r="49" spans="1:136" x14ac:dyDescent="0.25">
      <c r="A49" t="s">
        <v>226</v>
      </c>
      <c r="C49" t="s">
        <v>132</v>
      </c>
      <c r="D49" t="s">
        <v>132</v>
      </c>
      <c r="E49" t="s">
        <v>132</v>
      </c>
      <c r="F49" t="s">
        <v>132</v>
      </c>
      <c r="G49" t="s">
        <v>132</v>
      </c>
      <c r="H49" t="s">
        <v>132</v>
      </c>
      <c r="I49">
        <v>1900</v>
      </c>
      <c r="J49">
        <v>2.6665416938608688E-2</v>
      </c>
      <c r="K49" t="s">
        <v>146</v>
      </c>
      <c r="L49">
        <v>3</v>
      </c>
      <c r="M49">
        <v>3</v>
      </c>
      <c r="N49">
        <v>3</v>
      </c>
      <c r="O49">
        <v>9</v>
      </c>
      <c r="P49">
        <v>110.642162504</v>
      </c>
      <c r="Q49">
        <v>51.549549927800001</v>
      </c>
      <c r="R49">
        <v>7.2021375305999999</v>
      </c>
      <c r="S49" t="s">
        <v>227</v>
      </c>
      <c r="T49">
        <v>262</v>
      </c>
      <c r="U49" t="s">
        <v>134</v>
      </c>
      <c r="V49">
        <v>150.95888689408</v>
      </c>
      <c r="W49">
        <v>35.337870265671299</v>
      </c>
      <c r="X49">
        <v>24.185371398925799</v>
      </c>
      <c r="Y49" t="s">
        <v>137</v>
      </c>
      <c r="Z49">
        <v>-127.570647642257</v>
      </c>
      <c r="AA49">
        <v>32.556393015167799</v>
      </c>
      <c r="AB49">
        <v>5.1523618698120099</v>
      </c>
      <c r="AC49" t="s">
        <v>133</v>
      </c>
      <c r="AD49">
        <v>0</v>
      </c>
      <c r="AE49">
        <v>0</v>
      </c>
      <c r="AF49">
        <v>0</v>
      </c>
      <c r="AG49" t="s">
        <v>133</v>
      </c>
      <c r="AH49">
        <v>0</v>
      </c>
      <c r="AI49">
        <v>0</v>
      </c>
      <c r="AJ49">
        <v>0</v>
      </c>
      <c r="AK49" t="s">
        <v>133</v>
      </c>
      <c r="AL49">
        <v>0</v>
      </c>
      <c r="AM49">
        <v>0</v>
      </c>
      <c r="AN49">
        <v>0</v>
      </c>
      <c r="AO49" t="s">
        <v>133</v>
      </c>
      <c r="AP49">
        <v>0</v>
      </c>
      <c r="AQ49">
        <v>0</v>
      </c>
      <c r="AR49">
        <v>0</v>
      </c>
      <c r="AS49" t="s">
        <v>133</v>
      </c>
      <c r="AT49">
        <v>0</v>
      </c>
      <c r="AU49">
        <v>0</v>
      </c>
      <c r="AV49">
        <v>0</v>
      </c>
      <c r="AW49" t="s">
        <v>133</v>
      </c>
      <c r="AX49">
        <v>0</v>
      </c>
      <c r="AY49">
        <v>0</v>
      </c>
      <c r="AZ49">
        <v>0</v>
      </c>
      <c r="BA49" t="s">
        <v>133</v>
      </c>
      <c r="BB49">
        <v>0</v>
      </c>
      <c r="BC49">
        <v>0</v>
      </c>
      <c r="BD49">
        <v>0</v>
      </c>
      <c r="BE49" t="s">
        <v>133</v>
      </c>
      <c r="BF49">
        <v>0</v>
      </c>
      <c r="BG49">
        <v>0</v>
      </c>
      <c r="BH49">
        <v>0</v>
      </c>
      <c r="BI49" t="s">
        <v>133</v>
      </c>
      <c r="BJ49">
        <v>0</v>
      </c>
      <c r="BK49">
        <v>0</v>
      </c>
      <c r="BL49">
        <v>0</v>
      </c>
      <c r="BM49" t="s">
        <v>133</v>
      </c>
      <c r="BN49">
        <v>0</v>
      </c>
      <c r="BO49">
        <v>0</v>
      </c>
      <c r="BP49">
        <v>0</v>
      </c>
      <c r="BQ49" t="s">
        <v>133</v>
      </c>
      <c r="BR49">
        <v>0</v>
      </c>
      <c r="BS49">
        <v>0</v>
      </c>
      <c r="BT49">
        <v>0</v>
      </c>
      <c r="BU49" t="s">
        <v>133</v>
      </c>
      <c r="BV49">
        <v>0</v>
      </c>
      <c r="BW49">
        <v>0</v>
      </c>
      <c r="BX49">
        <v>0</v>
      </c>
      <c r="BY49" t="s">
        <v>133</v>
      </c>
      <c r="BZ49">
        <v>0</v>
      </c>
      <c r="CA49">
        <v>0</v>
      </c>
      <c r="CB49">
        <v>0</v>
      </c>
      <c r="CC49" t="s">
        <v>133</v>
      </c>
      <c r="CD49">
        <v>0</v>
      </c>
      <c r="CE49">
        <v>0</v>
      </c>
      <c r="CF49">
        <v>0</v>
      </c>
      <c r="CG49" t="s">
        <v>133</v>
      </c>
      <c r="CH49">
        <v>0</v>
      </c>
      <c r="CI49">
        <v>0</v>
      </c>
      <c r="CJ49">
        <v>0</v>
      </c>
      <c r="CK49" t="s">
        <v>133</v>
      </c>
      <c r="CL49">
        <v>0</v>
      </c>
      <c r="CM49">
        <v>0</v>
      </c>
      <c r="CN49">
        <v>0</v>
      </c>
      <c r="CO49" t="s">
        <v>133</v>
      </c>
      <c r="CP49">
        <v>0</v>
      </c>
      <c r="CQ49">
        <v>0</v>
      </c>
      <c r="CR49">
        <v>0</v>
      </c>
      <c r="CS49" t="s">
        <v>133</v>
      </c>
      <c r="CT49">
        <v>0</v>
      </c>
      <c r="CU49">
        <v>0</v>
      </c>
      <c r="CV49">
        <v>0</v>
      </c>
      <c r="CW49" t="s">
        <v>133</v>
      </c>
      <c r="CX49">
        <v>0</v>
      </c>
      <c r="CY49">
        <v>0</v>
      </c>
      <c r="CZ49">
        <v>0</v>
      </c>
      <c r="DA49" t="s">
        <v>133</v>
      </c>
      <c r="DB49">
        <v>0</v>
      </c>
      <c r="DC49">
        <v>0</v>
      </c>
      <c r="DD49">
        <v>0</v>
      </c>
      <c r="DE49" t="s">
        <v>133</v>
      </c>
      <c r="DF49">
        <v>0</v>
      </c>
      <c r="DG49">
        <v>0</v>
      </c>
      <c r="DH49">
        <v>0</v>
      </c>
      <c r="DI49" t="s">
        <v>133</v>
      </c>
      <c r="DJ49">
        <v>0</v>
      </c>
      <c r="DK49">
        <v>0</v>
      </c>
      <c r="DL49">
        <v>0</v>
      </c>
      <c r="DM49" t="s">
        <v>133</v>
      </c>
      <c r="DN49">
        <v>0</v>
      </c>
      <c r="DO49">
        <v>0</v>
      </c>
      <c r="DP49">
        <v>0</v>
      </c>
      <c r="DQ49" t="s">
        <v>133</v>
      </c>
      <c r="DR49">
        <v>0</v>
      </c>
      <c r="DS49">
        <v>0</v>
      </c>
      <c r="DT49">
        <v>0</v>
      </c>
      <c r="DU49" t="s">
        <v>133</v>
      </c>
      <c r="DV49">
        <v>0</v>
      </c>
      <c r="DW49">
        <v>0</v>
      </c>
      <c r="DX49">
        <v>0</v>
      </c>
      <c r="DY49" t="s">
        <v>133</v>
      </c>
      <c r="DZ49">
        <v>0</v>
      </c>
      <c r="EA49">
        <v>0</v>
      </c>
      <c r="EB49">
        <v>0</v>
      </c>
      <c r="EC49" t="s">
        <v>133</v>
      </c>
      <c r="ED49">
        <v>0</v>
      </c>
      <c r="EE49">
        <v>0</v>
      </c>
      <c r="EF49">
        <v>0</v>
      </c>
    </row>
    <row r="50" spans="1:136" x14ac:dyDescent="0.25">
      <c r="A50" t="s">
        <v>228</v>
      </c>
      <c r="C50" t="s">
        <v>132</v>
      </c>
      <c r="D50" t="s">
        <v>132</v>
      </c>
      <c r="E50" t="s">
        <v>132</v>
      </c>
      <c r="F50" t="s">
        <v>132</v>
      </c>
      <c r="G50" t="s">
        <v>132</v>
      </c>
      <c r="H50" t="s">
        <v>132</v>
      </c>
      <c r="I50">
        <v>2000</v>
      </c>
      <c r="J50">
        <v>0.94082754293057491</v>
      </c>
      <c r="K50" t="s">
        <v>146</v>
      </c>
      <c r="L50">
        <v>2</v>
      </c>
      <c r="M50">
        <v>2</v>
      </c>
      <c r="N50">
        <v>5</v>
      </c>
      <c r="O50">
        <v>10</v>
      </c>
      <c r="P50">
        <v>226.717237998</v>
      </c>
      <c r="Q50">
        <v>51.5500922449</v>
      </c>
      <c r="R50">
        <v>7.2029738764999998</v>
      </c>
      <c r="S50" t="s">
        <v>190</v>
      </c>
      <c r="T50">
        <v>157</v>
      </c>
      <c r="U50" t="s">
        <v>134</v>
      </c>
      <c r="V50">
        <v>-100.470032521503</v>
      </c>
      <c r="W50">
        <v>0.99112214013370403</v>
      </c>
      <c r="X50">
        <v>184.17304992675801</v>
      </c>
      <c r="Y50" t="s">
        <v>134</v>
      </c>
      <c r="Z50">
        <v>147.445944026082</v>
      </c>
      <c r="AA50">
        <v>33.6831811958778</v>
      </c>
      <c r="AB50">
        <v>99.523361206054702</v>
      </c>
      <c r="AC50" t="s">
        <v>137</v>
      </c>
      <c r="AD50">
        <v>-120.93711891566601</v>
      </c>
      <c r="AE50">
        <v>42.2534958959329</v>
      </c>
      <c r="AF50">
        <v>9.0429658889770508</v>
      </c>
      <c r="AG50" t="s">
        <v>137</v>
      </c>
      <c r="AH50">
        <v>-33.346159404951898</v>
      </c>
      <c r="AI50">
        <v>3.0528402316380201</v>
      </c>
      <c r="AJ50">
        <v>9.0848302841186506</v>
      </c>
      <c r="AK50" t="s">
        <v>133</v>
      </c>
      <c r="AL50">
        <v>0</v>
      </c>
      <c r="AM50">
        <v>0</v>
      </c>
      <c r="AN50">
        <v>0</v>
      </c>
      <c r="AO50" t="s">
        <v>133</v>
      </c>
      <c r="AP50">
        <v>0</v>
      </c>
      <c r="AQ50">
        <v>0</v>
      </c>
      <c r="AR50">
        <v>0</v>
      </c>
      <c r="AS50" t="s">
        <v>133</v>
      </c>
      <c r="AT50">
        <v>0</v>
      </c>
      <c r="AU50">
        <v>0</v>
      </c>
      <c r="AV50">
        <v>0</v>
      </c>
      <c r="AW50" t="s">
        <v>133</v>
      </c>
      <c r="AX50">
        <v>0</v>
      </c>
      <c r="AY50">
        <v>0</v>
      </c>
      <c r="AZ50">
        <v>0</v>
      </c>
      <c r="BA50" t="s">
        <v>133</v>
      </c>
      <c r="BB50">
        <v>0</v>
      </c>
      <c r="BC50">
        <v>0</v>
      </c>
      <c r="BD50">
        <v>0</v>
      </c>
      <c r="BE50" t="s">
        <v>133</v>
      </c>
      <c r="BF50">
        <v>0</v>
      </c>
      <c r="BG50">
        <v>0</v>
      </c>
      <c r="BH50">
        <v>0</v>
      </c>
      <c r="BI50" t="s">
        <v>133</v>
      </c>
      <c r="BJ50">
        <v>0</v>
      </c>
      <c r="BK50">
        <v>0</v>
      </c>
      <c r="BL50">
        <v>0</v>
      </c>
      <c r="BM50" t="s">
        <v>133</v>
      </c>
      <c r="BN50">
        <v>0</v>
      </c>
      <c r="BO50">
        <v>0</v>
      </c>
      <c r="BP50">
        <v>0</v>
      </c>
      <c r="BQ50" t="s">
        <v>133</v>
      </c>
      <c r="BR50">
        <v>0</v>
      </c>
      <c r="BS50">
        <v>0</v>
      </c>
      <c r="BT50">
        <v>0</v>
      </c>
      <c r="BU50" t="s">
        <v>133</v>
      </c>
      <c r="BV50">
        <v>0</v>
      </c>
      <c r="BW50">
        <v>0</v>
      </c>
      <c r="BX50">
        <v>0</v>
      </c>
      <c r="BY50" t="s">
        <v>133</v>
      </c>
      <c r="BZ50">
        <v>0</v>
      </c>
      <c r="CA50">
        <v>0</v>
      </c>
      <c r="CB50">
        <v>0</v>
      </c>
      <c r="CC50" t="s">
        <v>133</v>
      </c>
      <c r="CD50">
        <v>0</v>
      </c>
      <c r="CE50">
        <v>0</v>
      </c>
      <c r="CF50">
        <v>0</v>
      </c>
      <c r="CG50" t="s">
        <v>133</v>
      </c>
      <c r="CH50">
        <v>0</v>
      </c>
      <c r="CI50">
        <v>0</v>
      </c>
      <c r="CJ50">
        <v>0</v>
      </c>
      <c r="CK50" t="s">
        <v>133</v>
      </c>
      <c r="CL50">
        <v>0</v>
      </c>
      <c r="CM50">
        <v>0</v>
      </c>
      <c r="CN50">
        <v>0</v>
      </c>
      <c r="CO50" t="s">
        <v>133</v>
      </c>
      <c r="CP50">
        <v>0</v>
      </c>
      <c r="CQ50">
        <v>0</v>
      </c>
      <c r="CR50">
        <v>0</v>
      </c>
      <c r="CS50" t="s">
        <v>133</v>
      </c>
      <c r="CT50">
        <v>0</v>
      </c>
      <c r="CU50">
        <v>0</v>
      </c>
      <c r="CV50">
        <v>0</v>
      </c>
      <c r="CW50" t="s">
        <v>133</v>
      </c>
      <c r="CX50">
        <v>0</v>
      </c>
      <c r="CY50">
        <v>0</v>
      </c>
      <c r="CZ50">
        <v>0</v>
      </c>
      <c r="DA50" t="s">
        <v>133</v>
      </c>
      <c r="DB50">
        <v>0</v>
      </c>
      <c r="DC50">
        <v>0</v>
      </c>
      <c r="DD50">
        <v>0</v>
      </c>
      <c r="DE50" t="s">
        <v>133</v>
      </c>
      <c r="DF50">
        <v>0</v>
      </c>
      <c r="DG50">
        <v>0</v>
      </c>
      <c r="DH50">
        <v>0</v>
      </c>
      <c r="DI50" t="s">
        <v>133</v>
      </c>
      <c r="DJ50">
        <v>0</v>
      </c>
      <c r="DK50">
        <v>0</v>
      </c>
      <c r="DL50">
        <v>0</v>
      </c>
      <c r="DM50" t="s">
        <v>133</v>
      </c>
      <c r="DN50">
        <v>0</v>
      </c>
      <c r="DO50">
        <v>0</v>
      </c>
      <c r="DP50">
        <v>0</v>
      </c>
      <c r="DQ50" t="s">
        <v>133</v>
      </c>
      <c r="DR50">
        <v>0</v>
      </c>
      <c r="DS50">
        <v>0</v>
      </c>
      <c r="DT50">
        <v>0</v>
      </c>
      <c r="DU50" t="s">
        <v>133</v>
      </c>
      <c r="DV50">
        <v>0</v>
      </c>
      <c r="DW50">
        <v>0</v>
      </c>
      <c r="DX50">
        <v>0</v>
      </c>
      <c r="DY50" t="s">
        <v>133</v>
      </c>
      <c r="DZ50">
        <v>0</v>
      </c>
      <c r="EA50">
        <v>0</v>
      </c>
      <c r="EB50">
        <v>0</v>
      </c>
      <c r="EC50" t="s">
        <v>133</v>
      </c>
      <c r="ED50">
        <v>0</v>
      </c>
      <c r="EE50">
        <v>0</v>
      </c>
      <c r="EF50">
        <v>0</v>
      </c>
    </row>
    <row r="51" spans="1:136" x14ac:dyDescent="0.25">
      <c r="A51" t="s">
        <v>229</v>
      </c>
      <c r="C51" t="s">
        <v>132</v>
      </c>
      <c r="D51" t="s">
        <v>132</v>
      </c>
      <c r="E51" t="s">
        <v>132</v>
      </c>
      <c r="F51" t="s">
        <v>132</v>
      </c>
      <c r="G51" t="s">
        <v>132</v>
      </c>
      <c r="H51" t="s">
        <v>132</v>
      </c>
      <c r="I51">
        <v>1980</v>
      </c>
      <c r="J51">
        <v>0.77202458529461571</v>
      </c>
      <c r="K51" t="s">
        <v>146</v>
      </c>
      <c r="L51">
        <v>3</v>
      </c>
      <c r="M51">
        <v>2</v>
      </c>
      <c r="N51">
        <v>5</v>
      </c>
      <c r="O51">
        <v>15</v>
      </c>
      <c r="P51">
        <v>147.20275397500001</v>
      </c>
      <c r="Q51">
        <v>51.546364252099998</v>
      </c>
      <c r="R51">
        <v>7.2039853544000003</v>
      </c>
      <c r="S51" t="s">
        <v>230</v>
      </c>
      <c r="T51">
        <v>215</v>
      </c>
      <c r="U51" t="s">
        <v>134</v>
      </c>
      <c r="V51">
        <v>156.77470526360199</v>
      </c>
      <c r="W51">
        <v>44.259044839549396</v>
      </c>
      <c r="X51">
        <v>96.652473449707003</v>
      </c>
      <c r="Y51" t="s">
        <v>133</v>
      </c>
      <c r="Z51">
        <v>0</v>
      </c>
      <c r="AA51">
        <v>0</v>
      </c>
      <c r="AB51">
        <v>0</v>
      </c>
      <c r="AC51" t="s">
        <v>133</v>
      </c>
      <c r="AD51">
        <v>0</v>
      </c>
      <c r="AE51">
        <v>0</v>
      </c>
      <c r="AF51">
        <v>0</v>
      </c>
      <c r="AG51" t="s">
        <v>133</v>
      </c>
      <c r="AH51">
        <v>0</v>
      </c>
      <c r="AI51">
        <v>0</v>
      </c>
      <c r="AJ51">
        <v>0</v>
      </c>
      <c r="AK51" t="s">
        <v>133</v>
      </c>
      <c r="AL51">
        <v>0</v>
      </c>
      <c r="AM51">
        <v>0</v>
      </c>
      <c r="AN51">
        <v>0</v>
      </c>
      <c r="AO51" t="s">
        <v>133</v>
      </c>
      <c r="AP51">
        <v>0</v>
      </c>
      <c r="AQ51">
        <v>0</v>
      </c>
      <c r="AR51">
        <v>0</v>
      </c>
      <c r="AS51" t="s">
        <v>133</v>
      </c>
      <c r="AT51">
        <v>0</v>
      </c>
      <c r="AU51">
        <v>0</v>
      </c>
      <c r="AV51">
        <v>0</v>
      </c>
      <c r="AW51" t="s">
        <v>133</v>
      </c>
      <c r="AX51">
        <v>0</v>
      </c>
      <c r="AY51">
        <v>0</v>
      </c>
      <c r="AZ51">
        <v>0</v>
      </c>
      <c r="BA51" t="s">
        <v>133</v>
      </c>
      <c r="BB51">
        <v>0</v>
      </c>
      <c r="BC51">
        <v>0</v>
      </c>
      <c r="BD51">
        <v>0</v>
      </c>
      <c r="BE51" t="s">
        <v>133</v>
      </c>
      <c r="BF51">
        <v>0</v>
      </c>
      <c r="BG51">
        <v>0</v>
      </c>
      <c r="BH51">
        <v>0</v>
      </c>
      <c r="BI51" t="s">
        <v>133</v>
      </c>
      <c r="BJ51">
        <v>0</v>
      </c>
      <c r="BK51">
        <v>0</v>
      </c>
      <c r="BL51">
        <v>0</v>
      </c>
      <c r="BM51" t="s">
        <v>133</v>
      </c>
      <c r="BN51">
        <v>0</v>
      </c>
      <c r="BO51">
        <v>0</v>
      </c>
      <c r="BP51">
        <v>0</v>
      </c>
      <c r="BQ51" t="s">
        <v>133</v>
      </c>
      <c r="BR51">
        <v>0</v>
      </c>
      <c r="BS51">
        <v>0</v>
      </c>
      <c r="BT51">
        <v>0</v>
      </c>
      <c r="BU51" t="s">
        <v>133</v>
      </c>
      <c r="BV51">
        <v>0</v>
      </c>
      <c r="BW51">
        <v>0</v>
      </c>
      <c r="BX51">
        <v>0</v>
      </c>
      <c r="BY51" t="s">
        <v>133</v>
      </c>
      <c r="BZ51">
        <v>0</v>
      </c>
      <c r="CA51">
        <v>0</v>
      </c>
      <c r="CB51">
        <v>0</v>
      </c>
      <c r="CC51" t="s">
        <v>133</v>
      </c>
      <c r="CD51">
        <v>0</v>
      </c>
      <c r="CE51">
        <v>0</v>
      </c>
      <c r="CF51">
        <v>0</v>
      </c>
      <c r="CG51" t="s">
        <v>133</v>
      </c>
      <c r="CH51">
        <v>0</v>
      </c>
      <c r="CI51">
        <v>0</v>
      </c>
      <c r="CJ51">
        <v>0</v>
      </c>
      <c r="CK51" t="s">
        <v>133</v>
      </c>
      <c r="CL51">
        <v>0</v>
      </c>
      <c r="CM51">
        <v>0</v>
      </c>
      <c r="CN51">
        <v>0</v>
      </c>
      <c r="CO51" t="s">
        <v>133</v>
      </c>
      <c r="CP51">
        <v>0</v>
      </c>
      <c r="CQ51">
        <v>0</v>
      </c>
      <c r="CR51">
        <v>0</v>
      </c>
      <c r="CS51" t="s">
        <v>133</v>
      </c>
      <c r="CT51">
        <v>0</v>
      </c>
      <c r="CU51">
        <v>0</v>
      </c>
      <c r="CV51">
        <v>0</v>
      </c>
      <c r="CW51" t="s">
        <v>133</v>
      </c>
      <c r="CX51">
        <v>0</v>
      </c>
      <c r="CY51">
        <v>0</v>
      </c>
      <c r="CZ51">
        <v>0</v>
      </c>
      <c r="DA51" t="s">
        <v>133</v>
      </c>
      <c r="DB51">
        <v>0</v>
      </c>
      <c r="DC51">
        <v>0</v>
      </c>
      <c r="DD51">
        <v>0</v>
      </c>
      <c r="DE51" t="s">
        <v>133</v>
      </c>
      <c r="DF51">
        <v>0</v>
      </c>
      <c r="DG51">
        <v>0</v>
      </c>
      <c r="DH51">
        <v>0</v>
      </c>
      <c r="DI51" t="s">
        <v>133</v>
      </c>
      <c r="DJ51">
        <v>0</v>
      </c>
      <c r="DK51">
        <v>0</v>
      </c>
      <c r="DL51">
        <v>0</v>
      </c>
      <c r="DM51" t="s">
        <v>133</v>
      </c>
      <c r="DN51">
        <v>0</v>
      </c>
      <c r="DO51">
        <v>0</v>
      </c>
      <c r="DP51">
        <v>0</v>
      </c>
      <c r="DQ51" t="s">
        <v>133</v>
      </c>
      <c r="DR51">
        <v>0</v>
      </c>
      <c r="DS51">
        <v>0</v>
      </c>
      <c r="DT51">
        <v>0</v>
      </c>
      <c r="DU51" t="s">
        <v>133</v>
      </c>
      <c r="DV51">
        <v>0</v>
      </c>
      <c r="DW51">
        <v>0</v>
      </c>
      <c r="DX51">
        <v>0</v>
      </c>
      <c r="DY51" t="s">
        <v>133</v>
      </c>
      <c r="DZ51">
        <v>0</v>
      </c>
      <c r="EA51">
        <v>0</v>
      </c>
      <c r="EB51">
        <v>0</v>
      </c>
      <c r="EC51" t="s">
        <v>133</v>
      </c>
      <c r="ED51">
        <v>0</v>
      </c>
      <c r="EE51">
        <v>0</v>
      </c>
      <c r="EF51">
        <v>0</v>
      </c>
    </row>
    <row r="52" spans="1:136" x14ac:dyDescent="0.25">
      <c r="A52" t="s">
        <v>231</v>
      </c>
      <c r="C52" t="s">
        <v>132</v>
      </c>
      <c r="D52" t="s">
        <v>132</v>
      </c>
      <c r="E52" t="s">
        <v>132</v>
      </c>
      <c r="F52" t="s">
        <v>132</v>
      </c>
      <c r="G52" t="s">
        <v>132</v>
      </c>
      <c r="H52" t="s">
        <v>132</v>
      </c>
      <c r="I52">
        <v>2000</v>
      </c>
      <c r="J52">
        <v>0.91703257372507052</v>
      </c>
      <c r="K52" t="s">
        <v>146</v>
      </c>
      <c r="L52">
        <v>2</v>
      </c>
      <c r="M52">
        <v>1</v>
      </c>
      <c r="N52">
        <v>2</v>
      </c>
      <c r="O52">
        <v>4</v>
      </c>
      <c r="P52">
        <v>67.096662033900003</v>
      </c>
      <c r="Q52">
        <v>51.554970785000002</v>
      </c>
      <c r="R52">
        <v>7.2116908999999998</v>
      </c>
      <c r="S52" t="s">
        <v>232</v>
      </c>
      <c r="T52">
        <v>265</v>
      </c>
      <c r="U52" t="s">
        <v>134</v>
      </c>
      <c r="V52">
        <v>-117.69131881364601</v>
      </c>
      <c r="W52">
        <v>47.672344296822402</v>
      </c>
      <c r="X52">
        <v>25.374263763427699</v>
      </c>
      <c r="Y52" t="s">
        <v>133</v>
      </c>
      <c r="Z52">
        <v>0</v>
      </c>
      <c r="AA52">
        <v>0</v>
      </c>
      <c r="AB52">
        <v>0</v>
      </c>
      <c r="AC52" t="s">
        <v>133</v>
      </c>
      <c r="AD52">
        <v>0</v>
      </c>
      <c r="AE52">
        <v>0</v>
      </c>
      <c r="AF52">
        <v>0</v>
      </c>
      <c r="AG52" t="s">
        <v>133</v>
      </c>
      <c r="AH52">
        <v>0</v>
      </c>
      <c r="AI52">
        <v>0</v>
      </c>
      <c r="AJ52">
        <v>0</v>
      </c>
      <c r="AK52" t="s">
        <v>133</v>
      </c>
      <c r="AL52">
        <v>0</v>
      </c>
      <c r="AM52">
        <v>0</v>
      </c>
      <c r="AN52">
        <v>0</v>
      </c>
      <c r="AO52" t="s">
        <v>133</v>
      </c>
      <c r="AP52">
        <v>0</v>
      </c>
      <c r="AQ52">
        <v>0</v>
      </c>
      <c r="AR52">
        <v>0</v>
      </c>
      <c r="AS52" t="s">
        <v>133</v>
      </c>
      <c r="AT52">
        <v>0</v>
      </c>
      <c r="AU52">
        <v>0</v>
      </c>
      <c r="AV52">
        <v>0</v>
      </c>
      <c r="AW52" t="s">
        <v>133</v>
      </c>
      <c r="AX52">
        <v>0</v>
      </c>
      <c r="AY52">
        <v>0</v>
      </c>
      <c r="AZ52">
        <v>0</v>
      </c>
      <c r="BA52" t="s">
        <v>133</v>
      </c>
      <c r="BB52">
        <v>0</v>
      </c>
      <c r="BC52">
        <v>0</v>
      </c>
      <c r="BD52">
        <v>0</v>
      </c>
      <c r="BE52" t="s">
        <v>133</v>
      </c>
      <c r="BF52">
        <v>0</v>
      </c>
      <c r="BG52">
        <v>0</v>
      </c>
      <c r="BH52">
        <v>0</v>
      </c>
      <c r="BI52" t="s">
        <v>133</v>
      </c>
      <c r="BJ52">
        <v>0</v>
      </c>
      <c r="BK52">
        <v>0</v>
      </c>
      <c r="BL52">
        <v>0</v>
      </c>
      <c r="BM52" t="s">
        <v>133</v>
      </c>
      <c r="BN52">
        <v>0</v>
      </c>
      <c r="BO52">
        <v>0</v>
      </c>
      <c r="BP52">
        <v>0</v>
      </c>
      <c r="BQ52" t="s">
        <v>133</v>
      </c>
      <c r="BR52">
        <v>0</v>
      </c>
      <c r="BS52">
        <v>0</v>
      </c>
      <c r="BT52">
        <v>0</v>
      </c>
      <c r="BU52" t="s">
        <v>133</v>
      </c>
      <c r="BV52">
        <v>0</v>
      </c>
      <c r="BW52">
        <v>0</v>
      </c>
      <c r="BX52">
        <v>0</v>
      </c>
      <c r="BY52" t="s">
        <v>133</v>
      </c>
      <c r="BZ52">
        <v>0</v>
      </c>
      <c r="CA52">
        <v>0</v>
      </c>
      <c r="CB52">
        <v>0</v>
      </c>
      <c r="CC52" t="s">
        <v>133</v>
      </c>
      <c r="CD52">
        <v>0</v>
      </c>
      <c r="CE52">
        <v>0</v>
      </c>
      <c r="CF52">
        <v>0</v>
      </c>
      <c r="CG52" t="s">
        <v>133</v>
      </c>
      <c r="CH52">
        <v>0</v>
      </c>
      <c r="CI52">
        <v>0</v>
      </c>
      <c r="CJ52">
        <v>0</v>
      </c>
      <c r="CK52" t="s">
        <v>133</v>
      </c>
      <c r="CL52">
        <v>0</v>
      </c>
      <c r="CM52">
        <v>0</v>
      </c>
      <c r="CN52">
        <v>0</v>
      </c>
      <c r="CO52" t="s">
        <v>133</v>
      </c>
      <c r="CP52">
        <v>0</v>
      </c>
      <c r="CQ52">
        <v>0</v>
      </c>
      <c r="CR52">
        <v>0</v>
      </c>
      <c r="CS52" t="s">
        <v>133</v>
      </c>
      <c r="CT52">
        <v>0</v>
      </c>
      <c r="CU52">
        <v>0</v>
      </c>
      <c r="CV52">
        <v>0</v>
      </c>
      <c r="CW52" t="s">
        <v>133</v>
      </c>
      <c r="CX52">
        <v>0</v>
      </c>
      <c r="CY52">
        <v>0</v>
      </c>
      <c r="CZ52">
        <v>0</v>
      </c>
      <c r="DA52" t="s">
        <v>133</v>
      </c>
      <c r="DB52">
        <v>0</v>
      </c>
      <c r="DC52">
        <v>0</v>
      </c>
      <c r="DD52">
        <v>0</v>
      </c>
      <c r="DE52" t="s">
        <v>133</v>
      </c>
      <c r="DF52">
        <v>0</v>
      </c>
      <c r="DG52">
        <v>0</v>
      </c>
      <c r="DH52">
        <v>0</v>
      </c>
      <c r="DI52" t="s">
        <v>133</v>
      </c>
      <c r="DJ52">
        <v>0</v>
      </c>
      <c r="DK52">
        <v>0</v>
      </c>
      <c r="DL52">
        <v>0</v>
      </c>
      <c r="DM52" t="s">
        <v>133</v>
      </c>
      <c r="DN52">
        <v>0</v>
      </c>
      <c r="DO52">
        <v>0</v>
      </c>
      <c r="DP52">
        <v>0</v>
      </c>
      <c r="DQ52" t="s">
        <v>133</v>
      </c>
      <c r="DR52">
        <v>0</v>
      </c>
      <c r="DS52">
        <v>0</v>
      </c>
      <c r="DT52">
        <v>0</v>
      </c>
      <c r="DU52" t="s">
        <v>133</v>
      </c>
      <c r="DV52">
        <v>0</v>
      </c>
      <c r="DW52">
        <v>0</v>
      </c>
      <c r="DX52">
        <v>0</v>
      </c>
      <c r="DY52" t="s">
        <v>133</v>
      </c>
      <c r="DZ52">
        <v>0</v>
      </c>
      <c r="EA52">
        <v>0</v>
      </c>
      <c r="EB52">
        <v>0</v>
      </c>
      <c r="EC52" t="s">
        <v>133</v>
      </c>
      <c r="ED52">
        <v>0</v>
      </c>
      <c r="EE52">
        <v>0</v>
      </c>
      <c r="EF52">
        <v>0</v>
      </c>
    </row>
    <row r="53" spans="1:136" x14ac:dyDescent="0.25">
      <c r="A53" t="s">
        <v>233</v>
      </c>
      <c r="C53" t="s">
        <v>132</v>
      </c>
      <c r="D53" t="s">
        <v>132</v>
      </c>
      <c r="E53" t="s">
        <v>132</v>
      </c>
      <c r="F53" t="s">
        <v>132</v>
      </c>
      <c r="G53" t="s">
        <v>132</v>
      </c>
      <c r="H53" t="s">
        <v>132</v>
      </c>
      <c r="I53">
        <v>2000</v>
      </c>
      <c r="J53">
        <v>0.92378369718879205</v>
      </c>
      <c r="K53" t="s">
        <v>146</v>
      </c>
      <c r="L53">
        <v>2</v>
      </c>
      <c r="M53">
        <v>2</v>
      </c>
      <c r="N53">
        <v>5</v>
      </c>
      <c r="O53">
        <v>10</v>
      </c>
      <c r="P53">
        <v>110.552869036</v>
      </c>
      <c r="Q53">
        <v>51.5485649787</v>
      </c>
      <c r="R53">
        <v>7.1991367691999999</v>
      </c>
      <c r="S53" t="s">
        <v>234</v>
      </c>
      <c r="T53">
        <v>291</v>
      </c>
      <c r="U53" t="s">
        <v>134</v>
      </c>
      <c r="V53">
        <v>156.40887824085101</v>
      </c>
      <c r="W53">
        <v>25.285923923780199</v>
      </c>
      <c r="X53">
        <v>61.8380737304688</v>
      </c>
      <c r="Y53" t="s">
        <v>133</v>
      </c>
      <c r="Z53">
        <v>0</v>
      </c>
      <c r="AA53">
        <v>0</v>
      </c>
      <c r="AB53">
        <v>0</v>
      </c>
      <c r="AC53" t="s">
        <v>133</v>
      </c>
      <c r="AD53">
        <v>0</v>
      </c>
      <c r="AE53">
        <v>0</v>
      </c>
      <c r="AF53">
        <v>0</v>
      </c>
      <c r="AG53" t="s">
        <v>133</v>
      </c>
      <c r="AH53">
        <v>0</v>
      </c>
      <c r="AI53">
        <v>0</v>
      </c>
      <c r="AJ53">
        <v>0</v>
      </c>
      <c r="AK53" t="s">
        <v>133</v>
      </c>
      <c r="AL53">
        <v>0</v>
      </c>
      <c r="AM53">
        <v>0</v>
      </c>
      <c r="AN53">
        <v>0</v>
      </c>
      <c r="AO53" t="s">
        <v>133</v>
      </c>
      <c r="AP53">
        <v>0</v>
      </c>
      <c r="AQ53">
        <v>0</v>
      </c>
      <c r="AR53">
        <v>0</v>
      </c>
      <c r="AS53" t="s">
        <v>133</v>
      </c>
      <c r="AT53">
        <v>0</v>
      </c>
      <c r="AU53">
        <v>0</v>
      </c>
      <c r="AV53">
        <v>0</v>
      </c>
      <c r="AW53" t="s">
        <v>133</v>
      </c>
      <c r="AX53">
        <v>0</v>
      </c>
      <c r="AY53">
        <v>0</v>
      </c>
      <c r="AZ53">
        <v>0</v>
      </c>
      <c r="BA53" t="s">
        <v>133</v>
      </c>
      <c r="BB53">
        <v>0</v>
      </c>
      <c r="BC53">
        <v>0</v>
      </c>
      <c r="BD53">
        <v>0</v>
      </c>
      <c r="BE53" t="s">
        <v>133</v>
      </c>
      <c r="BF53">
        <v>0</v>
      </c>
      <c r="BG53">
        <v>0</v>
      </c>
      <c r="BH53">
        <v>0</v>
      </c>
      <c r="BI53" t="s">
        <v>133</v>
      </c>
      <c r="BJ53">
        <v>0</v>
      </c>
      <c r="BK53">
        <v>0</v>
      </c>
      <c r="BL53">
        <v>0</v>
      </c>
      <c r="BM53" t="s">
        <v>133</v>
      </c>
      <c r="BN53">
        <v>0</v>
      </c>
      <c r="BO53">
        <v>0</v>
      </c>
      <c r="BP53">
        <v>0</v>
      </c>
      <c r="BQ53" t="s">
        <v>133</v>
      </c>
      <c r="BR53">
        <v>0</v>
      </c>
      <c r="BS53">
        <v>0</v>
      </c>
      <c r="BT53">
        <v>0</v>
      </c>
      <c r="BU53" t="s">
        <v>133</v>
      </c>
      <c r="BV53">
        <v>0</v>
      </c>
      <c r="BW53">
        <v>0</v>
      </c>
      <c r="BX53">
        <v>0</v>
      </c>
      <c r="BY53" t="s">
        <v>133</v>
      </c>
      <c r="BZ53">
        <v>0</v>
      </c>
      <c r="CA53">
        <v>0</v>
      </c>
      <c r="CB53">
        <v>0</v>
      </c>
      <c r="CC53" t="s">
        <v>133</v>
      </c>
      <c r="CD53">
        <v>0</v>
      </c>
      <c r="CE53">
        <v>0</v>
      </c>
      <c r="CF53">
        <v>0</v>
      </c>
      <c r="CG53" t="s">
        <v>133</v>
      </c>
      <c r="CH53">
        <v>0</v>
      </c>
      <c r="CI53">
        <v>0</v>
      </c>
      <c r="CJ53">
        <v>0</v>
      </c>
      <c r="CK53" t="s">
        <v>133</v>
      </c>
      <c r="CL53">
        <v>0</v>
      </c>
      <c r="CM53">
        <v>0</v>
      </c>
      <c r="CN53">
        <v>0</v>
      </c>
      <c r="CO53" t="s">
        <v>133</v>
      </c>
      <c r="CP53">
        <v>0</v>
      </c>
      <c r="CQ53">
        <v>0</v>
      </c>
      <c r="CR53">
        <v>0</v>
      </c>
      <c r="CS53" t="s">
        <v>133</v>
      </c>
      <c r="CT53">
        <v>0</v>
      </c>
      <c r="CU53">
        <v>0</v>
      </c>
      <c r="CV53">
        <v>0</v>
      </c>
      <c r="CW53" t="s">
        <v>133</v>
      </c>
      <c r="CX53">
        <v>0</v>
      </c>
      <c r="CY53">
        <v>0</v>
      </c>
      <c r="CZ53">
        <v>0</v>
      </c>
      <c r="DA53" t="s">
        <v>133</v>
      </c>
      <c r="DB53">
        <v>0</v>
      </c>
      <c r="DC53">
        <v>0</v>
      </c>
      <c r="DD53">
        <v>0</v>
      </c>
      <c r="DE53" t="s">
        <v>133</v>
      </c>
      <c r="DF53">
        <v>0</v>
      </c>
      <c r="DG53">
        <v>0</v>
      </c>
      <c r="DH53">
        <v>0</v>
      </c>
      <c r="DI53" t="s">
        <v>133</v>
      </c>
      <c r="DJ53">
        <v>0</v>
      </c>
      <c r="DK53">
        <v>0</v>
      </c>
      <c r="DL53">
        <v>0</v>
      </c>
      <c r="DM53" t="s">
        <v>133</v>
      </c>
      <c r="DN53">
        <v>0</v>
      </c>
      <c r="DO53">
        <v>0</v>
      </c>
      <c r="DP53">
        <v>0</v>
      </c>
      <c r="DQ53" t="s">
        <v>133</v>
      </c>
      <c r="DR53">
        <v>0</v>
      </c>
      <c r="DS53">
        <v>0</v>
      </c>
      <c r="DT53">
        <v>0</v>
      </c>
      <c r="DU53" t="s">
        <v>133</v>
      </c>
      <c r="DV53">
        <v>0</v>
      </c>
      <c r="DW53">
        <v>0</v>
      </c>
      <c r="DX53">
        <v>0</v>
      </c>
      <c r="DY53" t="s">
        <v>133</v>
      </c>
      <c r="DZ53">
        <v>0</v>
      </c>
      <c r="EA53">
        <v>0</v>
      </c>
      <c r="EB53">
        <v>0</v>
      </c>
      <c r="EC53" t="s">
        <v>133</v>
      </c>
      <c r="ED53">
        <v>0</v>
      </c>
      <c r="EE53">
        <v>0</v>
      </c>
      <c r="EF53">
        <v>0</v>
      </c>
    </row>
    <row r="54" spans="1:136" x14ac:dyDescent="0.25">
      <c r="A54" t="s">
        <v>235</v>
      </c>
      <c r="C54" t="s">
        <v>132</v>
      </c>
      <c r="D54" t="s">
        <v>132</v>
      </c>
      <c r="E54" t="s">
        <v>132</v>
      </c>
      <c r="F54" t="s">
        <v>132</v>
      </c>
      <c r="G54" t="s">
        <v>132</v>
      </c>
      <c r="H54" t="s">
        <v>132</v>
      </c>
      <c r="I54">
        <v>1950</v>
      </c>
      <c r="J54">
        <v>0.43368840799542818</v>
      </c>
      <c r="K54" t="s">
        <v>146</v>
      </c>
      <c r="L54">
        <v>4</v>
      </c>
      <c r="M54">
        <v>2</v>
      </c>
      <c r="N54">
        <v>2</v>
      </c>
      <c r="O54">
        <v>8</v>
      </c>
      <c r="P54">
        <v>131.200537032</v>
      </c>
      <c r="Q54">
        <v>51.551209047100002</v>
      </c>
      <c r="R54">
        <v>7.2067059771000004</v>
      </c>
      <c r="S54" t="s">
        <v>236</v>
      </c>
      <c r="T54">
        <v>157</v>
      </c>
      <c r="U54" t="s">
        <v>134</v>
      </c>
      <c r="V54">
        <v>156.82276459556101</v>
      </c>
      <c r="W54">
        <v>45.715104908298102</v>
      </c>
      <c r="X54">
        <v>65.167800903320298</v>
      </c>
      <c r="Y54" t="s">
        <v>133</v>
      </c>
      <c r="Z54">
        <v>0</v>
      </c>
      <c r="AA54">
        <v>0</v>
      </c>
      <c r="AB54">
        <v>0</v>
      </c>
      <c r="AC54" t="s">
        <v>133</v>
      </c>
      <c r="AD54">
        <v>0</v>
      </c>
      <c r="AE54">
        <v>0</v>
      </c>
      <c r="AF54">
        <v>0</v>
      </c>
      <c r="AG54" t="s">
        <v>133</v>
      </c>
      <c r="AH54">
        <v>0</v>
      </c>
      <c r="AI54">
        <v>0</v>
      </c>
      <c r="AJ54">
        <v>0</v>
      </c>
      <c r="AK54" t="s">
        <v>133</v>
      </c>
      <c r="AL54">
        <v>0</v>
      </c>
      <c r="AM54">
        <v>0</v>
      </c>
      <c r="AN54">
        <v>0</v>
      </c>
      <c r="AO54" t="s">
        <v>133</v>
      </c>
      <c r="AP54">
        <v>0</v>
      </c>
      <c r="AQ54">
        <v>0</v>
      </c>
      <c r="AR54">
        <v>0</v>
      </c>
      <c r="AS54" t="s">
        <v>133</v>
      </c>
      <c r="AT54">
        <v>0</v>
      </c>
      <c r="AU54">
        <v>0</v>
      </c>
      <c r="AV54">
        <v>0</v>
      </c>
      <c r="AW54" t="s">
        <v>133</v>
      </c>
      <c r="AX54">
        <v>0</v>
      </c>
      <c r="AY54">
        <v>0</v>
      </c>
      <c r="AZ54">
        <v>0</v>
      </c>
      <c r="BA54" t="s">
        <v>133</v>
      </c>
      <c r="BB54">
        <v>0</v>
      </c>
      <c r="BC54">
        <v>0</v>
      </c>
      <c r="BD54">
        <v>0</v>
      </c>
      <c r="BE54" t="s">
        <v>133</v>
      </c>
      <c r="BF54">
        <v>0</v>
      </c>
      <c r="BG54">
        <v>0</v>
      </c>
      <c r="BH54">
        <v>0</v>
      </c>
      <c r="BI54" t="s">
        <v>133</v>
      </c>
      <c r="BJ54">
        <v>0</v>
      </c>
      <c r="BK54">
        <v>0</v>
      </c>
      <c r="BL54">
        <v>0</v>
      </c>
      <c r="BM54" t="s">
        <v>133</v>
      </c>
      <c r="BN54">
        <v>0</v>
      </c>
      <c r="BO54">
        <v>0</v>
      </c>
      <c r="BP54">
        <v>0</v>
      </c>
      <c r="BQ54" t="s">
        <v>133</v>
      </c>
      <c r="BR54">
        <v>0</v>
      </c>
      <c r="BS54">
        <v>0</v>
      </c>
      <c r="BT54">
        <v>0</v>
      </c>
      <c r="BU54" t="s">
        <v>133</v>
      </c>
      <c r="BV54">
        <v>0</v>
      </c>
      <c r="BW54">
        <v>0</v>
      </c>
      <c r="BX54">
        <v>0</v>
      </c>
      <c r="BY54" t="s">
        <v>133</v>
      </c>
      <c r="BZ54">
        <v>0</v>
      </c>
      <c r="CA54">
        <v>0</v>
      </c>
      <c r="CB54">
        <v>0</v>
      </c>
      <c r="CC54" t="s">
        <v>133</v>
      </c>
      <c r="CD54">
        <v>0</v>
      </c>
      <c r="CE54">
        <v>0</v>
      </c>
      <c r="CF54">
        <v>0</v>
      </c>
      <c r="CG54" t="s">
        <v>133</v>
      </c>
      <c r="CH54">
        <v>0</v>
      </c>
      <c r="CI54">
        <v>0</v>
      </c>
      <c r="CJ54">
        <v>0</v>
      </c>
      <c r="CK54" t="s">
        <v>133</v>
      </c>
      <c r="CL54">
        <v>0</v>
      </c>
      <c r="CM54">
        <v>0</v>
      </c>
      <c r="CN54">
        <v>0</v>
      </c>
      <c r="CO54" t="s">
        <v>133</v>
      </c>
      <c r="CP54">
        <v>0</v>
      </c>
      <c r="CQ54">
        <v>0</v>
      </c>
      <c r="CR54">
        <v>0</v>
      </c>
      <c r="CS54" t="s">
        <v>133</v>
      </c>
      <c r="CT54">
        <v>0</v>
      </c>
      <c r="CU54">
        <v>0</v>
      </c>
      <c r="CV54">
        <v>0</v>
      </c>
      <c r="CW54" t="s">
        <v>133</v>
      </c>
      <c r="CX54">
        <v>0</v>
      </c>
      <c r="CY54">
        <v>0</v>
      </c>
      <c r="CZ54">
        <v>0</v>
      </c>
      <c r="DA54" t="s">
        <v>133</v>
      </c>
      <c r="DB54">
        <v>0</v>
      </c>
      <c r="DC54">
        <v>0</v>
      </c>
      <c r="DD54">
        <v>0</v>
      </c>
      <c r="DE54" t="s">
        <v>133</v>
      </c>
      <c r="DF54">
        <v>0</v>
      </c>
      <c r="DG54">
        <v>0</v>
      </c>
      <c r="DH54">
        <v>0</v>
      </c>
      <c r="DI54" t="s">
        <v>133</v>
      </c>
      <c r="DJ54">
        <v>0</v>
      </c>
      <c r="DK54">
        <v>0</v>
      </c>
      <c r="DL54">
        <v>0</v>
      </c>
      <c r="DM54" t="s">
        <v>133</v>
      </c>
      <c r="DN54">
        <v>0</v>
      </c>
      <c r="DO54">
        <v>0</v>
      </c>
      <c r="DP54">
        <v>0</v>
      </c>
      <c r="DQ54" t="s">
        <v>133</v>
      </c>
      <c r="DR54">
        <v>0</v>
      </c>
      <c r="DS54">
        <v>0</v>
      </c>
      <c r="DT54">
        <v>0</v>
      </c>
      <c r="DU54" t="s">
        <v>133</v>
      </c>
      <c r="DV54">
        <v>0</v>
      </c>
      <c r="DW54">
        <v>0</v>
      </c>
      <c r="DX54">
        <v>0</v>
      </c>
      <c r="DY54" t="s">
        <v>133</v>
      </c>
      <c r="DZ54">
        <v>0</v>
      </c>
      <c r="EA54">
        <v>0</v>
      </c>
      <c r="EB54">
        <v>0</v>
      </c>
      <c r="EC54" t="s">
        <v>133</v>
      </c>
      <c r="ED54">
        <v>0</v>
      </c>
      <c r="EE54">
        <v>0</v>
      </c>
      <c r="EF54">
        <v>0</v>
      </c>
    </row>
    <row r="55" spans="1:136" x14ac:dyDescent="0.25">
      <c r="A55" t="s">
        <v>237</v>
      </c>
      <c r="C55" t="s">
        <v>132</v>
      </c>
      <c r="D55" t="s">
        <v>132</v>
      </c>
      <c r="E55" t="s">
        <v>132</v>
      </c>
      <c r="F55" t="s">
        <v>132</v>
      </c>
      <c r="G55" t="s">
        <v>132</v>
      </c>
      <c r="H55" t="s">
        <v>132</v>
      </c>
      <c r="I55">
        <v>1900</v>
      </c>
      <c r="J55">
        <v>0.10469827374001517</v>
      </c>
      <c r="K55" t="s">
        <v>146</v>
      </c>
      <c r="L55">
        <v>3</v>
      </c>
      <c r="M55">
        <v>8</v>
      </c>
      <c r="N55">
        <v>1</v>
      </c>
      <c r="O55">
        <v>3</v>
      </c>
      <c r="P55">
        <v>364.35392894900002</v>
      </c>
      <c r="Q55">
        <v>51.550128210499999</v>
      </c>
      <c r="R55">
        <v>7.2006632525000001</v>
      </c>
      <c r="S55" t="s">
        <v>238</v>
      </c>
      <c r="T55">
        <v>79</v>
      </c>
      <c r="U55" t="s">
        <v>134</v>
      </c>
      <c r="V55">
        <v>23.205320111437999</v>
      </c>
      <c r="W55">
        <v>3.03639007639197</v>
      </c>
      <c r="X55">
        <v>60.047225952148402</v>
      </c>
      <c r="Y55" t="s">
        <v>134</v>
      </c>
      <c r="Z55">
        <v>101.673101063988</v>
      </c>
      <c r="AA55">
        <v>3.3528658807496901</v>
      </c>
      <c r="AB55">
        <v>54.45263671875</v>
      </c>
      <c r="AC55" t="s">
        <v>134</v>
      </c>
      <c r="AD55">
        <v>-121.52898803933</v>
      </c>
      <c r="AE55">
        <v>4.00056332204072</v>
      </c>
      <c r="AF55">
        <v>44.175785064697301</v>
      </c>
      <c r="AG55" t="s">
        <v>137</v>
      </c>
      <c r="AH55">
        <v>-29.550164021011799</v>
      </c>
      <c r="AI55">
        <v>3.0998861723756099</v>
      </c>
      <c r="AJ55">
        <v>7.3027639389038104</v>
      </c>
      <c r="AK55" t="s">
        <v>137</v>
      </c>
      <c r="AL55">
        <v>-29.550164021011799</v>
      </c>
      <c r="AM55">
        <v>3.0998861723756099</v>
      </c>
      <c r="AN55">
        <v>35.060176849365199</v>
      </c>
      <c r="AO55" t="s">
        <v>137</v>
      </c>
      <c r="AP55">
        <v>-121.52898803933</v>
      </c>
      <c r="AQ55">
        <v>4.00056332204072</v>
      </c>
      <c r="AR55">
        <v>33.796596527099602</v>
      </c>
      <c r="AS55" t="s">
        <v>133</v>
      </c>
      <c r="AT55">
        <v>0</v>
      </c>
      <c r="AU55">
        <v>0</v>
      </c>
      <c r="AV55">
        <v>0</v>
      </c>
      <c r="AW55" t="s">
        <v>133</v>
      </c>
      <c r="AX55">
        <v>0</v>
      </c>
      <c r="AY55">
        <v>0</v>
      </c>
      <c r="AZ55">
        <v>0</v>
      </c>
      <c r="BA55" t="s">
        <v>133</v>
      </c>
      <c r="BB55">
        <v>0</v>
      </c>
      <c r="BC55">
        <v>0</v>
      </c>
      <c r="BD55">
        <v>0</v>
      </c>
      <c r="BE55" t="s">
        <v>133</v>
      </c>
      <c r="BF55">
        <v>0</v>
      </c>
      <c r="BG55">
        <v>0</v>
      </c>
      <c r="BH55">
        <v>0</v>
      </c>
      <c r="BI55" t="s">
        <v>133</v>
      </c>
      <c r="BJ55">
        <v>0</v>
      </c>
      <c r="BK55">
        <v>0</v>
      </c>
      <c r="BL55">
        <v>0</v>
      </c>
      <c r="BM55" t="s">
        <v>133</v>
      </c>
      <c r="BN55">
        <v>0</v>
      </c>
      <c r="BO55">
        <v>0</v>
      </c>
      <c r="BP55">
        <v>0</v>
      </c>
      <c r="BQ55" t="s">
        <v>133</v>
      </c>
      <c r="BR55">
        <v>0</v>
      </c>
      <c r="BS55">
        <v>0</v>
      </c>
      <c r="BT55">
        <v>0</v>
      </c>
      <c r="BU55" t="s">
        <v>133</v>
      </c>
      <c r="BV55">
        <v>0</v>
      </c>
      <c r="BW55">
        <v>0</v>
      </c>
      <c r="BX55">
        <v>0</v>
      </c>
      <c r="BY55" t="s">
        <v>133</v>
      </c>
      <c r="BZ55">
        <v>0</v>
      </c>
      <c r="CA55">
        <v>0</v>
      </c>
      <c r="CB55">
        <v>0</v>
      </c>
      <c r="CC55" t="s">
        <v>133</v>
      </c>
      <c r="CD55">
        <v>0</v>
      </c>
      <c r="CE55">
        <v>0</v>
      </c>
      <c r="CF55">
        <v>0</v>
      </c>
      <c r="CG55" t="s">
        <v>133</v>
      </c>
      <c r="CH55">
        <v>0</v>
      </c>
      <c r="CI55">
        <v>0</v>
      </c>
      <c r="CJ55">
        <v>0</v>
      </c>
      <c r="CK55" t="s">
        <v>133</v>
      </c>
      <c r="CL55">
        <v>0</v>
      </c>
      <c r="CM55">
        <v>0</v>
      </c>
      <c r="CN55">
        <v>0</v>
      </c>
      <c r="CO55" t="s">
        <v>133</v>
      </c>
      <c r="CP55">
        <v>0</v>
      </c>
      <c r="CQ55">
        <v>0</v>
      </c>
      <c r="CR55">
        <v>0</v>
      </c>
      <c r="CS55" t="s">
        <v>133</v>
      </c>
      <c r="CT55">
        <v>0</v>
      </c>
      <c r="CU55">
        <v>0</v>
      </c>
      <c r="CV55">
        <v>0</v>
      </c>
      <c r="CW55" t="s">
        <v>133</v>
      </c>
      <c r="CX55">
        <v>0</v>
      </c>
      <c r="CY55">
        <v>0</v>
      </c>
      <c r="CZ55">
        <v>0</v>
      </c>
      <c r="DA55" t="s">
        <v>133</v>
      </c>
      <c r="DB55">
        <v>0</v>
      </c>
      <c r="DC55">
        <v>0</v>
      </c>
      <c r="DD55">
        <v>0</v>
      </c>
      <c r="DE55" t="s">
        <v>133</v>
      </c>
      <c r="DF55">
        <v>0</v>
      </c>
      <c r="DG55">
        <v>0</v>
      </c>
      <c r="DH55">
        <v>0</v>
      </c>
      <c r="DI55" t="s">
        <v>133</v>
      </c>
      <c r="DJ55">
        <v>0</v>
      </c>
      <c r="DK55">
        <v>0</v>
      </c>
      <c r="DL55">
        <v>0</v>
      </c>
      <c r="DM55" t="s">
        <v>133</v>
      </c>
      <c r="DN55">
        <v>0</v>
      </c>
      <c r="DO55">
        <v>0</v>
      </c>
      <c r="DP55">
        <v>0</v>
      </c>
      <c r="DQ55" t="s">
        <v>133</v>
      </c>
      <c r="DR55">
        <v>0</v>
      </c>
      <c r="DS55">
        <v>0</v>
      </c>
      <c r="DT55">
        <v>0</v>
      </c>
      <c r="DU55" t="s">
        <v>133</v>
      </c>
      <c r="DV55">
        <v>0</v>
      </c>
      <c r="DW55">
        <v>0</v>
      </c>
      <c r="DX55">
        <v>0</v>
      </c>
      <c r="DY55" t="s">
        <v>133</v>
      </c>
      <c r="DZ55">
        <v>0</v>
      </c>
      <c r="EA55">
        <v>0</v>
      </c>
      <c r="EB55">
        <v>0</v>
      </c>
      <c r="EC55" t="s">
        <v>133</v>
      </c>
      <c r="ED55">
        <v>0</v>
      </c>
      <c r="EE55">
        <v>0</v>
      </c>
      <c r="EF55">
        <v>0</v>
      </c>
    </row>
    <row r="56" spans="1:136" x14ac:dyDescent="0.25">
      <c r="A56" t="s">
        <v>239</v>
      </c>
      <c r="C56" t="s">
        <v>132</v>
      </c>
      <c r="D56" t="s">
        <v>132</v>
      </c>
      <c r="E56" t="s">
        <v>132</v>
      </c>
      <c r="F56" t="s">
        <v>132</v>
      </c>
      <c r="G56" t="s">
        <v>132</v>
      </c>
      <c r="H56" t="s">
        <v>132</v>
      </c>
      <c r="I56">
        <v>1980</v>
      </c>
      <c r="J56">
        <v>0.8232761105554629</v>
      </c>
      <c r="K56" t="s">
        <v>146</v>
      </c>
      <c r="L56">
        <v>3</v>
      </c>
      <c r="M56">
        <v>1</v>
      </c>
      <c r="N56">
        <v>5</v>
      </c>
      <c r="O56">
        <v>15</v>
      </c>
      <c r="P56">
        <v>200.81158502400001</v>
      </c>
      <c r="Q56">
        <v>51.547366969300001</v>
      </c>
      <c r="R56">
        <v>7.2079529819000001</v>
      </c>
      <c r="S56" t="s">
        <v>240</v>
      </c>
      <c r="T56">
        <v>53</v>
      </c>
      <c r="U56" t="s">
        <v>134</v>
      </c>
      <c r="V56">
        <v>-121.937147225879</v>
      </c>
      <c r="W56">
        <v>23.866343173881699</v>
      </c>
      <c r="X56">
        <v>16.137203216552699</v>
      </c>
      <c r="Y56" t="s">
        <v>133</v>
      </c>
      <c r="Z56">
        <v>0</v>
      </c>
      <c r="AA56">
        <v>0</v>
      </c>
      <c r="AB56">
        <v>0</v>
      </c>
      <c r="AC56" t="s">
        <v>133</v>
      </c>
      <c r="AD56">
        <v>0</v>
      </c>
      <c r="AE56">
        <v>0</v>
      </c>
      <c r="AF56">
        <v>0</v>
      </c>
      <c r="AG56" t="s">
        <v>133</v>
      </c>
      <c r="AH56">
        <v>0</v>
      </c>
      <c r="AI56">
        <v>0</v>
      </c>
      <c r="AJ56">
        <v>0</v>
      </c>
      <c r="AK56" t="s">
        <v>133</v>
      </c>
      <c r="AL56">
        <v>0</v>
      </c>
      <c r="AM56">
        <v>0</v>
      </c>
      <c r="AN56">
        <v>0</v>
      </c>
      <c r="AO56" t="s">
        <v>133</v>
      </c>
      <c r="AP56">
        <v>0</v>
      </c>
      <c r="AQ56">
        <v>0</v>
      </c>
      <c r="AR56">
        <v>0</v>
      </c>
      <c r="AS56" t="s">
        <v>133</v>
      </c>
      <c r="AT56">
        <v>0</v>
      </c>
      <c r="AU56">
        <v>0</v>
      </c>
      <c r="AV56">
        <v>0</v>
      </c>
      <c r="AW56" t="s">
        <v>133</v>
      </c>
      <c r="AX56">
        <v>0</v>
      </c>
      <c r="AY56">
        <v>0</v>
      </c>
      <c r="AZ56">
        <v>0</v>
      </c>
      <c r="BA56" t="s">
        <v>133</v>
      </c>
      <c r="BB56">
        <v>0</v>
      </c>
      <c r="BC56">
        <v>0</v>
      </c>
      <c r="BD56">
        <v>0</v>
      </c>
      <c r="BE56" t="s">
        <v>133</v>
      </c>
      <c r="BF56">
        <v>0</v>
      </c>
      <c r="BG56">
        <v>0</v>
      </c>
      <c r="BH56">
        <v>0</v>
      </c>
      <c r="BI56" t="s">
        <v>133</v>
      </c>
      <c r="BJ56">
        <v>0</v>
      </c>
      <c r="BK56">
        <v>0</v>
      </c>
      <c r="BL56">
        <v>0</v>
      </c>
      <c r="BM56" t="s">
        <v>133</v>
      </c>
      <c r="BN56">
        <v>0</v>
      </c>
      <c r="BO56">
        <v>0</v>
      </c>
      <c r="BP56">
        <v>0</v>
      </c>
      <c r="BQ56" t="s">
        <v>133</v>
      </c>
      <c r="BR56">
        <v>0</v>
      </c>
      <c r="BS56">
        <v>0</v>
      </c>
      <c r="BT56">
        <v>0</v>
      </c>
      <c r="BU56" t="s">
        <v>133</v>
      </c>
      <c r="BV56">
        <v>0</v>
      </c>
      <c r="BW56">
        <v>0</v>
      </c>
      <c r="BX56">
        <v>0</v>
      </c>
      <c r="BY56" t="s">
        <v>133</v>
      </c>
      <c r="BZ56">
        <v>0</v>
      </c>
      <c r="CA56">
        <v>0</v>
      </c>
      <c r="CB56">
        <v>0</v>
      </c>
      <c r="CC56" t="s">
        <v>133</v>
      </c>
      <c r="CD56">
        <v>0</v>
      </c>
      <c r="CE56">
        <v>0</v>
      </c>
      <c r="CF56">
        <v>0</v>
      </c>
      <c r="CG56" t="s">
        <v>133</v>
      </c>
      <c r="CH56">
        <v>0</v>
      </c>
      <c r="CI56">
        <v>0</v>
      </c>
      <c r="CJ56">
        <v>0</v>
      </c>
      <c r="CK56" t="s">
        <v>133</v>
      </c>
      <c r="CL56">
        <v>0</v>
      </c>
      <c r="CM56">
        <v>0</v>
      </c>
      <c r="CN56">
        <v>0</v>
      </c>
      <c r="CO56" t="s">
        <v>133</v>
      </c>
      <c r="CP56">
        <v>0</v>
      </c>
      <c r="CQ56">
        <v>0</v>
      </c>
      <c r="CR56">
        <v>0</v>
      </c>
      <c r="CS56" t="s">
        <v>133</v>
      </c>
      <c r="CT56">
        <v>0</v>
      </c>
      <c r="CU56">
        <v>0</v>
      </c>
      <c r="CV56">
        <v>0</v>
      </c>
      <c r="CW56" t="s">
        <v>133</v>
      </c>
      <c r="CX56">
        <v>0</v>
      </c>
      <c r="CY56">
        <v>0</v>
      </c>
      <c r="CZ56">
        <v>0</v>
      </c>
      <c r="DA56" t="s">
        <v>133</v>
      </c>
      <c r="DB56">
        <v>0</v>
      </c>
      <c r="DC56">
        <v>0</v>
      </c>
      <c r="DD56">
        <v>0</v>
      </c>
      <c r="DE56" t="s">
        <v>133</v>
      </c>
      <c r="DF56">
        <v>0</v>
      </c>
      <c r="DG56">
        <v>0</v>
      </c>
      <c r="DH56">
        <v>0</v>
      </c>
      <c r="DI56" t="s">
        <v>133</v>
      </c>
      <c r="DJ56">
        <v>0</v>
      </c>
      <c r="DK56">
        <v>0</v>
      </c>
      <c r="DL56">
        <v>0</v>
      </c>
      <c r="DM56" t="s">
        <v>133</v>
      </c>
      <c r="DN56">
        <v>0</v>
      </c>
      <c r="DO56">
        <v>0</v>
      </c>
      <c r="DP56">
        <v>0</v>
      </c>
      <c r="DQ56" t="s">
        <v>133</v>
      </c>
      <c r="DR56">
        <v>0</v>
      </c>
      <c r="DS56">
        <v>0</v>
      </c>
      <c r="DT56">
        <v>0</v>
      </c>
      <c r="DU56" t="s">
        <v>133</v>
      </c>
      <c r="DV56">
        <v>0</v>
      </c>
      <c r="DW56">
        <v>0</v>
      </c>
      <c r="DX56">
        <v>0</v>
      </c>
      <c r="DY56" t="s">
        <v>133</v>
      </c>
      <c r="DZ56">
        <v>0</v>
      </c>
      <c r="EA56">
        <v>0</v>
      </c>
      <c r="EB56">
        <v>0</v>
      </c>
      <c r="EC56" t="s">
        <v>133</v>
      </c>
      <c r="ED56">
        <v>0</v>
      </c>
      <c r="EE56">
        <v>0</v>
      </c>
      <c r="EF56">
        <v>0</v>
      </c>
    </row>
    <row r="57" spans="1:136" x14ac:dyDescent="0.25">
      <c r="A57" t="s">
        <v>241</v>
      </c>
      <c r="C57" t="s">
        <v>132</v>
      </c>
      <c r="D57" t="s">
        <v>132</v>
      </c>
      <c r="E57" t="s">
        <v>132</v>
      </c>
      <c r="F57" t="s">
        <v>132</v>
      </c>
      <c r="G57" t="s">
        <v>132</v>
      </c>
      <c r="H57" t="s">
        <v>132</v>
      </c>
      <c r="I57">
        <v>1950</v>
      </c>
      <c r="J57">
        <v>0.43954241799952454</v>
      </c>
      <c r="K57" t="s">
        <v>146</v>
      </c>
      <c r="L57">
        <v>4</v>
      </c>
      <c r="M57">
        <v>2</v>
      </c>
      <c r="N57">
        <v>2</v>
      </c>
      <c r="O57">
        <v>8</v>
      </c>
      <c r="P57">
        <v>105.42321753100001</v>
      </c>
      <c r="Q57">
        <v>51.548490813000001</v>
      </c>
      <c r="R57">
        <v>7.2074332251</v>
      </c>
      <c r="S57" t="s">
        <v>242</v>
      </c>
      <c r="T57">
        <v>64</v>
      </c>
      <c r="U57" t="s">
        <v>134</v>
      </c>
      <c r="V57">
        <v>-125.619489822129</v>
      </c>
      <c r="W57">
        <v>39.266624693356697</v>
      </c>
      <c r="X57">
        <v>24.7672634124756</v>
      </c>
      <c r="Y57" t="s">
        <v>137</v>
      </c>
      <c r="Z57">
        <v>135.959046863504</v>
      </c>
      <c r="AA57">
        <v>35.0786805942139</v>
      </c>
      <c r="AB57">
        <v>9.8441333770752006</v>
      </c>
      <c r="AC57" t="s">
        <v>133</v>
      </c>
      <c r="AD57">
        <v>0</v>
      </c>
      <c r="AE57">
        <v>0</v>
      </c>
      <c r="AF57">
        <v>0</v>
      </c>
      <c r="AG57" t="s">
        <v>133</v>
      </c>
      <c r="AH57">
        <v>0</v>
      </c>
      <c r="AI57">
        <v>0</v>
      </c>
      <c r="AJ57">
        <v>0</v>
      </c>
      <c r="AK57" t="s">
        <v>133</v>
      </c>
      <c r="AL57">
        <v>0</v>
      </c>
      <c r="AM57">
        <v>0</v>
      </c>
      <c r="AN57">
        <v>0</v>
      </c>
      <c r="AO57" t="s">
        <v>133</v>
      </c>
      <c r="AP57">
        <v>0</v>
      </c>
      <c r="AQ57">
        <v>0</v>
      </c>
      <c r="AR57">
        <v>0</v>
      </c>
      <c r="AS57" t="s">
        <v>133</v>
      </c>
      <c r="AT57">
        <v>0</v>
      </c>
      <c r="AU57">
        <v>0</v>
      </c>
      <c r="AV57">
        <v>0</v>
      </c>
      <c r="AW57" t="s">
        <v>133</v>
      </c>
      <c r="AX57">
        <v>0</v>
      </c>
      <c r="AY57">
        <v>0</v>
      </c>
      <c r="AZ57">
        <v>0</v>
      </c>
      <c r="BA57" t="s">
        <v>133</v>
      </c>
      <c r="BB57">
        <v>0</v>
      </c>
      <c r="BC57">
        <v>0</v>
      </c>
      <c r="BD57">
        <v>0</v>
      </c>
      <c r="BE57" t="s">
        <v>133</v>
      </c>
      <c r="BF57">
        <v>0</v>
      </c>
      <c r="BG57">
        <v>0</v>
      </c>
      <c r="BH57">
        <v>0</v>
      </c>
      <c r="BI57" t="s">
        <v>133</v>
      </c>
      <c r="BJ57">
        <v>0</v>
      </c>
      <c r="BK57">
        <v>0</v>
      </c>
      <c r="BL57">
        <v>0</v>
      </c>
      <c r="BM57" t="s">
        <v>133</v>
      </c>
      <c r="BN57">
        <v>0</v>
      </c>
      <c r="BO57">
        <v>0</v>
      </c>
      <c r="BP57">
        <v>0</v>
      </c>
      <c r="BQ57" t="s">
        <v>133</v>
      </c>
      <c r="BR57">
        <v>0</v>
      </c>
      <c r="BS57">
        <v>0</v>
      </c>
      <c r="BT57">
        <v>0</v>
      </c>
      <c r="BU57" t="s">
        <v>133</v>
      </c>
      <c r="BV57">
        <v>0</v>
      </c>
      <c r="BW57">
        <v>0</v>
      </c>
      <c r="BX57">
        <v>0</v>
      </c>
      <c r="BY57" t="s">
        <v>133</v>
      </c>
      <c r="BZ57">
        <v>0</v>
      </c>
      <c r="CA57">
        <v>0</v>
      </c>
      <c r="CB57">
        <v>0</v>
      </c>
      <c r="CC57" t="s">
        <v>133</v>
      </c>
      <c r="CD57">
        <v>0</v>
      </c>
      <c r="CE57">
        <v>0</v>
      </c>
      <c r="CF57">
        <v>0</v>
      </c>
      <c r="CG57" t="s">
        <v>133</v>
      </c>
      <c r="CH57">
        <v>0</v>
      </c>
      <c r="CI57">
        <v>0</v>
      </c>
      <c r="CJ57">
        <v>0</v>
      </c>
      <c r="CK57" t="s">
        <v>133</v>
      </c>
      <c r="CL57">
        <v>0</v>
      </c>
      <c r="CM57">
        <v>0</v>
      </c>
      <c r="CN57">
        <v>0</v>
      </c>
      <c r="CO57" t="s">
        <v>133</v>
      </c>
      <c r="CP57">
        <v>0</v>
      </c>
      <c r="CQ57">
        <v>0</v>
      </c>
      <c r="CR57">
        <v>0</v>
      </c>
      <c r="CS57" t="s">
        <v>133</v>
      </c>
      <c r="CT57">
        <v>0</v>
      </c>
      <c r="CU57">
        <v>0</v>
      </c>
      <c r="CV57">
        <v>0</v>
      </c>
      <c r="CW57" t="s">
        <v>133</v>
      </c>
      <c r="CX57">
        <v>0</v>
      </c>
      <c r="CY57">
        <v>0</v>
      </c>
      <c r="CZ57">
        <v>0</v>
      </c>
      <c r="DA57" t="s">
        <v>133</v>
      </c>
      <c r="DB57">
        <v>0</v>
      </c>
      <c r="DC57">
        <v>0</v>
      </c>
      <c r="DD57">
        <v>0</v>
      </c>
      <c r="DE57" t="s">
        <v>133</v>
      </c>
      <c r="DF57">
        <v>0</v>
      </c>
      <c r="DG57">
        <v>0</v>
      </c>
      <c r="DH57">
        <v>0</v>
      </c>
      <c r="DI57" t="s">
        <v>133</v>
      </c>
      <c r="DJ57">
        <v>0</v>
      </c>
      <c r="DK57">
        <v>0</v>
      </c>
      <c r="DL57">
        <v>0</v>
      </c>
      <c r="DM57" t="s">
        <v>133</v>
      </c>
      <c r="DN57">
        <v>0</v>
      </c>
      <c r="DO57">
        <v>0</v>
      </c>
      <c r="DP57">
        <v>0</v>
      </c>
      <c r="DQ57" t="s">
        <v>133</v>
      </c>
      <c r="DR57">
        <v>0</v>
      </c>
      <c r="DS57">
        <v>0</v>
      </c>
      <c r="DT57">
        <v>0</v>
      </c>
      <c r="DU57" t="s">
        <v>133</v>
      </c>
      <c r="DV57">
        <v>0</v>
      </c>
      <c r="DW57">
        <v>0</v>
      </c>
      <c r="DX57">
        <v>0</v>
      </c>
      <c r="DY57" t="s">
        <v>133</v>
      </c>
      <c r="DZ57">
        <v>0</v>
      </c>
      <c r="EA57">
        <v>0</v>
      </c>
      <c r="EB57">
        <v>0</v>
      </c>
      <c r="EC57" t="s">
        <v>133</v>
      </c>
      <c r="ED57">
        <v>0</v>
      </c>
      <c r="EE57">
        <v>0</v>
      </c>
      <c r="EF57">
        <v>0</v>
      </c>
    </row>
    <row r="58" spans="1:136" x14ac:dyDescent="0.25">
      <c r="A58" t="s">
        <v>243</v>
      </c>
      <c r="C58" t="s">
        <v>132</v>
      </c>
      <c r="D58" t="s">
        <v>132</v>
      </c>
      <c r="E58" t="s">
        <v>132</v>
      </c>
      <c r="F58" t="s">
        <v>132</v>
      </c>
      <c r="G58" t="s">
        <v>132</v>
      </c>
      <c r="H58" t="s">
        <v>132</v>
      </c>
      <c r="I58">
        <v>1970</v>
      </c>
      <c r="J58">
        <v>0.74358988180607311</v>
      </c>
      <c r="K58" t="s">
        <v>146</v>
      </c>
      <c r="L58">
        <v>4</v>
      </c>
      <c r="M58">
        <v>2</v>
      </c>
      <c r="N58">
        <v>4</v>
      </c>
      <c r="O58">
        <v>16</v>
      </c>
      <c r="P58">
        <v>146.65132251200001</v>
      </c>
      <c r="Q58">
        <v>51.550788455199999</v>
      </c>
      <c r="R58">
        <v>7.2040738484000002</v>
      </c>
      <c r="S58" t="s">
        <v>244</v>
      </c>
      <c r="T58">
        <v>224</v>
      </c>
      <c r="U58" t="s">
        <v>134</v>
      </c>
      <c r="V58">
        <v>152.485933779297</v>
      </c>
      <c r="W58">
        <v>44.393616921636699</v>
      </c>
      <c r="X58">
        <v>71.213050842285199</v>
      </c>
      <c r="Y58" t="s">
        <v>133</v>
      </c>
      <c r="Z58">
        <v>0</v>
      </c>
      <c r="AA58">
        <v>0</v>
      </c>
      <c r="AB58">
        <v>0</v>
      </c>
      <c r="AC58" t="s">
        <v>133</v>
      </c>
      <c r="AD58">
        <v>0</v>
      </c>
      <c r="AE58">
        <v>0</v>
      </c>
      <c r="AF58">
        <v>0</v>
      </c>
      <c r="AG58" t="s">
        <v>133</v>
      </c>
      <c r="AH58">
        <v>0</v>
      </c>
      <c r="AI58">
        <v>0</v>
      </c>
      <c r="AJ58">
        <v>0</v>
      </c>
      <c r="AK58" t="s">
        <v>133</v>
      </c>
      <c r="AL58">
        <v>0</v>
      </c>
      <c r="AM58">
        <v>0</v>
      </c>
      <c r="AN58">
        <v>0</v>
      </c>
      <c r="AO58" t="s">
        <v>133</v>
      </c>
      <c r="AP58">
        <v>0</v>
      </c>
      <c r="AQ58">
        <v>0</v>
      </c>
      <c r="AR58">
        <v>0</v>
      </c>
      <c r="AS58" t="s">
        <v>133</v>
      </c>
      <c r="AT58">
        <v>0</v>
      </c>
      <c r="AU58">
        <v>0</v>
      </c>
      <c r="AV58">
        <v>0</v>
      </c>
      <c r="AW58" t="s">
        <v>133</v>
      </c>
      <c r="AX58">
        <v>0</v>
      </c>
      <c r="AY58">
        <v>0</v>
      </c>
      <c r="AZ58">
        <v>0</v>
      </c>
      <c r="BA58" t="s">
        <v>133</v>
      </c>
      <c r="BB58">
        <v>0</v>
      </c>
      <c r="BC58">
        <v>0</v>
      </c>
      <c r="BD58">
        <v>0</v>
      </c>
      <c r="BE58" t="s">
        <v>133</v>
      </c>
      <c r="BF58">
        <v>0</v>
      </c>
      <c r="BG58">
        <v>0</v>
      </c>
      <c r="BH58">
        <v>0</v>
      </c>
      <c r="BI58" t="s">
        <v>133</v>
      </c>
      <c r="BJ58">
        <v>0</v>
      </c>
      <c r="BK58">
        <v>0</v>
      </c>
      <c r="BL58">
        <v>0</v>
      </c>
      <c r="BM58" t="s">
        <v>133</v>
      </c>
      <c r="BN58">
        <v>0</v>
      </c>
      <c r="BO58">
        <v>0</v>
      </c>
      <c r="BP58">
        <v>0</v>
      </c>
      <c r="BQ58" t="s">
        <v>133</v>
      </c>
      <c r="BR58">
        <v>0</v>
      </c>
      <c r="BS58">
        <v>0</v>
      </c>
      <c r="BT58">
        <v>0</v>
      </c>
      <c r="BU58" t="s">
        <v>133</v>
      </c>
      <c r="BV58">
        <v>0</v>
      </c>
      <c r="BW58">
        <v>0</v>
      </c>
      <c r="BX58">
        <v>0</v>
      </c>
      <c r="BY58" t="s">
        <v>133</v>
      </c>
      <c r="BZ58">
        <v>0</v>
      </c>
      <c r="CA58">
        <v>0</v>
      </c>
      <c r="CB58">
        <v>0</v>
      </c>
      <c r="CC58" t="s">
        <v>133</v>
      </c>
      <c r="CD58">
        <v>0</v>
      </c>
      <c r="CE58">
        <v>0</v>
      </c>
      <c r="CF58">
        <v>0</v>
      </c>
      <c r="CG58" t="s">
        <v>133</v>
      </c>
      <c r="CH58">
        <v>0</v>
      </c>
      <c r="CI58">
        <v>0</v>
      </c>
      <c r="CJ58">
        <v>0</v>
      </c>
      <c r="CK58" t="s">
        <v>133</v>
      </c>
      <c r="CL58">
        <v>0</v>
      </c>
      <c r="CM58">
        <v>0</v>
      </c>
      <c r="CN58">
        <v>0</v>
      </c>
      <c r="CO58" t="s">
        <v>133</v>
      </c>
      <c r="CP58">
        <v>0</v>
      </c>
      <c r="CQ58">
        <v>0</v>
      </c>
      <c r="CR58">
        <v>0</v>
      </c>
      <c r="CS58" t="s">
        <v>133</v>
      </c>
      <c r="CT58">
        <v>0</v>
      </c>
      <c r="CU58">
        <v>0</v>
      </c>
      <c r="CV58">
        <v>0</v>
      </c>
      <c r="CW58" t="s">
        <v>133</v>
      </c>
      <c r="CX58">
        <v>0</v>
      </c>
      <c r="CY58">
        <v>0</v>
      </c>
      <c r="CZ58">
        <v>0</v>
      </c>
      <c r="DA58" t="s">
        <v>133</v>
      </c>
      <c r="DB58">
        <v>0</v>
      </c>
      <c r="DC58">
        <v>0</v>
      </c>
      <c r="DD58">
        <v>0</v>
      </c>
      <c r="DE58" t="s">
        <v>133</v>
      </c>
      <c r="DF58">
        <v>0</v>
      </c>
      <c r="DG58">
        <v>0</v>
      </c>
      <c r="DH58">
        <v>0</v>
      </c>
      <c r="DI58" t="s">
        <v>133</v>
      </c>
      <c r="DJ58">
        <v>0</v>
      </c>
      <c r="DK58">
        <v>0</v>
      </c>
      <c r="DL58">
        <v>0</v>
      </c>
      <c r="DM58" t="s">
        <v>133</v>
      </c>
      <c r="DN58">
        <v>0</v>
      </c>
      <c r="DO58">
        <v>0</v>
      </c>
      <c r="DP58">
        <v>0</v>
      </c>
      <c r="DQ58" t="s">
        <v>133</v>
      </c>
      <c r="DR58">
        <v>0</v>
      </c>
      <c r="DS58">
        <v>0</v>
      </c>
      <c r="DT58">
        <v>0</v>
      </c>
      <c r="DU58" t="s">
        <v>133</v>
      </c>
      <c r="DV58">
        <v>0</v>
      </c>
      <c r="DW58">
        <v>0</v>
      </c>
      <c r="DX58">
        <v>0</v>
      </c>
      <c r="DY58" t="s">
        <v>133</v>
      </c>
      <c r="DZ58">
        <v>0</v>
      </c>
      <c r="EA58">
        <v>0</v>
      </c>
      <c r="EB58">
        <v>0</v>
      </c>
      <c r="EC58" t="s">
        <v>133</v>
      </c>
      <c r="ED58">
        <v>0</v>
      </c>
      <c r="EE58">
        <v>0</v>
      </c>
      <c r="EF58">
        <v>0</v>
      </c>
    </row>
    <row r="59" spans="1:136" x14ac:dyDescent="0.25">
      <c r="A59" t="s">
        <v>245</v>
      </c>
      <c r="C59" t="s">
        <v>132</v>
      </c>
      <c r="D59" t="s">
        <v>132</v>
      </c>
      <c r="E59" t="s">
        <v>132</v>
      </c>
      <c r="F59" t="s">
        <v>132</v>
      </c>
      <c r="G59" t="s">
        <v>132</v>
      </c>
      <c r="H59" t="s">
        <v>132</v>
      </c>
      <c r="I59">
        <v>1960</v>
      </c>
      <c r="J59">
        <v>0.52789202002271074</v>
      </c>
      <c r="K59" t="s">
        <v>146</v>
      </c>
      <c r="L59">
        <v>4</v>
      </c>
      <c r="M59">
        <v>2</v>
      </c>
      <c r="N59">
        <v>5</v>
      </c>
      <c r="O59">
        <v>20</v>
      </c>
      <c r="P59">
        <v>242.10719652899999</v>
      </c>
      <c r="Q59">
        <v>51.5526640629</v>
      </c>
      <c r="R59">
        <v>7.1983775101000003</v>
      </c>
      <c r="S59" t="s">
        <v>246</v>
      </c>
      <c r="T59">
        <v>2</v>
      </c>
      <c r="U59" t="s">
        <v>134</v>
      </c>
      <c r="V59">
        <v>117.678253236218</v>
      </c>
      <c r="W59">
        <v>44.065820525057198</v>
      </c>
      <c r="X59">
        <v>121.814651489258</v>
      </c>
      <c r="Y59" t="s">
        <v>137</v>
      </c>
      <c r="Z59">
        <v>118.027841882399</v>
      </c>
      <c r="AA59">
        <v>25.794040655880199</v>
      </c>
      <c r="AB59">
        <v>6.4990558624267596</v>
      </c>
      <c r="AC59" t="s">
        <v>133</v>
      </c>
      <c r="AD59">
        <v>0</v>
      </c>
      <c r="AE59">
        <v>0</v>
      </c>
      <c r="AF59">
        <v>0</v>
      </c>
      <c r="AG59" t="s">
        <v>133</v>
      </c>
      <c r="AH59">
        <v>0</v>
      </c>
      <c r="AI59">
        <v>0</v>
      </c>
      <c r="AJ59">
        <v>0</v>
      </c>
      <c r="AK59" t="s">
        <v>133</v>
      </c>
      <c r="AL59">
        <v>0</v>
      </c>
      <c r="AM59">
        <v>0</v>
      </c>
      <c r="AN59">
        <v>0</v>
      </c>
      <c r="AO59" t="s">
        <v>133</v>
      </c>
      <c r="AP59">
        <v>0</v>
      </c>
      <c r="AQ59">
        <v>0</v>
      </c>
      <c r="AR59">
        <v>0</v>
      </c>
      <c r="AS59" t="s">
        <v>133</v>
      </c>
      <c r="AT59">
        <v>0</v>
      </c>
      <c r="AU59">
        <v>0</v>
      </c>
      <c r="AV59">
        <v>0</v>
      </c>
      <c r="AW59" t="s">
        <v>133</v>
      </c>
      <c r="AX59">
        <v>0</v>
      </c>
      <c r="AY59">
        <v>0</v>
      </c>
      <c r="AZ59">
        <v>0</v>
      </c>
      <c r="BA59" t="s">
        <v>133</v>
      </c>
      <c r="BB59">
        <v>0</v>
      </c>
      <c r="BC59">
        <v>0</v>
      </c>
      <c r="BD59">
        <v>0</v>
      </c>
      <c r="BE59" t="s">
        <v>133</v>
      </c>
      <c r="BF59">
        <v>0</v>
      </c>
      <c r="BG59">
        <v>0</v>
      </c>
      <c r="BH59">
        <v>0</v>
      </c>
      <c r="BI59" t="s">
        <v>133</v>
      </c>
      <c r="BJ59">
        <v>0</v>
      </c>
      <c r="BK59">
        <v>0</v>
      </c>
      <c r="BL59">
        <v>0</v>
      </c>
      <c r="BM59" t="s">
        <v>133</v>
      </c>
      <c r="BN59">
        <v>0</v>
      </c>
      <c r="BO59">
        <v>0</v>
      </c>
      <c r="BP59">
        <v>0</v>
      </c>
      <c r="BQ59" t="s">
        <v>133</v>
      </c>
      <c r="BR59">
        <v>0</v>
      </c>
      <c r="BS59">
        <v>0</v>
      </c>
      <c r="BT59">
        <v>0</v>
      </c>
      <c r="BU59" t="s">
        <v>133</v>
      </c>
      <c r="BV59">
        <v>0</v>
      </c>
      <c r="BW59">
        <v>0</v>
      </c>
      <c r="BX59">
        <v>0</v>
      </c>
      <c r="BY59" t="s">
        <v>133</v>
      </c>
      <c r="BZ59">
        <v>0</v>
      </c>
      <c r="CA59">
        <v>0</v>
      </c>
      <c r="CB59">
        <v>0</v>
      </c>
      <c r="CC59" t="s">
        <v>133</v>
      </c>
      <c r="CD59">
        <v>0</v>
      </c>
      <c r="CE59">
        <v>0</v>
      </c>
      <c r="CF59">
        <v>0</v>
      </c>
      <c r="CG59" t="s">
        <v>133</v>
      </c>
      <c r="CH59">
        <v>0</v>
      </c>
      <c r="CI59">
        <v>0</v>
      </c>
      <c r="CJ59">
        <v>0</v>
      </c>
      <c r="CK59" t="s">
        <v>133</v>
      </c>
      <c r="CL59">
        <v>0</v>
      </c>
      <c r="CM59">
        <v>0</v>
      </c>
      <c r="CN59">
        <v>0</v>
      </c>
      <c r="CO59" t="s">
        <v>133</v>
      </c>
      <c r="CP59">
        <v>0</v>
      </c>
      <c r="CQ59">
        <v>0</v>
      </c>
      <c r="CR59">
        <v>0</v>
      </c>
      <c r="CS59" t="s">
        <v>133</v>
      </c>
      <c r="CT59">
        <v>0</v>
      </c>
      <c r="CU59">
        <v>0</v>
      </c>
      <c r="CV59">
        <v>0</v>
      </c>
      <c r="CW59" t="s">
        <v>133</v>
      </c>
      <c r="CX59">
        <v>0</v>
      </c>
      <c r="CY59">
        <v>0</v>
      </c>
      <c r="CZ59">
        <v>0</v>
      </c>
      <c r="DA59" t="s">
        <v>133</v>
      </c>
      <c r="DB59">
        <v>0</v>
      </c>
      <c r="DC59">
        <v>0</v>
      </c>
      <c r="DD59">
        <v>0</v>
      </c>
      <c r="DE59" t="s">
        <v>133</v>
      </c>
      <c r="DF59">
        <v>0</v>
      </c>
      <c r="DG59">
        <v>0</v>
      </c>
      <c r="DH59">
        <v>0</v>
      </c>
      <c r="DI59" t="s">
        <v>133</v>
      </c>
      <c r="DJ59">
        <v>0</v>
      </c>
      <c r="DK59">
        <v>0</v>
      </c>
      <c r="DL59">
        <v>0</v>
      </c>
      <c r="DM59" t="s">
        <v>133</v>
      </c>
      <c r="DN59">
        <v>0</v>
      </c>
      <c r="DO59">
        <v>0</v>
      </c>
      <c r="DP59">
        <v>0</v>
      </c>
      <c r="DQ59" t="s">
        <v>133</v>
      </c>
      <c r="DR59">
        <v>0</v>
      </c>
      <c r="DS59">
        <v>0</v>
      </c>
      <c r="DT59">
        <v>0</v>
      </c>
      <c r="DU59" t="s">
        <v>133</v>
      </c>
      <c r="DV59">
        <v>0</v>
      </c>
      <c r="DW59">
        <v>0</v>
      </c>
      <c r="DX59">
        <v>0</v>
      </c>
      <c r="DY59" t="s">
        <v>133</v>
      </c>
      <c r="DZ59">
        <v>0</v>
      </c>
      <c r="EA59">
        <v>0</v>
      </c>
      <c r="EB59">
        <v>0</v>
      </c>
      <c r="EC59" t="s">
        <v>133</v>
      </c>
      <c r="ED59">
        <v>0</v>
      </c>
      <c r="EE59">
        <v>0</v>
      </c>
      <c r="EF59">
        <v>0</v>
      </c>
    </row>
    <row r="60" spans="1:136" x14ac:dyDescent="0.25">
      <c r="A60" t="s">
        <v>247</v>
      </c>
      <c r="C60" t="s">
        <v>132</v>
      </c>
      <c r="D60" t="s">
        <v>132</v>
      </c>
      <c r="E60" t="s">
        <v>132</v>
      </c>
      <c r="F60" t="s">
        <v>132</v>
      </c>
      <c r="G60" t="s">
        <v>132</v>
      </c>
      <c r="H60" t="s">
        <v>132</v>
      </c>
      <c r="I60">
        <v>1960</v>
      </c>
      <c r="J60">
        <v>0.53309313935485125</v>
      </c>
      <c r="K60" t="s">
        <v>146</v>
      </c>
      <c r="L60">
        <v>4</v>
      </c>
      <c r="M60">
        <v>2</v>
      </c>
      <c r="N60">
        <v>3</v>
      </c>
      <c r="O60">
        <v>12</v>
      </c>
      <c r="P60">
        <v>227.15553898100001</v>
      </c>
      <c r="Q60">
        <v>51.549962963699997</v>
      </c>
      <c r="R60">
        <v>7.1988819084999998</v>
      </c>
      <c r="S60" t="s">
        <v>219</v>
      </c>
      <c r="T60">
        <v>291</v>
      </c>
      <c r="U60" t="s">
        <v>134</v>
      </c>
      <c r="V60">
        <v>157.75989575610899</v>
      </c>
      <c r="W60">
        <v>20.461704270661599</v>
      </c>
      <c r="X60">
        <v>113.42031097412099</v>
      </c>
      <c r="Y60" t="s">
        <v>133</v>
      </c>
      <c r="Z60">
        <v>0</v>
      </c>
      <c r="AA60">
        <v>0</v>
      </c>
      <c r="AB60">
        <v>0</v>
      </c>
      <c r="AC60" t="s">
        <v>133</v>
      </c>
      <c r="AD60">
        <v>0</v>
      </c>
      <c r="AE60">
        <v>0</v>
      </c>
      <c r="AF60">
        <v>0</v>
      </c>
      <c r="AG60" t="s">
        <v>133</v>
      </c>
      <c r="AH60">
        <v>0</v>
      </c>
      <c r="AI60">
        <v>0</v>
      </c>
      <c r="AJ60">
        <v>0</v>
      </c>
      <c r="AK60" t="s">
        <v>133</v>
      </c>
      <c r="AL60">
        <v>0</v>
      </c>
      <c r="AM60">
        <v>0</v>
      </c>
      <c r="AN60">
        <v>0</v>
      </c>
      <c r="AO60" t="s">
        <v>133</v>
      </c>
      <c r="AP60">
        <v>0</v>
      </c>
      <c r="AQ60">
        <v>0</v>
      </c>
      <c r="AR60">
        <v>0</v>
      </c>
      <c r="AS60" t="s">
        <v>133</v>
      </c>
      <c r="AT60">
        <v>0</v>
      </c>
      <c r="AU60">
        <v>0</v>
      </c>
      <c r="AV60">
        <v>0</v>
      </c>
      <c r="AW60" t="s">
        <v>133</v>
      </c>
      <c r="AX60">
        <v>0</v>
      </c>
      <c r="AY60">
        <v>0</v>
      </c>
      <c r="AZ60">
        <v>0</v>
      </c>
      <c r="BA60" t="s">
        <v>133</v>
      </c>
      <c r="BB60">
        <v>0</v>
      </c>
      <c r="BC60">
        <v>0</v>
      </c>
      <c r="BD60">
        <v>0</v>
      </c>
      <c r="BE60" t="s">
        <v>133</v>
      </c>
      <c r="BF60">
        <v>0</v>
      </c>
      <c r="BG60">
        <v>0</v>
      </c>
      <c r="BH60">
        <v>0</v>
      </c>
      <c r="BI60" t="s">
        <v>133</v>
      </c>
      <c r="BJ60">
        <v>0</v>
      </c>
      <c r="BK60">
        <v>0</v>
      </c>
      <c r="BL60">
        <v>0</v>
      </c>
      <c r="BM60" t="s">
        <v>133</v>
      </c>
      <c r="BN60">
        <v>0</v>
      </c>
      <c r="BO60">
        <v>0</v>
      </c>
      <c r="BP60">
        <v>0</v>
      </c>
      <c r="BQ60" t="s">
        <v>133</v>
      </c>
      <c r="BR60">
        <v>0</v>
      </c>
      <c r="BS60">
        <v>0</v>
      </c>
      <c r="BT60">
        <v>0</v>
      </c>
      <c r="BU60" t="s">
        <v>133</v>
      </c>
      <c r="BV60">
        <v>0</v>
      </c>
      <c r="BW60">
        <v>0</v>
      </c>
      <c r="BX60">
        <v>0</v>
      </c>
      <c r="BY60" t="s">
        <v>133</v>
      </c>
      <c r="BZ60">
        <v>0</v>
      </c>
      <c r="CA60">
        <v>0</v>
      </c>
      <c r="CB60">
        <v>0</v>
      </c>
      <c r="CC60" t="s">
        <v>133</v>
      </c>
      <c r="CD60">
        <v>0</v>
      </c>
      <c r="CE60">
        <v>0</v>
      </c>
      <c r="CF60">
        <v>0</v>
      </c>
      <c r="CG60" t="s">
        <v>133</v>
      </c>
      <c r="CH60">
        <v>0</v>
      </c>
      <c r="CI60">
        <v>0</v>
      </c>
      <c r="CJ60">
        <v>0</v>
      </c>
      <c r="CK60" t="s">
        <v>133</v>
      </c>
      <c r="CL60">
        <v>0</v>
      </c>
      <c r="CM60">
        <v>0</v>
      </c>
      <c r="CN60">
        <v>0</v>
      </c>
      <c r="CO60" t="s">
        <v>133</v>
      </c>
      <c r="CP60">
        <v>0</v>
      </c>
      <c r="CQ60">
        <v>0</v>
      </c>
      <c r="CR60">
        <v>0</v>
      </c>
      <c r="CS60" t="s">
        <v>133</v>
      </c>
      <c r="CT60">
        <v>0</v>
      </c>
      <c r="CU60">
        <v>0</v>
      </c>
      <c r="CV60">
        <v>0</v>
      </c>
      <c r="CW60" t="s">
        <v>133</v>
      </c>
      <c r="CX60">
        <v>0</v>
      </c>
      <c r="CY60">
        <v>0</v>
      </c>
      <c r="CZ60">
        <v>0</v>
      </c>
      <c r="DA60" t="s">
        <v>133</v>
      </c>
      <c r="DB60">
        <v>0</v>
      </c>
      <c r="DC60">
        <v>0</v>
      </c>
      <c r="DD60">
        <v>0</v>
      </c>
      <c r="DE60" t="s">
        <v>133</v>
      </c>
      <c r="DF60">
        <v>0</v>
      </c>
      <c r="DG60">
        <v>0</v>
      </c>
      <c r="DH60">
        <v>0</v>
      </c>
      <c r="DI60" t="s">
        <v>133</v>
      </c>
      <c r="DJ60">
        <v>0</v>
      </c>
      <c r="DK60">
        <v>0</v>
      </c>
      <c r="DL60">
        <v>0</v>
      </c>
      <c r="DM60" t="s">
        <v>133</v>
      </c>
      <c r="DN60">
        <v>0</v>
      </c>
      <c r="DO60">
        <v>0</v>
      </c>
      <c r="DP60">
        <v>0</v>
      </c>
      <c r="DQ60" t="s">
        <v>133</v>
      </c>
      <c r="DR60">
        <v>0</v>
      </c>
      <c r="DS60">
        <v>0</v>
      </c>
      <c r="DT60">
        <v>0</v>
      </c>
      <c r="DU60" t="s">
        <v>133</v>
      </c>
      <c r="DV60">
        <v>0</v>
      </c>
      <c r="DW60">
        <v>0</v>
      </c>
      <c r="DX60">
        <v>0</v>
      </c>
      <c r="DY60" t="s">
        <v>133</v>
      </c>
      <c r="DZ60">
        <v>0</v>
      </c>
      <c r="EA60">
        <v>0</v>
      </c>
      <c r="EB60">
        <v>0</v>
      </c>
      <c r="EC60" t="s">
        <v>133</v>
      </c>
      <c r="ED60">
        <v>0</v>
      </c>
      <c r="EE60">
        <v>0</v>
      </c>
      <c r="EF60">
        <v>0</v>
      </c>
    </row>
    <row r="61" spans="1:136" x14ac:dyDescent="0.25">
      <c r="A61" t="s">
        <v>248</v>
      </c>
      <c r="C61" t="s">
        <v>132</v>
      </c>
      <c r="D61" t="s">
        <v>132</v>
      </c>
      <c r="E61" t="s">
        <v>132</v>
      </c>
      <c r="F61" t="s">
        <v>132</v>
      </c>
      <c r="G61" t="s">
        <v>132</v>
      </c>
      <c r="H61" t="s">
        <v>132</v>
      </c>
      <c r="I61">
        <v>1960</v>
      </c>
      <c r="J61">
        <v>0.58910250968741529</v>
      </c>
      <c r="K61" t="s">
        <v>146</v>
      </c>
      <c r="L61">
        <v>4</v>
      </c>
      <c r="M61">
        <v>4</v>
      </c>
      <c r="N61">
        <v>3</v>
      </c>
      <c r="O61">
        <v>12</v>
      </c>
      <c r="P61">
        <v>197.65850554100001</v>
      </c>
      <c r="Q61">
        <v>51.546984579799997</v>
      </c>
      <c r="R61">
        <v>7.2049287078999997</v>
      </c>
      <c r="S61" t="s">
        <v>249</v>
      </c>
      <c r="T61">
        <v>270</v>
      </c>
      <c r="U61" t="s">
        <v>134</v>
      </c>
      <c r="V61">
        <v>-112.044206441266</v>
      </c>
      <c r="W61">
        <v>39.706634042853999</v>
      </c>
      <c r="X61">
        <v>97.319168090820298</v>
      </c>
      <c r="Y61" t="s">
        <v>133</v>
      </c>
      <c r="Z61">
        <v>0</v>
      </c>
      <c r="AA61">
        <v>0</v>
      </c>
      <c r="AB61">
        <v>0</v>
      </c>
      <c r="AC61" t="s">
        <v>133</v>
      </c>
      <c r="AD61">
        <v>0</v>
      </c>
      <c r="AE61">
        <v>0</v>
      </c>
      <c r="AF61">
        <v>0</v>
      </c>
      <c r="AG61" t="s">
        <v>133</v>
      </c>
      <c r="AH61">
        <v>0</v>
      </c>
      <c r="AI61">
        <v>0</v>
      </c>
      <c r="AJ61">
        <v>0</v>
      </c>
      <c r="AK61" t="s">
        <v>133</v>
      </c>
      <c r="AL61">
        <v>0</v>
      </c>
      <c r="AM61">
        <v>0</v>
      </c>
      <c r="AN61">
        <v>0</v>
      </c>
      <c r="AO61" t="s">
        <v>133</v>
      </c>
      <c r="AP61">
        <v>0</v>
      </c>
      <c r="AQ61">
        <v>0</v>
      </c>
      <c r="AR61">
        <v>0</v>
      </c>
      <c r="AS61" t="s">
        <v>133</v>
      </c>
      <c r="AT61">
        <v>0</v>
      </c>
      <c r="AU61">
        <v>0</v>
      </c>
      <c r="AV61">
        <v>0</v>
      </c>
      <c r="AW61" t="s">
        <v>133</v>
      </c>
      <c r="AX61">
        <v>0</v>
      </c>
      <c r="AY61">
        <v>0</v>
      </c>
      <c r="AZ61">
        <v>0</v>
      </c>
      <c r="BA61" t="s">
        <v>133</v>
      </c>
      <c r="BB61">
        <v>0</v>
      </c>
      <c r="BC61">
        <v>0</v>
      </c>
      <c r="BD61">
        <v>0</v>
      </c>
      <c r="BE61" t="s">
        <v>133</v>
      </c>
      <c r="BF61">
        <v>0</v>
      </c>
      <c r="BG61">
        <v>0</v>
      </c>
      <c r="BH61">
        <v>0</v>
      </c>
      <c r="BI61" t="s">
        <v>133</v>
      </c>
      <c r="BJ61">
        <v>0</v>
      </c>
      <c r="BK61">
        <v>0</v>
      </c>
      <c r="BL61">
        <v>0</v>
      </c>
      <c r="BM61" t="s">
        <v>133</v>
      </c>
      <c r="BN61">
        <v>0</v>
      </c>
      <c r="BO61">
        <v>0</v>
      </c>
      <c r="BP61">
        <v>0</v>
      </c>
      <c r="BQ61" t="s">
        <v>133</v>
      </c>
      <c r="BR61">
        <v>0</v>
      </c>
      <c r="BS61">
        <v>0</v>
      </c>
      <c r="BT61">
        <v>0</v>
      </c>
      <c r="BU61" t="s">
        <v>133</v>
      </c>
      <c r="BV61">
        <v>0</v>
      </c>
      <c r="BW61">
        <v>0</v>
      </c>
      <c r="BX61">
        <v>0</v>
      </c>
      <c r="BY61" t="s">
        <v>133</v>
      </c>
      <c r="BZ61">
        <v>0</v>
      </c>
      <c r="CA61">
        <v>0</v>
      </c>
      <c r="CB61">
        <v>0</v>
      </c>
      <c r="CC61" t="s">
        <v>133</v>
      </c>
      <c r="CD61">
        <v>0</v>
      </c>
      <c r="CE61">
        <v>0</v>
      </c>
      <c r="CF61">
        <v>0</v>
      </c>
      <c r="CG61" t="s">
        <v>133</v>
      </c>
      <c r="CH61">
        <v>0</v>
      </c>
      <c r="CI61">
        <v>0</v>
      </c>
      <c r="CJ61">
        <v>0</v>
      </c>
      <c r="CK61" t="s">
        <v>133</v>
      </c>
      <c r="CL61">
        <v>0</v>
      </c>
      <c r="CM61">
        <v>0</v>
      </c>
      <c r="CN61">
        <v>0</v>
      </c>
      <c r="CO61" t="s">
        <v>133</v>
      </c>
      <c r="CP61">
        <v>0</v>
      </c>
      <c r="CQ61">
        <v>0</v>
      </c>
      <c r="CR61">
        <v>0</v>
      </c>
      <c r="CS61" t="s">
        <v>133</v>
      </c>
      <c r="CT61">
        <v>0</v>
      </c>
      <c r="CU61">
        <v>0</v>
      </c>
      <c r="CV61">
        <v>0</v>
      </c>
      <c r="CW61" t="s">
        <v>133</v>
      </c>
      <c r="CX61">
        <v>0</v>
      </c>
      <c r="CY61">
        <v>0</v>
      </c>
      <c r="CZ61">
        <v>0</v>
      </c>
      <c r="DA61" t="s">
        <v>133</v>
      </c>
      <c r="DB61">
        <v>0</v>
      </c>
      <c r="DC61">
        <v>0</v>
      </c>
      <c r="DD61">
        <v>0</v>
      </c>
      <c r="DE61" t="s">
        <v>133</v>
      </c>
      <c r="DF61">
        <v>0</v>
      </c>
      <c r="DG61">
        <v>0</v>
      </c>
      <c r="DH61">
        <v>0</v>
      </c>
      <c r="DI61" t="s">
        <v>133</v>
      </c>
      <c r="DJ61">
        <v>0</v>
      </c>
      <c r="DK61">
        <v>0</v>
      </c>
      <c r="DL61">
        <v>0</v>
      </c>
      <c r="DM61" t="s">
        <v>133</v>
      </c>
      <c r="DN61">
        <v>0</v>
      </c>
      <c r="DO61">
        <v>0</v>
      </c>
      <c r="DP61">
        <v>0</v>
      </c>
      <c r="DQ61" t="s">
        <v>133</v>
      </c>
      <c r="DR61">
        <v>0</v>
      </c>
      <c r="DS61">
        <v>0</v>
      </c>
      <c r="DT61">
        <v>0</v>
      </c>
      <c r="DU61" t="s">
        <v>133</v>
      </c>
      <c r="DV61">
        <v>0</v>
      </c>
      <c r="DW61">
        <v>0</v>
      </c>
      <c r="DX61">
        <v>0</v>
      </c>
      <c r="DY61" t="s">
        <v>133</v>
      </c>
      <c r="DZ61">
        <v>0</v>
      </c>
      <c r="EA61">
        <v>0</v>
      </c>
      <c r="EB61">
        <v>0</v>
      </c>
      <c r="EC61" t="s">
        <v>133</v>
      </c>
      <c r="ED61">
        <v>0</v>
      </c>
      <c r="EE61">
        <v>0</v>
      </c>
      <c r="EF61">
        <v>0</v>
      </c>
    </row>
    <row r="62" spans="1:136" x14ac:dyDescent="0.25">
      <c r="A62" t="s">
        <v>250</v>
      </c>
      <c r="C62" t="s">
        <v>132</v>
      </c>
      <c r="D62" t="s">
        <v>132</v>
      </c>
      <c r="E62" t="s">
        <v>132</v>
      </c>
      <c r="F62" t="s">
        <v>132</v>
      </c>
      <c r="G62" t="s">
        <v>132</v>
      </c>
      <c r="H62" t="s">
        <v>132</v>
      </c>
      <c r="I62">
        <v>1980</v>
      </c>
      <c r="J62">
        <v>0.82752448929277012</v>
      </c>
      <c r="K62" t="s">
        <v>146</v>
      </c>
      <c r="L62">
        <v>3</v>
      </c>
      <c r="M62">
        <v>2</v>
      </c>
      <c r="N62">
        <v>3</v>
      </c>
      <c r="O62">
        <v>9</v>
      </c>
      <c r="P62">
        <v>62.209402023400003</v>
      </c>
      <c r="Q62">
        <v>51.555616156500001</v>
      </c>
      <c r="R62">
        <v>7.2088873806000002</v>
      </c>
      <c r="S62" t="s">
        <v>251</v>
      </c>
      <c r="T62">
        <v>201</v>
      </c>
      <c r="U62" t="s">
        <v>134</v>
      </c>
      <c r="V62">
        <v>-121.267347434998</v>
      </c>
      <c r="W62">
        <v>29.836947237648602</v>
      </c>
      <c r="X62">
        <v>36.826076507568402</v>
      </c>
      <c r="Y62" t="s">
        <v>133</v>
      </c>
      <c r="Z62">
        <v>0</v>
      </c>
      <c r="AA62">
        <v>0</v>
      </c>
      <c r="AB62">
        <v>0</v>
      </c>
      <c r="AC62" t="s">
        <v>133</v>
      </c>
      <c r="AD62">
        <v>0</v>
      </c>
      <c r="AE62">
        <v>0</v>
      </c>
      <c r="AF62">
        <v>0</v>
      </c>
      <c r="AG62" t="s">
        <v>133</v>
      </c>
      <c r="AH62">
        <v>0</v>
      </c>
      <c r="AI62">
        <v>0</v>
      </c>
      <c r="AJ62">
        <v>0</v>
      </c>
      <c r="AK62" t="s">
        <v>133</v>
      </c>
      <c r="AL62">
        <v>0</v>
      </c>
      <c r="AM62">
        <v>0</v>
      </c>
      <c r="AN62">
        <v>0</v>
      </c>
      <c r="AO62" t="s">
        <v>133</v>
      </c>
      <c r="AP62">
        <v>0</v>
      </c>
      <c r="AQ62">
        <v>0</v>
      </c>
      <c r="AR62">
        <v>0</v>
      </c>
      <c r="AS62" t="s">
        <v>133</v>
      </c>
      <c r="AT62">
        <v>0</v>
      </c>
      <c r="AU62">
        <v>0</v>
      </c>
      <c r="AV62">
        <v>0</v>
      </c>
      <c r="AW62" t="s">
        <v>133</v>
      </c>
      <c r="AX62">
        <v>0</v>
      </c>
      <c r="AY62">
        <v>0</v>
      </c>
      <c r="AZ62">
        <v>0</v>
      </c>
      <c r="BA62" t="s">
        <v>133</v>
      </c>
      <c r="BB62">
        <v>0</v>
      </c>
      <c r="BC62">
        <v>0</v>
      </c>
      <c r="BD62">
        <v>0</v>
      </c>
      <c r="BE62" t="s">
        <v>133</v>
      </c>
      <c r="BF62">
        <v>0</v>
      </c>
      <c r="BG62">
        <v>0</v>
      </c>
      <c r="BH62">
        <v>0</v>
      </c>
      <c r="BI62" t="s">
        <v>133</v>
      </c>
      <c r="BJ62">
        <v>0</v>
      </c>
      <c r="BK62">
        <v>0</v>
      </c>
      <c r="BL62">
        <v>0</v>
      </c>
      <c r="BM62" t="s">
        <v>133</v>
      </c>
      <c r="BN62">
        <v>0</v>
      </c>
      <c r="BO62">
        <v>0</v>
      </c>
      <c r="BP62">
        <v>0</v>
      </c>
      <c r="BQ62" t="s">
        <v>133</v>
      </c>
      <c r="BR62">
        <v>0</v>
      </c>
      <c r="BS62">
        <v>0</v>
      </c>
      <c r="BT62">
        <v>0</v>
      </c>
      <c r="BU62" t="s">
        <v>133</v>
      </c>
      <c r="BV62">
        <v>0</v>
      </c>
      <c r="BW62">
        <v>0</v>
      </c>
      <c r="BX62">
        <v>0</v>
      </c>
      <c r="BY62" t="s">
        <v>133</v>
      </c>
      <c r="BZ62">
        <v>0</v>
      </c>
      <c r="CA62">
        <v>0</v>
      </c>
      <c r="CB62">
        <v>0</v>
      </c>
      <c r="CC62" t="s">
        <v>133</v>
      </c>
      <c r="CD62">
        <v>0</v>
      </c>
      <c r="CE62">
        <v>0</v>
      </c>
      <c r="CF62">
        <v>0</v>
      </c>
      <c r="CG62" t="s">
        <v>133</v>
      </c>
      <c r="CH62">
        <v>0</v>
      </c>
      <c r="CI62">
        <v>0</v>
      </c>
      <c r="CJ62">
        <v>0</v>
      </c>
      <c r="CK62" t="s">
        <v>133</v>
      </c>
      <c r="CL62">
        <v>0</v>
      </c>
      <c r="CM62">
        <v>0</v>
      </c>
      <c r="CN62">
        <v>0</v>
      </c>
      <c r="CO62" t="s">
        <v>133</v>
      </c>
      <c r="CP62">
        <v>0</v>
      </c>
      <c r="CQ62">
        <v>0</v>
      </c>
      <c r="CR62">
        <v>0</v>
      </c>
      <c r="CS62" t="s">
        <v>133</v>
      </c>
      <c r="CT62">
        <v>0</v>
      </c>
      <c r="CU62">
        <v>0</v>
      </c>
      <c r="CV62">
        <v>0</v>
      </c>
      <c r="CW62" t="s">
        <v>133</v>
      </c>
      <c r="CX62">
        <v>0</v>
      </c>
      <c r="CY62">
        <v>0</v>
      </c>
      <c r="CZ62">
        <v>0</v>
      </c>
      <c r="DA62" t="s">
        <v>133</v>
      </c>
      <c r="DB62">
        <v>0</v>
      </c>
      <c r="DC62">
        <v>0</v>
      </c>
      <c r="DD62">
        <v>0</v>
      </c>
      <c r="DE62" t="s">
        <v>133</v>
      </c>
      <c r="DF62">
        <v>0</v>
      </c>
      <c r="DG62">
        <v>0</v>
      </c>
      <c r="DH62">
        <v>0</v>
      </c>
      <c r="DI62" t="s">
        <v>133</v>
      </c>
      <c r="DJ62">
        <v>0</v>
      </c>
      <c r="DK62">
        <v>0</v>
      </c>
      <c r="DL62">
        <v>0</v>
      </c>
      <c r="DM62" t="s">
        <v>133</v>
      </c>
      <c r="DN62">
        <v>0</v>
      </c>
      <c r="DO62">
        <v>0</v>
      </c>
      <c r="DP62">
        <v>0</v>
      </c>
      <c r="DQ62" t="s">
        <v>133</v>
      </c>
      <c r="DR62">
        <v>0</v>
      </c>
      <c r="DS62">
        <v>0</v>
      </c>
      <c r="DT62">
        <v>0</v>
      </c>
      <c r="DU62" t="s">
        <v>133</v>
      </c>
      <c r="DV62">
        <v>0</v>
      </c>
      <c r="DW62">
        <v>0</v>
      </c>
      <c r="DX62">
        <v>0</v>
      </c>
      <c r="DY62" t="s">
        <v>133</v>
      </c>
      <c r="DZ62">
        <v>0</v>
      </c>
      <c r="EA62">
        <v>0</v>
      </c>
      <c r="EB62">
        <v>0</v>
      </c>
      <c r="EC62" t="s">
        <v>133</v>
      </c>
      <c r="ED62">
        <v>0</v>
      </c>
      <c r="EE62">
        <v>0</v>
      </c>
      <c r="EF62">
        <v>0</v>
      </c>
    </row>
    <row r="63" spans="1:136" x14ac:dyDescent="0.25">
      <c r="A63" t="s">
        <v>252</v>
      </c>
      <c r="C63" t="s">
        <v>132</v>
      </c>
      <c r="D63" t="s">
        <v>132</v>
      </c>
      <c r="E63" t="s">
        <v>132</v>
      </c>
      <c r="F63" t="s">
        <v>132</v>
      </c>
      <c r="G63" t="s">
        <v>132</v>
      </c>
      <c r="H63" t="s">
        <v>132</v>
      </c>
      <c r="I63">
        <v>1960</v>
      </c>
      <c r="J63">
        <v>0.60122452876234078</v>
      </c>
      <c r="K63" t="s">
        <v>146</v>
      </c>
      <c r="L63">
        <v>4</v>
      </c>
      <c r="M63">
        <v>2</v>
      </c>
      <c r="N63">
        <v>3</v>
      </c>
      <c r="O63">
        <v>12</v>
      </c>
      <c r="P63">
        <v>304.13652143600001</v>
      </c>
      <c r="Q63">
        <v>51.553143667199997</v>
      </c>
      <c r="R63">
        <v>7.1997068797999999</v>
      </c>
      <c r="S63" t="s">
        <v>253</v>
      </c>
      <c r="T63">
        <v>151</v>
      </c>
      <c r="U63" t="s">
        <v>134</v>
      </c>
      <c r="V63">
        <v>-116.09978895621801</v>
      </c>
      <c r="W63">
        <v>1.1152970091507901</v>
      </c>
      <c r="X63">
        <v>106.23459625244099</v>
      </c>
      <c r="Y63" t="s">
        <v>137</v>
      </c>
      <c r="Z63">
        <v>13.668653693106901</v>
      </c>
      <c r="AA63">
        <v>1.2962138083400001</v>
      </c>
      <c r="AB63">
        <v>35.595512390136697</v>
      </c>
      <c r="AC63" t="s">
        <v>137</v>
      </c>
      <c r="AD63">
        <v>171.64655969564501</v>
      </c>
      <c r="AE63">
        <v>38.137440371727699</v>
      </c>
      <c r="AF63">
        <v>12.471715927124</v>
      </c>
      <c r="AG63" t="s">
        <v>134</v>
      </c>
      <c r="AH63">
        <v>13.668653693106901</v>
      </c>
      <c r="AI63">
        <v>1.2962138083400001</v>
      </c>
      <c r="AJ63">
        <v>45.1612548828125</v>
      </c>
      <c r="AK63" t="s">
        <v>133</v>
      </c>
      <c r="AL63">
        <v>0</v>
      </c>
      <c r="AM63">
        <v>0</v>
      </c>
      <c r="AN63">
        <v>0</v>
      </c>
      <c r="AO63" t="s">
        <v>133</v>
      </c>
      <c r="AP63">
        <v>0</v>
      </c>
      <c r="AQ63">
        <v>0</v>
      </c>
      <c r="AR63">
        <v>0</v>
      </c>
      <c r="AS63" t="s">
        <v>133</v>
      </c>
      <c r="AT63">
        <v>0</v>
      </c>
      <c r="AU63">
        <v>0</v>
      </c>
      <c r="AV63">
        <v>0</v>
      </c>
      <c r="AW63" t="s">
        <v>133</v>
      </c>
      <c r="AX63">
        <v>0</v>
      </c>
      <c r="AY63">
        <v>0</v>
      </c>
      <c r="AZ63">
        <v>0</v>
      </c>
      <c r="BA63" t="s">
        <v>133</v>
      </c>
      <c r="BB63">
        <v>0</v>
      </c>
      <c r="BC63">
        <v>0</v>
      </c>
      <c r="BD63">
        <v>0</v>
      </c>
      <c r="BE63" t="s">
        <v>133</v>
      </c>
      <c r="BF63">
        <v>0</v>
      </c>
      <c r="BG63">
        <v>0</v>
      </c>
      <c r="BH63">
        <v>0</v>
      </c>
      <c r="BI63" t="s">
        <v>133</v>
      </c>
      <c r="BJ63">
        <v>0</v>
      </c>
      <c r="BK63">
        <v>0</v>
      </c>
      <c r="BL63">
        <v>0</v>
      </c>
      <c r="BM63" t="s">
        <v>133</v>
      </c>
      <c r="BN63">
        <v>0</v>
      </c>
      <c r="BO63">
        <v>0</v>
      </c>
      <c r="BP63">
        <v>0</v>
      </c>
      <c r="BQ63" t="s">
        <v>133</v>
      </c>
      <c r="BR63">
        <v>0</v>
      </c>
      <c r="BS63">
        <v>0</v>
      </c>
      <c r="BT63">
        <v>0</v>
      </c>
      <c r="BU63" t="s">
        <v>133</v>
      </c>
      <c r="BV63">
        <v>0</v>
      </c>
      <c r="BW63">
        <v>0</v>
      </c>
      <c r="BX63">
        <v>0</v>
      </c>
      <c r="BY63" t="s">
        <v>133</v>
      </c>
      <c r="BZ63">
        <v>0</v>
      </c>
      <c r="CA63">
        <v>0</v>
      </c>
      <c r="CB63">
        <v>0</v>
      </c>
      <c r="CC63" t="s">
        <v>133</v>
      </c>
      <c r="CD63">
        <v>0</v>
      </c>
      <c r="CE63">
        <v>0</v>
      </c>
      <c r="CF63">
        <v>0</v>
      </c>
      <c r="CG63" t="s">
        <v>133</v>
      </c>
      <c r="CH63">
        <v>0</v>
      </c>
      <c r="CI63">
        <v>0</v>
      </c>
      <c r="CJ63">
        <v>0</v>
      </c>
      <c r="CK63" t="s">
        <v>133</v>
      </c>
      <c r="CL63">
        <v>0</v>
      </c>
      <c r="CM63">
        <v>0</v>
      </c>
      <c r="CN63">
        <v>0</v>
      </c>
      <c r="CO63" t="s">
        <v>133</v>
      </c>
      <c r="CP63">
        <v>0</v>
      </c>
      <c r="CQ63">
        <v>0</v>
      </c>
      <c r="CR63">
        <v>0</v>
      </c>
      <c r="CS63" t="s">
        <v>133</v>
      </c>
      <c r="CT63">
        <v>0</v>
      </c>
      <c r="CU63">
        <v>0</v>
      </c>
      <c r="CV63">
        <v>0</v>
      </c>
      <c r="CW63" t="s">
        <v>133</v>
      </c>
      <c r="CX63">
        <v>0</v>
      </c>
      <c r="CY63">
        <v>0</v>
      </c>
      <c r="CZ63">
        <v>0</v>
      </c>
      <c r="DA63" t="s">
        <v>133</v>
      </c>
      <c r="DB63">
        <v>0</v>
      </c>
      <c r="DC63">
        <v>0</v>
      </c>
      <c r="DD63">
        <v>0</v>
      </c>
      <c r="DE63" t="s">
        <v>133</v>
      </c>
      <c r="DF63">
        <v>0</v>
      </c>
      <c r="DG63">
        <v>0</v>
      </c>
      <c r="DH63">
        <v>0</v>
      </c>
      <c r="DI63" t="s">
        <v>133</v>
      </c>
      <c r="DJ63">
        <v>0</v>
      </c>
      <c r="DK63">
        <v>0</v>
      </c>
      <c r="DL63">
        <v>0</v>
      </c>
      <c r="DM63" t="s">
        <v>133</v>
      </c>
      <c r="DN63">
        <v>0</v>
      </c>
      <c r="DO63">
        <v>0</v>
      </c>
      <c r="DP63">
        <v>0</v>
      </c>
      <c r="DQ63" t="s">
        <v>133</v>
      </c>
      <c r="DR63">
        <v>0</v>
      </c>
      <c r="DS63">
        <v>0</v>
      </c>
      <c r="DT63">
        <v>0</v>
      </c>
      <c r="DU63" t="s">
        <v>133</v>
      </c>
      <c r="DV63">
        <v>0</v>
      </c>
      <c r="DW63">
        <v>0</v>
      </c>
      <c r="DX63">
        <v>0</v>
      </c>
      <c r="DY63" t="s">
        <v>133</v>
      </c>
      <c r="DZ63">
        <v>0</v>
      </c>
      <c r="EA63">
        <v>0</v>
      </c>
      <c r="EB63">
        <v>0</v>
      </c>
      <c r="EC63" t="s">
        <v>133</v>
      </c>
      <c r="ED63">
        <v>0</v>
      </c>
      <c r="EE63">
        <v>0</v>
      </c>
      <c r="EF63">
        <v>0</v>
      </c>
    </row>
    <row r="64" spans="1:136" x14ac:dyDescent="0.25">
      <c r="A64" t="s">
        <v>254</v>
      </c>
      <c r="C64" t="s">
        <v>132</v>
      </c>
      <c r="D64" t="s">
        <v>132</v>
      </c>
      <c r="E64" t="s">
        <v>132</v>
      </c>
      <c r="F64" t="s">
        <v>132</v>
      </c>
      <c r="G64" t="s">
        <v>132</v>
      </c>
      <c r="H64" t="s">
        <v>132</v>
      </c>
      <c r="I64">
        <v>1900</v>
      </c>
      <c r="J64">
        <v>9.8286060398406927E-2</v>
      </c>
      <c r="K64" t="s">
        <v>146</v>
      </c>
      <c r="L64">
        <v>3</v>
      </c>
      <c r="M64">
        <v>2</v>
      </c>
      <c r="N64">
        <v>1</v>
      </c>
      <c r="O64">
        <v>3</v>
      </c>
      <c r="P64">
        <v>287.51686852900002</v>
      </c>
      <c r="Q64">
        <v>51.5481144456</v>
      </c>
      <c r="R64">
        <v>7.2045050359999996</v>
      </c>
      <c r="S64" t="s">
        <v>255</v>
      </c>
      <c r="T64">
        <v>129</v>
      </c>
      <c r="U64" t="s">
        <v>134</v>
      </c>
      <c r="V64">
        <v>150.48809998519599</v>
      </c>
      <c r="W64">
        <v>35.337292676305701</v>
      </c>
      <c r="X64">
        <v>84.991691589355497</v>
      </c>
      <c r="Y64" t="s">
        <v>137</v>
      </c>
      <c r="Z64">
        <v>-4.28915336601872</v>
      </c>
      <c r="AA64">
        <v>0.37617397451327</v>
      </c>
      <c r="AB64">
        <v>5.7571344375610396</v>
      </c>
      <c r="AC64" t="s">
        <v>137</v>
      </c>
      <c r="AD64">
        <v>150.48809998519599</v>
      </c>
      <c r="AE64">
        <v>35.337292676305701</v>
      </c>
      <c r="AF64">
        <v>5.2463350296020499</v>
      </c>
      <c r="AG64" t="s">
        <v>137</v>
      </c>
      <c r="AH64">
        <v>-4.28915336601872</v>
      </c>
      <c r="AI64">
        <v>0.37617397451327</v>
      </c>
      <c r="AJ64">
        <v>6.9941916465759304</v>
      </c>
      <c r="AK64" t="s">
        <v>133</v>
      </c>
      <c r="AL64">
        <v>0</v>
      </c>
      <c r="AM64">
        <v>0</v>
      </c>
      <c r="AN64">
        <v>0</v>
      </c>
      <c r="AO64" t="s">
        <v>133</v>
      </c>
      <c r="AP64">
        <v>0</v>
      </c>
      <c r="AQ64">
        <v>0</v>
      </c>
      <c r="AR64">
        <v>0</v>
      </c>
      <c r="AS64" t="s">
        <v>133</v>
      </c>
      <c r="AT64">
        <v>0</v>
      </c>
      <c r="AU64">
        <v>0</v>
      </c>
      <c r="AV64">
        <v>0</v>
      </c>
      <c r="AW64" t="s">
        <v>133</v>
      </c>
      <c r="AX64">
        <v>0</v>
      </c>
      <c r="AY64">
        <v>0</v>
      </c>
      <c r="AZ64">
        <v>0</v>
      </c>
      <c r="BA64" t="s">
        <v>133</v>
      </c>
      <c r="BB64">
        <v>0</v>
      </c>
      <c r="BC64">
        <v>0</v>
      </c>
      <c r="BD64">
        <v>0</v>
      </c>
      <c r="BE64" t="s">
        <v>133</v>
      </c>
      <c r="BF64">
        <v>0</v>
      </c>
      <c r="BG64">
        <v>0</v>
      </c>
      <c r="BH64">
        <v>0</v>
      </c>
      <c r="BI64" t="s">
        <v>133</v>
      </c>
      <c r="BJ64">
        <v>0</v>
      </c>
      <c r="BK64">
        <v>0</v>
      </c>
      <c r="BL64">
        <v>0</v>
      </c>
      <c r="BM64" t="s">
        <v>133</v>
      </c>
      <c r="BN64">
        <v>0</v>
      </c>
      <c r="BO64">
        <v>0</v>
      </c>
      <c r="BP64">
        <v>0</v>
      </c>
      <c r="BQ64" t="s">
        <v>133</v>
      </c>
      <c r="BR64">
        <v>0</v>
      </c>
      <c r="BS64">
        <v>0</v>
      </c>
      <c r="BT64">
        <v>0</v>
      </c>
      <c r="BU64" t="s">
        <v>133</v>
      </c>
      <c r="BV64">
        <v>0</v>
      </c>
      <c r="BW64">
        <v>0</v>
      </c>
      <c r="BX64">
        <v>0</v>
      </c>
      <c r="BY64" t="s">
        <v>133</v>
      </c>
      <c r="BZ64">
        <v>0</v>
      </c>
      <c r="CA64">
        <v>0</v>
      </c>
      <c r="CB64">
        <v>0</v>
      </c>
      <c r="CC64" t="s">
        <v>133</v>
      </c>
      <c r="CD64">
        <v>0</v>
      </c>
      <c r="CE64">
        <v>0</v>
      </c>
      <c r="CF64">
        <v>0</v>
      </c>
      <c r="CG64" t="s">
        <v>133</v>
      </c>
      <c r="CH64">
        <v>0</v>
      </c>
      <c r="CI64">
        <v>0</v>
      </c>
      <c r="CJ64">
        <v>0</v>
      </c>
      <c r="CK64" t="s">
        <v>133</v>
      </c>
      <c r="CL64">
        <v>0</v>
      </c>
      <c r="CM64">
        <v>0</v>
      </c>
      <c r="CN64">
        <v>0</v>
      </c>
      <c r="CO64" t="s">
        <v>133</v>
      </c>
      <c r="CP64">
        <v>0</v>
      </c>
      <c r="CQ64">
        <v>0</v>
      </c>
      <c r="CR64">
        <v>0</v>
      </c>
      <c r="CS64" t="s">
        <v>133</v>
      </c>
      <c r="CT64">
        <v>0</v>
      </c>
      <c r="CU64">
        <v>0</v>
      </c>
      <c r="CV64">
        <v>0</v>
      </c>
      <c r="CW64" t="s">
        <v>133</v>
      </c>
      <c r="CX64">
        <v>0</v>
      </c>
      <c r="CY64">
        <v>0</v>
      </c>
      <c r="CZ64">
        <v>0</v>
      </c>
      <c r="DA64" t="s">
        <v>133</v>
      </c>
      <c r="DB64">
        <v>0</v>
      </c>
      <c r="DC64">
        <v>0</v>
      </c>
      <c r="DD64">
        <v>0</v>
      </c>
      <c r="DE64" t="s">
        <v>133</v>
      </c>
      <c r="DF64">
        <v>0</v>
      </c>
      <c r="DG64">
        <v>0</v>
      </c>
      <c r="DH64">
        <v>0</v>
      </c>
      <c r="DI64" t="s">
        <v>133</v>
      </c>
      <c r="DJ64">
        <v>0</v>
      </c>
      <c r="DK64">
        <v>0</v>
      </c>
      <c r="DL64">
        <v>0</v>
      </c>
      <c r="DM64" t="s">
        <v>133</v>
      </c>
      <c r="DN64">
        <v>0</v>
      </c>
      <c r="DO64">
        <v>0</v>
      </c>
      <c r="DP64">
        <v>0</v>
      </c>
      <c r="DQ64" t="s">
        <v>133</v>
      </c>
      <c r="DR64">
        <v>0</v>
      </c>
      <c r="DS64">
        <v>0</v>
      </c>
      <c r="DT64">
        <v>0</v>
      </c>
      <c r="DU64" t="s">
        <v>133</v>
      </c>
      <c r="DV64">
        <v>0</v>
      </c>
      <c r="DW64">
        <v>0</v>
      </c>
      <c r="DX64">
        <v>0</v>
      </c>
      <c r="DY64" t="s">
        <v>133</v>
      </c>
      <c r="DZ64">
        <v>0</v>
      </c>
      <c r="EA64">
        <v>0</v>
      </c>
      <c r="EB64">
        <v>0</v>
      </c>
      <c r="EC64" t="s">
        <v>133</v>
      </c>
      <c r="ED64">
        <v>0</v>
      </c>
      <c r="EE64">
        <v>0</v>
      </c>
      <c r="EF64">
        <v>0</v>
      </c>
    </row>
    <row r="65" spans="1:136" x14ac:dyDescent="0.25">
      <c r="A65" t="s">
        <v>256</v>
      </c>
      <c r="C65" t="s">
        <v>132</v>
      </c>
      <c r="D65" t="s">
        <v>132</v>
      </c>
      <c r="E65" t="s">
        <v>132</v>
      </c>
      <c r="F65" t="s">
        <v>132</v>
      </c>
      <c r="G65" t="s">
        <v>132</v>
      </c>
      <c r="H65" t="s">
        <v>132</v>
      </c>
      <c r="I65">
        <v>2000</v>
      </c>
      <c r="J65">
        <v>0.99709600096320672</v>
      </c>
      <c r="K65" t="s">
        <v>146</v>
      </c>
      <c r="L65">
        <v>2</v>
      </c>
      <c r="M65">
        <v>4</v>
      </c>
      <c r="N65">
        <v>2</v>
      </c>
      <c r="O65">
        <v>4</v>
      </c>
      <c r="P65">
        <v>198.944397976</v>
      </c>
      <c r="Q65">
        <v>51.548899302300001</v>
      </c>
      <c r="R65">
        <v>7.1997394466999998</v>
      </c>
      <c r="S65" t="s">
        <v>257</v>
      </c>
      <c r="T65">
        <v>79</v>
      </c>
      <c r="U65" t="s">
        <v>134</v>
      </c>
      <c r="V65">
        <v>-112.411454552507</v>
      </c>
      <c r="W65">
        <v>13.4091657630415</v>
      </c>
      <c r="X65">
        <v>71.875534057617202</v>
      </c>
      <c r="Y65" t="s">
        <v>133</v>
      </c>
      <c r="Z65">
        <v>0</v>
      </c>
      <c r="AA65">
        <v>0</v>
      </c>
      <c r="AB65">
        <v>0</v>
      </c>
      <c r="AC65" t="s">
        <v>133</v>
      </c>
      <c r="AD65">
        <v>0</v>
      </c>
      <c r="AE65">
        <v>0</v>
      </c>
      <c r="AF65">
        <v>0</v>
      </c>
      <c r="AG65" t="s">
        <v>133</v>
      </c>
      <c r="AH65">
        <v>0</v>
      </c>
      <c r="AI65">
        <v>0</v>
      </c>
      <c r="AJ65">
        <v>0</v>
      </c>
      <c r="AK65" t="s">
        <v>133</v>
      </c>
      <c r="AL65">
        <v>0</v>
      </c>
      <c r="AM65">
        <v>0</v>
      </c>
      <c r="AN65">
        <v>0</v>
      </c>
      <c r="AO65" t="s">
        <v>133</v>
      </c>
      <c r="AP65">
        <v>0</v>
      </c>
      <c r="AQ65">
        <v>0</v>
      </c>
      <c r="AR65">
        <v>0</v>
      </c>
      <c r="AS65" t="s">
        <v>133</v>
      </c>
      <c r="AT65">
        <v>0</v>
      </c>
      <c r="AU65">
        <v>0</v>
      </c>
      <c r="AV65">
        <v>0</v>
      </c>
      <c r="AW65" t="s">
        <v>133</v>
      </c>
      <c r="AX65">
        <v>0</v>
      </c>
      <c r="AY65">
        <v>0</v>
      </c>
      <c r="AZ65">
        <v>0</v>
      </c>
      <c r="BA65" t="s">
        <v>133</v>
      </c>
      <c r="BB65">
        <v>0</v>
      </c>
      <c r="BC65">
        <v>0</v>
      </c>
      <c r="BD65">
        <v>0</v>
      </c>
      <c r="BE65" t="s">
        <v>133</v>
      </c>
      <c r="BF65">
        <v>0</v>
      </c>
      <c r="BG65">
        <v>0</v>
      </c>
      <c r="BH65">
        <v>0</v>
      </c>
      <c r="BI65" t="s">
        <v>133</v>
      </c>
      <c r="BJ65">
        <v>0</v>
      </c>
      <c r="BK65">
        <v>0</v>
      </c>
      <c r="BL65">
        <v>0</v>
      </c>
      <c r="BM65" t="s">
        <v>133</v>
      </c>
      <c r="BN65">
        <v>0</v>
      </c>
      <c r="BO65">
        <v>0</v>
      </c>
      <c r="BP65">
        <v>0</v>
      </c>
      <c r="BQ65" t="s">
        <v>133</v>
      </c>
      <c r="BR65">
        <v>0</v>
      </c>
      <c r="BS65">
        <v>0</v>
      </c>
      <c r="BT65">
        <v>0</v>
      </c>
      <c r="BU65" t="s">
        <v>133</v>
      </c>
      <c r="BV65">
        <v>0</v>
      </c>
      <c r="BW65">
        <v>0</v>
      </c>
      <c r="BX65">
        <v>0</v>
      </c>
      <c r="BY65" t="s">
        <v>133</v>
      </c>
      <c r="BZ65">
        <v>0</v>
      </c>
      <c r="CA65">
        <v>0</v>
      </c>
      <c r="CB65">
        <v>0</v>
      </c>
      <c r="CC65" t="s">
        <v>133</v>
      </c>
      <c r="CD65">
        <v>0</v>
      </c>
      <c r="CE65">
        <v>0</v>
      </c>
      <c r="CF65">
        <v>0</v>
      </c>
      <c r="CG65" t="s">
        <v>133</v>
      </c>
      <c r="CH65">
        <v>0</v>
      </c>
      <c r="CI65">
        <v>0</v>
      </c>
      <c r="CJ65">
        <v>0</v>
      </c>
      <c r="CK65" t="s">
        <v>133</v>
      </c>
      <c r="CL65">
        <v>0</v>
      </c>
      <c r="CM65">
        <v>0</v>
      </c>
      <c r="CN65">
        <v>0</v>
      </c>
      <c r="CO65" t="s">
        <v>133</v>
      </c>
      <c r="CP65">
        <v>0</v>
      </c>
      <c r="CQ65">
        <v>0</v>
      </c>
      <c r="CR65">
        <v>0</v>
      </c>
      <c r="CS65" t="s">
        <v>133</v>
      </c>
      <c r="CT65">
        <v>0</v>
      </c>
      <c r="CU65">
        <v>0</v>
      </c>
      <c r="CV65">
        <v>0</v>
      </c>
      <c r="CW65" t="s">
        <v>133</v>
      </c>
      <c r="CX65">
        <v>0</v>
      </c>
      <c r="CY65">
        <v>0</v>
      </c>
      <c r="CZ65">
        <v>0</v>
      </c>
      <c r="DA65" t="s">
        <v>133</v>
      </c>
      <c r="DB65">
        <v>0</v>
      </c>
      <c r="DC65">
        <v>0</v>
      </c>
      <c r="DD65">
        <v>0</v>
      </c>
      <c r="DE65" t="s">
        <v>133</v>
      </c>
      <c r="DF65">
        <v>0</v>
      </c>
      <c r="DG65">
        <v>0</v>
      </c>
      <c r="DH65">
        <v>0</v>
      </c>
      <c r="DI65" t="s">
        <v>133</v>
      </c>
      <c r="DJ65">
        <v>0</v>
      </c>
      <c r="DK65">
        <v>0</v>
      </c>
      <c r="DL65">
        <v>0</v>
      </c>
      <c r="DM65" t="s">
        <v>133</v>
      </c>
      <c r="DN65">
        <v>0</v>
      </c>
      <c r="DO65">
        <v>0</v>
      </c>
      <c r="DP65">
        <v>0</v>
      </c>
      <c r="DQ65" t="s">
        <v>133</v>
      </c>
      <c r="DR65">
        <v>0</v>
      </c>
      <c r="DS65">
        <v>0</v>
      </c>
      <c r="DT65">
        <v>0</v>
      </c>
      <c r="DU65" t="s">
        <v>133</v>
      </c>
      <c r="DV65">
        <v>0</v>
      </c>
      <c r="DW65">
        <v>0</v>
      </c>
      <c r="DX65">
        <v>0</v>
      </c>
      <c r="DY65" t="s">
        <v>133</v>
      </c>
      <c r="DZ65">
        <v>0</v>
      </c>
      <c r="EA65">
        <v>0</v>
      </c>
      <c r="EB65">
        <v>0</v>
      </c>
      <c r="EC65" t="s">
        <v>133</v>
      </c>
      <c r="ED65">
        <v>0</v>
      </c>
      <c r="EE65">
        <v>0</v>
      </c>
      <c r="EF65">
        <v>0</v>
      </c>
    </row>
    <row r="66" spans="1:136" x14ac:dyDescent="0.25">
      <c r="A66" t="s">
        <v>258</v>
      </c>
      <c r="C66" t="s">
        <v>132</v>
      </c>
      <c r="D66" t="s">
        <v>132</v>
      </c>
      <c r="E66" t="s">
        <v>132</v>
      </c>
      <c r="F66" t="s">
        <v>132</v>
      </c>
      <c r="G66" t="s">
        <v>132</v>
      </c>
      <c r="H66" t="s">
        <v>132</v>
      </c>
      <c r="I66">
        <v>1960</v>
      </c>
      <c r="J66">
        <v>0.51220803985721419</v>
      </c>
      <c r="K66" t="s">
        <v>146</v>
      </c>
      <c r="L66">
        <v>4</v>
      </c>
      <c r="M66">
        <v>1</v>
      </c>
      <c r="N66">
        <v>5</v>
      </c>
      <c r="O66">
        <v>20</v>
      </c>
      <c r="P66">
        <v>47.963471983799998</v>
      </c>
      <c r="Q66">
        <v>51.554793478299999</v>
      </c>
      <c r="R66">
        <v>7.2104057505999997</v>
      </c>
      <c r="S66" t="s">
        <v>259</v>
      </c>
      <c r="T66">
        <v>110</v>
      </c>
      <c r="U66" t="s">
        <v>137</v>
      </c>
      <c r="V66">
        <v>-103.745471049062</v>
      </c>
      <c r="W66">
        <v>34.5592354074154</v>
      </c>
      <c r="X66">
        <v>8.4793138504028303</v>
      </c>
      <c r="Y66" t="s">
        <v>133</v>
      </c>
      <c r="Z66">
        <v>0</v>
      </c>
      <c r="AA66">
        <v>0</v>
      </c>
      <c r="AB66">
        <v>0</v>
      </c>
      <c r="AC66" t="s">
        <v>133</v>
      </c>
      <c r="AD66">
        <v>0</v>
      </c>
      <c r="AE66">
        <v>0</v>
      </c>
      <c r="AF66">
        <v>0</v>
      </c>
      <c r="AG66" t="s">
        <v>133</v>
      </c>
      <c r="AH66">
        <v>0</v>
      </c>
      <c r="AI66">
        <v>0</v>
      </c>
      <c r="AJ66">
        <v>0</v>
      </c>
      <c r="AK66" t="s">
        <v>133</v>
      </c>
      <c r="AL66">
        <v>0</v>
      </c>
      <c r="AM66">
        <v>0</v>
      </c>
      <c r="AN66">
        <v>0</v>
      </c>
      <c r="AO66" t="s">
        <v>133</v>
      </c>
      <c r="AP66">
        <v>0</v>
      </c>
      <c r="AQ66">
        <v>0</v>
      </c>
      <c r="AR66">
        <v>0</v>
      </c>
      <c r="AS66" t="s">
        <v>133</v>
      </c>
      <c r="AT66">
        <v>0</v>
      </c>
      <c r="AU66">
        <v>0</v>
      </c>
      <c r="AV66">
        <v>0</v>
      </c>
      <c r="AW66" t="s">
        <v>133</v>
      </c>
      <c r="AX66">
        <v>0</v>
      </c>
      <c r="AY66">
        <v>0</v>
      </c>
      <c r="AZ66">
        <v>0</v>
      </c>
      <c r="BA66" t="s">
        <v>133</v>
      </c>
      <c r="BB66">
        <v>0</v>
      </c>
      <c r="BC66">
        <v>0</v>
      </c>
      <c r="BD66">
        <v>0</v>
      </c>
      <c r="BE66" t="s">
        <v>133</v>
      </c>
      <c r="BF66">
        <v>0</v>
      </c>
      <c r="BG66">
        <v>0</v>
      </c>
      <c r="BH66">
        <v>0</v>
      </c>
      <c r="BI66" t="s">
        <v>133</v>
      </c>
      <c r="BJ66">
        <v>0</v>
      </c>
      <c r="BK66">
        <v>0</v>
      </c>
      <c r="BL66">
        <v>0</v>
      </c>
      <c r="BM66" t="s">
        <v>133</v>
      </c>
      <c r="BN66">
        <v>0</v>
      </c>
      <c r="BO66">
        <v>0</v>
      </c>
      <c r="BP66">
        <v>0</v>
      </c>
      <c r="BQ66" t="s">
        <v>133</v>
      </c>
      <c r="BR66">
        <v>0</v>
      </c>
      <c r="BS66">
        <v>0</v>
      </c>
      <c r="BT66">
        <v>0</v>
      </c>
      <c r="BU66" t="s">
        <v>133</v>
      </c>
      <c r="BV66">
        <v>0</v>
      </c>
      <c r="BW66">
        <v>0</v>
      </c>
      <c r="BX66">
        <v>0</v>
      </c>
      <c r="BY66" t="s">
        <v>133</v>
      </c>
      <c r="BZ66">
        <v>0</v>
      </c>
      <c r="CA66">
        <v>0</v>
      </c>
      <c r="CB66">
        <v>0</v>
      </c>
      <c r="CC66" t="s">
        <v>133</v>
      </c>
      <c r="CD66">
        <v>0</v>
      </c>
      <c r="CE66">
        <v>0</v>
      </c>
      <c r="CF66">
        <v>0</v>
      </c>
      <c r="CG66" t="s">
        <v>133</v>
      </c>
      <c r="CH66">
        <v>0</v>
      </c>
      <c r="CI66">
        <v>0</v>
      </c>
      <c r="CJ66">
        <v>0</v>
      </c>
      <c r="CK66" t="s">
        <v>133</v>
      </c>
      <c r="CL66">
        <v>0</v>
      </c>
      <c r="CM66">
        <v>0</v>
      </c>
      <c r="CN66">
        <v>0</v>
      </c>
      <c r="CO66" t="s">
        <v>133</v>
      </c>
      <c r="CP66">
        <v>0</v>
      </c>
      <c r="CQ66">
        <v>0</v>
      </c>
      <c r="CR66">
        <v>0</v>
      </c>
      <c r="CS66" t="s">
        <v>133</v>
      </c>
      <c r="CT66">
        <v>0</v>
      </c>
      <c r="CU66">
        <v>0</v>
      </c>
      <c r="CV66">
        <v>0</v>
      </c>
      <c r="CW66" t="s">
        <v>133</v>
      </c>
      <c r="CX66">
        <v>0</v>
      </c>
      <c r="CY66">
        <v>0</v>
      </c>
      <c r="CZ66">
        <v>0</v>
      </c>
      <c r="DA66" t="s">
        <v>133</v>
      </c>
      <c r="DB66">
        <v>0</v>
      </c>
      <c r="DC66">
        <v>0</v>
      </c>
      <c r="DD66">
        <v>0</v>
      </c>
      <c r="DE66" t="s">
        <v>133</v>
      </c>
      <c r="DF66">
        <v>0</v>
      </c>
      <c r="DG66">
        <v>0</v>
      </c>
      <c r="DH66">
        <v>0</v>
      </c>
      <c r="DI66" t="s">
        <v>133</v>
      </c>
      <c r="DJ66">
        <v>0</v>
      </c>
      <c r="DK66">
        <v>0</v>
      </c>
      <c r="DL66">
        <v>0</v>
      </c>
      <c r="DM66" t="s">
        <v>133</v>
      </c>
      <c r="DN66">
        <v>0</v>
      </c>
      <c r="DO66">
        <v>0</v>
      </c>
      <c r="DP66">
        <v>0</v>
      </c>
      <c r="DQ66" t="s">
        <v>133</v>
      </c>
      <c r="DR66">
        <v>0</v>
      </c>
      <c r="DS66">
        <v>0</v>
      </c>
      <c r="DT66">
        <v>0</v>
      </c>
      <c r="DU66" t="s">
        <v>133</v>
      </c>
      <c r="DV66">
        <v>0</v>
      </c>
      <c r="DW66">
        <v>0</v>
      </c>
      <c r="DX66">
        <v>0</v>
      </c>
      <c r="DY66" t="s">
        <v>133</v>
      </c>
      <c r="DZ66">
        <v>0</v>
      </c>
      <c r="EA66">
        <v>0</v>
      </c>
      <c r="EB66">
        <v>0</v>
      </c>
      <c r="EC66" t="s">
        <v>133</v>
      </c>
      <c r="ED66">
        <v>0</v>
      </c>
      <c r="EE66">
        <v>0</v>
      </c>
      <c r="EF66">
        <v>0</v>
      </c>
    </row>
    <row r="67" spans="1:136" x14ac:dyDescent="0.25">
      <c r="A67" t="s">
        <v>260</v>
      </c>
      <c r="C67" t="s">
        <v>132</v>
      </c>
      <c r="D67" t="s">
        <v>132</v>
      </c>
      <c r="E67" t="s">
        <v>132</v>
      </c>
      <c r="F67" t="s">
        <v>132</v>
      </c>
      <c r="G67" t="s">
        <v>132</v>
      </c>
      <c r="H67" t="s">
        <v>132</v>
      </c>
      <c r="I67">
        <v>1919</v>
      </c>
      <c r="J67">
        <v>0.23926117850631479</v>
      </c>
      <c r="K67" t="s">
        <v>146</v>
      </c>
      <c r="L67">
        <v>3</v>
      </c>
      <c r="M67">
        <v>1</v>
      </c>
      <c r="N67">
        <v>4</v>
      </c>
      <c r="O67">
        <v>12</v>
      </c>
      <c r="P67">
        <v>202.40780342400001</v>
      </c>
      <c r="Q67">
        <v>51.550194375799997</v>
      </c>
      <c r="R67">
        <v>7.2054321317000003</v>
      </c>
      <c r="S67" t="s">
        <v>261</v>
      </c>
      <c r="T67">
        <v>157</v>
      </c>
      <c r="U67" t="s">
        <v>134</v>
      </c>
      <c r="V67">
        <v>-57.855633980816201</v>
      </c>
      <c r="W67">
        <v>0.117205247046761</v>
      </c>
      <c r="X67">
        <v>61.757804870605497</v>
      </c>
      <c r="Y67" t="s">
        <v>134</v>
      </c>
      <c r="Z67">
        <v>142.453184363551</v>
      </c>
      <c r="AA67">
        <v>11.724772937425501</v>
      </c>
      <c r="AB67">
        <v>54.918994903564503</v>
      </c>
      <c r="AC67" t="s">
        <v>133</v>
      </c>
      <c r="AD67">
        <v>0</v>
      </c>
      <c r="AE67">
        <v>0</v>
      </c>
      <c r="AF67">
        <v>0</v>
      </c>
      <c r="AG67" t="s">
        <v>133</v>
      </c>
      <c r="AH67">
        <v>0</v>
      </c>
      <c r="AI67">
        <v>0</v>
      </c>
      <c r="AJ67">
        <v>0</v>
      </c>
      <c r="AK67" t="s">
        <v>133</v>
      </c>
      <c r="AL67">
        <v>0</v>
      </c>
      <c r="AM67">
        <v>0</v>
      </c>
      <c r="AN67">
        <v>0</v>
      </c>
      <c r="AO67" t="s">
        <v>133</v>
      </c>
      <c r="AP67">
        <v>0</v>
      </c>
      <c r="AQ67">
        <v>0</v>
      </c>
      <c r="AR67">
        <v>0</v>
      </c>
      <c r="AS67" t="s">
        <v>133</v>
      </c>
      <c r="AT67">
        <v>0</v>
      </c>
      <c r="AU67">
        <v>0</v>
      </c>
      <c r="AV67">
        <v>0</v>
      </c>
      <c r="AW67" t="s">
        <v>133</v>
      </c>
      <c r="AX67">
        <v>0</v>
      </c>
      <c r="AY67">
        <v>0</v>
      </c>
      <c r="AZ67">
        <v>0</v>
      </c>
      <c r="BA67" t="s">
        <v>133</v>
      </c>
      <c r="BB67">
        <v>0</v>
      </c>
      <c r="BC67">
        <v>0</v>
      </c>
      <c r="BD67">
        <v>0</v>
      </c>
      <c r="BE67" t="s">
        <v>133</v>
      </c>
      <c r="BF67">
        <v>0</v>
      </c>
      <c r="BG67">
        <v>0</v>
      </c>
      <c r="BH67">
        <v>0</v>
      </c>
      <c r="BI67" t="s">
        <v>133</v>
      </c>
      <c r="BJ67">
        <v>0</v>
      </c>
      <c r="BK67">
        <v>0</v>
      </c>
      <c r="BL67">
        <v>0</v>
      </c>
      <c r="BM67" t="s">
        <v>133</v>
      </c>
      <c r="BN67">
        <v>0</v>
      </c>
      <c r="BO67">
        <v>0</v>
      </c>
      <c r="BP67">
        <v>0</v>
      </c>
      <c r="BQ67" t="s">
        <v>133</v>
      </c>
      <c r="BR67">
        <v>0</v>
      </c>
      <c r="BS67">
        <v>0</v>
      </c>
      <c r="BT67">
        <v>0</v>
      </c>
      <c r="BU67" t="s">
        <v>133</v>
      </c>
      <c r="BV67">
        <v>0</v>
      </c>
      <c r="BW67">
        <v>0</v>
      </c>
      <c r="BX67">
        <v>0</v>
      </c>
      <c r="BY67" t="s">
        <v>133</v>
      </c>
      <c r="BZ67">
        <v>0</v>
      </c>
      <c r="CA67">
        <v>0</v>
      </c>
      <c r="CB67">
        <v>0</v>
      </c>
      <c r="CC67" t="s">
        <v>133</v>
      </c>
      <c r="CD67">
        <v>0</v>
      </c>
      <c r="CE67">
        <v>0</v>
      </c>
      <c r="CF67">
        <v>0</v>
      </c>
      <c r="CG67" t="s">
        <v>133</v>
      </c>
      <c r="CH67">
        <v>0</v>
      </c>
      <c r="CI67">
        <v>0</v>
      </c>
      <c r="CJ67">
        <v>0</v>
      </c>
      <c r="CK67" t="s">
        <v>133</v>
      </c>
      <c r="CL67">
        <v>0</v>
      </c>
      <c r="CM67">
        <v>0</v>
      </c>
      <c r="CN67">
        <v>0</v>
      </c>
      <c r="CO67" t="s">
        <v>133</v>
      </c>
      <c r="CP67">
        <v>0</v>
      </c>
      <c r="CQ67">
        <v>0</v>
      </c>
      <c r="CR67">
        <v>0</v>
      </c>
      <c r="CS67" t="s">
        <v>133</v>
      </c>
      <c r="CT67">
        <v>0</v>
      </c>
      <c r="CU67">
        <v>0</v>
      </c>
      <c r="CV67">
        <v>0</v>
      </c>
      <c r="CW67" t="s">
        <v>133</v>
      </c>
      <c r="CX67">
        <v>0</v>
      </c>
      <c r="CY67">
        <v>0</v>
      </c>
      <c r="CZ67">
        <v>0</v>
      </c>
      <c r="DA67" t="s">
        <v>133</v>
      </c>
      <c r="DB67">
        <v>0</v>
      </c>
      <c r="DC67">
        <v>0</v>
      </c>
      <c r="DD67">
        <v>0</v>
      </c>
      <c r="DE67" t="s">
        <v>133</v>
      </c>
      <c r="DF67">
        <v>0</v>
      </c>
      <c r="DG67">
        <v>0</v>
      </c>
      <c r="DH67">
        <v>0</v>
      </c>
      <c r="DI67" t="s">
        <v>133</v>
      </c>
      <c r="DJ67">
        <v>0</v>
      </c>
      <c r="DK67">
        <v>0</v>
      </c>
      <c r="DL67">
        <v>0</v>
      </c>
      <c r="DM67" t="s">
        <v>133</v>
      </c>
      <c r="DN67">
        <v>0</v>
      </c>
      <c r="DO67">
        <v>0</v>
      </c>
      <c r="DP67">
        <v>0</v>
      </c>
      <c r="DQ67" t="s">
        <v>133</v>
      </c>
      <c r="DR67">
        <v>0</v>
      </c>
      <c r="DS67">
        <v>0</v>
      </c>
      <c r="DT67">
        <v>0</v>
      </c>
      <c r="DU67" t="s">
        <v>133</v>
      </c>
      <c r="DV67">
        <v>0</v>
      </c>
      <c r="DW67">
        <v>0</v>
      </c>
      <c r="DX67">
        <v>0</v>
      </c>
      <c r="DY67" t="s">
        <v>133</v>
      </c>
      <c r="DZ67">
        <v>0</v>
      </c>
      <c r="EA67">
        <v>0</v>
      </c>
      <c r="EB67">
        <v>0</v>
      </c>
      <c r="EC67" t="s">
        <v>133</v>
      </c>
      <c r="ED67">
        <v>0</v>
      </c>
      <c r="EE67">
        <v>0</v>
      </c>
      <c r="EF67">
        <v>0</v>
      </c>
    </row>
    <row r="68" spans="1:136" x14ac:dyDescent="0.25">
      <c r="A68" t="s">
        <v>262</v>
      </c>
      <c r="C68" t="s">
        <v>132</v>
      </c>
      <c r="D68" t="s">
        <v>132</v>
      </c>
      <c r="E68" t="s">
        <v>132</v>
      </c>
      <c r="F68" t="s">
        <v>132</v>
      </c>
      <c r="G68" t="s">
        <v>132</v>
      </c>
      <c r="H68" t="s">
        <v>132</v>
      </c>
      <c r="I68">
        <v>1960</v>
      </c>
      <c r="J68">
        <v>0.64438913895921535</v>
      </c>
      <c r="K68" t="s">
        <v>146</v>
      </c>
      <c r="L68">
        <v>4</v>
      </c>
      <c r="M68">
        <v>2</v>
      </c>
      <c r="N68">
        <v>5</v>
      </c>
      <c r="O68">
        <v>20</v>
      </c>
      <c r="P68">
        <v>210.56879950199999</v>
      </c>
      <c r="Q68">
        <v>51.546091587799999</v>
      </c>
      <c r="R68">
        <v>7.2041226727999996</v>
      </c>
      <c r="S68" t="s">
        <v>263</v>
      </c>
      <c r="T68">
        <v>215</v>
      </c>
      <c r="U68" t="s">
        <v>134</v>
      </c>
      <c r="V68">
        <v>154.01725782135199</v>
      </c>
      <c r="W68">
        <v>43.017879114666499</v>
      </c>
      <c r="X68">
        <v>89.573173522949205</v>
      </c>
      <c r="Y68" t="s">
        <v>137</v>
      </c>
      <c r="Z68">
        <v>-114.01389865667601</v>
      </c>
      <c r="AA68">
        <v>43.088362893349597</v>
      </c>
      <c r="AB68">
        <v>5.3695273399353001</v>
      </c>
      <c r="AC68" t="s">
        <v>134</v>
      </c>
      <c r="AD68">
        <v>-114.996890740971</v>
      </c>
      <c r="AE68">
        <v>42.8452522599598</v>
      </c>
      <c r="AF68">
        <v>28.232469558715799</v>
      </c>
      <c r="AG68" t="s">
        <v>133</v>
      </c>
      <c r="AH68">
        <v>0</v>
      </c>
      <c r="AI68">
        <v>0</v>
      </c>
      <c r="AJ68">
        <v>0</v>
      </c>
      <c r="AK68" t="s">
        <v>133</v>
      </c>
      <c r="AL68">
        <v>0</v>
      </c>
      <c r="AM68">
        <v>0</v>
      </c>
      <c r="AN68">
        <v>0</v>
      </c>
      <c r="AO68" t="s">
        <v>133</v>
      </c>
      <c r="AP68">
        <v>0</v>
      </c>
      <c r="AQ68">
        <v>0</v>
      </c>
      <c r="AR68">
        <v>0</v>
      </c>
      <c r="AS68" t="s">
        <v>133</v>
      </c>
      <c r="AT68">
        <v>0</v>
      </c>
      <c r="AU68">
        <v>0</v>
      </c>
      <c r="AV68">
        <v>0</v>
      </c>
      <c r="AW68" t="s">
        <v>133</v>
      </c>
      <c r="AX68">
        <v>0</v>
      </c>
      <c r="AY68">
        <v>0</v>
      </c>
      <c r="AZ68">
        <v>0</v>
      </c>
      <c r="BA68" t="s">
        <v>133</v>
      </c>
      <c r="BB68">
        <v>0</v>
      </c>
      <c r="BC68">
        <v>0</v>
      </c>
      <c r="BD68">
        <v>0</v>
      </c>
      <c r="BE68" t="s">
        <v>133</v>
      </c>
      <c r="BF68">
        <v>0</v>
      </c>
      <c r="BG68">
        <v>0</v>
      </c>
      <c r="BH68">
        <v>0</v>
      </c>
      <c r="BI68" t="s">
        <v>133</v>
      </c>
      <c r="BJ68">
        <v>0</v>
      </c>
      <c r="BK68">
        <v>0</v>
      </c>
      <c r="BL68">
        <v>0</v>
      </c>
      <c r="BM68" t="s">
        <v>133</v>
      </c>
      <c r="BN68">
        <v>0</v>
      </c>
      <c r="BO68">
        <v>0</v>
      </c>
      <c r="BP68">
        <v>0</v>
      </c>
      <c r="BQ68" t="s">
        <v>133</v>
      </c>
      <c r="BR68">
        <v>0</v>
      </c>
      <c r="BS68">
        <v>0</v>
      </c>
      <c r="BT68">
        <v>0</v>
      </c>
      <c r="BU68" t="s">
        <v>133</v>
      </c>
      <c r="BV68">
        <v>0</v>
      </c>
      <c r="BW68">
        <v>0</v>
      </c>
      <c r="BX68">
        <v>0</v>
      </c>
      <c r="BY68" t="s">
        <v>133</v>
      </c>
      <c r="BZ68">
        <v>0</v>
      </c>
      <c r="CA68">
        <v>0</v>
      </c>
      <c r="CB68">
        <v>0</v>
      </c>
      <c r="CC68" t="s">
        <v>133</v>
      </c>
      <c r="CD68">
        <v>0</v>
      </c>
      <c r="CE68">
        <v>0</v>
      </c>
      <c r="CF68">
        <v>0</v>
      </c>
      <c r="CG68" t="s">
        <v>133</v>
      </c>
      <c r="CH68">
        <v>0</v>
      </c>
      <c r="CI68">
        <v>0</v>
      </c>
      <c r="CJ68">
        <v>0</v>
      </c>
      <c r="CK68" t="s">
        <v>133</v>
      </c>
      <c r="CL68">
        <v>0</v>
      </c>
      <c r="CM68">
        <v>0</v>
      </c>
      <c r="CN68">
        <v>0</v>
      </c>
      <c r="CO68" t="s">
        <v>133</v>
      </c>
      <c r="CP68">
        <v>0</v>
      </c>
      <c r="CQ68">
        <v>0</v>
      </c>
      <c r="CR68">
        <v>0</v>
      </c>
      <c r="CS68" t="s">
        <v>133</v>
      </c>
      <c r="CT68">
        <v>0</v>
      </c>
      <c r="CU68">
        <v>0</v>
      </c>
      <c r="CV68">
        <v>0</v>
      </c>
      <c r="CW68" t="s">
        <v>133</v>
      </c>
      <c r="CX68">
        <v>0</v>
      </c>
      <c r="CY68">
        <v>0</v>
      </c>
      <c r="CZ68">
        <v>0</v>
      </c>
      <c r="DA68" t="s">
        <v>133</v>
      </c>
      <c r="DB68">
        <v>0</v>
      </c>
      <c r="DC68">
        <v>0</v>
      </c>
      <c r="DD68">
        <v>0</v>
      </c>
      <c r="DE68" t="s">
        <v>133</v>
      </c>
      <c r="DF68">
        <v>0</v>
      </c>
      <c r="DG68">
        <v>0</v>
      </c>
      <c r="DH68">
        <v>0</v>
      </c>
      <c r="DI68" t="s">
        <v>133</v>
      </c>
      <c r="DJ68">
        <v>0</v>
      </c>
      <c r="DK68">
        <v>0</v>
      </c>
      <c r="DL68">
        <v>0</v>
      </c>
      <c r="DM68" t="s">
        <v>133</v>
      </c>
      <c r="DN68">
        <v>0</v>
      </c>
      <c r="DO68">
        <v>0</v>
      </c>
      <c r="DP68">
        <v>0</v>
      </c>
      <c r="DQ68" t="s">
        <v>133</v>
      </c>
      <c r="DR68">
        <v>0</v>
      </c>
      <c r="DS68">
        <v>0</v>
      </c>
      <c r="DT68">
        <v>0</v>
      </c>
      <c r="DU68" t="s">
        <v>133</v>
      </c>
      <c r="DV68">
        <v>0</v>
      </c>
      <c r="DW68">
        <v>0</v>
      </c>
      <c r="DX68">
        <v>0</v>
      </c>
      <c r="DY68" t="s">
        <v>133</v>
      </c>
      <c r="DZ68">
        <v>0</v>
      </c>
      <c r="EA68">
        <v>0</v>
      </c>
      <c r="EB68">
        <v>0</v>
      </c>
      <c r="EC68" t="s">
        <v>133</v>
      </c>
      <c r="ED68">
        <v>0</v>
      </c>
      <c r="EE68">
        <v>0</v>
      </c>
      <c r="EF68">
        <v>0</v>
      </c>
    </row>
    <row r="69" spans="1:136" x14ac:dyDescent="0.25">
      <c r="A69" t="s">
        <v>264</v>
      </c>
      <c r="C69" t="s">
        <v>132</v>
      </c>
      <c r="D69" t="s">
        <v>132</v>
      </c>
      <c r="E69" t="s">
        <v>132</v>
      </c>
      <c r="F69" t="s">
        <v>132</v>
      </c>
      <c r="G69" t="s">
        <v>132</v>
      </c>
      <c r="H69" t="s">
        <v>132</v>
      </c>
      <c r="I69">
        <v>1970</v>
      </c>
      <c r="J69">
        <v>0.66922754010002472</v>
      </c>
      <c r="K69" t="s">
        <v>146</v>
      </c>
      <c r="L69">
        <v>4</v>
      </c>
      <c r="M69">
        <v>2</v>
      </c>
      <c r="N69">
        <v>2</v>
      </c>
      <c r="O69">
        <v>8</v>
      </c>
      <c r="P69">
        <v>95.494407535600004</v>
      </c>
      <c r="Q69">
        <v>51.548518437200002</v>
      </c>
      <c r="R69">
        <v>7.2086229223</v>
      </c>
      <c r="S69" t="s">
        <v>265</v>
      </c>
      <c r="T69">
        <v>64</v>
      </c>
      <c r="U69" t="s">
        <v>134</v>
      </c>
      <c r="V69">
        <v>145.98185027993799</v>
      </c>
      <c r="W69">
        <v>46.826746852615898</v>
      </c>
      <c r="X69">
        <v>56.004749298095703</v>
      </c>
      <c r="Y69" t="s">
        <v>137</v>
      </c>
      <c r="Z69">
        <v>144.67975979446999</v>
      </c>
      <c r="AA69">
        <v>30.713960269124701</v>
      </c>
      <c r="AB69">
        <v>6.2108235359191903</v>
      </c>
      <c r="AC69" t="s">
        <v>133</v>
      </c>
      <c r="AD69">
        <v>0</v>
      </c>
      <c r="AE69">
        <v>0</v>
      </c>
      <c r="AF69">
        <v>0</v>
      </c>
      <c r="AG69" t="s">
        <v>133</v>
      </c>
      <c r="AH69">
        <v>0</v>
      </c>
      <c r="AI69">
        <v>0</v>
      </c>
      <c r="AJ69">
        <v>0</v>
      </c>
      <c r="AK69" t="s">
        <v>133</v>
      </c>
      <c r="AL69">
        <v>0</v>
      </c>
      <c r="AM69">
        <v>0</v>
      </c>
      <c r="AN69">
        <v>0</v>
      </c>
      <c r="AO69" t="s">
        <v>133</v>
      </c>
      <c r="AP69">
        <v>0</v>
      </c>
      <c r="AQ69">
        <v>0</v>
      </c>
      <c r="AR69">
        <v>0</v>
      </c>
      <c r="AS69" t="s">
        <v>133</v>
      </c>
      <c r="AT69">
        <v>0</v>
      </c>
      <c r="AU69">
        <v>0</v>
      </c>
      <c r="AV69">
        <v>0</v>
      </c>
      <c r="AW69" t="s">
        <v>133</v>
      </c>
      <c r="AX69">
        <v>0</v>
      </c>
      <c r="AY69">
        <v>0</v>
      </c>
      <c r="AZ69">
        <v>0</v>
      </c>
      <c r="BA69" t="s">
        <v>133</v>
      </c>
      <c r="BB69">
        <v>0</v>
      </c>
      <c r="BC69">
        <v>0</v>
      </c>
      <c r="BD69">
        <v>0</v>
      </c>
      <c r="BE69" t="s">
        <v>133</v>
      </c>
      <c r="BF69">
        <v>0</v>
      </c>
      <c r="BG69">
        <v>0</v>
      </c>
      <c r="BH69">
        <v>0</v>
      </c>
      <c r="BI69" t="s">
        <v>133</v>
      </c>
      <c r="BJ69">
        <v>0</v>
      </c>
      <c r="BK69">
        <v>0</v>
      </c>
      <c r="BL69">
        <v>0</v>
      </c>
      <c r="BM69" t="s">
        <v>133</v>
      </c>
      <c r="BN69">
        <v>0</v>
      </c>
      <c r="BO69">
        <v>0</v>
      </c>
      <c r="BP69">
        <v>0</v>
      </c>
      <c r="BQ69" t="s">
        <v>133</v>
      </c>
      <c r="BR69">
        <v>0</v>
      </c>
      <c r="BS69">
        <v>0</v>
      </c>
      <c r="BT69">
        <v>0</v>
      </c>
      <c r="BU69" t="s">
        <v>133</v>
      </c>
      <c r="BV69">
        <v>0</v>
      </c>
      <c r="BW69">
        <v>0</v>
      </c>
      <c r="BX69">
        <v>0</v>
      </c>
      <c r="BY69" t="s">
        <v>133</v>
      </c>
      <c r="BZ69">
        <v>0</v>
      </c>
      <c r="CA69">
        <v>0</v>
      </c>
      <c r="CB69">
        <v>0</v>
      </c>
      <c r="CC69" t="s">
        <v>133</v>
      </c>
      <c r="CD69">
        <v>0</v>
      </c>
      <c r="CE69">
        <v>0</v>
      </c>
      <c r="CF69">
        <v>0</v>
      </c>
      <c r="CG69" t="s">
        <v>133</v>
      </c>
      <c r="CH69">
        <v>0</v>
      </c>
      <c r="CI69">
        <v>0</v>
      </c>
      <c r="CJ69">
        <v>0</v>
      </c>
      <c r="CK69" t="s">
        <v>133</v>
      </c>
      <c r="CL69">
        <v>0</v>
      </c>
      <c r="CM69">
        <v>0</v>
      </c>
      <c r="CN69">
        <v>0</v>
      </c>
      <c r="CO69" t="s">
        <v>133</v>
      </c>
      <c r="CP69">
        <v>0</v>
      </c>
      <c r="CQ69">
        <v>0</v>
      </c>
      <c r="CR69">
        <v>0</v>
      </c>
      <c r="CS69" t="s">
        <v>133</v>
      </c>
      <c r="CT69">
        <v>0</v>
      </c>
      <c r="CU69">
        <v>0</v>
      </c>
      <c r="CV69">
        <v>0</v>
      </c>
      <c r="CW69" t="s">
        <v>133</v>
      </c>
      <c r="CX69">
        <v>0</v>
      </c>
      <c r="CY69">
        <v>0</v>
      </c>
      <c r="CZ69">
        <v>0</v>
      </c>
      <c r="DA69" t="s">
        <v>133</v>
      </c>
      <c r="DB69">
        <v>0</v>
      </c>
      <c r="DC69">
        <v>0</v>
      </c>
      <c r="DD69">
        <v>0</v>
      </c>
      <c r="DE69" t="s">
        <v>133</v>
      </c>
      <c r="DF69">
        <v>0</v>
      </c>
      <c r="DG69">
        <v>0</v>
      </c>
      <c r="DH69">
        <v>0</v>
      </c>
      <c r="DI69" t="s">
        <v>133</v>
      </c>
      <c r="DJ69">
        <v>0</v>
      </c>
      <c r="DK69">
        <v>0</v>
      </c>
      <c r="DL69">
        <v>0</v>
      </c>
      <c r="DM69" t="s">
        <v>133</v>
      </c>
      <c r="DN69">
        <v>0</v>
      </c>
      <c r="DO69">
        <v>0</v>
      </c>
      <c r="DP69">
        <v>0</v>
      </c>
      <c r="DQ69" t="s">
        <v>133</v>
      </c>
      <c r="DR69">
        <v>0</v>
      </c>
      <c r="DS69">
        <v>0</v>
      </c>
      <c r="DT69">
        <v>0</v>
      </c>
      <c r="DU69" t="s">
        <v>133</v>
      </c>
      <c r="DV69">
        <v>0</v>
      </c>
      <c r="DW69">
        <v>0</v>
      </c>
      <c r="DX69">
        <v>0</v>
      </c>
      <c r="DY69" t="s">
        <v>133</v>
      </c>
      <c r="DZ69">
        <v>0</v>
      </c>
      <c r="EA69">
        <v>0</v>
      </c>
      <c r="EB69">
        <v>0</v>
      </c>
      <c r="EC69" t="s">
        <v>133</v>
      </c>
      <c r="ED69">
        <v>0</v>
      </c>
      <c r="EE69">
        <v>0</v>
      </c>
      <c r="EF69">
        <v>0</v>
      </c>
    </row>
    <row r="70" spans="1:136" x14ac:dyDescent="0.25">
      <c r="A70" t="s">
        <v>266</v>
      </c>
      <c r="C70" t="s">
        <v>132</v>
      </c>
      <c r="D70" t="s">
        <v>132</v>
      </c>
      <c r="E70" t="s">
        <v>132</v>
      </c>
      <c r="F70" t="s">
        <v>132</v>
      </c>
      <c r="G70" t="s">
        <v>132</v>
      </c>
      <c r="H70" t="s">
        <v>132</v>
      </c>
      <c r="I70">
        <v>1919</v>
      </c>
      <c r="J70">
        <v>0.30984412530218208</v>
      </c>
      <c r="K70" t="s">
        <v>133</v>
      </c>
      <c r="L70">
        <v>0</v>
      </c>
      <c r="M70">
        <v>1</v>
      </c>
      <c r="N70">
        <v>0</v>
      </c>
      <c r="O70">
        <v>0</v>
      </c>
      <c r="P70">
        <v>230.808204996</v>
      </c>
      <c r="Q70">
        <v>51.5511702083</v>
      </c>
      <c r="R70">
        <v>7.208172695</v>
      </c>
      <c r="S70">
        <v>0</v>
      </c>
      <c r="T70">
        <v>83</v>
      </c>
      <c r="U70" t="s">
        <v>134</v>
      </c>
      <c r="V70">
        <v>-113.56612478184</v>
      </c>
      <c r="W70">
        <v>12.8403868012941</v>
      </c>
      <c r="X70">
        <v>103.89486694335901</v>
      </c>
      <c r="Y70" t="s">
        <v>137</v>
      </c>
      <c r="Z70">
        <v>145.81702094539099</v>
      </c>
      <c r="AA70">
        <v>9.9030790012762804</v>
      </c>
      <c r="AB70">
        <v>13.9245405197144</v>
      </c>
      <c r="AC70" t="s">
        <v>133</v>
      </c>
      <c r="AD70">
        <v>0</v>
      </c>
      <c r="AE70">
        <v>0</v>
      </c>
      <c r="AF70">
        <v>0</v>
      </c>
      <c r="AG70" t="s">
        <v>133</v>
      </c>
      <c r="AH70">
        <v>0</v>
      </c>
      <c r="AI70">
        <v>0</v>
      </c>
      <c r="AJ70">
        <v>0</v>
      </c>
      <c r="AK70" t="s">
        <v>133</v>
      </c>
      <c r="AL70">
        <v>0</v>
      </c>
      <c r="AM70">
        <v>0</v>
      </c>
      <c r="AN70">
        <v>0</v>
      </c>
      <c r="AO70" t="s">
        <v>133</v>
      </c>
      <c r="AP70">
        <v>0</v>
      </c>
      <c r="AQ70">
        <v>0</v>
      </c>
      <c r="AR70">
        <v>0</v>
      </c>
      <c r="AS70" t="s">
        <v>133</v>
      </c>
      <c r="AT70">
        <v>0</v>
      </c>
      <c r="AU70">
        <v>0</v>
      </c>
      <c r="AV70">
        <v>0</v>
      </c>
      <c r="AW70" t="s">
        <v>133</v>
      </c>
      <c r="AX70">
        <v>0</v>
      </c>
      <c r="AY70">
        <v>0</v>
      </c>
      <c r="AZ70">
        <v>0</v>
      </c>
      <c r="BA70" t="s">
        <v>133</v>
      </c>
      <c r="BB70">
        <v>0</v>
      </c>
      <c r="BC70">
        <v>0</v>
      </c>
      <c r="BD70">
        <v>0</v>
      </c>
      <c r="BE70" t="s">
        <v>133</v>
      </c>
      <c r="BF70">
        <v>0</v>
      </c>
      <c r="BG70">
        <v>0</v>
      </c>
      <c r="BH70">
        <v>0</v>
      </c>
      <c r="BI70" t="s">
        <v>133</v>
      </c>
      <c r="BJ70">
        <v>0</v>
      </c>
      <c r="BK70">
        <v>0</v>
      </c>
      <c r="BL70">
        <v>0</v>
      </c>
      <c r="BM70" t="s">
        <v>133</v>
      </c>
      <c r="BN70">
        <v>0</v>
      </c>
      <c r="BO70">
        <v>0</v>
      </c>
      <c r="BP70">
        <v>0</v>
      </c>
      <c r="BQ70" t="s">
        <v>133</v>
      </c>
      <c r="BR70">
        <v>0</v>
      </c>
      <c r="BS70">
        <v>0</v>
      </c>
      <c r="BT70">
        <v>0</v>
      </c>
      <c r="BU70" t="s">
        <v>133</v>
      </c>
      <c r="BV70">
        <v>0</v>
      </c>
      <c r="BW70">
        <v>0</v>
      </c>
      <c r="BX70">
        <v>0</v>
      </c>
      <c r="BY70" t="s">
        <v>133</v>
      </c>
      <c r="BZ70">
        <v>0</v>
      </c>
      <c r="CA70">
        <v>0</v>
      </c>
      <c r="CB70">
        <v>0</v>
      </c>
      <c r="CC70" t="s">
        <v>133</v>
      </c>
      <c r="CD70">
        <v>0</v>
      </c>
      <c r="CE70">
        <v>0</v>
      </c>
      <c r="CF70">
        <v>0</v>
      </c>
      <c r="CG70" t="s">
        <v>133</v>
      </c>
      <c r="CH70">
        <v>0</v>
      </c>
      <c r="CI70">
        <v>0</v>
      </c>
      <c r="CJ70">
        <v>0</v>
      </c>
      <c r="CK70" t="s">
        <v>133</v>
      </c>
      <c r="CL70">
        <v>0</v>
      </c>
      <c r="CM70">
        <v>0</v>
      </c>
      <c r="CN70">
        <v>0</v>
      </c>
      <c r="CO70" t="s">
        <v>133</v>
      </c>
      <c r="CP70">
        <v>0</v>
      </c>
      <c r="CQ70">
        <v>0</v>
      </c>
      <c r="CR70">
        <v>0</v>
      </c>
      <c r="CS70" t="s">
        <v>133</v>
      </c>
      <c r="CT70">
        <v>0</v>
      </c>
      <c r="CU70">
        <v>0</v>
      </c>
      <c r="CV70">
        <v>0</v>
      </c>
      <c r="CW70" t="s">
        <v>133</v>
      </c>
      <c r="CX70">
        <v>0</v>
      </c>
      <c r="CY70">
        <v>0</v>
      </c>
      <c r="CZ70">
        <v>0</v>
      </c>
      <c r="DA70" t="s">
        <v>133</v>
      </c>
      <c r="DB70">
        <v>0</v>
      </c>
      <c r="DC70">
        <v>0</v>
      </c>
      <c r="DD70">
        <v>0</v>
      </c>
      <c r="DE70" t="s">
        <v>133</v>
      </c>
      <c r="DF70">
        <v>0</v>
      </c>
      <c r="DG70">
        <v>0</v>
      </c>
      <c r="DH70">
        <v>0</v>
      </c>
      <c r="DI70" t="s">
        <v>133</v>
      </c>
      <c r="DJ70">
        <v>0</v>
      </c>
      <c r="DK70">
        <v>0</v>
      </c>
      <c r="DL70">
        <v>0</v>
      </c>
      <c r="DM70" t="s">
        <v>133</v>
      </c>
      <c r="DN70">
        <v>0</v>
      </c>
      <c r="DO70">
        <v>0</v>
      </c>
      <c r="DP70">
        <v>0</v>
      </c>
      <c r="DQ70" t="s">
        <v>133</v>
      </c>
      <c r="DR70">
        <v>0</v>
      </c>
      <c r="DS70">
        <v>0</v>
      </c>
      <c r="DT70">
        <v>0</v>
      </c>
      <c r="DU70" t="s">
        <v>133</v>
      </c>
      <c r="DV70">
        <v>0</v>
      </c>
      <c r="DW70">
        <v>0</v>
      </c>
      <c r="DX70">
        <v>0</v>
      </c>
      <c r="DY70" t="s">
        <v>133</v>
      </c>
      <c r="DZ70">
        <v>0</v>
      </c>
      <c r="EA70">
        <v>0</v>
      </c>
      <c r="EB70">
        <v>0</v>
      </c>
      <c r="EC70" t="s">
        <v>133</v>
      </c>
      <c r="ED70">
        <v>0</v>
      </c>
      <c r="EE70">
        <v>0</v>
      </c>
      <c r="EF70">
        <v>0</v>
      </c>
    </row>
    <row r="71" spans="1:136" x14ac:dyDescent="0.25">
      <c r="A71" t="s">
        <v>267</v>
      </c>
      <c r="C71" t="s">
        <v>132</v>
      </c>
      <c r="D71" t="s">
        <v>132</v>
      </c>
      <c r="E71" t="s">
        <v>132</v>
      </c>
      <c r="F71" t="s">
        <v>132</v>
      </c>
      <c r="G71" t="s">
        <v>132</v>
      </c>
      <c r="H71" t="s">
        <v>132</v>
      </c>
      <c r="I71">
        <v>1900</v>
      </c>
      <c r="J71">
        <v>0.14261860246663738</v>
      </c>
      <c r="K71" t="s">
        <v>146</v>
      </c>
      <c r="L71">
        <v>3</v>
      </c>
      <c r="M71">
        <v>2</v>
      </c>
      <c r="N71">
        <v>3</v>
      </c>
      <c r="O71">
        <v>9</v>
      </c>
      <c r="P71">
        <v>110.44234249100001</v>
      </c>
      <c r="Q71">
        <v>51.548481071099999</v>
      </c>
      <c r="R71">
        <v>7.1987579765999996</v>
      </c>
      <c r="S71" t="s">
        <v>268</v>
      </c>
      <c r="T71">
        <v>291</v>
      </c>
      <c r="U71" t="s">
        <v>134</v>
      </c>
      <c r="V71">
        <v>157.152965207791</v>
      </c>
      <c r="W71">
        <v>24.4561967626179</v>
      </c>
      <c r="X71">
        <v>61.212318420410199</v>
      </c>
      <c r="Y71" t="s">
        <v>133</v>
      </c>
      <c r="Z71">
        <v>0</v>
      </c>
      <c r="AA71">
        <v>0</v>
      </c>
      <c r="AB71">
        <v>0</v>
      </c>
      <c r="AC71" t="s">
        <v>133</v>
      </c>
      <c r="AD71">
        <v>0</v>
      </c>
      <c r="AE71">
        <v>0</v>
      </c>
      <c r="AF71">
        <v>0</v>
      </c>
      <c r="AG71" t="s">
        <v>133</v>
      </c>
      <c r="AH71">
        <v>0</v>
      </c>
      <c r="AI71">
        <v>0</v>
      </c>
      <c r="AJ71">
        <v>0</v>
      </c>
      <c r="AK71" t="s">
        <v>133</v>
      </c>
      <c r="AL71">
        <v>0</v>
      </c>
      <c r="AM71">
        <v>0</v>
      </c>
      <c r="AN71">
        <v>0</v>
      </c>
      <c r="AO71" t="s">
        <v>133</v>
      </c>
      <c r="AP71">
        <v>0</v>
      </c>
      <c r="AQ71">
        <v>0</v>
      </c>
      <c r="AR71">
        <v>0</v>
      </c>
      <c r="AS71" t="s">
        <v>133</v>
      </c>
      <c r="AT71">
        <v>0</v>
      </c>
      <c r="AU71">
        <v>0</v>
      </c>
      <c r="AV71">
        <v>0</v>
      </c>
      <c r="AW71" t="s">
        <v>133</v>
      </c>
      <c r="AX71">
        <v>0</v>
      </c>
      <c r="AY71">
        <v>0</v>
      </c>
      <c r="AZ71">
        <v>0</v>
      </c>
      <c r="BA71" t="s">
        <v>133</v>
      </c>
      <c r="BB71">
        <v>0</v>
      </c>
      <c r="BC71">
        <v>0</v>
      </c>
      <c r="BD71">
        <v>0</v>
      </c>
      <c r="BE71" t="s">
        <v>133</v>
      </c>
      <c r="BF71">
        <v>0</v>
      </c>
      <c r="BG71">
        <v>0</v>
      </c>
      <c r="BH71">
        <v>0</v>
      </c>
      <c r="BI71" t="s">
        <v>133</v>
      </c>
      <c r="BJ71">
        <v>0</v>
      </c>
      <c r="BK71">
        <v>0</v>
      </c>
      <c r="BL71">
        <v>0</v>
      </c>
      <c r="BM71" t="s">
        <v>133</v>
      </c>
      <c r="BN71">
        <v>0</v>
      </c>
      <c r="BO71">
        <v>0</v>
      </c>
      <c r="BP71">
        <v>0</v>
      </c>
      <c r="BQ71" t="s">
        <v>133</v>
      </c>
      <c r="BR71">
        <v>0</v>
      </c>
      <c r="BS71">
        <v>0</v>
      </c>
      <c r="BT71">
        <v>0</v>
      </c>
      <c r="BU71" t="s">
        <v>133</v>
      </c>
      <c r="BV71">
        <v>0</v>
      </c>
      <c r="BW71">
        <v>0</v>
      </c>
      <c r="BX71">
        <v>0</v>
      </c>
      <c r="BY71" t="s">
        <v>133</v>
      </c>
      <c r="BZ71">
        <v>0</v>
      </c>
      <c r="CA71">
        <v>0</v>
      </c>
      <c r="CB71">
        <v>0</v>
      </c>
      <c r="CC71" t="s">
        <v>133</v>
      </c>
      <c r="CD71">
        <v>0</v>
      </c>
      <c r="CE71">
        <v>0</v>
      </c>
      <c r="CF71">
        <v>0</v>
      </c>
      <c r="CG71" t="s">
        <v>133</v>
      </c>
      <c r="CH71">
        <v>0</v>
      </c>
      <c r="CI71">
        <v>0</v>
      </c>
      <c r="CJ71">
        <v>0</v>
      </c>
      <c r="CK71" t="s">
        <v>133</v>
      </c>
      <c r="CL71">
        <v>0</v>
      </c>
      <c r="CM71">
        <v>0</v>
      </c>
      <c r="CN71">
        <v>0</v>
      </c>
      <c r="CO71" t="s">
        <v>133</v>
      </c>
      <c r="CP71">
        <v>0</v>
      </c>
      <c r="CQ71">
        <v>0</v>
      </c>
      <c r="CR71">
        <v>0</v>
      </c>
      <c r="CS71" t="s">
        <v>133</v>
      </c>
      <c r="CT71">
        <v>0</v>
      </c>
      <c r="CU71">
        <v>0</v>
      </c>
      <c r="CV71">
        <v>0</v>
      </c>
      <c r="CW71" t="s">
        <v>133</v>
      </c>
      <c r="CX71">
        <v>0</v>
      </c>
      <c r="CY71">
        <v>0</v>
      </c>
      <c r="CZ71">
        <v>0</v>
      </c>
      <c r="DA71" t="s">
        <v>133</v>
      </c>
      <c r="DB71">
        <v>0</v>
      </c>
      <c r="DC71">
        <v>0</v>
      </c>
      <c r="DD71">
        <v>0</v>
      </c>
      <c r="DE71" t="s">
        <v>133</v>
      </c>
      <c r="DF71">
        <v>0</v>
      </c>
      <c r="DG71">
        <v>0</v>
      </c>
      <c r="DH71">
        <v>0</v>
      </c>
      <c r="DI71" t="s">
        <v>133</v>
      </c>
      <c r="DJ71">
        <v>0</v>
      </c>
      <c r="DK71">
        <v>0</v>
      </c>
      <c r="DL71">
        <v>0</v>
      </c>
      <c r="DM71" t="s">
        <v>133</v>
      </c>
      <c r="DN71">
        <v>0</v>
      </c>
      <c r="DO71">
        <v>0</v>
      </c>
      <c r="DP71">
        <v>0</v>
      </c>
      <c r="DQ71" t="s">
        <v>133</v>
      </c>
      <c r="DR71">
        <v>0</v>
      </c>
      <c r="DS71">
        <v>0</v>
      </c>
      <c r="DT71">
        <v>0</v>
      </c>
      <c r="DU71" t="s">
        <v>133</v>
      </c>
      <c r="DV71">
        <v>0</v>
      </c>
      <c r="DW71">
        <v>0</v>
      </c>
      <c r="DX71">
        <v>0</v>
      </c>
      <c r="DY71" t="s">
        <v>133</v>
      </c>
      <c r="DZ71">
        <v>0</v>
      </c>
      <c r="EA71">
        <v>0</v>
      </c>
      <c r="EB71">
        <v>0</v>
      </c>
      <c r="EC71" t="s">
        <v>133</v>
      </c>
      <c r="ED71">
        <v>0</v>
      </c>
      <c r="EE71">
        <v>0</v>
      </c>
      <c r="EF71">
        <v>0</v>
      </c>
    </row>
    <row r="72" spans="1:136" x14ac:dyDescent="0.25">
      <c r="A72" t="s">
        <v>269</v>
      </c>
      <c r="C72" t="s">
        <v>132</v>
      </c>
      <c r="D72" t="s">
        <v>132</v>
      </c>
      <c r="E72" t="s">
        <v>132</v>
      </c>
      <c r="F72" t="s">
        <v>132</v>
      </c>
      <c r="G72" t="s">
        <v>132</v>
      </c>
      <c r="H72" t="s">
        <v>132</v>
      </c>
      <c r="I72">
        <v>1960</v>
      </c>
      <c r="J72">
        <v>0.61789299101161277</v>
      </c>
      <c r="K72" t="s">
        <v>146</v>
      </c>
      <c r="L72">
        <v>4</v>
      </c>
      <c r="M72">
        <v>3</v>
      </c>
      <c r="N72">
        <v>1</v>
      </c>
      <c r="O72">
        <v>4</v>
      </c>
      <c r="P72">
        <v>326.73046997599999</v>
      </c>
      <c r="Q72">
        <v>51.551097185400003</v>
      </c>
      <c r="R72">
        <v>7.2034654735999997</v>
      </c>
      <c r="S72" t="s">
        <v>165</v>
      </c>
      <c r="T72">
        <v>224</v>
      </c>
      <c r="U72" t="s">
        <v>134</v>
      </c>
      <c r="V72">
        <v>163.220305193114</v>
      </c>
      <c r="W72">
        <v>28.858515187883398</v>
      </c>
      <c r="X72">
        <v>182.97763061523401</v>
      </c>
      <c r="Y72" t="s">
        <v>133</v>
      </c>
      <c r="Z72">
        <v>0</v>
      </c>
      <c r="AA72">
        <v>0</v>
      </c>
      <c r="AB72">
        <v>0</v>
      </c>
      <c r="AC72" t="s">
        <v>133</v>
      </c>
      <c r="AD72">
        <v>0</v>
      </c>
      <c r="AE72">
        <v>0</v>
      </c>
      <c r="AF72">
        <v>0</v>
      </c>
      <c r="AG72" t="s">
        <v>133</v>
      </c>
      <c r="AH72">
        <v>0</v>
      </c>
      <c r="AI72">
        <v>0</v>
      </c>
      <c r="AJ72">
        <v>0</v>
      </c>
      <c r="AK72" t="s">
        <v>133</v>
      </c>
      <c r="AL72">
        <v>0</v>
      </c>
      <c r="AM72">
        <v>0</v>
      </c>
      <c r="AN72">
        <v>0</v>
      </c>
      <c r="AO72" t="s">
        <v>133</v>
      </c>
      <c r="AP72">
        <v>0</v>
      </c>
      <c r="AQ72">
        <v>0</v>
      </c>
      <c r="AR72">
        <v>0</v>
      </c>
      <c r="AS72" t="s">
        <v>133</v>
      </c>
      <c r="AT72">
        <v>0</v>
      </c>
      <c r="AU72">
        <v>0</v>
      </c>
      <c r="AV72">
        <v>0</v>
      </c>
      <c r="AW72" t="s">
        <v>133</v>
      </c>
      <c r="AX72">
        <v>0</v>
      </c>
      <c r="AY72">
        <v>0</v>
      </c>
      <c r="AZ72">
        <v>0</v>
      </c>
      <c r="BA72" t="s">
        <v>133</v>
      </c>
      <c r="BB72">
        <v>0</v>
      </c>
      <c r="BC72">
        <v>0</v>
      </c>
      <c r="BD72">
        <v>0</v>
      </c>
      <c r="BE72" t="s">
        <v>133</v>
      </c>
      <c r="BF72">
        <v>0</v>
      </c>
      <c r="BG72">
        <v>0</v>
      </c>
      <c r="BH72">
        <v>0</v>
      </c>
      <c r="BI72" t="s">
        <v>133</v>
      </c>
      <c r="BJ72">
        <v>0</v>
      </c>
      <c r="BK72">
        <v>0</v>
      </c>
      <c r="BL72">
        <v>0</v>
      </c>
      <c r="BM72" t="s">
        <v>133</v>
      </c>
      <c r="BN72">
        <v>0</v>
      </c>
      <c r="BO72">
        <v>0</v>
      </c>
      <c r="BP72">
        <v>0</v>
      </c>
      <c r="BQ72" t="s">
        <v>133</v>
      </c>
      <c r="BR72">
        <v>0</v>
      </c>
      <c r="BS72">
        <v>0</v>
      </c>
      <c r="BT72">
        <v>0</v>
      </c>
      <c r="BU72" t="s">
        <v>133</v>
      </c>
      <c r="BV72">
        <v>0</v>
      </c>
      <c r="BW72">
        <v>0</v>
      </c>
      <c r="BX72">
        <v>0</v>
      </c>
      <c r="BY72" t="s">
        <v>133</v>
      </c>
      <c r="BZ72">
        <v>0</v>
      </c>
      <c r="CA72">
        <v>0</v>
      </c>
      <c r="CB72">
        <v>0</v>
      </c>
      <c r="CC72" t="s">
        <v>133</v>
      </c>
      <c r="CD72">
        <v>0</v>
      </c>
      <c r="CE72">
        <v>0</v>
      </c>
      <c r="CF72">
        <v>0</v>
      </c>
      <c r="CG72" t="s">
        <v>133</v>
      </c>
      <c r="CH72">
        <v>0</v>
      </c>
      <c r="CI72">
        <v>0</v>
      </c>
      <c r="CJ72">
        <v>0</v>
      </c>
      <c r="CK72" t="s">
        <v>133</v>
      </c>
      <c r="CL72">
        <v>0</v>
      </c>
      <c r="CM72">
        <v>0</v>
      </c>
      <c r="CN72">
        <v>0</v>
      </c>
      <c r="CO72" t="s">
        <v>133</v>
      </c>
      <c r="CP72">
        <v>0</v>
      </c>
      <c r="CQ72">
        <v>0</v>
      </c>
      <c r="CR72">
        <v>0</v>
      </c>
      <c r="CS72" t="s">
        <v>133</v>
      </c>
      <c r="CT72">
        <v>0</v>
      </c>
      <c r="CU72">
        <v>0</v>
      </c>
      <c r="CV72">
        <v>0</v>
      </c>
      <c r="CW72" t="s">
        <v>133</v>
      </c>
      <c r="CX72">
        <v>0</v>
      </c>
      <c r="CY72">
        <v>0</v>
      </c>
      <c r="CZ72">
        <v>0</v>
      </c>
      <c r="DA72" t="s">
        <v>133</v>
      </c>
      <c r="DB72">
        <v>0</v>
      </c>
      <c r="DC72">
        <v>0</v>
      </c>
      <c r="DD72">
        <v>0</v>
      </c>
      <c r="DE72" t="s">
        <v>133</v>
      </c>
      <c r="DF72">
        <v>0</v>
      </c>
      <c r="DG72">
        <v>0</v>
      </c>
      <c r="DH72">
        <v>0</v>
      </c>
      <c r="DI72" t="s">
        <v>133</v>
      </c>
      <c r="DJ72">
        <v>0</v>
      </c>
      <c r="DK72">
        <v>0</v>
      </c>
      <c r="DL72">
        <v>0</v>
      </c>
      <c r="DM72" t="s">
        <v>133</v>
      </c>
      <c r="DN72">
        <v>0</v>
      </c>
      <c r="DO72">
        <v>0</v>
      </c>
      <c r="DP72">
        <v>0</v>
      </c>
      <c r="DQ72" t="s">
        <v>133</v>
      </c>
      <c r="DR72">
        <v>0</v>
      </c>
      <c r="DS72">
        <v>0</v>
      </c>
      <c r="DT72">
        <v>0</v>
      </c>
      <c r="DU72" t="s">
        <v>133</v>
      </c>
      <c r="DV72">
        <v>0</v>
      </c>
      <c r="DW72">
        <v>0</v>
      </c>
      <c r="DX72">
        <v>0</v>
      </c>
      <c r="DY72" t="s">
        <v>133</v>
      </c>
      <c r="DZ72">
        <v>0</v>
      </c>
      <c r="EA72">
        <v>0</v>
      </c>
      <c r="EB72">
        <v>0</v>
      </c>
      <c r="EC72" t="s">
        <v>133</v>
      </c>
      <c r="ED72">
        <v>0</v>
      </c>
      <c r="EE72">
        <v>0</v>
      </c>
      <c r="EF72">
        <v>0</v>
      </c>
    </row>
    <row r="73" spans="1:136" x14ac:dyDescent="0.25">
      <c r="A73" t="s">
        <v>270</v>
      </c>
      <c r="C73" t="s">
        <v>132</v>
      </c>
      <c r="D73" t="s">
        <v>132</v>
      </c>
      <c r="E73" t="s">
        <v>132</v>
      </c>
      <c r="F73" t="s">
        <v>132</v>
      </c>
      <c r="G73" t="s">
        <v>132</v>
      </c>
      <c r="H73" t="s">
        <v>132</v>
      </c>
      <c r="I73">
        <v>1950</v>
      </c>
      <c r="J73">
        <v>0.41690608842896071</v>
      </c>
      <c r="K73" t="s">
        <v>146</v>
      </c>
      <c r="L73">
        <v>4</v>
      </c>
      <c r="M73">
        <v>2</v>
      </c>
      <c r="N73">
        <v>5</v>
      </c>
      <c r="O73">
        <v>20</v>
      </c>
      <c r="P73">
        <v>61.204023000600003</v>
      </c>
      <c r="Q73">
        <v>51.559785626299998</v>
      </c>
      <c r="R73">
        <v>7.2065596877999996</v>
      </c>
      <c r="S73" t="s">
        <v>271</v>
      </c>
      <c r="T73">
        <v>156</v>
      </c>
      <c r="U73" t="s">
        <v>134</v>
      </c>
      <c r="V73">
        <v>-122.559521296179</v>
      </c>
      <c r="W73">
        <v>29.251114197576101</v>
      </c>
      <c r="X73">
        <v>29.901201248168899</v>
      </c>
      <c r="Y73" t="s">
        <v>133</v>
      </c>
      <c r="Z73">
        <v>0</v>
      </c>
      <c r="AA73">
        <v>0</v>
      </c>
      <c r="AB73">
        <v>0</v>
      </c>
      <c r="AC73" t="s">
        <v>133</v>
      </c>
      <c r="AD73">
        <v>0</v>
      </c>
      <c r="AE73">
        <v>0</v>
      </c>
      <c r="AF73">
        <v>0</v>
      </c>
      <c r="AG73" t="s">
        <v>133</v>
      </c>
      <c r="AH73">
        <v>0</v>
      </c>
      <c r="AI73">
        <v>0</v>
      </c>
      <c r="AJ73">
        <v>0</v>
      </c>
      <c r="AK73" t="s">
        <v>133</v>
      </c>
      <c r="AL73">
        <v>0</v>
      </c>
      <c r="AM73">
        <v>0</v>
      </c>
      <c r="AN73">
        <v>0</v>
      </c>
      <c r="AO73" t="s">
        <v>133</v>
      </c>
      <c r="AP73">
        <v>0</v>
      </c>
      <c r="AQ73">
        <v>0</v>
      </c>
      <c r="AR73">
        <v>0</v>
      </c>
      <c r="AS73" t="s">
        <v>133</v>
      </c>
      <c r="AT73">
        <v>0</v>
      </c>
      <c r="AU73">
        <v>0</v>
      </c>
      <c r="AV73">
        <v>0</v>
      </c>
      <c r="AW73" t="s">
        <v>133</v>
      </c>
      <c r="AX73">
        <v>0</v>
      </c>
      <c r="AY73">
        <v>0</v>
      </c>
      <c r="AZ73">
        <v>0</v>
      </c>
      <c r="BA73" t="s">
        <v>133</v>
      </c>
      <c r="BB73">
        <v>0</v>
      </c>
      <c r="BC73">
        <v>0</v>
      </c>
      <c r="BD73">
        <v>0</v>
      </c>
      <c r="BE73" t="s">
        <v>133</v>
      </c>
      <c r="BF73">
        <v>0</v>
      </c>
      <c r="BG73">
        <v>0</v>
      </c>
      <c r="BH73">
        <v>0</v>
      </c>
      <c r="BI73" t="s">
        <v>133</v>
      </c>
      <c r="BJ73">
        <v>0</v>
      </c>
      <c r="BK73">
        <v>0</v>
      </c>
      <c r="BL73">
        <v>0</v>
      </c>
      <c r="BM73" t="s">
        <v>133</v>
      </c>
      <c r="BN73">
        <v>0</v>
      </c>
      <c r="BO73">
        <v>0</v>
      </c>
      <c r="BP73">
        <v>0</v>
      </c>
      <c r="BQ73" t="s">
        <v>133</v>
      </c>
      <c r="BR73">
        <v>0</v>
      </c>
      <c r="BS73">
        <v>0</v>
      </c>
      <c r="BT73">
        <v>0</v>
      </c>
      <c r="BU73" t="s">
        <v>133</v>
      </c>
      <c r="BV73">
        <v>0</v>
      </c>
      <c r="BW73">
        <v>0</v>
      </c>
      <c r="BX73">
        <v>0</v>
      </c>
      <c r="BY73" t="s">
        <v>133</v>
      </c>
      <c r="BZ73">
        <v>0</v>
      </c>
      <c r="CA73">
        <v>0</v>
      </c>
      <c r="CB73">
        <v>0</v>
      </c>
      <c r="CC73" t="s">
        <v>133</v>
      </c>
      <c r="CD73">
        <v>0</v>
      </c>
      <c r="CE73">
        <v>0</v>
      </c>
      <c r="CF73">
        <v>0</v>
      </c>
      <c r="CG73" t="s">
        <v>133</v>
      </c>
      <c r="CH73">
        <v>0</v>
      </c>
      <c r="CI73">
        <v>0</v>
      </c>
      <c r="CJ73">
        <v>0</v>
      </c>
      <c r="CK73" t="s">
        <v>133</v>
      </c>
      <c r="CL73">
        <v>0</v>
      </c>
      <c r="CM73">
        <v>0</v>
      </c>
      <c r="CN73">
        <v>0</v>
      </c>
      <c r="CO73" t="s">
        <v>133</v>
      </c>
      <c r="CP73">
        <v>0</v>
      </c>
      <c r="CQ73">
        <v>0</v>
      </c>
      <c r="CR73">
        <v>0</v>
      </c>
      <c r="CS73" t="s">
        <v>133</v>
      </c>
      <c r="CT73">
        <v>0</v>
      </c>
      <c r="CU73">
        <v>0</v>
      </c>
      <c r="CV73">
        <v>0</v>
      </c>
      <c r="CW73" t="s">
        <v>133</v>
      </c>
      <c r="CX73">
        <v>0</v>
      </c>
      <c r="CY73">
        <v>0</v>
      </c>
      <c r="CZ73">
        <v>0</v>
      </c>
      <c r="DA73" t="s">
        <v>133</v>
      </c>
      <c r="DB73">
        <v>0</v>
      </c>
      <c r="DC73">
        <v>0</v>
      </c>
      <c r="DD73">
        <v>0</v>
      </c>
      <c r="DE73" t="s">
        <v>133</v>
      </c>
      <c r="DF73">
        <v>0</v>
      </c>
      <c r="DG73">
        <v>0</v>
      </c>
      <c r="DH73">
        <v>0</v>
      </c>
      <c r="DI73" t="s">
        <v>133</v>
      </c>
      <c r="DJ73">
        <v>0</v>
      </c>
      <c r="DK73">
        <v>0</v>
      </c>
      <c r="DL73">
        <v>0</v>
      </c>
      <c r="DM73" t="s">
        <v>133</v>
      </c>
      <c r="DN73">
        <v>0</v>
      </c>
      <c r="DO73">
        <v>0</v>
      </c>
      <c r="DP73">
        <v>0</v>
      </c>
      <c r="DQ73" t="s">
        <v>133</v>
      </c>
      <c r="DR73">
        <v>0</v>
      </c>
      <c r="DS73">
        <v>0</v>
      </c>
      <c r="DT73">
        <v>0</v>
      </c>
      <c r="DU73" t="s">
        <v>133</v>
      </c>
      <c r="DV73">
        <v>0</v>
      </c>
      <c r="DW73">
        <v>0</v>
      </c>
      <c r="DX73">
        <v>0</v>
      </c>
      <c r="DY73" t="s">
        <v>133</v>
      </c>
      <c r="DZ73">
        <v>0</v>
      </c>
      <c r="EA73">
        <v>0</v>
      </c>
      <c r="EB73">
        <v>0</v>
      </c>
      <c r="EC73" t="s">
        <v>133</v>
      </c>
      <c r="ED73">
        <v>0</v>
      </c>
      <c r="EE73">
        <v>0</v>
      </c>
      <c r="EF73">
        <v>0</v>
      </c>
    </row>
    <row r="74" spans="1:136" x14ac:dyDescent="0.25">
      <c r="A74" t="s">
        <v>272</v>
      </c>
      <c r="C74" t="s">
        <v>132</v>
      </c>
      <c r="D74" t="s">
        <v>132</v>
      </c>
      <c r="E74" t="s">
        <v>132</v>
      </c>
      <c r="F74" t="s">
        <v>132</v>
      </c>
      <c r="G74" t="s">
        <v>132</v>
      </c>
      <c r="H74" t="s">
        <v>132</v>
      </c>
      <c r="I74">
        <v>1980</v>
      </c>
      <c r="J74">
        <v>0.83646910569551614</v>
      </c>
      <c r="K74" t="s">
        <v>146</v>
      </c>
      <c r="L74">
        <v>3</v>
      </c>
      <c r="M74">
        <v>1</v>
      </c>
      <c r="N74">
        <v>3</v>
      </c>
      <c r="O74">
        <v>9</v>
      </c>
      <c r="P74">
        <v>145.136452964</v>
      </c>
      <c r="Q74">
        <v>51.554909664699998</v>
      </c>
      <c r="R74">
        <v>7.2117301289000002</v>
      </c>
      <c r="S74" t="s">
        <v>273</v>
      </c>
      <c r="T74">
        <v>265</v>
      </c>
      <c r="U74" t="s">
        <v>134</v>
      </c>
      <c r="V74">
        <v>-116.84690927308699</v>
      </c>
      <c r="W74">
        <v>39.320355151574198</v>
      </c>
      <c r="X74">
        <v>53.501152038574197</v>
      </c>
      <c r="Y74" t="s">
        <v>137</v>
      </c>
      <c r="Z74">
        <v>-177.73111596286799</v>
      </c>
      <c r="AA74">
        <v>8.0210923207571394</v>
      </c>
      <c r="AB74">
        <v>30.0692844390869</v>
      </c>
      <c r="AC74" t="s">
        <v>133</v>
      </c>
      <c r="AD74">
        <v>0</v>
      </c>
      <c r="AE74">
        <v>0</v>
      </c>
      <c r="AF74">
        <v>0</v>
      </c>
      <c r="AG74" t="s">
        <v>133</v>
      </c>
      <c r="AH74">
        <v>0</v>
      </c>
      <c r="AI74">
        <v>0</v>
      </c>
      <c r="AJ74">
        <v>0</v>
      </c>
      <c r="AK74" t="s">
        <v>133</v>
      </c>
      <c r="AL74">
        <v>0</v>
      </c>
      <c r="AM74">
        <v>0</v>
      </c>
      <c r="AN74">
        <v>0</v>
      </c>
      <c r="AO74" t="s">
        <v>133</v>
      </c>
      <c r="AP74">
        <v>0</v>
      </c>
      <c r="AQ74">
        <v>0</v>
      </c>
      <c r="AR74">
        <v>0</v>
      </c>
      <c r="AS74" t="s">
        <v>133</v>
      </c>
      <c r="AT74">
        <v>0</v>
      </c>
      <c r="AU74">
        <v>0</v>
      </c>
      <c r="AV74">
        <v>0</v>
      </c>
      <c r="AW74" t="s">
        <v>133</v>
      </c>
      <c r="AX74">
        <v>0</v>
      </c>
      <c r="AY74">
        <v>0</v>
      </c>
      <c r="AZ74">
        <v>0</v>
      </c>
      <c r="BA74" t="s">
        <v>133</v>
      </c>
      <c r="BB74">
        <v>0</v>
      </c>
      <c r="BC74">
        <v>0</v>
      </c>
      <c r="BD74">
        <v>0</v>
      </c>
      <c r="BE74" t="s">
        <v>133</v>
      </c>
      <c r="BF74">
        <v>0</v>
      </c>
      <c r="BG74">
        <v>0</v>
      </c>
      <c r="BH74">
        <v>0</v>
      </c>
      <c r="BI74" t="s">
        <v>133</v>
      </c>
      <c r="BJ74">
        <v>0</v>
      </c>
      <c r="BK74">
        <v>0</v>
      </c>
      <c r="BL74">
        <v>0</v>
      </c>
      <c r="BM74" t="s">
        <v>133</v>
      </c>
      <c r="BN74">
        <v>0</v>
      </c>
      <c r="BO74">
        <v>0</v>
      </c>
      <c r="BP74">
        <v>0</v>
      </c>
      <c r="BQ74" t="s">
        <v>133</v>
      </c>
      <c r="BR74">
        <v>0</v>
      </c>
      <c r="BS74">
        <v>0</v>
      </c>
      <c r="BT74">
        <v>0</v>
      </c>
      <c r="BU74" t="s">
        <v>133</v>
      </c>
      <c r="BV74">
        <v>0</v>
      </c>
      <c r="BW74">
        <v>0</v>
      </c>
      <c r="BX74">
        <v>0</v>
      </c>
      <c r="BY74" t="s">
        <v>133</v>
      </c>
      <c r="BZ74">
        <v>0</v>
      </c>
      <c r="CA74">
        <v>0</v>
      </c>
      <c r="CB74">
        <v>0</v>
      </c>
      <c r="CC74" t="s">
        <v>133</v>
      </c>
      <c r="CD74">
        <v>0</v>
      </c>
      <c r="CE74">
        <v>0</v>
      </c>
      <c r="CF74">
        <v>0</v>
      </c>
      <c r="CG74" t="s">
        <v>133</v>
      </c>
      <c r="CH74">
        <v>0</v>
      </c>
      <c r="CI74">
        <v>0</v>
      </c>
      <c r="CJ74">
        <v>0</v>
      </c>
      <c r="CK74" t="s">
        <v>133</v>
      </c>
      <c r="CL74">
        <v>0</v>
      </c>
      <c r="CM74">
        <v>0</v>
      </c>
      <c r="CN74">
        <v>0</v>
      </c>
      <c r="CO74" t="s">
        <v>133</v>
      </c>
      <c r="CP74">
        <v>0</v>
      </c>
      <c r="CQ74">
        <v>0</v>
      </c>
      <c r="CR74">
        <v>0</v>
      </c>
      <c r="CS74" t="s">
        <v>133</v>
      </c>
      <c r="CT74">
        <v>0</v>
      </c>
      <c r="CU74">
        <v>0</v>
      </c>
      <c r="CV74">
        <v>0</v>
      </c>
      <c r="CW74" t="s">
        <v>133</v>
      </c>
      <c r="CX74">
        <v>0</v>
      </c>
      <c r="CY74">
        <v>0</v>
      </c>
      <c r="CZ74">
        <v>0</v>
      </c>
      <c r="DA74" t="s">
        <v>133</v>
      </c>
      <c r="DB74">
        <v>0</v>
      </c>
      <c r="DC74">
        <v>0</v>
      </c>
      <c r="DD74">
        <v>0</v>
      </c>
      <c r="DE74" t="s">
        <v>133</v>
      </c>
      <c r="DF74">
        <v>0</v>
      </c>
      <c r="DG74">
        <v>0</v>
      </c>
      <c r="DH74">
        <v>0</v>
      </c>
      <c r="DI74" t="s">
        <v>133</v>
      </c>
      <c r="DJ74">
        <v>0</v>
      </c>
      <c r="DK74">
        <v>0</v>
      </c>
      <c r="DL74">
        <v>0</v>
      </c>
      <c r="DM74" t="s">
        <v>133</v>
      </c>
      <c r="DN74">
        <v>0</v>
      </c>
      <c r="DO74">
        <v>0</v>
      </c>
      <c r="DP74">
        <v>0</v>
      </c>
      <c r="DQ74" t="s">
        <v>133</v>
      </c>
      <c r="DR74">
        <v>0</v>
      </c>
      <c r="DS74">
        <v>0</v>
      </c>
      <c r="DT74">
        <v>0</v>
      </c>
      <c r="DU74" t="s">
        <v>133</v>
      </c>
      <c r="DV74">
        <v>0</v>
      </c>
      <c r="DW74">
        <v>0</v>
      </c>
      <c r="DX74">
        <v>0</v>
      </c>
      <c r="DY74" t="s">
        <v>133</v>
      </c>
      <c r="DZ74">
        <v>0</v>
      </c>
      <c r="EA74">
        <v>0</v>
      </c>
      <c r="EB74">
        <v>0</v>
      </c>
      <c r="EC74" t="s">
        <v>133</v>
      </c>
      <c r="ED74">
        <v>0</v>
      </c>
      <c r="EE74">
        <v>0</v>
      </c>
      <c r="EF74">
        <v>0</v>
      </c>
    </row>
    <row r="75" spans="1:136" x14ac:dyDescent="0.25">
      <c r="A75" t="s">
        <v>274</v>
      </c>
      <c r="C75" t="s">
        <v>132</v>
      </c>
      <c r="D75" t="s">
        <v>132</v>
      </c>
      <c r="E75" t="s">
        <v>132</v>
      </c>
      <c r="F75" t="s">
        <v>132</v>
      </c>
      <c r="G75" t="s">
        <v>132</v>
      </c>
      <c r="H75" t="s">
        <v>132</v>
      </c>
      <c r="I75">
        <v>1900</v>
      </c>
      <c r="J75">
        <v>0.11337891917090737</v>
      </c>
      <c r="K75" t="s">
        <v>146</v>
      </c>
      <c r="L75">
        <v>3</v>
      </c>
      <c r="M75">
        <v>2</v>
      </c>
      <c r="N75">
        <v>5</v>
      </c>
      <c r="O75">
        <v>15</v>
      </c>
      <c r="P75">
        <v>138.004068034</v>
      </c>
      <c r="Q75">
        <v>51.547501774300002</v>
      </c>
      <c r="R75">
        <v>7.2065406413000002</v>
      </c>
      <c r="S75" t="s">
        <v>275</v>
      </c>
      <c r="T75">
        <v>53</v>
      </c>
      <c r="U75" t="s">
        <v>134</v>
      </c>
      <c r="V75">
        <v>-122.718699026959</v>
      </c>
      <c r="W75">
        <v>44.355138268997699</v>
      </c>
      <c r="X75">
        <v>38.8857612609863</v>
      </c>
      <c r="Y75" t="s">
        <v>134</v>
      </c>
      <c r="Z75">
        <v>-122.33941287368199</v>
      </c>
      <c r="AA75">
        <v>26.078090021138699</v>
      </c>
      <c r="AB75">
        <v>16.825809478759801</v>
      </c>
      <c r="AC75" t="s">
        <v>133</v>
      </c>
      <c r="AD75">
        <v>0</v>
      </c>
      <c r="AE75">
        <v>0</v>
      </c>
      <c r="AF75">
        <v>0</v>
      </c>
      <c r="AG75" t="s">
        <v>133</v>
      </c>
      <c r="AH75">
        <v>0</v>
      </c>
      <c r="AI75">
        <v>0</v>
      </c>
      <c r="AJ75">
        <v>0</v>
      </c>
      <c r="AK75" t="s">
        <v>133</v>
      </c>
      <c r="AL75">
        <v>0</v>
      </c>
      <c r="AM75">
        <v>0</v>
      </c>
      <c r="AN75">
        <v>0</v>
      </c>
      <c r="AO75" t="s">
        <v>133</v>
      </c>
      <c r="AP75">
        <v>0</v>
      </c>
      <c r="AQ75">
        <v>0</v>
      </c>
      <c r="AR75">
        <v>0</v>
      </c>
      <c r="AS75" t="s">
        <v>133</v>
      </c>
      <c r="AT75">
        <v>0</v>
      </c>
      <c r="AU75">
        <v>0</v>
      </c>
      <c r="AV75">
        <v>0</v>
      </c>
      <c r="AW75" t="s">
        <v>133</v>
      </c>
      <c r="AX75">
        <v>0</v>
      </c>
      <c r="AY75">
        <v>0</v>
      </c>
      <c r="AZ75">
        <v>0</v>
      </c>
      <c r="BA75" t="s">
        <v>133</v>
      </c>
      <c r="BB75">
        <v>0</v>
      </c>
      <c r="BC75">
        <v>0</v>
      </c>
      <c r="BD75">
        <v>0</v>
      </c>
      <c r="BE75" t="s">
        <v>133</v>
      </c>
      <c r="BF75">
        <v>0</v>
      </c>
      <c r="BG75">
        <v>0</v>
      </c>
      <c r="BH75">
        <v>0</v>
      </c>
      <c r="BI75" t="s">
        <v>133</v>
      </c>
      <c r="BJ75">
        <v>0</v>
      </c>
      <c r="BK75">
        <v>0</v>
      </c>
      <c r="BL75">
        <v>0</v>
      </c>
      <c r="BM75" t="s">
        <v>133</v>
      </c>
      <c r="BN75">
        <v>0</v>
      </c>
      <c r="BO75">
        <v>0</v>
      </c>
      <c r="BP75">
        <v>0</v>
      </c>
      <c r="BQ75" t="s">
        <v>133</v>
      </c>
      <c r="BR75">
        <v>0</v>
      </c>
      <c r="BS75">
        <v>0</v>
      </c>
      <c r="BT75">
        <v>0</v>
      </c>
      <c r="BU75" t="s">
        <v>133</v>
      </c>
      <c r="BV75">
        <v>0</v>
      </c>
      <c r="BW75">
        <v>0</v>
      </c>
      <c r="BX75">
        <v>0</v>
      </c>
      <c r="BY75" t="s">
        <v>133</v>
      </c>
      <c r="BZ75">
        <v>0</v>
      </c>
      <c r="CA75">
        <v>0</v>
      </c>
      <c r="CB75">
        <v>0</v>
      </c>
      <c r="CC75" t="s">
        <v>133</v>
      </c>
      <c r="CD75">
        <v>0</v>
      </c>
      <c r="CE75">
        <v>0</v>
      </c>
      <c r="CF75">
        <v>0</v>
      </c>
      <c r="CG75" t="s">
        <v>133</v>
      </c>
      <c r="CH75">
        <v>0</v>
      </c>
      <c r="CI75">
        <v>0</v>
      </c>
      <c r="CJ75">
        <v>0</v>
      </c>
      <c r="CK75" t="s">
        <v>133</v>
      </c>
      <c r="CL75">
        <v>0</v>
      </c>
      <c r="CM75">
        <v>0</v>
      </c>
      <c r="CN75">
        <v>0</v>
      </c>
      <c r="CO75" t="s">
        <v>133</v>
      </c>
      <c r="CP75">
        <v>0</v>
      </c>
      <c r="CQ75">
        <v>0</v>
      </c>
      <c r="CR75">
        <v>0</v>
      </c>
      <c r="CS75" t="s">
        <v>133</v>
      </c>
      <c r="CT75">
        <v>0</v>
      </c>
      <c r="CU75">
        <v>0</v>
      </c>
      <c r="CV75">
        <v>0</v>
      </c>
      <c r="CW75" t="s">
        <v>133</v>
      </c>
      <c r="CX75">
        <v>0</v>
      </c>
      <c r="CY75">
        <v>0</v>
      </c>
      <c r="CZ75">
        <v>0</v>
      </c>
      <c r="DA75" t="s">
        <v>133</v>
      </c>
      <c r="DB75">
        <v>0</v>
      </c>
      <c r="DC75">
        <v>0</v>
      </c>
      <c r="DD75">
        <v>0</v>
      </c>
      <c r="DE75" t="s">
        <v>133</v>
      </c>
      <c r="DF75">
        <v>0</v>
      </c>
      <c r="DG75">
        <v>0</v>
      </c>
      <c r="DH75">
        <v>0</v>
      </c>
      <c r="DI75" t="s">
        <v>133</v>
      </c>
      <c r="DJ75">
        <v>0</v>
      </c>
      <c r="DK75">
        <v>0</v>
      </c>
      <c r="DL75">
        <v>0</v>
      </c>
      <c r="DM75" t="s">
        <v>133</v>
      </c>
      <c r="DN75">
        <v>0</v>
      </c>
      <c r="DO75">
        <v>0</v>
      </c>
      <c r="DP75">
        <v>0</v>
      </c>
      <c r="DQ75" t="s">
        <v>133</v>
      </c>
      <c r="DR75">
        <v>0</v>
      </c>
      <c r="DS75">
        <v>0</v>
      </c>
      <c r="DT75">
        <v>0</v>
      </c>
      <c r="DU75" t="s">
        <v>133</v>
      </c>
      <c r="DV75">
        <v>0</v>
      </c>
      <c r="DW75">
        <v>0</v>
      </c>
      <c r="DX75">
        <v>0</v>
      </c>
      <c r="DY75" t="s">
        <v>133</v>
      </c>
      <c r="DZ75">
        <v>0</v>
      </c>
      <c r="EA75">
        <v>0</v>
      </c>
      <c r="EB75">
        <v>0</v>
      </c>
      <c r="EC75" t="s">
        <v>133</v>
      </c>
      <c r="ED75">
        <v>0</v>
      </c>
      <c r="EE75">
        <v>0</v>
      </c>
      <c r="EF75">
        <v>0</v>
      </c>
    </row>
    <row r="76" spans="1:136" x14ac:dyDescent="0.25">
      <c r="A76" t="s">
        <v>276</v>
      </c>
      <c r="C76" t="s">
        <v>132</v>
      </c>
      <c r="D76" t="s">
        <v>132</v>
      </c>
      <c r="E76" t="s">
        <v>132</v>
      </c>
      <c r="F76" t="s">
        <v>132</v>
      </c>
      <c r="G76" t="s">
        <v>132</v>
      </c>
      <c r="H76" t="s">
        <v>132</v>
      </c>
      <c r="I76">
        <v>1900</v>
      </c>
      <c r="J76">
        <v>0.21867536777395291</v>
      </c>
      <c r="K76" t="s">
        <v>146</v>
      </c>
      <c r="L76">
        <v>3</v>
      </c>
      <c r="M76">
        <v>2</v>
      </c>
      <c r="N76">
        <v>1</v>
      </c>
      <c r="O76">
        <v>3</v>
      </c>
      <c r="P76">
        <v>143.144497505</v>
      </c>
      <c r="Q76">
        <v>51.548809878599997</v>
      </c>
      <c r="R76">
        <v>7.2036393444</v>
      </c>
      <c r="S76" t="s">
        <v>277</v>
      </c>
      <c r="T76">
        <v>157</v>
      </c>
      <c r="U76" t="s">
        <v>134</v>
      </c>
      <c r="V76">
        <v>152.50722803018999</v>
      </c>
      <c r="W76">
        <v>32.5011686580213</v>
      </c>
      <c r="X76">
        <v>60.675609588622997</v>
      </c>
      <c r="Y76" t="s">
        <v>133</v>
      </c>
      <c r="Z76">
        <v>0</v>
      </c>
      <c r="AA76">
        <v>0</v>
      </c>
      <c r="AB76">
        <v>0</v>
      </c>
      <c r="AC76" t="s">
        <v>133</v>
      </c>
      <c r="AD76">
        <v>0</v>
      </c>
      <c r="AE76">
        <v>0</v>
      </c>
      <c r="AF76">
        <v>0</v>
      </c>
      <c r="AG76" t="s">
        <v>133</v>
      </c>
      <c r="AH76">
        <v>0</v>
      </c>
      <c r="AI76">
        <v>0</v>
      </c>
      <c r="AJ76">
        <v>0</v>
      </c>
      <c r="AK76" t="s">
        <v>133</v>
      </c>
      <c r="AL76">
        <v>0</v>
      </c>
      <c r="AM76">
        <v>0</v>
      </c>
      <c r="AN76">
        <v>0</v>
      </c>
      <c r="AO76" t="s">
        <v>133</v>
      </c>
      <c r="AP76">
        <v>0</v>
      </c>
      <c r="AQ76">
        <v>0</v>
      </c>
      <c r="AR76">
        <v>0</v>
      </c>
      <c r="AS76" t="s">
        <v>133</v>
      </c>
      <c r="AT76">
        <v>0</v>
      </c>
      <c r="AU76">
        <v>0</v>
      </c>
      <c r="AV76">
        <v>0</v>
      </c>
      <c r="AW76" t="s">
        <v>133</v>
      </c>
      <c r="AX76">
        <v>0</v>
      </c>
      <c r="AY76">
        <v>0</v>
      </c>
      <c r="AZ76">
        <v>0</v>
      </c>
      <c r="BA76" t="s">
        <v>133</v>
      </c>
      <c r="BB76">
        <v>0</v>
      </c>
      <c r="BC76">
        <v>0</v>
      </c>
      <c r="BD76">
        <v>0</v>
      </c>
      <c r="BE76" t="s">
        <v>133</v>
      </c>
      <c r="BF76">
        <v>0</v>
      </c>
      <c r="BG76">
        <v>0</v>
      </c>
      <c r="BH76">
        <v>0</v>
      </c>
      <c r="BI76" t="s">
        <v>133</v>
      </c>
      <c r="BJ76">
        <v>0</v>
      </c>
      <c r="BK76">
        <v>0</v>
      </c>
      <c r="BL76">
        <v>0</v>
      </c>
      <c r="BM76" t="s">
        <v>133</v>
      </c>
      <c r="BN76">
        <v>0</v>
      </c>
      <c r="BO76">
        <v>0</v>
      </c>
      <c r="BP76">
        <v>0</v>
      </c>
      <c r="BQ76" t="s">
        <v>133</v>
      </c>
      <c r="BR76">
        <v>0</v>
      </c>
      <c r="BS76">
        <v>0</v>
      </c>
      <c r="BT76">
        <v>0</v>
      </c>
      <c r="BU76" t="s">
        <v>133</v>
      </c>
      <c r="BV76">
        <v>0</v>
      </c>
      <c r="BW76">
        <v>0</v>
      </c>
      <c r="BX76">
        <v>0</v>
      </c>
      <c r="BY76" t="s">
        <v>133</v>
      </c>
      <c r="BZ76">
        <v>0</v>
      </c>
      <c r="CA76">
        <v>0</v>
      </c>
      <c r="CB76">
        <v>0</v>
      </c>
      <c r="CC76" t="s">
        <v>133</v>
      </c>
      <c r="CD76">
        <v>0</v>
      </c>
      <c r="CE76">
        <v>0</v>
      </c>
      <c r="CF76">
        <v>0</v>
      </c>
      <c r="CG76" t="s">
        <v>133</v>
      </c>
      <c r="CH76">
        <v>0</v>
      </c>
      <c r="CI76">
        <v>0</v>
      </c>
      <c r="CJ76">
        <v>0</v>
      </c>
      <c r="CK76" t="s">
        <v>133</v>
      </c>
      <c r="CL76">
        <v>0</v>
      </c>
      <c r="CM76">
        <v>0</v>
      </c>
      <c r="CN76">
        <v>0</v>
      </c>
      <c r="CO76" t="s">
        <v>133</v>
      </c>
      <c r="CP76">
        <v>0</v>
      </c>
      <c r="CQ76">
        <v>0</v>
      </c>
      <c r="CR76">
        <v>0</v>
      </c>
      <c r="CS76" t="s">
        <v>133</v>
      </c>
      <c r="CT76">
        <v>0</v>
      </c>
      <c r="CU76">
        <v>0</v>
      </c>
      <c r="CV76">
        <v>0</v>
      </c>
      <c r="CW76" t="s">
        <v>133</v>
      </c>
      <c r="CX76">
        <v>0</v>
      </c>
      <c r="CY76">
        <v>0</v>
      </c>
      <c r="CZ76">
        <v>0</v>
      </c>
      <c r="DA76" t="s">
        <v>133</v>
      </c>
      <c r="DB76">
        <v>0</v>
      </c>
      <c r="DC76">
        <v>0</v>
      </c>
      <c r="DD76">
        <v>0</v>
      </c>
      <c r="DE76" t="s">
        <v>133</v>
      </c>
      <c r="DF76">
        <v>0</v>
      </c>
      <c r="DG76">
        <v>0</v>
      </c>
      <c r="DH76">
        <v>0</v>
      </c>
      <c r="DI76" t="s">
        <v>133</v>
      </c>
      <c r="DJ76">
        <v>0</v>
      </c>
      <c r="DK76">
        <v>0</v>
      </c>
      <c r="DL76">
        <v>0</v>
      </c>
      <c r="DM76" t="s">
        <v>133</v>
      </c>
      <c r="DN76">
        <v>0</v>
      </c>
      <c r="DO76">
        <v>0</v>
      </c>
      <c r="DP76">
        <v>0</v>
      </c>
      <c r="DQ76" t="s">
        <v>133</v>
      </c>
      <c r="DR76">
        <v>0</v>
      </c>
      <c r="DS76">
        <v>0</v>
      </c>
      <c r="DT76">
        <v>0</v>
      </c>
      <c r="DU76" t="s">
        <v>133</v>
      </c>
      <c r="DV76">
        <v>0</v>
      </c>
      <c r="DW76">
        <v>0</v>
      </c>
      <c r="DX76">
        <v>0</v>
      </c>
      <c r="DY76" t="s">
        <v>133</v>
      </c>
      <c r="DZ76">
        <v>0</v>
      </c>
      <c r="EA76">
        <v>0</v>
      </c>
      <c r="EB76">
        <v>0</v>
      </c>
      <c r="EC76" t="s">
        <v>133</v>
      </c>
      <c r="ED76">
        <v>0</v>
      </c>
      <c r="EE76">
        <v>0</v>
      </c>
      <c r="EF76">
        <v>0</v>
      </c>
    </row>
    <row r="77" spans="1:136" x14ac:dyDescent="0.25">
      <c r="A77" t="s">
        <v>278</v>
      </c>
      <c r="C77" t="s">
        <v>132</v>
      </c>
      <c r="D77" t="s">
        <v>132</v>
      </c>
      <c r="E77" t="s">
        <v>132</v>
      </c>
      <c r="F77" t="s">
        <v>132</v>
      </c>
      <c r="G77" t="s">
        <v>132</v>
      </c>
      <c r="H77" t="s">
        <v>132</v>
      </c>
      <c r="I77">
        <v>1960</v>
      </c>
      <c r="J77">
        <v>0.50648833728570453</v>
      </c>
      <c r="K77" t="s">
        <v>146</v>
      </c>
      <c r="L77">
        <v>4</v>
      </c>
      <c r="M77">
        <v>2</v>
      </c>
      <c r="N77">
        <v>1</v>
      </c>
      <c r="O77">
        <v>4</v>
      </c>
      <c r="P77">
        <v>123.741738469</v>
      </c>
      <c r="Q77">
        <v>51.548954999800003</v>
      </c>
      <c r="R77">
        <v>7.2092086460999996</v>
      </c>
      <c r="S77" t="s">
        <v>279</v>
      </c>
      <c r="T77">
        <v>64</v>
      </c>
      <c r="U77" t="s">
        <v>134</v>
      </c>
      <c r="V77">
        <v>118.468654397905</v>
      </c>
      <c r="W77">
        <v>49.1223733383395</v>
      </c>
      <c r="X77">
        <v>53.9527587890625</v>
      </c>
      <c r="Y77" t="s">
        <v>137</v>
      </c>
      <c r="Z77">
        <v>-47.474204475240398</v>
      </c>
      <c r="AA77">
        <v>3.0519487860490502</v>
      </c>
      <c r="AB77">
        <v>6.6322474479675302</v>
      </c>
      <c r="AC77" t="s">
        <v>137</v>
      </c>
      <c r="AD77">
        <v>118.81446549109</v>
      </c>
      <c r="AE77">
        <v>17.964411958934001</v>
      </c>
      <c r="AF77">
        <v>11.2660484313965</v>
      </c>
      <c r="AG77" t="s">
        <v>133</v>
      </c>
      <c r="AH77">
        <v>0</v>
      </c>
      <c r="AI77">
        <v>0</v>
      </c>
      <c r="AJ77">
        <v>0</v>
      </c>
      <c r="AK77" t="s">
        <v>133</v>
      </c>
      <c r="AL77">
        <v>0</v>
      </c>
      <c r="AM77">
        <v>0</v>
      </c>
      <c r="AN77">
        <v>0</v>
      </c>
      <c r="AO77" t="s">
        <v>133</v>
      </c>
      <c r="AP77">
        <v>0</v>
      </c>
      <c r="AQ77">
        <v>0</v>
      </c>
      <c r="AR77">
        <v>0</v>
      </c>
      <c r="AS77" t="s">
        <v>133</v>
      </c>
      <c r="AT77">
        <v>0</v>
      </c>
      <c r="AU77">
        <v>0</v>
      </c>
      <c r="AV77">
        <v>0</v>
      </c>
      <c r="AW77" t="s">
        <v>133</v>
      </c>
      <c r="AX77">
        <v>0</v>
      </c>
      <c r="AY77">
        <v>0</v>
      </c>
      <c r="AZ77">
        <v>0</v>
      </c>
      <c r="BA77" t="s">
        <v>133</v>
      </c>
      <c r="BB77">
        <v>0</v>
      </c>
      <c r="BC77">
        <v>0</v>
      </c>
      <c r="BD77">
        <v>0</v>
      </c>
      <c r="BE77" t="s">
        <v>133</v>
      </c>
      <c r="BF77">
        <v>0</v>
      </c>
      <c r="BG77">
        <v>0</v>
      </c>
      <c r="BH77">
        <v>0</v>
      </c>
      <c r="BI77" t="s">
        <v>133</v>
      </c>
      <c r="BJ77">
        <v>0</v>
      </c>
      <c r="BK77">
        <v>0</v>
      </c>
      <c r="BL77">
        <v>0</v>
      </c>
      <c r="BM77" t="s">
        <v>133</v>
      </c>
      <c r="BN77">
        <v>0</v>
      </c>
      <c r="BO77">
        <v>0</v>
      </c>
      <c r="BP77">
        <v>0</v>
      </c>
      <c r="BQ77" t="s">
        <v>133</v>
      </c>
      <c r="BR77">
        <v>0</v>
      </c>
      <c r="BS77">
        <v>0</v>
      </c>
      <c r="BT77">
        <v>0</v>
      </c>
      <c r="BU77" t="s">
        <v>133</v>
      </c>
      <c r="BV77">
        <v>0</v>
      </c>
      <c r="BW77">
        <v>0</v>
      </c>
      <c r="BX77">
        <v>0</v>
      </c>
      <c r="BY77" t="s">
        <v>133</v>
      </c>
      <c r="BZ77">
        <v>0</v>
      </c>
      <c r="CA77">
        <v>0</v>
      </c>
      <c r="CB77">
        <v>0</v>
      </c>
      <c r="CC77" t="s">
        <v>133</v>
      </c>
      <c r="CD77">
        <v>0</v>
      </c>
      <c r="CE77">
        <v>0</v>
      </c>
      <c r="CF77">
        <v>0</v>
      </c>
      <c r="CG77" t="s">
        <v>133</v>
      </c>
      <c r="CH77">
        <v>0</v>
      </c>
      <c r="CI77">
        <v>0</v>
      </c>
      <c r="CJ77">
        <v>0</v>
      </c>
      <c r="CK77" t="s">
        <v>133</v>
      </c>
      <c r="CL77">
        <v>0</v>
      </c>
      <c r="CM77">
        <v>0</v>
      </c>
      <c r="CN77">
        <v>0</v>
      </c>
      <c r="CO77" t="s">
        <v>133</v>
      </c>
      <c r="CP77">
        <v>0</v>
      </c>
      <c r="CQ77">
        <v>0</v>
      </c>
      <c r="CR77">
        <v>0</v>
      </c>
      <c r="CS77" t="s">
        <v>133</v>
      </c>
      <c r="CT77">
        <v>0</v>
      </c>
      <c r="CU77">
        <v>0</v>
      </c>
      <c r="CV77">
        <v>0</v>
      </c>
      <c r="CW77" t="s">
        <v>133</v>
      </c>
      <c r="CX77">
        <v>0</v>
      </c>
      <c r="CY77">
        <v>0</v>
      </c>
      <c r="CZ77">
        <v>0</v>
      </c>
      <c r="DA77" t="s">
        <v>133</v>
      </c>
      <c r="DB77">
        <v>0</v>
      </c>
      <c r="DC77">
        <v>0</v>
      </c>
      <c r="DD77">
        <v>0</v>
      </c>
      <c r="DE77" t="s">
        <v>133</v>
      </c>
      <c r="DF77">
        <v>0</v>
      </c>
      <c r="DG77">
        <v>0</v>
      </c>
      <c r="DH77">
        <v>0</v>
      </c>
      <c r="DI77" t="s">
        <v>133</v>
      </c>
      <c r="DJ77">
        <v>0</v>
      </c>
      <c r="DK77">
        <v>0</v>
      </c>
      <c r="DL77">
        <v>0</v>
      </c>
      <c r="DM77" t="s">
        <v>133</v>
      </c>
      <c r="DN77">
        <v>0</v>
      </c>
      <c r="DO77">
        <v>0</v>
      </c>
      <c r="DP77">
        <v>0</v>
      </c>
      <c r="DQ77" t="s">
        <v>133</v>
      </c>
      <c r="DR77">
        <v>0</v>
      </c>
      <c r="DS77">
        <v>0</v>
      </c>
      <c r="DT77">
        <v>0</v>
      </c>
      <c r="DU77" t="s">
        <v>133</v>
      </c>
      <c r="DV77">
        <v>0</v>
      </c>
      <c r="DW77">
        <v>0</v>
      </c>
      <c r="DX77">
        <v>0</v>
      </c>
      <c r="DY77" t="s">
        <v>133</v>
      </c>
      <c r="DZ77">
        <v>0</v>
      </c>
      <c r="EA77">
        <v>0</v>
      </c>
      <c r="EB77">
        <v>0</v>
      </c>
      <c r="EC77" t="s">
        <v>133</v>
      </c>
      <c r="ED77">
        <v>0</v>
      </c>
      <c r="EE77">
        <v>0</v>
      </c>
      <c r="EF77">
        <v>0</v>
      </c>
    </row>
    <row r="78" spans="1:136" x14ac:dyDescent="0.25">
      <c r="A78" t="s">
        <v>280</v>
      </c>
      <c r="C78" t="s">
        <v>132</v>
      </c>
      <c r="D78" t="s">
        <v>132</v>
      </c>
      <c r="E78" t="s">
        <v>132</v>
      </c>
      <c r="F78" t="s">
        <v>132</v>
      </c>
      <c r="G78" t="s">
        <v>132</v>
      </c>
      <c r="H78" t="s">
        <v>132</v>
      </c>
      <c r="I78">
        <v>1919</v>
      </c>
      <c r="J78">
        <v>0.34155318269738755</v>
      </c>
      <c r="K78" t="s">
        <v>146</v>
      </c>
      <c r="L78">
        <v>3</v>
      </c>
      <c r="M78">
        <v>3</v>
      </c>
      <c r="N78">
        <v>3</v>
      </c>
      <c r="O78">
        <v>9</v>
      </c>
      <c r="P78">
        <v>147.01905501600001</v>
      </c>
      <c r="Q78">
        <v>51.553978098499996</v>
      </c>
      <c r="R78">
        <v>7.2014766846000002</v>
      </c>
      <c r="S78" t="s">
        <v>281</v>
      </c>
      <c r="T78">
        <v>141</v>
      </c>
      <c r="U78" t="s">
        <v>134</v>
      </c>
      <c r="V78">
        <v>167.45025657009</v>
      </c>
      <c r="W78">
        <v>35.687776423052398</v>
      </c>
      <c r="X78">
        <v>75.711189270019503</v>
      </c>
      <c r="Y78" t="s">
        <v>133</v>
      </c>
      <c r="Z78">
        <v>0</v>
      </c>
      <c r="AA78">
        <v>0</v>
      </c>
      <c r="AB78">
        <v>0</v>
      </c>
      <c r="AC78" t="s">
        <v>133</v>
      </c>
      <c r="AD78">
        <v>0</v>
      </c>
      <c r="AE78">
        <v>0</v>
      </c>
      <c r="AF78">
        <v>0</v>
      </c>
      <c r="AG78" t="s">
        <v>133</v>
      </c>
      <c r="AH78">
        <v>0</v>
      </c>
      <c r="AI78">
        <v>0</v>
      </c>
      <c r="AJ78">
        <v>0</v>
      </c>
      <c r="AK78" t="s">
        <v>133</v>
      </c>
      <c r="AL78">
        <v>0</v>
      </c>
      <c r="AM78">
        <v>0</v>
      </c>
      <c r="AN78">
        <v>0</v>
      </c>
      <c r="AO78" t="s">
        <v>133</v>
      </c>
      <c r="AP78">
        <v>0</v>
      </c>
      <c r="AQ78">
        <v>0</v>
      </c>
      <c r="AR78">
        <v>0</v>
      </c>
      <c r="AS78" t="s">
        <v>133</v>
      </c>
      <c r="AT78">
        <v>0</v>
      </c>
      <c r="AU78">
        <v>0</v>
      </c>
      <c r="AV78">
        <v>0</v>
      </c>
      <c r="AW78" t="s">
        <v>133</v>
      </c>
      <c r="AX78">
        <v>0</v>
      </c>
      <c r="AY78">
        <v>0</v>
      </c>
      <c r="AZ78">
        <v>0</v>
      </c>
      <c r="BA78" t="s">
        <v>133</v>
      </c>
      <c r="BB78">
        <v>0</v>
      </c>
      <c r="BC78">
        <v>0</v>
      </c>
      <c r="BD78">
        <v>0</v>
      </c>
      <c r="BE78" t="s">
        <v>133</v>
      </c>
      <c r="BF78">
        <v>0</v>
      </c>
      <c r="BG78">
        <v>0</v>
      </c>
      <c r="BH78">
        <v>0</v>
      </c>
      <c r="BI78" t="s">
        <v>133</v>
      </c>
      <c r="BJ78">
        <v>0</v>
      </c>
      <c r="BK78">
        <v>0</v>
      </c>
      <c r="BL78">
        <v>0</v>
      </c>
      <c r="BM78" t="s">
        <v>133</v>
      </c>
      <c r="BN78">
        <v>0</v>
      </c>
      <c r="BO78">
        <v>0</v>
      </c>
      <c r="BP78">
        <v>0</v>
      </c>
      <c r="BQ78" t="s">
        <v>133</v>
      </c>
      <c r="BR78">
        <v>0</v>
      </c>
      <c r="BS78">
        <v>0</v>
      </c>
      <c r="BT78">
        <v>0</v>
      </c>
      <c r="BU78" t="s">
        <v>133</v>
      </c>
      <c r="BV78">
        <v>0</v>
      </c>
      <c r="BW78">
        <v>0</v>
      </c>
      <c r="BX78">
        <v>0</v>
      </c>
      <c r="BY78" t="s">
        <v>133</v>
      </c>
      <c r="BZ78">
        <v>0</v>
      </c>
      <c r="CA78">
        <v>0</v>
      </c>
      <c r="CB78">
        <v>0</v>
      </c>
      <c r="CC78" t="s">
        <v>133</v>
      </c>
      <c r="CD78">
        <v>0</v>
      </c>
      <c r="CE78">
        <v>0</v>
      </c>
      <c r="CF78">
        <v>0</v>
      </c>
      <c r="CG78" t="s">
        <v>133</v>
      </c>
      <c r="CH78">
        <v>0</v>
      </c>
      <c r="CI78">
        <v>0</v>
      </c>
      <c r="CJ78">
        <v>0</v>
      </c>
      <c r="CK78" t="s">
        <v>133</v>
      </c>
      <c r="CL78">
        <v>0</v>
      </c>
      <c r="CM78">
        <v>0</v>
      </c>
      <c r="CN78">
        <v>0</v>
      </c>
      <c r="CO78" t="s">
        <v>133</v>
      </c>
      <c r="CP78">
        <v>0</v>
      </c>
      <c r="CQ78">
        <v>0</v>
      </c>
      <c r="CR78">
        <v>0</v>
      </c>
      <c r="CS78" t="s">
        <v>133</v>
      </c>
      <c r="CT78">
        <v>0</v>
      </c>
      <c r="CU78">
        <v>0</v>
      </c>
      <c r="CV78">
        <v>0</v>
      </c>
      <c r="CW78" t="s">
        <v>133</v>
      </c>
      <c r="CX78">
        <v>0</v>
      </c>
      <c r="CY78">
        <v>0</v>
      </c>
      <c r="CZ78">
        <v>0</v>
      </c>
      <c r="DA78" t="s">
        <v>133</v>
      </c>
      <c r="DB78">
        <v>0</v>
      </c>
      <c r="DC78">
        <v>0</v>
      </c>
      <c r="DD78">
        <v>0</v>
      </c>
      <c r="DE78" t="s">
        <v>133</v>
      </c>
      <c r="DF78">
        <v>0</v>
      </c>
      <c r="DG78">
        <v>0</v>
      </c>
      <c r="DH78">
        <v>0</v>
      </c>
      <c r="DI78" t="s">
        <v>133</v>
      </c>
      <c r="DJ78">
        <v>0</v>
      </c>
      <c r="DK78">
        <v>0</v>
      </c>
      <c r="DL78">
        <v>0</v>
      </c>
      <c r="DM78" t="s">
        <v>133</v>
      </c>
      <c r="DN78">
        <v>0</v>
      </c>
      <c r="DO78">
        <v>0</v>
      </c>
      <c r="DP78">
        <v>0</v>
      </c>
      <c r="DQ78" t="s">
        <v>133</v>
      </c>
      <c r="DR78">
        <v>0</v>
      </c>
      <c r="DS78">
        <v>0</v>
      </c>
      <c r="DT78">
        <v>0</v>
      </c>
      <c r="DU78" t="s">
        <v>133</v>
      </c>
      <c r="DV78">
        <v>0</v>
      </c>
      <c r="DW78">
        <v>0</v>
      </c>
      <c r="DX78">
        <v>0</v>
      </c>
      <c r="DY78" t="s">
        <v>133</v>
      </c>
      <c r="DZ78">
        <v>0</v>
      </c>
      <c r="EA78">
        <v>0</v>
      </c>
      <c r="EB78">
        <v>0</v>
      </c>
      <c r="EC78" t="s">
        <v>133</v>
      </c>
      <c r="ED78">
        <v>0</v>
      </c>
      <c r="EE78">
        <v>0</v>
      </c>
      <c r="EF78">
        <v>0</v>
      </c>
    </row>
    <row r="79" spans="1:136" x14ac:dyDescent="0.25">
      <c r="A79" t="s">
        <v>282</v>
      </c>
      <c r="C79" t="s">
        <v>132</v>
      </c>
      <c r="D79" t="s">
        <v>132</v>
      </c>
      <c r="E79" t="s">
        <v>132</v>
      </c>
      <c r="F79" t="s">
        <v>132</v>
      </c>
      <c r="G79" t="s">
        <v>132</v>
      </c>
      <c r="H79" t="s">
        <v>132</v>
      </c>
      <c r="I79">
        <v>1960</v>
      </c>
      <c r="J79">
        <v>0.4932897154135869</v>
      </c>
      <c r="K79" t="s">
        <v>146</v>
      </c>
      <c r="L79">
        <v>4</v>
      </c>
      <c r="M79">
        <v>4</v>
      </c>
      <c r="N79">
        <v>5</v>
      </c>
      <c r="O79">
        <v>20</v>
      </c>
      <c r="P79">
        <v>273.88492893599999</v>
      </c>
      <c r="Q79">
        <v>51.5550362635</v>
      </c>
      <c r="R79">
        <v>7.2090752705999996</v>
      </c>
      <c r="S79" t="s">
        <v>176</v>
      </c>
      <c r="T79">
        <v>91</v>
      </c>
      <c r="U79" t="s">
        <v>134</v>
      </c>
      <c r="V79">
        <v>-156.01058994169401</v>
      </c>
      <c r="W79">
        <v>0.54674738575207305</v>
      </c>
      <c r="X79">
        <v>80.969795227050795</v>
      </c>
      <c r="Y79" t="s">
        <v>137</v>
      </c>
      <c r="Z79">
        <v>73.772638956412806</v>
      </c>
      <c r="AA79">
        <v>0.64385846937933</v>
      </c>
      <c r="AB79">
        <v>20.358339309692401</v>
      </c>
      <c r="AC79" t="s">
        <v>134</v>
      </c>
      <c r="AD79">
        <v>-111.625326765954</v>
      </c>
      <c r="AE79">
        <v>0.47327622919131701</v>
      </c>
      <c r="AF79">
        <v>67.037399291992202</v>
      </c>
      <c r="AG79" t="s">
        <v>133</v>
      </c>
      <c r="AH79">
        <v>0</v>
      </c>
      <c r="AI79">
        <v>0</v>
      </c>
      <c r="AJ79">
        <v>0</v>
      </c>
      <c r="AK79" t="s">
        <v>133</v>
      </c>
      <c r="AL79">
        <v>0</v>
      </c>
      <c r="AM79">
        <v>0</v>
      </c>
      <c r="AN79">
        <v>0</v>
      </c>
      <c r="AO79" t="s">
        <v>133</v>
      </c>
      <c r="AP79">
        <v>0</v>
      </c>
      <c r="AQ79">
        <v>0</v>
      </c>
      <c r="AR79">
        <v>0</v>
      </c>
      <c r="AS79" t="s">
        <v>133</v>
      </c>
      <c r="AT79">
        <v>0</v>
      </c>
      <c r="AU79">
        <v>0</v>
      </c>
      <c r="AV79">
        <v>0</v>
      </c>
      <c r="AW79" t="s">
        <v>133</v>
      </c>
      <c r="AX79">
        <v>0</v>
      </c>
      <c r="AY79">
        <v>0</v>
      </c>
      <c r="AZ79">
        <v>0</v>
      </c>
      <c r="BA79" t="s">
        <v>133</v>
      </c>
      <c r="BB79">
        <v>0</v>
      </c>
      <c r="BC79">
        <v>0</v>
      </c>
      <c r="BD79">
        <v>0</v>
      </c>
      <c r="BE79" t="s">
        <v>133</v>
      </c>
      <c r="BF79">
        <v>0</v>
      </c>
      <c r="BG79">
        <v>0</v>
      </c>
      <c r="BH79">
        <v>0</v>
      </c>
      <c r="BI79" t="s">
        <v>133</v>
      </c>
      <c r="BJ79">
        <v>0</v>
      </c>
      <c r="BK79">
        <v>0</v>
      </c>
      <c r="BL79">
        <v>0</v>
      </c>
      <c r="BM79" t="s">
        <v>133</v>
      </c>
      <c r="BN79">
        <v>0</v>
      </c>
      <c r="BO79">
        <v>0</v>
      </c>
      <c r="BP79">
        <v>0</v>
      </c>
      <c r="BQ79" t="s">
        <v>133</v>
      </c>
      <c r="BR79">
        <v>0</v>
      </c>
      <c r="BS79">
        <v>0</v>
      </c>
      <c r="BT79">
        <v>0</v>
      </c>
      <c r="BU79" t="s">
        <v>133</v>
      </c>
      <c r="BV79">
        <v>0</v>
      </c>
      <c r="BW79">
        <v>0</v>
      </c>
      <c r="BX79">
        <v>0</v>
      </c>
      <c r="BY79" t="s">
        <v>133</v>
      </c>
      <c r="BZ79">
        <v>0</v>
      </c>
      <c r="CA79">
        <v>0</v>
      </c>
      <c r="CB79">
        <v>0</v>
      </c>
      <c r="CC79" t="s">
        <v>133</v>
      </c>
      <c r="CD79">
        <v>0</v>
      </c>
      <c r="CE79">
        <v>0</v>
      </c>
      <c r="CF79">
        <v>0</v>
      </c>
      <c r="CG79" t="s">
        <v>133</v>
      </c>
      <c r="CH79">
        <v>0</v>
      </c>
      <c r="CI79">
        <v>0</v>
      </c>
      <c r="CJ79">
        <v>0</v>
      </c>
      <c r="CK79" t="s">
        <v>133</v>
      </c>
      <c r="CL79">
        <v>0</v>
      </c>
      <c r="CM79">
        <v>0</v>
      </c>
      <c r="CN79">
        <v>0</v>
      </c>
      <c r="CO79" t="s">
        <v>133</v>
      </c>
      <c r="CP79">
        <v>0</v>
      </c>
      <c r="CQ79">
        <v>0</v>
      </c>
      <c r="CR79">
        <v>0</v>
      </c>
      <c r="CS79" t="s">
        <v>133</v>
      </c>
      <c r="CT79">
        <v>0</v>
      </c>
      <c r="CU79">
        <v>0</v>
      </c>
      <c r="CV79">
        <v>0</v>
      </c>
      <c r="CW79" t="s">
        <v>133</v>
      </c>
      <c r="CX79">
        <v>0</v>
      </c>
      <c r="CY79">
        <v>0</v>
      </c>
      <c r="CZ79">
        <v>0</v>
      </c>
      <c r="DA79" t="s">
        <v>133</v>
      </c>
      <c r="DB79">
        <v>0</v>
      </c>
      <c r="DC79">
        <v>0</v>
      </c>
      <c r="DD79">
        <v>0</v>
      </c>
      <c r="DE79" t="s">
        <v>133</v>
      </c>
      <c r="DF79">
        <v>0</v>
      </c>
      <c r="DG79">
        <v>0</v>
      </c>
      <c r="DH79">
        <v>0</v>
      </c>
      <c r="DI79" t="s">
        <v>133</v>
      </c>
      <c r="DJ79">
        <v>0</v>
      </c>
      <c r="DK79">
        <v>0</v>
      </c>
      <c r="DL79">
        <v>0</v>
      </c>
      <c r="DM79" t="s">
        <v>133</v>
      </c>
      <c r="DN79">
        <v>0</v>
      </c>
      <c r="DO79">
        <v>0</v>
      </c>
      <c r="DP79">
        <v>0</v>
      </c>
      <c r="DQ79" t="s">
        <v>133</v>
      </c>
      <c r="DR79">
        <v>0</v>
      </c>
      <c r="DS79">
        <v>0</v>
      </c>
      <c r="DT79">
        <v>0</v>
      </c>
      <c r="DU79" t="s">
        <v>133</v>
      </c>
      <c r="DV79">
        <v>0</v>
      </c>
      <c r="DW79">
        <v>0</v>
      </c>
      <c r="DX79">
        <v>0</v>
      </c>
      <c r="DY79" t="s">
        <v>133</v>
      </c>
      <c r="DZ79">
        <v>0</v>
      </c>
      <c r="EA79">
        <v>0</v>
      </c>
      <c r="EB79">
        <v>0</v>
      </c>
      <c r="EC79" t="s">
        <v>133</v>
      </c>
      <c r="ED79">
        <v>0</v>
      </c>
      <c r="EE79">
        <v>0</v>
      </c>
      <c r="EF79">
        <v>0</v>
      </c>
    </row>
    <row r="80" spans="1:136" x14ac:dyDescent="0.25">
      <c r="A80" t="s">
        <v>283</v>
      </c>
      <c r="C80" t="s">
        <v>132</v>
      </c>
      <c r="D80" t="s">
        <v>132</v>
      </c>
      <c r="E80" t="s">
        <v>132</v>
      </c>
      <c r="F80" t="s">
        <v>132</v>
      </c>
      <c r="G80" t="s">
        <v>132</v>
      </c>
      <c r="H80" t="s">
        <v>132</v>
      </c>
      <c r="I80">
        <v>1919</v>
      </c>
      <c r="J80">
        <v>0.27587631944639557</v>
      </c>
      <c r="K80" t="s">
        <v>146</v>
      </c>
      <c r="L80">
        <v>3</v>
      </c>
      <c r="M80">
        <v>2</v>
      </c>
      <c r="N80">
        <v>5</v>
      </c>
      <c r="O80">
        <v>15</v>
      </c>
      <c r="P80">
        <v>234.358934476</v>
      </c>
      <c r="Q80">
        <v>51.5475666273</v>
      </c>
      <c r="R80">
        <v>7.2059946139999997</v>
      </c>
      <c r="S80" t="s">
        <v>284</v>
      </c>
      <c r="T80">
        <v>270</v>
      </c>
      <c r="U80" t="s">
        <v>134</v>
      </c>
      <c r="V80">
        <v>-122.63028294142001</v>
      </c>
      <c r="W80">
        <v>47.506676389901401</v>
      </c>
      <c r="X80">
        <v>59.867477416992202</v>
      </c>
      <c r="Y80" t="s">
        <v>137</v>
      </c>
      <c r="Z80">
        <v>-120.48718030449299</v>
      </c>
      <c r="AA80">
        <v>4.0397886397110296</v>
      </c>
      <c r="AB80">
        <v>21.4451808929443</v>
      </c>
      <c r="AC80" t="s">
        <v>134</v>
      </c>
      <c r="AD80">
        <v>147.07299977012701</v>
      </c>
      <c r="AE80">
        <v>41.5079301583418</v>
      </c>
      <c r="AF80">
        <v>14.7273139953613</v>
      </c>
      <c r="AG80" t="s">
        <v>133</v>
      </c>
      <c r="AH80">
        <v>0</v>
      </c>
      <c r="AI80">
        <v>0</v>
      </c>
      <c r="AJ80">
        <v>0</v>
      </c>
      <c r="AK80" t="s">
        <v>133</v>
      </c>
      <c r="AL80">
        <v>0</v>
      </c>
      <c r="AM80">
        <v>0</v>
      </c>
      <c r="AN80">
        <v>0</v>
      </c>
      <c r="AO80" t="s">
        <v>133</v>
      </c>
      <c r="AP80">
        <v>0</v>
      </c>
      <c r="AQ80">
        <v>0</v>
      </c>
      <c r="AR80">
        <v>0</v>
      </c>
      <c r="AS80" t="s">
        <v>133</v>
      </c>
      <c r="AT80">
        <v>0</v>
      </c>
      <c r="AU80">
        <v>0</v>
      </c>
      <c r="AV80">
        <v>0</v>
      </c>
      <c r="AW80" t="s">
        <v>133</v>
      </c>
      <c r="AX80">
        <v>0</v>
      </c>
      <c r="AY80">
        <v>0</v>
      </c>
      <c r="AZ80">
        <v>0</v>
      </c>
      <c r="BA80" t="s">
        <v>133</v>
      </c>
      <c r="BB80">
        <v>0</v>
      </c>
      <c r="BC80">
        <v>0</v>
      </c>
      <c r="BD80">
        <v>0</v>
      </c>
      <c r="BE80" t="s">
        <v>133</v>
      </c>
      <c r="BF80">
        <v>0</v>
      </c>
      <c r="BG80">
        <v>0</v>
      </c>
      <c r="BH80">
        <v>0</v>
      </c>
      <c r="BI80" t="s">
        <v>133</v>
      </c>
      <c r="BJ80">
        <v>0</v>
      </c>
      <c r="BK80">
        <v>0</v>
      </c>
      <c r="BL80">
        <v>0</v>
      </c>
      <c r="BM80" t="s">
        <v>133</v>
      </c>
      <c r="BN80">
        <v>0</v>
      </c>
      <c r="BO80">
        <v>0</v>
      </c>
      <c r="BP80">
        <v>0</v>
      </c>
      <c r="BQ80" t="s">
        <v>133</v>
      </c>
      <c r="BR80">
        <v>0</v>
      </c>
      <c r="BS80">
        <v>0</v>
      </c>
      <c r="BT80">
        <v>0</v>
      </c>
      <c r="BU80" t="s">
        <v>133</v>
      </c>
      <c r="BV80">
        <v>0</v>
      </c>
      <c r="BW80">
        <v>0</v>
      </c>
      <c r="BX80">
        <v>0</v>
      </c>
      <c r="BY80" t="s">
        <v>133</v>
      </c>
      <c r="BZ80">
        <v>0</v>
      </c>
      <c r="CA80">
        <v>0</v>
      </c>
      <c r="CB80">
        <v>0</v>
      </c>
      <c r="CC80" t="s">
        <v>133</v>
      </c>
      <c r="CD80">
        <v>0</v>
      </c>
      <c r="CE80">
        <v>0</v>
      </c>
      <c r="CF80">
        <v>0</v>
      </c>
      <c r="CG80" t="s">
        <v>133</v>
      </c>
      <c r="CH80">
        <v>0</v>
      </c>
      <c r="CI80">
        <v>0</v>
      </c>
      <c r="CJ80">
        <v>0</v>
      </c>
      <c r="CK80" t="s">
        <v>133</v>
      </c>
      <c r="CL80">
        <v>0</v>
      </c>
      <c r="CM80">
        <v>0</v>
      </c>
      <c r="CN80">
        <v>0</v>
      </c>
      <c r="CO80" t="s">
        <v>133</v>
      </c>
      <c r="CP80">
        <v>0</v>
      </c>
      <c r="CQ80">
        <v>0</v>
      </c>
      <c r="CR80">
        <v>0</v>
      </c>
      <c r="CS80" t="s">
        <v>133</v>
      </c>
      <c r="CT80">
        <v>0</v>
      </c>
      <c r="CU80">
        <v>0</v>
      </c>
      <c r="CV80">
        <v>0</v>
      </c>
      <c r="CW80" t="s">
        <v>133</v>
      </c>
      <c r="CX80">
        <v>0</v>
      </c>
      <c r="CY80">
        <v>0</v>
      </c>
      <c r="CZ80">
        <v>0</v>
      </c>
      <c r="DA80" t="s">
        <v>133</v>
      </c>
      <c r="DB80">
        <v>0</v>
      </c>
      <c r="DC80">
        <v>0</v>
      </c>
      <c r="DD80">
        <v>0</v>
      </c>
      <c r="DE80" t="s">
        <v>133</v>
      </c>
      <c r="DF80">
        <v>0</v>
      </c>
      <c r="DG80">
        <v>0</v>
      </c>
      <c r="DH80">
        <v>0</v>
      </c>
      <c r="DI80" t="s">
        <v>133</v>
      </c>
      <c r="DJ80">
        <v>0</v>
      </c>
      <c r="DK80">
        <v>0</v>
      </c>
      <c r="DL80">
        <v>0</v>
      </c>
      <c r="DM80" t="s">
        <v>133</v>
      </c>
      <c r="DN80">
        <v>0</v>
      </c>
      <c r="DO80">
        <v>0</v>
      </c>
      <c r="DP80">
        <v>0</v>
      </c>
      <c r="DQ80" t="s">
        <v>133</v>
      </c>
      <c r="DR80">
        <v>0</v>
      </c>
      <c r="DS80">
        <v>0</v>
      </c>
      <c r="DT80">
        <v>0</v>
      </c>
      <c r="DU80" t="s">
        <v>133</v>
      </c>
      <c r="DV80">
        <v>0</v>
      </c>
      <c r="DW80">
        <v>0</v>
      </c>
      <c r="DX80">
        <v>0</v>
      </c>
      <c r="DY80" t="s">
        <v>133</v>
      </c>
      <c r="DZ80">
        <v>0</v>
      </c>
      <c r="EA80">
        <v>0</v>
      </c>
      <c r="EB80">
        <v>0</v>
      </c>
      <c r="EC80" t="s">
        <v>133</v>
      </c>
      <c r="ED80">
        <v>0</v>
      </c>
      <c r="EE80">
        <v>0</v>
      </c>
      <c r="EF80">
        <v>0</v>
      </c>
    </row>
    <row r="81" spans="1:136" x14ac:dyDescent="0.25">
      <c r="A81" t="s">
        <v>285</v>
      </c>
      <c r="C81" t="s">
        <v>132</v>
      </c>
      <c r="D81" t="s">
        <v>132</v>
      </c>
      <c r="E81" t="s">
        <v>132</v>
      </c>
      <c r="F81" t="s">
        <v>132</v>
      </c>
      <c r="G81" t="s">
        <v>132</v>
      </c>
      <c r="H81" t="s">
        <v>132</v>
      </c>
      <c r="I81">
        <v>1970</v>
      </c>
      <c r="J81">
        <v>0.69001646912194015</v>
      </c>
      <c r="K81" t="s">
        <v>146</v>
      </c>
      <c r="L81">
        <v>4</v>
      </c>
      <c r="M81">
        <v>3</v>
      </c>
      <c r="N81">
        <v>2</v>
      </c>
      <c r="O81">
        <v>8</v>
      </c>
      <c r="P81">
        <v>190.14262895499999</v>
      </c>
      <c r="Q81">
        <v>51.551575784900002</v>
      </c>
      <c r="R81">
        <v>7.2017857706999999</v>
      </c>
      <c r="S81" t="s">
        <v>286</v>
      </c>
      <c r="T81">
        <v>11</v>
      </c>
      <c r="U81" t="s">
        <v>134</v>
      </c>
      <c r="V81">
        <v>165.01969373347001</v>
      </c>
      <c r="W81">
        <v>30.626891027931599</v>
      </c>
      <c r="X81">
        <v>96.032600402832003</v>
      </c>
      <c r="Y81" t="s">
        <v>133</v>
      </c>
      <c r="Z81">
        <v>0</v>
      </c>
      <c r="AA81">
        <v>0</v>
      </c>
      <c r="AB81">
        <v>0</v>
      </c>
      <c r="AC81" t="s">
        <v>133</v>
      </c>
      <c r="AD81">
        <v>0</v>
      </c>
      <c r="AE81">
        <v>0</v>
      </c>
      <c r="AF81">
        <v>0</v>
      </c>
      <c r="AG81" t="s">
        <v>133</v>
      </c>
      <c r="AH81">
        <v>0</v>
      </c>
      <c r="AI81">
        <v>0</v>
      </c>
      <c r="AJ81">
        <v>0</v>
      </c>
      <c r="AK81" t="s">
        <v>133</v>
      </c>
      <c r="AL81">
        <v>0</v>
      </c>
      <c r="AM81">
        <v>0</v>
      </c>
      <c r="AN81">
        <v>0</v>
      </c>
      <c r="AO81" t="s">
        <v>133</v>
      </c>
      <c r="AP81">
        <v>0</v>
      </c>
      <c r="AQ81">
        <v>0</v>
      </c>
      <c r="AR81">
        <v>0</v>
      </c>
      <c r="AS81" t="s">
        <v>133</v>
      </c>
      <c r="AT81">
        <v>0</v>
      </c>
      <c r="AU81">
        <v>0</v>
      </c>
      <c r="AV81">
        <v>0</v>
      </c>
      <c r="AW81" t="s">
        <v>133</v>
      </c>
      <c r="AX81">
        <v>0</v>
      </c>
      <c r="AY81">
        <v>0</v>
      </c>
      <c r="AZ81">
        <v>0</v>
      </c>
      <c r="BA81" t="s">
        <v>133</v>
      </c>
      <c r="BB81">
        <v>0</v>
      </c>
      <c r="BC81">
        <v>0</v>
      </c>
      <c r="BD81">
        <v>0</v>
      </c>
      <c r="BE81" t="s">
        <v>133</v>
      </c>
      <c r="BF81">
        <v>0</v>
      </c>
      <c r="BG81">
        <v>0</v>
      </c>
      <c r="BH81">
        <v>0</v>
      </c>
      <c r="BI81" t="s">
        <v>133</v>
      </c>
      <c r="BJ81">
        <v>0</v>
      </c>
      <c r="BK81">
        <v>0</v>
      </c>
      <c r="BL81">
        <v>0</v>
      </c>
      <c r="BM81" t="s">
        <v>133</v>
      </c>
      <c r="BN81">
        <v>0</v>
      </c>
      <c r="BO81">
        <v>0</v>
      </c>
      <c r="BP81">
        <v>0</v>
      </c>
      <c r="BQ81" t="s">
        <v>133</v>
      </c>
      <c r="BR81">
        <v>0</v>
      </c>
      <c r="BS81">
        <v>0</v>
      </c>
      <c r="BT81">
        <v>0</v>
      </c>
      <c r="BU81" t="s">
        <v>133</v>
      </c>
      <c r="BV81">
        <v>0</v>
      </c>
      <c r="BW81">
        <v>0</v>
      </c>
      <c r="BX81">
        <v>0</v>
      </c>
      <c r="BY81" t="s">
        <v>133</v>
      </c>
      <c r="BZ81">
        <v>0</v>
      </c>
      <c r="CA81">
        <v>0</v>
      </c>
      <c r="CB81">
        <v>0</v>
      </c>
      <c r="CC81" t="s">
        <v>133</v>
      </c>
      <c r="CD81">
        <v>0</v>
      </c>
      <c r="CE81">
        <v>0</v>
      </c>
      <c r="CF81">
        <v>0</v>
      </c>
      <c r="CG81" t="s">
        <v>133</v>
      </c>
      <c r="CH81">
        <v>0</v>
      </c>
      <c r="CI81">
        <v>0</v>
      </c>
      <c r="CJ81">
        <v>0</v>
      </c>
      <c r="CK81" t="s">
        <v>133</v>
      </c>
      <c r="CL81">
        <v>0</v>
      </c>
      <c r="CM81">
        <v>0</v>
      </c>
      <c r="CN81">
        <v>0</v>
      </c>
      <c r="CO81" t="s">
        <v>133</v>
      </c>
      <c r="CP81">
        <v>0</v>
      </c>
      <c r="CQ81">
        <v>0</v>
      </c>
      <c r="CR81">
        <v>0</v>
      </c>
      <c r="CS81" t="s">
        <v>133</v>
      </c>
      <c r="CT81">
        <v>0</v>
      </c>
      <c r="CU81">
        <v>0</v>
      </c>
      <c r="CV81">
        <v>0</v>
      </c>
      <c r="CW81" t="s">
        <v>133</v>
      </c>
      <c r="CX81">
        <v>0</v>
      </c>
      <c r="CY81">
        <v>0</v>
      </c>
      <c r="CZ81">
        <v>0</v>
      </c>
      <c r="DA81" t="s">
        <v>133</v>
      </c>
      <c r="DB81">
        <v>0</v>
      </c>
      <c r="DC81">
        <v>0</v>
      </c>
      <c r="DD81">
        <v>0</v>
      </c>
      <c r="DE81" t="s">
        <v>133</v>
      </c>
      <c r="DF81">
        <v>0</v>
      </c>
      <c r="DG81">
        <v>0</v>
      </c>
      <c r="DH81">
        <v>0</v>
      </c>
      <c r="DI81" t="s">
        <v>133</v>
      </c>
      <c r="DJ81">
        <v>0</v>
      </c>
      <c r="DK81">
        <v>0</v>
      </c>
      <c r="DL81">
        <v>0</v>
      </c>
      <c r="DM81" t="s">
        <v>133</v>
      </c>
      <c r="DN81">
        <v>0</v>
      </c>
      <c r="DO81">
        <v>0</v>
      </c>
      <c r="DP81">
        <v>0</v>
      </c>
      <c r="DQ81" t="s">
        <v>133</v>
      </c>
      <c r="DR81">
        <v>0</v>
      </c>
      <c r="DS81">
        <v>0</v>
      </c>
      <c r="DT81">
        <v>0</v>
      </c>
      <c r="DU81" t="s">
        <v>133</v>
      </c>
      <c r="DV81">
        <v>0</v>
      </c>
      <c r="DW81">
        <v>0</v>
      </c>
      <c r="DX81">
        <v>0</v>
      </c>
      <c r="DY81" t="s">
        <v>133</v>
      </c>
      <c r="DZ81">
        <v>0</v>
      </c>
      <c r="EA81">
        <v>0</v>
      </c>
      <c r="EB81">
        <v>0</v>
      </c>
      <c r="EC81" t="s">
        <v>133</v>
      </c>
      <c r="ED81">
        <v>0</v>
      </c>
      <c r="EE81">
        <v>0</v>
      </c>
      <c r="EF81">
        <v>0</v>
      </c>
    </row>
    <row r="82" spans="1:136" x14ac:dyDescent="0.25">
      <c r="A82" t="s">
        <v>287</v>
      </c>
      <c r="C82" t="s">
        <v>132</v>
      </c>
      <c r="D82" t="s">
        <v>132</v>
      </c>
      <c r="E82" t="s">
        <v>132</v>
      </c>
      <c r="F82" t="s">
        <v>132</v>
      </c>
      <c r="G82" t="s">
        <v>132</v>
      </c>
      <c r="H82" t="s">
        <v>132</v>
      </c>
      <c r="I82">
        <v>1980</v>
      </c>
      <c r="J82">
        <v>0.8038190181598589</v>
      </c>
      <c r="K82" t="s">
        <v>146</v>
      </c>
      <c r="L82">
        <v>3</v>
      </c>
      <c r="M82">
        <v>2</v>
      </c>
      <c r="N82">
        <v>5</v>
      </c>
      <c r="O82">
        <v>15</v>
      </c>
      <c r="P82">
        <v>86.124486989199994</v>
      </c>
      <c r="Q82">
        <v>51.547901937100001</v>
      </c>
      <c r="R82">
        <v>7.2060783805000002</v>
      </c>
      <c r="S82" t="s">
        <v>288</v>
      </c>
      <c r="T82">
        <v>53</v>
      </c>
      <c r="U82" t="s">
        <v>134</v>
      </c>
      <c r="V82">
        <v>-122.046460186362</v>
      </c>
      <c r="W82">
        <v>43.663950325178199</v>
      </c>
      <c r="X82">
        <v>23.576967239379901</v>
      </c>
      <c r="Y82" t="s">
        <v>133</v>
      </c>
      <c r="Z82">
        <v>0</v>
      </c>
      <c r="AA82">
        <v>0</v>
      </c>
      <c r="AB82">
        <v>0</v>
      </c>
      <c r="AC82" t="s">
        <v>133</v>
      </c>
      <c r="AD82">
        <v>0</v>
      </c>
      <c r="AE82">
        <v>0</v>
      </c>
      <c r="AF82">
        <v>0</v>
      </c>
      <c r="AG82" t="s">
        <v>133</v>
      </c>
      <c r="AH82">
        <v>0</v>
      </c>
      <c r="AI82">
        <v>0</v>
      </c>
      <c r="AJ82">
        <v>0</v>
      </c>
      <c r="AK82" t="s">
        <v>133</v>
      </c>
      <c r="AL82">
        <v>0</v>
      </c>
      <c r="AM82">
        <v>0</v>
      </c>
      <c r="AN82">
        <v>0</v>
      </c>
      <c r="AO82" t="s">
        <v>133</v>
      </c>
      <c r="AP82">
        <v>0</v>
      </c>
      <c r="AQ82">
        <v>0</v>
      </c>
      <c r="AR82">
        <v>0</v>
      </c>
      <c r="AS82" t="s">
        <v>133</v>
      </c>
      <c r="AT82">
        <v>0</v>
      </c>
      <c r="AU82">
        <v>0</v>
      </c>
      <c r="AV82">
        <v>0</v>
      </c>
      <c r="AW82" t="s">
        <v>133</v>
      </c>
      <c r="AX82">
        <v>0</v>
      </c>
      <c r="AY82">
        <v>0</v>
      </c>
      <c r="AZ82">
        <v>0</v>
      </c>
      <c r="BA82" t="s">
        <v>133</v>
      </c>
      <c r="BB82">
        <v>0</v>
      </c>
      <c r="BC82">
        <v>0</v>
      </c>
      <c r="BD82">
        <v>0</v>
      </c>
      <c r="BE82" t="s">
        <v>133</v>
      </c>
      <c r="BF82">
        <v>0</v>
      </c>
      <c r="BG82">
        <v>0</v>
      </c>
      <c r="BH82">
        <v>0</v>
      </c>
      <c r="BI82" t="s">
        <v>133</v>
      </c>
      <c r="BJ82">
        <v>0</v>
      </c>
      <c r="BK82">
        <v>0</v>
      </c>
      <c r="BL82">
        <v>0</v>
      </c>
      <c r="BM82" t="s">
        <v>133</v>
      </c>
      <c r="BN82">
        <v>0</v>
      </c>
      <c r="BO82">
        <v>0</v>
      </c>
      <c r="BP82">
        <v>0</v>
      </c>
      <c r="BQ82" t="s">
        <v>133</v>
      </c>
      <c r="BR82">
        <v>0</v>
      </c>
      <c r="BS82">
        <v>0</v>
      </c>
      <c r="BT82">
        <v>0</v>
      </c>
      <c r="BU82" t="s">
        <v>133</v>
      </c>
      <c r="BV82">
        <v>0</v>
      </c>
      <c r="BW82">
        <v>0</v>
      </c>
      <c r="BX82">
        <v>0</v>
      </c>
      <c r="BY82" t="s">
        <v>133</v>
      </c>
      <c r="BZ82">
        <v>0</v>
      </c>
      <c r="CA82">
        <v>0</v>
      </c>
      <c r="CB82">
        <v>0</v>
      </c>
      <c r="CC82" t="s">
        <v>133</v>
      </c>
      <c r="CD82">
        <v>0</v>
      </c>
      <c r="CE82">
        <v>0</v>
      </c>
      <c r="CF82">
        <v>0</v>
      </c>
      <c r="CG82" t="s">
        <v>133</v>
      </c>
      <c r="CH82">
        <v>0</v>
      </c>
      <c r="CI82">
        <v>0</v>
      </c>
      <c r="CJ82">
        <v>0</v>
      </c>
      <c r="CK82" t="s">
        <v>133</v>
      </c>
      <c r="CL82">
        <v>0</v>
      </c>
      <c r="CM82">
        <v>0</v>
      </c>
      <c r="CN82">
        <v>0</v>
      </c>
      <c r="CO82" t="s">
        <v>133</v>
      </c>
      <c r="CP82">
        <v>0</v>
      </c>
      <c r="CQ82">
        <v>0</v>
      </c>
      <c r="CR82">
        <v>0</v>
      </c>
      <c r="CS82" t="s">
        <v>133</v>
      </c>
      <c r="CT82">
        <v>0</v>
      </c>
      <c r="CU82">
        <v>0</v>
      </c>
      <c r="CV82">
        <v>0</v>
      </c>
      <c r="CW82" t="s">
        <v>133</v>
      </c>
      <c r="CX82">
        <v>0</v>
      </c>
      <c r="CY82">
        <v>0</v>
      </c>
      <c r="CZ82">
        <v>0</v>
      </c>
      <c r="DA82" t="s">
        <v>133</v>
      </c>
      <c r="DB82">
        <v>0</v>
      </c>
      <c r="DC82">
        <v>0</v>
      </c>
      <c r="DD82">
        <v>0</v>
      </c>
      <c r="DE82" t="s">
        <v>133</v>
      </c>
      <c r="DF82">
        <v>0</v>
      </c>
      <c r="DG82">
        <v>0</v>
      </c>
      <c r="DH82">
        <v>0</v>
      </c>
      <c r="DI82" t="s">
        <v>133</v>
      </c>
      <c r="DJ82">
        <v>0</v>
      </c>
      <c r="DK82">
        <v>0</v>
      </c>
      <c r="DL82">
        <v>0</v>
      </c>
      <c r="DM82" t="s">
        <v>133</v>
      </c>
      <c r="DN82">
        <v>0</v>
      </c>
      <c r="DO82">
        <v>0</v>
      </c>
      <c r="DP82">
        <v>0</v>
      </c>
      <c r="DQ82" t="s">
        <v>133</v>
      </c>
      <c r="DR82">
        <v>0</v>
      </c>
      <c r="DS82">
        <v>0</v>
      </c>
      <c r="DT82">
        <v>0</v>
      </c>
      <c r="DU82" t="s">
        <v>133</v>
      </c>
      <c r="DV82">
        <v>0</v>
      </c>
      <c r="DW82">
        <v>0</v>
      </c>
      <c r="DX82">
        <v>0</v>
      </c>
      <c r="DY82" t="s">
        <v>133</v>
      </c>
      <c r="DZ82">
        <v>0</v>
      </c>
      <c r="EA82">
        <v>0</v>
      </c>
      <c r="EB82">
        <v>0</v>
      </c>
      <c r="EC82" t="s">
        <v>133</v>
      </c>
      <c r="ED82">
        <v>0</v>
      </c>
      <c r="EE82">
        <v>0</v>
      </c>
      <c r="EF82">
        <v>0</v>
      </c>
    </row>
    <row r="83" spans="1:136" x14ac:dyDescent="0.25">
      <c r="A83" t="s">
        <v>289</v>
      </c>
      <c r="C83" t="s">
        <v>132</v>
      </c>
      <c r="D83" t="s">
        <v>132</v>
      </c>
      <c r="E83" t="s">
        <v>132</v>
      </c>
      <c r="F83" t="s">
        <v>132</v>
      </c>
      <c r="G83" t="s">
        <v>132</v>
      </c>
      <c r="H83" t="s">
        <v>132</v>
      </c>
      <c r="I83">
        <v>1900</v>
      </c>
      <c r="J83">
        <v>7.8334447620189818E-2</v>
      </c>
      <c r="K83" t="s">
        <v>146</v>
      </c>
      <c r="L83">
        <v>3</v>
      </c>
      <c r="M83">
        <v>1</v>
      </c>
      <c r="N83">
        <v>1</v>
      </c>
      <c r="O83">
        <v>3</v>
      </c>
      <c r="P83">
        <v>127.19422804</v>
      </c>
      <c r="Q83">
        <v>51.549666370099999</v>
      </c>
      <c r="R83">
        <v>7.2052180481999999</v>
      </c>
      <c r="S83" t="s">
        <v>290</v>
      </c>
      <c r="T83">
        <v>157</v>
      </c>
      <c r="U83" t="s">
        <v>134</v>
      </c>
      <c r="V83">
        <v>143.66695706669</v>
      </c>
      <c r="W83">
        <v>49.321587791890799</v>
      </c>
      <c r="X83">
        <v>87.084114074707003</v>
      </c>
      <c r="Y83" t="s">
        <v>137</v>
      </c>
      <c r="Z83">
        <v>138.98977830064101</v>
      </c>
      <c r="AA83">
        <v>6.9973803211984098</v>
      </c>
      <c r="AB83">
        <v>9.2519111633300799</v>
      </c>
      <c r="AC83" t="s">
        <v>133</v>
      </c>
      <c r="AD83">
        <v>0</v>
      </c>
      <c r="AE83">
        <v>0</v>
      </c>
      <c r="AF83">
        <v>0</v>
      </c>
      <c r="AG83" t="s">
        <v>133</v>
      </c>
      <c r="AH83">
        <v>0</v>
      </c>
      <c r="AI83">
        <v>0</v>
      </c>
      <c r="AJ83">
        <v>0</v>
      </c>
      <c r="AK83" t="s">
        <v>133</v>
      </c>
      <c r="AL83">
        <v>0</v>
      </c>
      <c r="AM83">
        <v>0</v>
      </c>
      <c r="AN83">
        <v>0</v>
      </c>
      <c r="AO83" t="s">
        <v>133</v>
      </c>
      <c r="AP83">
        <v>0</v>
      </c>
      <c r="AQ83">
        <v>0</v>
      </c>
      <c r="AR83">
        <v>0</v>
      </c>
      <c r="AS83" t="s">
        <v>133</v>
      </c>
      <c r="AT83">
        <v>0</v>
      </c>
      <c r="AU83">
        <v>0</v>
      </c>
      <c r="AV83">
        <v>0</v>
      </c>
      <c r="AW83" t="s">
        <v>133</v>
      </c>
      <c r="AX83">
        <v>0</v>
      </c>
      <c r="AY83">
        <v>0</v>
      </c>
      <c r="AZ83">
        <v>0</v>
      </c>
      <c r="BA83" t="s">
        <v>133</v>
      </c>
      <c r="BB83">
        <v>0</v>
      </c>
      <c r="BC83">
        <v>0</v>
      </c>
      <c r="BD83">
        <v>0</v>
      </c>
      <c r="BE83" t="s">
        <v>133</v>
      </c>
      <c r="BF83">
        <v>0</v>
      </c>
      <c r="BG83">
        <v>0</v>
      </c>
      <c r="BH83">
        <v>0</v>
      </c>
      <c r="BI83" t="s">
        <v>133</v>
      </c>
      <c r="BJ83">
        <v>0</v>
      </c>
      <c r="BK83">
        <v>0</v>
      </c>
      <c r="BL83">
        <v>0</v>
      </c>
      <c r="BM83" t="s">
        <v>133</v>
      </c>
      <c r="BN83">
        <v>0</v>
      </c>
      <c r="BO83">
        <v>0</v>
      </c>
      <c r="BP83">
        <v>0</v>
      </c>
      <c r="BQ83" t="s">
        <v>133</v>
      </c>
      <c r="BR83">
        <v>0</v>
      </c>
      <c r="BS83">
        <v>0</v>
      </c>
      <c r="BT83">
        <v>0</v>
      </c>
      <c r="BU83" t="s">
        <v>133</v>
      </c>
      <c r="BV83">
        <v>0</v>
      </c>
      <c r="BW83">
        <v>0</v>
      </c>
      <c r="BX83">
        <v>0</v>
      </c>
      <c r="BY83" t="s">
        <v>133</v>
      </c>
      <c r="BZ83">
        <v>0</v>
      </c>
      <c r="CA83">
        <v>0</v>
      </c>
      <c r="CB83">
        <v>0</v>
      </c>
      <c r="CC83" t="s">
        <v>133</v>
      </c>
      <c r="CD83">
        <v>0</v>
      </c>
      <c r="CE83">
        <v>0</v>
      </c>
      <c r="CF83">
        <v>0</v>
      </c>
      <c r="CG83" t="s">
        <v>133</v>
      </c>
      <c r="CH83">
        <v>0</v>
      </c>
      <c r="CI83">
        <v>0</v>
      </c>
      <c r="CJ83">
        <v>0</v>
      </c>
      <c r="CK83" t="s">
        <v>133</v>
      </c>
      <c r="CL83">
        <v>0</v>
      </c>
      <c r="CM83">
        <v>0</v>
      </c>
      <c r="CN83">
        <v>0</v>
      </c>
      <c r="CO83" t="s">
        <v>133</v>
      </c>
      <c r="CP83">
        <v>0</v>
      </c>
      <c r="CQ83">
        <v>0</v>
      </c>
      <c r="CR83">
        <v>0</v>
      </c>
      <c r="CS83" t="s">
        <v>133</v>
      </c>
      <c r="CT83">
        <v>0</v>
      </c>
      <c r="CU83">
        <v>0</v>
      </c>
      <c r="CV83">
        <v>0</v>
      </c>
      <c r="CW83" t="s">
        <v>133</v>
      </c>
      <c r="CX83">
        <v>0</v>
      </c>
      <c r="CY83">
        <v>0</v>
      </c>
      <c r="CZ83">
        <v>0</v>
      </c>
      <c r="DA83" t="s">
        <v>133</v>
      </c>
      <c r="DB83">
        <v>0</v>
      </c>
      <c r="DC83">
        <v>0</v>
      </c>
      <c r="DD83">
        <v>0</v>
      </c>
      <c r="DE83" t="s">
        <v>133</v>
      </c>
      <c r="DF83">
        <v>0</v>
      </c>
      <c r="DG83">
        <v>0</v>
      </c>
      <c r="DH83">
        <v>0</v>
      </c>
      <c r="DI83" t="s">
        <v>133</v>
      </c>
      <c r="DJ83">
        <v>0</v>
      </c>
      <c r="DK83">
        <v>0</v>
      </c>
      <c r="DL83">
        <v>0</v>
      </c>
      <c r="DM83" t="s">
        <v>133</v>
      </c>
      <c r="DN83">
        <v>0</v>
      </c>
      <c r="DO83">
        <v>0</v>
      </c>
      <c r="DP83">
        <v>0</v>
      </c>
      <c r="DQ83" t="s">
        <v>133</v>
      </c>
      <c r="DR83">
        <v>0</v>
      </c>
      <c r="DS83">
        <v>0</v>
      </c>
      <c r="DT83">
        <v>0</v>
      </c>
      <c r="DU83" t="s">
        <v>133</v>
      </c>
      <c r="DV83">
        <v>0</v>
      </c>
      <c r="DW83">
        <v>0</v>
      </c>
      <c r="DX83">
        <v>0</v>
      </c>
      <c r="DY83" t="s">
        <v>133</v>
      </c>
      <c r="DZ83">
        <v>0</v>
      </c>
      <c r="EA83">
        <v>0</v>
      </c>
      <c r="EB83">
        <v>0</v>
      </c>
      <c r="EC83" t="s">
        <v>133</v>
      </c>
      <c r="ED83">
        <v>0</v>
      </c>
      <c r="EE83">
        <v>0</v>
      </c>
      <c r="EF83">
        <v>0</v>
      </c>
    </row>
    <row r="84" spans="1:136" x14ac:dyDescent="0.25">
      <c r="A84" t="s">
        <v>291</v>
      </c>
      <c r="C84" t="s">
        <v>132</v>
      </c>
      <c r="D84" t="s">
        <v>132</v>
      </c>
      <c r="E84" t="s">
        <v>132</v>
      </c>
      <c r="F84" t="s">
        <v>132</v>
      </c>
      <c r="G84" t="s">
        <v>132</v>
      </c>
      <c r="H84" t="s">
        <v>132</v>
      </c>
      <c r="I84">
        <v>1980</v>
      </c>
      <c r="J84">
        <v>0.84407971287709405</v>
      </c>
      <c r="K84" t="s">
        <v>146</v>
      </c>
      <c r="L84">
        <v>3</v>
      </c>
      <c r="M84">
        <v>2</v>
      </c>
      <c r="N84">
        <v>5</v>
      </c>
      <c r="O84">
        <v>15</v>
      </c>
      <c r="P84">
        <v>71.580146510899993</v>
      </c>
      <c r="Q84">
        <v>51.548932733500003</v>
      </c>
      <c r="R84">
        <v>7.2017673973000003</v>
      </c>
      <c r="S84" t="s">
        <v>292</v>
      </c>
      <c r="T84">
        <v>262</v>
      </c>
      <c r="U84" t="s">
        <v>134</v>
      </c>
      <c r="V84">
        <v>133.973506708049</v>
      </c>
      <c r="W84">
        <v>30.7591273517098</v>
      </c>
      <c r="X84">
        <v>16.103805541992202</v>
      </c>
      <c r="Y84" t="s">
        <v>134</v>
      </c>
      <c r="Z84">
        <v>156.32963759403</v>
      </c>
      <c r="AA84">
        <v>20.582981114959701</v>
      </c>
      <c r="AB84">
        <v>38.892463684082003</v>
      </c>
      <c r="AC84" t="s">
        <v>133</v>
      </c>
      <c r="AD84">
        <v>0</v>
      </c>
      <c r="AE84">
        <v>0</v>
      </c>
      <c r="AF84">
        <v>0</v>
      </c>
      <c r="AG84" t="s">
        <v>133</v>
      </c>
      <c r="AH84">
        <v>0</v>
      </c>
      <c r="AI84">
        <v>0</v>
      </c>
      <c r="AJ84">
        <v>0</v>
      </c>
      <c r="AK84" t="s">
        <v>133</v>
      </c>
      <c r="AL84">
        <v>0</v>
      </c>
      <c r="AM84">
        <v>0</v>
      </c>
      <c r="AN84">
        <v>0</v>
      </c>
      <c r="AO84" t="s">
        <v>133</v>
      </c>
      <c r="AP84">
        <v>0</v>
      </c>
      <c r="AQ84">
        <v>0</v>
      </c>
      <c r="AR84">
        <v>0</v>
      </c>
      <c r="AS84" t="s">
        <v>133</v>
      </c>
      <c r="AT84">
        <v>0</v>
      </c>
      <c r="AU84">
        <v>0</v>
      </c>
      <c r="AV84">
        <v>0</v>
      </c>
      <c r="AW84" t="s">
        <v>133</v>
      </c>
      <c r="AX84">
        <v>0</v>
      </c>
      <c r="AY84">
        <v>0</v>
      </c>
      <c r="AZ84">
        <v>0</v>
      </c>
      <c r="BA84" t="s">
        <v>133</v>
      </c>
      <c r="BB84">
        <v>0</v>
      </c>
      <c r="BC84">
        <v>0</v>
      </c>
      <c r="BD84">
        <v>0</v>
      </c>
      <c r="BE84" t="s">
        <v>133</v>
      </c>
      <c r="BF84">
        <v>0</v>
      </c>
      <c r="BG84">
        <v>0</v>
      </c>
      <c r="BH84">
        <v>0</v>
      </c>
      <c r="BI84" t="s">
        <v>133</v>
      </c>
      <c r="BJ84">
        <v>0</v>
      </c>
      <c r="BK84">
        <v>0</v>
      </c>
      <c r="BL84">
        <v>0</v>
      </c>
      <c r="BM84" t="s">
        <v>133</v>
      </c>
      <c r="BN84">
        <v>0</v>
      </c>
      <c r="BO84">
        <v>0</v>
      </c>
      <c r="BP84">
        <v>0</v>
      </c>
      <c r="BQ84" t="s">
        <v>133</v>
      </c>
      <c r="BR84">
        <v>0</v>
      </c>
      <c r="BS84">
        <v>0</v>
      </c>
      <c r="BT84">
        <v>0</v>
      </c>
      <c r="BU84" t="s">
        <v>133</v>
      </c>
      <c r="BV84">
        <v>0</v>
      </c>
      <c r="BW84">
        <v>0</v>
      </c>
      <c r="BX84">
        <v>0</v>
      </c>
      <c r="BY84" t="s">
        <v>133</v>
      </c>
      <c r="BZ84">
        <v>0</v>
      </c>
      <c r="CA84">
        <v>0</v>
      </c>
      <c r="CB84">
        <v>0</v>
      </c>
      <c r="CC84" t="s">
        <v>133</v>
      </c>
      <c r="CD84">
        <v>0</v>
      </c>
      <c r="CE84">
        <v>0</v>
      </c>
      <c r="CF84">
        <v>0</v>
      </c>
      <c r="CG84" t="s">
        <v>133</v>
      </c>
      <c r="CH84">
        <v>0</v>
      </c>
      <c r="CI84">
        <v>0</v>
      </c>
      <c r="CJ84">
        <v>0</v>
      </c>
      <c r="CK84" t="s">
        <v>133</v>
      </c>
      <c r="CL84">
        <v>0</v>
      </c>
      <c r="CM84">
        <v>0</v>
      </c>
      <c r="CN84">
        <v>0</v>
      </c>
      <c r="CO84" t="s">
        <v>133</v>
      </c>
      <c r="CP84">
        <v>0</v>
      </c>
      <c r="CQ84">
        <v>0</v>
      </c>
      <c r="CR84">
        <v>0</v>
      </c>
      <c r="CS84" t="s">
        <v>133</v>
      </c>
      <c r="CT84">
        <v>0</v>
      </c>
      <c r="CU84">
        <v>0</v>
      </c>
      <c r="CV84">
        <v>0</v>
      </c>
      <c r="CW84" t="s">
        <v>133</v>
      </c>
      <c r="CX84">
        <v>0</v>
      </c>
      <c r="CY84">
        <v>0</v>
      </c>
      <c r="CZ84">
        <v>0</v>
      </c>
      <c r="DA84" t="s">
        <v>133</v>
      </c>
      <c r="DB84">
        <v>0</v>
      </c>
      <c r="DC84">
        <v>0</v>
      </c>
      <c r="DD84">
        <v>0</v>
      </c>
      <c r="DE84" t="s">
        <v>133</v>
      </c>
      <c r="DF84">
        <v>0</v>
      </c>
      <c r="DG84">
        <v>0</v>
      </c>
      <c r="DH84">
        <v>0</v>
      </c>
      <c r="DI84" t="s">
        <v>133</v>
      </c>
      <c r="DJ84">
        <v>0</v>
      </c>
      <c r="DK84">
        <v>0</v>
      </c>
      <c r="DL84">
        <v>0</v>
      </c>
      <c r="DM84" t="s">
        <v>133</v>
      </c>
      <c r="DN84">
        <v>0</v>
      </c>
      <c r="DO84">
        <v>0</v>
      </c>
      <c r="DP84">
        <v>0</v>
      </c>
      <c r="DQ84" t="s">
        <v>133</v>
      </c>
      <c r="DR84">
        <v>0</v>
      </c>
      <c r="DS84">
        <v>0</v>
      </c>
      <c r="DT84">
        <v>0</v>
      </c>
      <c r="DU84" t="s">
        <v>133</v>
      </c>
      <c r="DV84">
        <v>0</v>
      </c>
      <c r="DW84">
        <v>0</v>
      </c>
      <c r="DX84">
        <v>0</v>
      </c>
      <c r="DY84" t="s">
        <v>133</v>
      </c>
      <c r="DZ84">
        <v>0</v>
      </c>
      <c r="EA84">
        <v>0</v>
      </c>
      <c r="EB84">
        <v>0</v>
      </c>
      <c r="EC84" t="s">
        <v>133</v>
      </c>
      <c r="ED84">
        <v>0</v>
      </c>
      <c r="EE84">
        <v>0</v>
      </c>
      <c r="EF84">
        <v>0</v>
      </c>
    </row>
    <row r="85" spans="1:136" x14ac:dyDescent="0.25">
      <c r="A85" t="s">
        <v>293</v>
      </c>
      <c r="C85" t="s">
        <v>132</v>
      </c>
      <c r="D85" t="s">
        <v>132</v>
      </c>
      <c r="E85" t="s">
        <v>132</v>
      </c>
      <c r="F85" t="s">
        <v>132</v>
      </c>
      <c r="G85" t="s">
        <v>132</v>
      </c>
      <c r="H85" t="s">
        <v>132</v>
      </c>
      <c r="I85">
        <v>1919</v>
      </c>
      <c r="J85">
        <v>0.23251811224844077</v>
      </c>
      <c r="K85" t="s">
        <v>146</v>
      </c>
      <c r="L85">
        <v>3</v>
      </c>
      <c r="M85">
        <v>2</v>
      </c>
      <c r="N85">
        <v>2</v>
      </c>
      <c r="O85">
        <v>6</v>
      </c>
      <c r="P85">
        <v>126.63095594399999</v>
      </c>
      <c r="Q85">
        <v>51.5551023445</v>
      </c>
      <c r="R85">
        <v>7.2111958688</v>
      </c>
      <c r="S85" t="s">
        <v>294</v>
      </c>
      <c r="T85">
        <v>265</v>
      </c>
      <c r="U85" t="s">
        <v>134</v>
      </c>
      <c r="V85">
        <v>-116.149736380568</v>
      </c>
      <c r="W85">
        <v>39.0564297312985</v>
      </c>
      <c r="X85">
        <v>13.866981506347701</v>
      </c>
      <c r="Y85" t="s">
        <v>133</v>
      </c>
      <c r="Z85">
        <v>0</v>
      </c>
      <c r="AA85">
        <v>0</v>
      </c>
      <c r="AB85">
        <v>0</v>
      </c>
      <c r="AC85" t="s">
        <v>133</v>
      </c>
      <c r="AD85">
        <v>0</v>
      </c>
      <c r="AE85">
        <v>0</v>
      </c>
      <c r="AF85">
        <v>0</v>
      </c>
      <c r="AG85" t="s">
        <v>133</v>
      </c>
      <c r="AH85">
        <v>0</v>
      </c>
      <c r="AI85">
        <v>0</v>
      </c>
      <c r="AJ85">
        <v>0</v>
      </c>
      <c r="AK85" t="s">
        <v>133</v>
      </c>
      <c r="AL85">
        <v>0</v>
      </c>
      <c r="AM85">
        <v>0</v>
      </c>
      <c r="AN85">
        <v>0</v>
      </c>
      <c r="AO85" t="s">
        <v>133</v>
      </c>
      <c r="AP85">
        <v>0</v>
      </c>
      <c r="AQ85">
        <v>0</v>
      </c>
      <c r="AR85">
        <v>0</v>
      </c>
      <c r="AS85" t="s">
        <v>133</v>
      </c>
      <c r="AT85">
        <v>0</v>
      </c>
      <c r="AU85">
        <v>0</v>
      </c>
      <c r="AV85">
        <v>0</v>
      </c>
      <c r="AW85" t="s">
        <v>133</v>
      </c>
      <c r="AX85">
        <v>0</v>
      </c>
      <c r="AY85">
        <v>0</v>
      </c>
      <c r="AZ85">
        <v>0</v>
      </c>
      <c r="BA85" t="s">
        <v>133</v>
      </c>
      <c r="BB85">
        <v>0</v>
      </c>
      <c r="BC85">
        <v>0</v>
      </c>
      <c r="BD85">
        <v>0</v>
      </c>
      <c r="BE85" t="s">
        <v>133</v>
      </c>
      <c r="BF85">
        <v>0</v>
      </c>
      <c r="BG85">
        <v>0</v>
      </c>
      <c r="BH85">
        <v>0</v>
      </c>
      <c r="BI85" t="s">
        <v>133</v>
      </c>
      <c r="BJ85">
        <v>0</v>
      </c>
      <c r="BK85">
        <v>0</v>
      </c>
      <c r="BL85">
        <v>0</v>
      </c>
      <c r="BM85" t="s">
        <v>133</v>
      </c>
      <c r="BN85">
        <v>0</v>
      </c>
      <c r="BO85">
        <v>0</v>
      </c>
      <c r="BP85">
        <v>0</v>
      </c>
      <c r="BQ85" t="s">
        <v>133</v>
      </c>
      <c r="BR85">
        <v>0</v>
      </c>
      <c r="BS85">
        <v>0</v>
      </c>
      <c r="BT85">
        <v>0</v>
      </c>
      <c r="BU85" t="s">
        <v>133</v>
      </c>
      <c r="BV85">
        <v>0</v>
      </c>
      <c r="BW85">
        <v>0</v>
      </c>
      <c r="BX85">
        <v>0</v>
      </c>
      <c r="BY85" t="s">
        <v>133</v>
      </c>
      <c r="BZ85">
        <v>0</v>
      </c>
      <c r="CA85">
        <v>0</v>
      </c>
      <c r="CB85">
        <v>0</v>
      </c>
      <c r="CC85" t="s">
        <v>133</v>
      </c>
      <c r="CD85">
        <v>0</v>
      </c>
      <c r="CE85">
        <v>0</v>
      </c>
      <c r="CF85">
        <v>0</v>
      </c>
      <c r="CG85" t="s">
        <v>133</v>
      </c>
      <c r="CH85">
        <v>0</v>
      </c>
      <c r="CI85">
        <v>0</v>
      </c>
      <c r="CJ85">
        <v>0</v>
      </c>
      <c r="CK85" t="s">
        <v>133</v>
      </c>
      <c r="CL85">
        <v>0</v>
      </c>
      <c r="CM85">
        <v>0</v>
      </c>
      <c r="CN85">
        <v>0</v>
      </c>
      <c r="CO85" t="s">
        <v>133</v>
      </c>
      <c r="CP85">
        <v>0</v>
      </c>
      <c r="CQ85">
        <v>0</v>
      </c>
      <c r="CR85">
        <v>0</v>
      </c>
      <c r="CS85" t="s">
        <v>133</v>
      </c>
      <c r="CT85">
        <v>0</v>
      </c>
      <c r="CU85">
        <v>0</v>
      </c>
      <c r="CV85">
        <v>0</v>
      </c>
      <c r="CW85" t="s">
        <v>133</v>
      </c>
      <c r="CX85">
        <v>0</v>
      </c>
      <c r="CY85">
        <v>0</v>
      </c>
      <c r="CZ85">
        <v>0</v>
      </c>
      <c r="DA85" t="s">
        <v>133</v>
      </c>
      <c r="DB85">
        <v>0</v>
      </c>
      <c r="DC85">
        <v>0</v>
      </c>
      <c r="DD85">
        <v>0</v>
      </c>
      <c r="DE85" t="s">
        <v>133</v>
      </c>
      <c r="DF85">
        <v>0</v>
      </c>
      <c r="DG85">
        <v>0</v>
      </c>
      <c r="DH85">
        <v>0</v>
      </c>
      <c r="DI85" t="s">
        <v>133</v>
      </c>
      <c r="DJ85">
        <v>0</v>
      </c>
      <c r="DK85">
        <v>0</v>
      </c>
      <c r="DL85">
        <v>0</v>
      </c>
      <c r="DM85" t="s">
        <v>133</v>
      </c>
      <c r="DN85">
        <v>0</v>
      </c>
      <c r="DO85">
        <v>0</v>
      </c>
      <c r="DP85">
        <v>0</v>
      </c>
      <c r="DQ85" t="s">
        <v>133</v>
      </c>
      <c r="DR85">
        <v>0</v>
      </c>
      <c r="DS85">
        <v>0</v>
      </c>
      <c r="DT85">
        <v>0</v>
      </c>
      <c r="DU85" t="s">
        <v>133</v>
      </c>
      <c r="DV85">
        <v>0</v>
      </c>
      <c r="DW85">
        <v>0</v>
      </c>
      <c r="DX85">
        <v>0</v>
      </c>
      <c r="DY85" t="s">
        <v>133</v>
      </c>
      <c r="DZ85">
        <v>0</v>
      </c>
      <c r="EA85">
        <v>0</v>
      </c>
      <c r="EB85">
        <v>0</v>
      </c>
      <c r="EC85" t="s">
        <v>133</v>
      </c>
      <c r="ED85">
        <v>0</v>
      </c>
      <c r="EE85">
        <v>0</v>
      </c>
      <c r="EF85">
        <v>0</v>
      </c>
    </row>
    <row r="86" spans="1:136" x14ac:dyDescent="0.25">
      <c r="A86" t="s">
        <v>295</v>
      </c>
      <c r="C86" t="s">
        <v>132</v>
      </c>
      <c r="D86" t="s">
        <v>132</v>
      </c>
      <c r="E86" t="s">
        <v>132</v>
      </c>
      <c r="F86" t="s">
        <v>132</v>
      </c>
      <c r="G86" t="s">
        <v>132</v>
      </c>
      <c r="H86" t="s">
        <v>132</v>
      </c>
      <c r="I86">
        <v>1980</v>
      </c>
      <c r="J86">
        <v>0.80639822230562885</v>
      </c>
      <c r="K86" t="s">
        <v>146</v>
      </c>
      <c r="L86">
        <v>3</v>
      </c>
      <c r="M86">
        <v>1</v>
      </c>
      <c r="N86">
        <v>1</v>
      </c>
      <c r="O86">
        <v>3</v>
      </c>
      <c r="P86">
        <v>116.559878474</v>
      </c>
      <c r="Q86">
        <v>51.547646297599997</v>
      </c>
      <c r="R86">
        <v>7.2089399942999997</v>
      </c>
      <c r="S86" t="s">
        <v>296</v>
      </c>
      <c r="T86">
        <v>46</v>
      </c>
      <c r="U86" t="s">
        <v>134</v>
      </c>
      <c r="V86">
        <v>-120.484469426945</v>
      </c>
      <c r="W86">
        <v>33.108747542696001</v>
      </c>
      <c r="X86">
        <v>61.335456848144503</v>
      </c>
      <c r="Y86" t="s">
        <v>133</v>
      </c>
      <c r="Z86">
        <v>0</v>
      </c>
      <c r="AA86">
        <v>0</v>
      </c>
      <c r="AB86">
        <v>0</v>
      </c>
      <c r="AC86" t="s">
        <v>133</v>
      </c>
      <c r="AD86">
        <v>0</v>
      </c>
      <c r="AE86">
        <v>0</v>
      </c>
      <c r="AF86">
        <v>0</v>
      </c>
      <c r="AG86" t="s">
        <v>133</v>
      </c>
      <c r="AH86">
        <v>0</v>
      </c>
      <c r="AI86">
        <v>0</v>
      </c>
      <c r="AJ86">
        <v>0</v>
      </c>
      <c r="AK86" t="s">
        <v>133</v>
      </c>
      <c r="AL86">
        <v>0</v>
      </c>
      <c r="AM86">
        <v>0</v>
      </c>
      <c r="AN86">
        <v>0</v>
      </c>
      <c r="AO86" t="s">
        <v>133</v>
      </c>
      <c r="AP86">
        <v>0</v>
      </c>
      <c r="AQ86">
        <v>0</v>
      </c>
      <c r="AR86">
        <v>0</v>
      </c>
      <c r="AS86" t="s">
        <v>133</v>
      </c>
      <c r="AT86">
        <v>0</v>
      </c>
      <c r="AU86">
        <v>0</v>
      </c>
      <c r="AV86">
        <v>0</v>
      </c>
      <c r="AW86" t="s">
        <v>133</v>
      </c>
      <c r="AX86">
        <v>0</v>
      </c>
      <c r="AY86">
        <v>0</v>
      </c>
      <c r="AZ86">
        <v>0</v>
      </c>
      <c r="BA86" t="s">
        <v>133</v>
      </c>
      <c r="BB86">
        <v>0</v>
      </c>
      <c r="BC86">
        <v>0</v>
      </c>
      <c r="BD86">
        <v>0</v>
      </c>
      <c r="BE86" t="s">
        <v>133</v>
      </c>
      <c r="BF86">
        <v>0</v>
      </c>
      <c r="BG86">
        <v>0</v>
      </c>
      <c r="BH86">
        <v>0</v>
      </c>
      <c r="BI86" t="s">
        <v>133</v>
      </c>
      <c r="BJ86">
        <v>0</v>
      </c>
      <c r="BK86">
        <v>0</v>
      </c>
      <c r="BL86">
        <v>0</v>
      </c>
      <c r="BM86" t="s">
        <v>133</v>
      </c>
      <c r="BN86">
        <v>0</v>
      </c>
      <c r="BO86">
        <v>0</v>
      </c>
      <c r="BP86">
        <v>0</v>
      </c>
      <c r="BQ86" t="s">
        <v>133</v>
      </c>
      <c r="BR86">
        <v>0</v>
      </c>
      <c r="BS86">
        <v>0</v>
      </c>
      <c r="BT86">
        <v>0</v>
      </c>
      <c r="BU86" t="s">
        <v>133</v>
      </c>
      <c r="BV86">
        <v>0</v>
      </c>
      <c r="BW86">
        <v>0</v>
      </c>
      <c r="BX86">
        <v>0</v>
      </c>
      <c r="BY86" t="s">
        <v>133</v>
      </c>
      <c r="BZ86">
        <v>0</v>
      </c>
      <c r="CA86">
        <v>0</v>
      </c>
      <c r="CB86">
        <v>0</v>
      </c>
      <c r="CC86" t="s">
        <v>133</v>
      </c>
      <c r="CD86">
        <v>0</v>
      </c>
      <c r="CE86">
        <v>0</v>
      </c>
      <c r="CF86">
        <v>0</v>
      </c>
      <c r="CG86" t="s">
        <v>133</v>
      </c>
      <c r="CH86">
        <v>0</v>
      </c>
      <c r="CI86">
        <v>0</v>
      </c>
      <c r="CJ86">
        <v>0</v>
      </c>
      <c r="CK86" t="s">
        <v>133</v>
      </c>
      <c r="CL86">
        <v>0</v>
      </c>
      <c r="CM86">
        <v>0</v>
      </c>
      <c r="CN86">
        <v>0</v>
      </c>
      <c r="CO86" t="s">
        <v>133</v>
      </c>
      <c r="CP86">
        <v>0</v>
      </c>
      <c r="CQ86">
        <v>0</v>
      </c>
      <c r="CR86">
        <v>0</v>
      </c>
      <c r="CS86" t="s">
        <v>133</v>
      </c>
      <c r="CT86">
        <v>0</v>
      </c>
      <c r="CU86">
        <v>0</v>
      </c>
      <c r="CV86">
        <v>0</v>
      </c>
      <c r="CW86" t="s">
        <v>133</v>
      </c>
      <c r="CX86">
        <v>0</v>
      </c>
      <c r="CY86">
        <v>0</v>
      </c>
      <c r="CZ86">
        <v>0</v>
      </c>
      <c r="DA86" t="s">
        <v>133</v>
      </c>
      <c r="DB86">
        <v>0</v>
      </c>
      <c r="DC86">
        <v>0</v>
      </c>
      <c r="DD86">
        <v>0</v>
      </c>
      <c r="DE86" t="s">
        <v>133</v>
      </c>
      <c r="DF86">
        <v>0</v>
      </c>
      <c r="DG86">
        <v>0</v>
      </c>
      <c r="DH86">
        <v>0</v>
      </c>
      <c r="DI86" t="s">
        <v>133</v>
      </c>
      <c r="DJ86">
        <v>0</v>
      </c>
      <c r="DK86">
        <v>0</v>
      </c>
      <c r="DL86">
        <v>0</v>
      </c>
      <c r="DM86" t="s">
        <v>133</v>
      </c>
      <c r="DN86">
        <v>0</v>
      </c>
      <c r="DO86">
        <v>0</v>
      </c>
      <c r="DP86">
        <v>0</v>
      </c>
      <c r="DQ86" t="s">
        <v>133</v>
      </c>
      <c r="DR86">
        <v>0</v>
      </c>
      <c r="DS86">
        <v>0</v>
      </c>
      <c r="DT86">
        <v>0</v>
      </c>
      <c r="DU86" t="s">
        <v>133</v>
      </c>
      <c r="DV86">
        <v>0</v>
      </c>
      <c r="DW86">
        <v>0</v>
      </c>
      <c r="DX86">
        <v>0</v>
      </c>
      <c r="DY86" t="s">
        <v>133</v>
      </c>
      <c r="DZ86">
        <v>0</v>
      </c>
      <c r="EA86">
        <v>0</v>
      </c>
      <c r="EB86">
        <v>0</v>
      </c>
      <c r="EC86" t="s">
        <v>133</v>
      </c>
      <c r="ED86">
        <v>0</v>
      </c>
      <c r="EE86">
        <v>0</v>
      </c>
      <c r="EF86">
        <v>0</v>
      </c>
    </row>
    <row r="87" spans="1:136" x14ac:dyDescent="0.25">
      <c r="A87" t="s">
        <v>297</v>
      </c>
      <c r="C87" t="s">
        <v>132</v>
      </c>
      <c r="D87" t="s">
        <v>132</v>
      </c>
      <c r="E87" t="s">
        <v>132</v>
      </c>
      <c r="F87" t="s">
        <v>132</v>
      </c>
      <c r="G87" t="s">
        <v>132</v>
      </c>
      <c r="H87" t="s">
        <v>132</v>
      </c>
      <c r="I87">
        <v>1950</v>
      </c>
      <c r="J87">
        <v>0.38245703671988496</v>
      </c>
      <c r="K87" t="s">
        <v>146</v>
      </c>
      <c r="L87">
        <v>4</v>
      </c>
      <c r="M87">
        <v>2</v>
      </c>
      <c r="N87">
        <v>2</v>
      </c>
      <c r="O87">
        <v>8</v>
      </c>
      <c r="P87">
        <v>61.682736956100001</v>
      </c>
      <c r="Q87">
        <v>51.555456665199998</v>
      </c>
      <c r="R87">
        <v>7.2090789658999999</v>
      </c>
      <c r="S87" t="s">
        <v>298</v>
      </c>
      <c r="T87">
        <v>201</v>
      </c>
      <c r="U87" t="s">
        <v>134</v>
      </c>
      <c r="V87">
        <v>-119.920007728173</v>
      </c>
      <c r="W87">
        <v>29.983404166683101</v>
      </c>
      <c r="X87">
        <v>36.375156402587898</v>
      </c>
      <c r="Y87" t="s">
        <v>133</v>
      </c>
      <c r="Z87">
        <v>0</v>
      </c>
      <c r="AA87">
        <v>0</v>
      </c>
      <c r="AB87">
        <v>0</v>
      </c>
      <c r="AC87" t="s">
        <v>133</v>
      </c>
      <c r="AD87">
        <v>0</v>
      </c>
      <c r="AE87">
        <v>0</v>
      </c>
      <c r="AF87">
        <v>0</v>
      </c>
      <c r="AG87" t="s">
        <v>133</v>
      </c>
      <c r="AH87">
        <v>0</v>
      </c>
      <c r="AI87">
        <v>0</v>
      </c>
      <c r="AJ87">
        <v>0</v>
      </c>
      <c r="AK87" t="s">
        <v>133</v>
      </c>
      <c r="AL87">
        <v>0</v>
      </c>
      <c r="AM87">
        <v>0</v>
      </c>
      <c r="AN87">
        <v>0</v>
      </c>
      <c r="AO87" t="s">
        <v>133</v>
      </c>
      <c r="AP87">
        <v>0</v>
      </c>
      <c r="AQ87">
        <v>0</v>
      </c>
      <c r="AR87">
        <v>0</v>
      </c>
      <c r="AS87" t="s">
        <v>133</v>
      </c>
      <c r="AT87">
        <v>0</v>
      </c>
      <c r="AU87">
        <v>0</v>
      </c>
      <c r="AV87">
        <v>0</v>
      </c>
      <c r="AW87" t="s">
        <v>133</v>
      </c>
      <c r="AX87">
        <v>0</v>
      </c>
      <c r="AY87">
        <v>0</v>
      </c>
      <c r="AZ87">
        <v>0</v>
      </c>
      <c r="BA87" t="s">
        <v>133</v>
      </c>
      <c r="BB87">
        <v>0</v>
      </c>
      <c r="BC87">
        <v>0</v>
      </c>
      <c r="BD87">
        <v>0</v>
      </c>
      <c r="BE87" t="s">
        <v>133</v>
      </c>
      <c r="BF87">
        <v>0</v>
      </c>
      <c r="BG87">
        <v>0</v>
      </c>
      <c r="BH87">
        <v>0</v>
      </c>
      <c r="BI87" t="s">
        <v>133</v>
      </c>
      <c r="BJ87">
        <v>0</v>
      </c>
      <c r="BK87">
        <v>0</v>
      </c>
      <c r="BL87">
        <v>0</v>
      </c>
      <c r="BM87" t="s">
        <v>133</v>
      </c>
      <c r="BN87">
        <v>0</v>
      </c>
      <c r="BO87">
        <v>0</v>
      </c>
      <c r="BP87">
        <v>0</v>
      </c>
      <c r="BQ87" t="s">
        <v>133</v>
      </c>
      <c r="BR87">
        <v>0</v>
      </c>
      <c r="BS87">
        <v>0</v>
      </c>
      <c r="BT87">
        <v>0</v>
      </c>
      <c r="BU87" t="s">
        <v>133</v>
      </c>
      <c r="BV87">
        <v>0</v>
      </c>
      <c r="BW87">
        <v>0</v>
      </c>
      <c r="BX87">
        <v>0</v>
      </c>
      <c r="BY87" t="s">
        <v>133</v>
      </c>
      <c r="BZ87">
        <v>0</v>
      </c>
      <c r="CA87">
        <v>0</v>
      </c>
      <c r="CB87">
        <v>0</v>
      </c>
      <c r="CC87" t="s">
        <v>133</v>
      </c>
      <c r="CD87">
        <v>0</v>
      </c>
      <c r="CE87">
        <v>0</v>
      </c>
      <c r="CF87">
        <v>0</v>
      </c>
      <c r="CG87" t="s">
        <v>133</v>
      </c>
      <c r="CH87">
        <v>0</v>
      </c>
      <c r="CI87">
        <v>0</v>
      </c>
      <c r="CJ87">
        <v>0</v>
      </c>
      <c r="CK87" t="s">
        <v>133</v>
      </c>
      <c r="CL87">
        <v>0</v>
      </c>
      <c r="CM87">
        <v>0</v>
      </c>
      <c r="CN87">
        <v>0</v>
      </c>
      <c r="CO87" t="s">
        <v>133</v>
      </c>
      <c r="CP87">
        <v>0</v>
      </c>
      <c r="CQ87">
        <v>0</v>
      </c>
      <c r="CR87">
        <v>0</v>
      </c>
      <c r="CS87" t="s">
        <v>133</v>
      </c>
      <c r="CT87">
        <v>0</v>
      </c>
      <c r="CU87">
        <v>0</v>
      </c>
      <c r="CV87">
        <v>0</v>
      </c>
      <c r="CW87" t="s">
        <v>133</v>
      </c>
      <c r="CX87">
        <v>0</v>
      </c>
      <c r="CY87">
        <v>0</v>
      </c>
      <c r="CZ87">
        <v>0</v>
      </c>
      <c r="DA87" t="s">
        <v>133</v>
      </c>
      <c r="DB87">
        <v>0</v>
      </c>
      <c r="DC87">
        <v>0</v>
      </c>
      <c r="DD87">
        <v>0</v>
      </c>
      <c r="DE87" t="s">
        <v>133</v>
      </c>
      <c r="DF87">
        <v>0</v>
      </c>
      <c r="DG87">
        <v>0</v>
      </c>
      <c r="DH87">
        <v>0</v>
      </c>
      <c r="DI87" t="s">
        <v>133</v>
      </c>
      <c r="DJ87">
        <v>0</v>
      </c>
      <c r="DK87">
        <v>0</v>
      </c>
      <c r="DL87">
        <v>0</v>
      </c>
      <c r="DM87" t="s">
        <v>133</v>
      </c>
      <c r="DN87">
        <v>0</v>
      </c>
      <c r="DO87">
        <v>0</v>
      </c>
      <c r="DP87">
        <v>0</v>
      </c>
      <c r="DQ87" t="s">
        <v>133</v>
      </c>
      <c r="DR87">
        <v>0</v>
      </c>
      <c r="DS87">
        <v>0</v>
      </c>
      <c r="DT87">
        <v>0</v>
      </c>
      <c r="DU87" t="s">
        <v>133</v>
      </c>
      <c r="DV87">
        <v>0</v>
      </c>
      <c r="DW87">
        <v>0</v>
      </c>
      <c r="DX87">
        <v>0</v>
      </c>
      <c r="DY87" t="s">
        <v>133</v>
      </c>
      <c r="DZ87">
        <v>0</v>
      </c>
      <c r="EA87">
        <v>0</v>
      </c>
      <c r="EB87">
        <v>0</v>
      </c>
      <c r="EC87" t="s">
        <v>133</v>
      </c>
      <c r="ED87">
        <v>0</v>
      </c>
      <c r="EE87">
        <v>0</v>
      </c>
      <c r="EF87">
        <v>0</v>
      </c>
    </row>
    <row r="88" spans="1:136" x14ac:dyDescent="0.25">
      <c r="A88" t="s">
        <v>299</v>
      </c>
      <c r="C88" t="s">
        <v>132</v>
      </c>
      <c r="D88" t="s">
        <v>132</v>
      </c>
      <c r="E88" t="s">
        <v>132</v>
      </c>
      <c r="F88" t="s">
        <v>132</v>
      </c>
      <c r="G88" t="s">
        <v>132</v>
      </c>
      <c r="H88" t="s">
        <v>132</v>
      </c>
      <c r="I88">
        <v>1950</v>
      </c>
      <c r="J88">
        <v>0.37058097173340665</v>
      </c>
      <c r="K88" t="s">
        <v>146</v>
      </c>
      <c r="L88">
        <v>4</v>
      </c>
      <c r="M88">
        <v>2</v>
      </c>
      <c r="N88">
        <v>5</v>
      </c>
      <c r="O88">
        <v>20</v>
      </c>
      <c r="P88">
        <v>122.087859491</v>
      </c>
      <c r="Q88">
        <v>51.551077359700002</v>
      </c>
      <c r="R88">
        <v>7.2048029754999998</v>
      </c>
      <c r="S88" t="s">
        <v>300</v>
      </c>
      <c r="T88">
        <v>224</v>
      </c>
      <c r="U88" t="s">
        <v>134</v>
      </c>
      <c r="V88">
        <v>162.23852711054599</v>
      </c>
      <c r="W88">
        <v>38.116714270494498</v>
      </c>
      <c r="X88">
        <v>67.617126464843807</v>
      </c>
      <c r="Y88" t="s">
        <v>133</v>
      </c>
      <c r="Z88">
        <v>0</v>
      </c>
      <c r="AA88">
        <v>0</v>
      </c>
      <c r="AB88">
        <v>0</v>
      </c>
      <c r="AC88" t="s">
        <v>133</v>
      </c>
      <c r="AD88">
        <v>0</v>
      </c>
      <c r="AE88">
        <v>0</v>
      </c>
      <c r="AF88">
        <v>0</v>
      </c>
      <c r="AG88" t="s">
        <v>133</v>
      </c>
      <c r="AH88">
        <v>0</v>
      </c>
      <c r="AI88">
        <v>0</v>
      </c>
      <c r="AJ88">
        <v>0</v>
      </c>
      <c r="AK88" t="s">
        <v>133</v>
      </c>
      <c r="AL88">
        <v>0</v>
      </c>
      <c r="AM88">
        <v>0</v>
      </c>
      <c r="AN88">
        <v>0</v>
      </c>
      <c r="AO88" t="s">
        <v>133</v>
      </c>
      <c r="AP88">
        <v>0</v>
      </c>
      <c r="AQ88">
        <v>0</v>
      </c>
      <c r="AR88">
        <v>0</v>
      </c>
      <c r="AS88" t="s">
        <v>133</v>
      </c>
      <c r="AT88">
        <v>0</v>
      </c>
      <c r="AU88">
        <v>0</v>
      </c>
      <c r="AV88">
        <v>0</v>
      </c>
      <c r="AW88" t="s">
        <v>133</v>
      </c>
      <c r="AX88">
        <v>0</v>
      </c>
      <c r="AY88">
        <v>0</v>
      </c>
      <c r="AZ88">
        <v>0</v>
      </c>
      <c r="BA88" t="s">
        <v>133</v>
      </c>
      <c r="BB88">
        <v>0</v>
      </c>
      <c r="BC88">
        <v>0</v>
      </c>
      <c r="BD88">
        <v>0</v>
      </c>
      <c r="BE88" t="s">
        <v>133</v>
      </c>
      <c r="BF88">
        <v>0</v>
      </c>
      <c r="BG88">
        <v>0</v>
      </c>
      <c r="BH88">
        <v>0</v>
      </c>
      <c r="BI88" t="s">
        <v>133</v>
      </c>
      <c r="BJ88">
        <v>0</v>
      </c>
      <c r="BK88">
        <v>0</v>
      </c>
      <c r="BL88">
        <v>0</v>
      </c>
      <c r="BM88" t="s">
        <v>133</v>
      </c>
      <c r="BN88">
        <v>0</v>
      </c>
      <c r="BO88">
        <v>0</v>
      </c>
      <c r="BP88">
        <v>0</v>
      </c>
      <c r="BQ88" t="s">
        <v>133</v>
      </c>
      <c r="BR88">
        <v>0</v>
      </c>
      <c r="BS88">
        <v>0</v>
      </c>
      <c r="BT88">
        <v>0</v>
      </c>
      <c r="BU88" t="s">
        <v>133</v>
      </c>
      <c r="BV88">
        <v>0</v>
      </c>
      <c r="BW88">
        <v>0</v>
      </c>
      <c r="BX88">
        <v>0</v>
      </c>
      <c r="BY88" t="s">
        <v>133</v>
      </c>
      <c r="BZ88">
        <v>0</v>
      </c>
      <c r="CA88">
        <v>0</v>
      </c>
      <c r="CB88">
        <v>0</v>
      </c>
      <c r="CC88" t="s">
        <v>133</v>
      </c>
      <c r="CD88">
        <v>0</v>
      </c>
      <c r="CE88">
        <v>0</v>
      </c>
      <c r="CF88">
        <v>0</v>
      </c>
      <c r="CG88" t="s">
        <v>133</v>
      </c>
      <c r="CH88">
        <v>0</v>
      </c>
      <c r="CI88">
        <v>0</v>
      </c>
      <c r="CJ88">
        <v>0</v>
      </c>
      <c r="CK88" t="s">
        <v>133</v>
      </c>
      <c r="CL88">
        <v>0</v>
      </c>
      <c r="CM88">
        <v>0</v>
      </c>
      <c r="CN88">
        <v>0</v>
      </c>
      <c r="CO88" t="s">
        <v>133</v>
      </c>
      <c r="CP88">
        <v>0</v>
      </c>
      <c r="CQ88">
        <v>0</v>
      </c>
      <c r="CR88">
        <v>0</v>
      </c>
      <c r="CS88" t="s">
        <v>133</v>
      </c>
      <c r="CT88">
        <v>0</v>
      </c>
      <c r="CU88">
        <v>0</v>
      </c>
      <c r="CV88">
        <v>0</v>
      </c>
      <c r="CW88" t="s">
        <v>133</v>
      </c>
      <c r="CX88">
        <v>0</v>
      </c>
      <c r="CY88">
        <v>0</v>
      </c>
      <c r="CZ88">
        <v>0</v>
      </c>
      <c r="DA88" t="s">
        <v>133</v>
      </c>
      <c r="DB88">
        <v>0</v>
      </c>
      <c r="DC88">
        <v>0</v>
      </c>
      <c r="DD88">
        <v>0</v>
      </c>
      <c r="DE88" t="s">
        <v>133</v>
      </c>
      <c r="DF88">
        <v>0</v>
      </c>
      <c r="DG88">
        <v>0</v>
      </c>
      <c r="DH88">
        <v>0</v>
      </c>
      <c r="DI88" t="s">
        <v>133</v>
      </c>
      <c r="DJ88">
        <v>0</v>
      </c>
      <c r="DK88">
        <v>0</v>
      </c>
      <c r="DL88">
        <v>0</v>
      </c>
      <c r="DM88" t="s">
        <v>133</v>
      </c>
      <c r="DN88">
        <v>0</v>
      </c>
      <c r="DO88">
        <v>0</v>
      </c>
      <c r="DP88">
        <v>0</v>
      </c>
      <c r="DQ88" t="s">
        <v>133</v>
      </c>
      <c r="DR88">
        <v>0</v>
      </c>
      <c r="DS88">
        <v>0</v>
      </c>
      <c r="DT88">
        <v>0</v>
      </c>
      <c r="DU88" t="s">
        <v>133</v>
      </c>
      <c r="DV88">
        <v>0</v>
      </c>
      <c r="DW88">
        <v>0</v>
      </c>
      <c r="DX88">
        <v>0</v>
      </c>
      <c r="DY88" t="s">
        <v>133</v>
      </c>
      <c r="DZ88">
        <v>0</v>
      </c>
      <c r="EA88">
        <v>0</v>
      </c>
      <c r="EB88">
        <v>0</v>
      </c>
      <c r="EC88" t="s">
        <v>133</v>
      </c>
      <c r="ED88">
        <v>0</v>
      </c>
      <c r="EE88">
        <v>0</v>
      </c>
      <c r="EF88">
        <v>0</v>
      </c>
    </row>
    <row r="89" spans="1:136" x14ac:dyDescent="0.25">
      <c r="A89" t="s">
        <v>301</v>
      </c>
      <c r="C89" t="s">
        <v>132</v>
      </c>
      <c r="D89" t="s">
        <v>132</v>
      </c>
      <c r="E89" t="s">
        <v>132</v>
      </c>
      <c r="F89" t="s">
        <v>132</v>
      </c>
      <c r="G89" t="s">
        <v>132</v>
      </c>
      <c r="H89" t="s">
        <v>132</v>
      </c>
      <c r="I89">
        <v>1950</v>
      </c>
      <c r="J89">
        <v>0.46658199202224671</v>
      </c>
      <c r="K89" t="s">
        <v>146</v>
      </c>
      <c r="L89">
        <v>4</v>
      </c>
      <c r="M89">
        <v>2</v>
      </c>
      <c r="N89">
        <v>2</v>
      </c>
      <c r="O89">
        <v>8</v>
      </c>
      <c r="P89">
        <v>75.404171047899993</v>
      </c>
      <c r="Q89">
        <v>51.548918126300002</v>
      </c>
      <c r="R89">
        <v>7.1985598452000001</v>
      </c>
      <c r="S89" t="s">
        <v>302</v>
      </c>
      <c r="T89">
        <v>291</v>
      </c>
      <c r="U89" t="s">
        <v>134</v>
      </c>
      <c r="V89">
        <v>154.562503116686</v>
      </c>
      <c r="W89">
        <v>17.614269775353801</v>
      </c>
      <c r="X89">
        <v>47.878513336181598</v>
      </c>
      <c r="Y89" t="s">
        <v>133</v>
      </c>
      <c r="Z89">
        <v>0</v>
      </c>
      <c r="AA89">
        <v>0</v>
      </c>
      <c r="AB89">
        <v>0</v>
      </c>
      <c r="AC89" t="s">
        <v>133</v>
      </c>
      <c r="AD89">
        <v>0</v>
      </c>
      <c r="AE89">
        <v>0</v>
      </c>
      <c r="AF89">
        <v>0</v>
      </c>
      <c r="AG89" t="s">
        <v>133</v>
      </c>
      <c r="AH89">
        <v>0</v>
      </c>
      <c r="AI89">
        <v>0</v>
      </c>
      <c r="AJ89">
        <v>0</v>
      </c>
      <c r="AK89" t="s">
        <v>133</v>
      </c>
      <c r="AL89">
        <v>0</v>
      </c>
      <c r="AM89">
        <v>0</v>
      </c>
      <c r="AN89">
        <v>0</v>
      </c>
      <c r="AO89" t="s">
        <v>133</v>
      </c>
      <c r="AP89">
        <v>0</v>
      </c>
      <c r="AQ89">
        <v>0</v>
      </c>
      <c r="AR89">
        <v>0</v>
      </c>
      <c r="AS89" t="s">
        <v>133</v>
      </c>
      <c r="AT89">
        <v>0</v>
      </c>
      <c r="AU89">
        <v>0</v>
      </c>
      <c r="AV89">
        <v>0</v>
      </c>
      <c r="AW89" t="s">
        <v>133</v>
      </c>
      <c r="AX89">
        <v>0</v>
      </c>
      <c r="AY89">
        <v>0</v>
      </c>
      <c r="AZ89">
        <v>0</v>
      </c>
      <c r="BA89" t="s">
        <v>133</v>
      </c>
      <c r="BB89">
        <v>0</v>
      </c>
      <c r="BC89">
        <v>0</v>
      </c>
      <c r="BD89">
        <v>0</v>
      </c>
      <c r="BE89" t="s">
        <v>133</v>
      </c>
      <c r="BF89">
        <v>0</v>
      </c>
      <c r="BG89">
        <v>0</v>
      </c>
      <c r="BH89">
        <v>0</v>
      </c>
      <c r="BI89" t="s">
        <v>133</v>
      </c>
      <c r="BJ89">
        <v>0</v>
      </c>
      <c r="BK89">
        <v>0</v>
      </c>
      <c r="BL89">
        <v>0</v>
      </c>
      <c r="BM89" t="s">
        <v>133</v>
      </c>
      <c r="BN89">
        <v>0</v>
      </c>
      <c r="BO89">
        <v>0</v>
      </c>
      <c r="BP89">
        <v>0</v>
      </c>
      <c r="BQ89" t="s">
        <v>133</v>
      </c>
      <c r="BR89">
        <v>0</v>
      </c>
      <c r="BS89">
        <v>0</v>
      </c>
      <c r="BT89">
        <v>0</v>
      </c>
      <c r="BU89" t="s">
        <v>133</v>
      </c>
      <c r="BV89">
        <v>0</v>
      </c>
      <c r="BW89">
        <v>0</v>
      </c>
      <c r="BX89">
        <v>0</v>
      </c>
      <c r="BY89" t="s">
        <v>133</v>
      </c>
      <c r="BZ89">
        <v>0</v>
      </c>
      <c r="CA89">
        <v>0</v>
      </c>
      <c r="CB89">
        <v>0</v>
      </c>
      <c r="CC89" t="s">
        <v>133</v>
      </c>
      <c r="CD89">
        <v>0</v>
      </c>
      <c r="CE89">
        <v>0</v>
      </c>
      <c r="CF89">
        <v>0</v>
      </c>
      <c r="CG89" t="s">
        <v>133</v>
      </c>
      <c r="CH89">
        <v>0</v>
      </c>
      <c r="CI89">
        <v>0</v>
      </c>
      <c r="CJ89">
        <v>0</v>
      </c>
      <c r="CK89" t="s">
        <v>133</v>
      </c>
      <c r="CL89">
        <v>0</v>
      </c>
      <c r="CM89">
        <v>0</v>
      </c>
      <c r="CN89">
        <v>0</v>
      </c>
      <c r="CO89" t="s">
        <v>133</v>
      </c>
      <c r="CP89">
        <v>0</v>
      </c>
      <c r="CQ89">
        <v>0</v>
      </c>
      <c r="CR89">
        <v>0</v>
      </c>
      <c r="CS89" t="s">
        <v>133</v>
      </c>
      <c r="CT89">
        <v>0</v>
      </c>
      <c r="CU89">
        <v>0</v>
      </c>
      <c r="CV89">
        <v>0</v>
      </c>
      <c r="CW89" t="s">
        <v>133</v>
      </c>
      <c r="CX89">
        <v>0</v>
      </c>
      <c r="CY89">
        <v>0</v>
      </c>
      <c r="CZ89">
        <v>0</v>
      </c>
      <c r="DA89" t="s">
        <v>133</v>
      </c>
      <c r="DB89">
        <v>0</v>
      </c>
      <c r="DC89">
        <v>0</v>
      </c>
      <c r="DD89">
        <v>0</v>
      </c>
      <c r="DE89" t="s">
        <v>133</v>
      </c>
      <c r="DF89">
        <v>0</v>
      </c>
      <c r="DG89">
        <v>0</v>
      </c>
      <c r="DH89">
        <v>0</v>
      </c>
      <c r="DI89" t="s">
        <v>133</v>
      </c>
      <c r="DJ89">
        <v>0</v>
      </c>
      <c r="DK89">
        <v>0</v>
      </c>
      <c r="DL89">
        <v>0</v>
      </c>
      <c r="DM89" t="s">
        <v>133</v>
      </c>
      <c r="DN89">
        <v>0</v>
      </c>
      <c r="DO89">
        <v>0</v>
      </c>
      <c r="DP89">
        <v>0</v>
      </c>
      <c r="DQ89" t="s">
        <v>133</v>
      </c>
      <c r="DR89">
        <v>0</v>
      </c>
      <c r="DS89">
        <v>0</v>
      </c>
      <c r="DT89">
        <v>0</v>
      </c>
      <c r="DU89" t="s">
        <v>133</v>
      </c>
      <c r="DV89">
        <v>0</v>
      </c>
      <c r="DW89">
        <v>0</v>
      </c>
      <c r="DX89">
        <v>0</v>
      </c>
      <c r="DY89" t="s">
        <v>133</v>
      </c>
      <c r="DZ89">
        <v>0</v>
      </c>
      <c r="EA89">
        <v>0</v>
      </c>
      <c r="EB89">
        <v>0</v>
      </c>
      <c r="EC89" t="s">
        <v>133</v>
      </c>
      <c r="ED89">
        <v>0</v>
      </c>
      <c r="EE89">
        <v>0</v>
      </c>
      <c r="EF89">
        <v>0</v>
      </c>
    </row>
    <row r="90" spans="1:136" x14ac:dyDescent="0.25">
      <c r="A90" t="s">
        <v>303</v>
      </c>
      <c r="C90" t="s">
        <v>132</v>
      </c>
      <c r="D90" t="s">
        <v>132</v>
      </c>
      <c r="E90" t="s">
        <v>132</v>
      </c>
      <c r="F90" t="s">
        <v>132</v>
      </c>
      <c r="G90" t="s">
        <v>132</v>
      </c>
      <c r="H90" t="s">
        <v>132</v>
      </c>
      <c r="I90">
        <v>2000</v>
      </c>
      <c r="J90">
        <v>0.94003088436482996</v>
      </c>
      <c r="K90" t="s">
        <v>146</v>
      </c>
      <c r="L90">
        <v>2</v>
      </c>
      <c r="M90">
        <v>3</v>
      </c>
      <c r="N90">
        <v>2</v>
      </c>
      <c r="O90">
        <v>4</v>
      </c>
      <c r="P90">
        <v>195.41627148200001</v>
      </c>
      <c r="Q90">
        <v>51.550057750800001</v>
      </c>
      <c r="R90">
        <v>7.1996126939999998</v>
      </c>
      <c r="S90" t="s">
        <v>304</v>
      </c>
      <c r="T90">
        <v>48</v>
      </c>
      <c r="U90" t="s">
        <v>134</v>
      </c>
      <c r="V90">
        <v>-113.59408727963</v>
      </c>
      <c r="W90">
        <v>31.631256412056601</v>
      </c>
      <c r="X90">
        <v>51.503837585449197</v>
      </c>
      <c r="Y90" t="s">
        <v>133</v>
      </c>
      <c r="Z90">
        <v>0</v>
      </c>
      <c r="AA90">
        <v>0</v>
      </c>
      <c r="AB90">
        <v>0</v>
      </c>
      <c r="AC90" t="s">
        <v>133</v>
      </c>
      <c r="AD90">
        <v>0</v>
      </c>
      <c r="AE90">
        <v>0</v>
      </c>
      <c r="AF90">
        <v>0</v>
      </c>
      <c r="AG90" t="s">
        <v>133</v>
      </c>
      <c r="AH90">
        <v>0</v>
      </c>
      <c r="AI90">
        <v>0</v>
      </c>
      <c r="AJ90">
        <v>0</v>
      </c>
      <c r="AK90" t="s">
        <v>133</v>
      </c>
      <c r="AL90">
        <v>0</v>
      </c>
      <c r="AM90">
        <v>0</v>
      </c>
      <c r="AN90">
        <v>0</v>
      </c>
      <c r="AO90" t="s">
        <v>133</v>
      </c>
      <c r="AP90">
        <v>0</v>
      </c>
      <c r="AQ90">
        <v>0</v>
      </c>
      <c r="AR90">
        <v>0</v>
      </c>
      <c r="AS90" t="s">
        <v>133</v>
      </c>
      <c r="AT90">
        <v>0</v>
      </c>
      <c r="AU90">
        <v>0</v>
      </c>
      <c r="AV90">
        <v>0</v>
      </c>
      <c r="AW90" t="s">
        <v>133</v>
      </c>
      <c r="AX90">
        <v>0</v>
      </c>
      <c r="AY90">
        <v>0</v>
      </c>
      <c r="AZ90">
        <v>0</v>
      </c>
      <c r="BA90" t="s">
        <v>133</v>
      </c>
      <c r="BB90">
        <v>0</v>
      </c>
      <c r="BC90">
        <v>0</v>
      </c>
      <c r="BD90">
        <v>0</v>
      </c>
      <c r="BE90" t="s">
        <v>133</v>
      </c>
      <c r="BF90">
        <v>0</v>
      </c>
      <c r="BG90">
        <v>0</v>
      </c>
      <c r="BH90">
        <v>0</v>
      </c>
      <c r="BI90" t="s">
        <v>133</v>
      </c>
      <c r="BJ90">
        <v>0</v>
      </c>
      <c r="BK90">
        <v>0</v>
      </c>
      <c r="BL90">
        <v>0</v>
      </c>
      <c r="BM90" t="s">
        <v>133</v>
      </c>
      <c r="BN90">
        <v>0</v>
      </c>
      <c r="BO90">
        <v>0</v>
      </c>
      <c r="BP90">
        <v>0</v>
      </c>
      <c r="BQ90" t="s">
        <v>133</v>
      </c>
      <c r="BR90">
        <v>0</v>
      </c>
      <c r="BS90">
        <v>0</v>
      </c>
      <c r="BT90">
        <v>0</v>
      </c>
      <c r="BU90" t="s">
        <v>133</v>
      </c>
      <c r="BV90">
        <v>0</v>
      </c>
      <c r="BW90">
        <v>0</v>
      </c>
      <c r="BX90">
        <v>0</v>
      </c>
      <c r="BY90" t="s">
        <v>133</v>
      </c>
      <c r="BZ90">
        <v>0</v>
      </c>
      <c r="CA90">
        <v>0</v>
      </c>
      <c r="CB90">
        <v>0</v>
      </c>
      <c r="CC90" t="s">
        <v>133</v>
      </c>
      <c r="CD90">
        <v>0</v>
      </c>
      <c r="CE90">
        <v>0</v>
      </c>
      <c r="CF90">
        <v>0</v>
      </c>
      <c r="CG90" t="s">
        <v>133</v>
      </c>
      <c r="CH90">
        <v>0</v>
      </c>
      <c r="CI90">
        <v>0</v>
      </c>
      <c r="CJ90">
        <v>0</v>
      </c>
      <c r="CK90" t="s">
        <v>133</v>
      </c>
      <c r="CL90">
        <v>0</v>
      </c>
      <c r="CM90">
        <v>0</v>
      </c>
      <c r="CN90">
        <v>0</v>
      </c>
      <c r="CO90" t="s">
        <v>133</v>
      </c>
      <c r="CP90">
        <v>0</v>
      </c>
      <c r="CQ90">
        <v>0</v>
      </c>
      <c r="CR90">
        <v>0</v>
      </c>
      <c r="CS90" t="s">
        <v>133</v>
      </c>
      <c r="CT90">
        <v>0</v>
      </c>
      <c r="CU90">
        <v>0</v>
      </c>
      <c r="CV90">
        <v>0</v>
      </c>
      <c r="CW90" t="s">
        <v>133</v>
      </c>
      <c r="CX90">
        <v>0</v>
      </c>
      <c r="CY90">
        <v>0</v>
      </c>
      <c r="CZ90">
        <v>0</v>
      </c>
      <c r="DA90" t="s">
        <v>133</v>
      </c>
      <c r="DB90">
        <v>0</v>
      </c>
      <c r="DC90">
        <v>0</v>
      </c>
      <c r="DD90">
        <v>0</v>
      </c>
      <c r="DE90" t="s">
        <v>133</v>
      </c>
      <c r="DF90">
        <v>0</v>
      </c>
      <c r="DG90">
        <v>0</v>
      </c>
      <c r="DH90">
        <v>0</v>
      </c>
      <c r="DI90" t="s">
        <v>133</v>
      </c>
      <c r="DJ90">
        <v>0</v>
      </c>
      <c r="DK90">
        <v>0</v>
      </c>
      <c r="DL90">
        <v>0</v>
      </c>
      <c r="DM90" t="s">
        <v>133</v>
      </c>
      <c r="DN90">
        <v>0</v>
      </c>
      <c r="DO90">
        <v>0</v>
      </c>
      <c r="DP90">
        <v>0</v>
      </c>
      <c r="DQ90" t="s">
        <v>133</v>
      </c>
      <c r="DR90">
        <v>0</v>
      </c>
      <c r="DS90">
        <v>0</v>
      </c>
      <c r="DT90">
        <v>0</v>
      </c>
      <c r="DU90" t="s">
        <v>133</v>
      </c>
      <c r="DV90">
        <v>0</v>
      </c>
      <c r="DW90">
        <v>0</v>
      </c>
      <c r="DX90">
        <v>0</v>
      </c>
      <c r="DY90" t="s">
        <v>133</v>
      </c>
      <c r="DZ90">
        <v>0</v>
      </c>
      <c r="EA90">
        <v>0</v>
      </c>
      <c r="EB90">
        <v>0</v>
      </c>
      <c r="EC90" t="s">
        <v>133</v>
      </c>
      <c r="ED90">
        <v>0</v>
      </c>
      <c r="EE90">
        <v>0</v>
      </c>
      <c r="EF90">
        <v>0</v>
      </c>
    </row>
    <row r="91" spans="1:136" x14ac:dyDescent="0.25">
      <c r="A91" t="s">
        <v>305</v>
      </c>
      <c r="C91" t="s">
        <v>132</v>
      </c>
      <c r="D91" t="s">
        <v>132</v>
      </c>
      <c r="E91" t="s">
        <v>132</v>
      </c>
      <c r="F91" t="s">
        <v>132</v>
      </c>
      <c r="G91" t="s">
        <v>132</v>
      </c>
      <c r="H91" t="s">
        <v>132</v>
      </c>
      <c r="I91">
        <v>1950</v>
      </c>
      <c r="J91">
        <v>0.4270606043812657</v>
      </c>
      <c r="K91" t="s">
        <v>146</v>
      </c>
      <c r="L91">
        <v>4</v>
      </c>
      <c r="M91">
        <v>3</v>
      </c>
      <c r="N91">
        <v>5</v>
      </c>
      <c r="O91">
        <v>20</v>
      </c>
      <c r="P91">
        <v>182.75721699499999</v>
      </c>
      <c r="Q91">
        <v>51.550964399400002</v>
      </c>
      <c r="R91">
        <v>7.2056514608000004</v>
      </c>
      <c r="S91" t="s">
        <v>306</v>
      </c>
      <c r="T91">
        <v>157</v>
      </c>
      <c r="U91" t="s">
        <v>134</v>
      </c>
      <c r="V91">
        <v>166.80307283385801</v>
      </c>
      <c r="W91">
        <v>40.801720992796199</v>
      </c>
      <c r="X91">
        <v>105.810470581055</v>
      </c>
      <c r="Y91" t="s">
        <v>137</v>
      </c>
      <c r="Z91">
        <v>165.971233948936</v>
      </c>
      <c r="AA91">
        <v>27.030996009083399</v>
      </c>
      <c r="AB91">
        <v>5.0949645042419398</v>
      </c>
      <c r="AC91" t="s">
        <v>133</v>
      </c>
      <c r="AD91">
        <v>0</v>
      </c>
      <c r="AE91">
        <v>0</v>
      </c>
      <c r="AF91">
        <v>0</v>
      </c>
      <c r="AG91" t="s">
        <v>133</v>
      </c>
      <c r="AH91">
        <v>0</v>
      </c>
      <c r="AI91">
        <v>0</v>
      </c>
      <c r="AJ91">
        <v>0</v>
      </c>
      <c r="AK91" t="s">
        <v>133</v>
      </c>
      <c r="AL91">
        <v>0</v>
      </c>
      <c r="AM91">
        <v>0</v>
      </c>
      <c r="AN91">
        <v>0</v>
      </c>
      <c r="AO91" t="s">
        <v>133</v>
      </c>
      <c r="AP91">
        <v>0</v>
      </c>
      <c r="AQ91">
        <v>0</v>
      </c>
      <c r="AR91">
        <v>0</v>
      </c>
      <c r="AS91" t="s">
        <v>133</v>
      </c>
      <c r="AT91">
        <v>0</v>
      </c>
      <c r="AU91">
        <v>0</v>
      </c>
      <c r="AV91">
        <v>0</v>
      </c>
      <c r="AW91" t="s">
        <v>133</v>
      </c>
      <c r="AX91">
        <v>0</v>
      </c>
      <c r="AY91">
        <v>0</v>
      </c>
      <c r="AZ91">
        <v>0</v>
      </c>
      <c r="BA91" t="s">
        <v>133</v>
      </c>
      <c r="BB91">
        <v>0</v>
      </c>
      <c r="BC91">
        <v>0</v>
      </c>
      <c r="BD91">
        <v>0</v>
      </c>
      <c r="BE91" t="s">
        <v>133</v>
      </c>
      <c r="BF91">
        <v>0</v>
      </c>
      <c r="BG91">
        <v>0</v>
      </c>
      <c r="BH91">
        <v>0</v>
      </c>
      <c r="BI91" t="s">
        <v>133</v>
      </c>
      <c r="BJ91">
        <v>0</v>
      </c>
      <c r="BK91">
        <v>0</v>
      </c>
      <c r="BL91">
        <v>0</v>
      </c>
      <c r="BM91" t="s">
        <v>133</v>
      </c>
      <c r="BN91">
        <v>0</v>
      </c>
      <c r="BO91">
        <v>0</v>
      </c>
      <c r="BP91">
        <v>0</v>
      </c>
      <c r="BQ91" t="s">
        <v>133</v>
      </c>
      <c r="BR91">
        <v>0</v>
      </c>
      <c r="BS91">
        <v>0</v>
      </c>
      <c r="BT91">
        <v>0</v>
      </c>
      <c r="BU91" t="s">
        <v>133</v>
      </c>
      <c r="BV91">
        <v>0</v>
      </c>
      <c r="BW91">
        <v>0</v>
      </c>
      <c r="BX91">
        <v>0</v>
      </c>
      <c r="BY91" t="s">
        <v>133</v>
      </c>
      <c r="BZ91">
        <v>0</v>
      </c>
      <c r="CA91">
        <v>0</v>
      </c>
      <c r="CB91">
        <v>0</v>
      </c>
      <c r="CC91" t="s">
        <v>133</v>
      </c>
      <c r="CD91">
        <v>0</v>
      </c>
      <c r="CE91">
        <v>0</v>
      </c>
      <c r="CF91">
        <v>0</v>
      </c>
      <c r="CG91" t="s">
        <v>133</v>
      </c>
      <c r="CH91">
        <v>0</v>
      </c>
      <c r="CI91">
        <v>0</v>
      </c>
      <c r="CJ91">
        <v>0</v>
      </c>
      <c r="CK91" t="s">
        <v>133</v>
      </c>
      <c r="CL91">
        <v>0</v>
      </c>
      <c r="CM91">
        <v>0</v>
      </c>
      <c r="CN91">
        <v>0</v>
      </c>
      <c r="CO91" t="s">
        <v>133</v>
      </c>
      <c r="CP91">
        <v>0</v>
      </c>
      <c r="CQ91">
        <v>0</v>
      </c>
      <c r="CR91">
        <v>0</v>
      </c>
      <c r="CS91" t="s">
        <v>133</v>
      </c>
      <c r="CT91">
        <v>0</v>
      </c>
      <c r="CU91">
        <v>0</v>
      </c>
      <c r="CV91">
        <v>0</v>
      </c>
      <c r="CW91" t="s">
        <v>133</v>
      </c>
      <c r="CX91">
        <v>0</v>
      </c>
      <c r="CY91">
        <v>0</v>
      </c>
      <c r="CZ91">
        <v>0</v>
      </c>
      <c r="DA91" t="s">
        <v>133</v>
      </c>
      <c r="DB91">
        <v>0</v>
      </c>
      <c r="DC91">
        <v>0</v>
      </c>
      <c r="DD91">
        <v>0</v>
      </c>
      <c r="DE91" t="s">
        <v>133</v>
      </c>
      <c r="DF91">
        <v>0</v>
      </c>
      <c r="DG91">
        <v>0</v>
      </c>
      <c r="DH91">
        <v>0</v>
      </c>
      <c r="DI91" t="s">
        <v>133</v>
      </c>
      <c r="DJ91">
        <v>0</v>
      </c>
      <c r="DK91">
        <v>0</v>
      </c>
      <c r="DL91">
        <v>0</v>
      </c>
      <c r="DM91" t="s">
        <v>133</v>
      </c>
      <c r="DN91">
        <v>0</v>
      </c>
      <c r="DO91">
        <v>0</v>
      </c>
      <c r="DP91">
        <v>0</v>
      </c>
      <c r="DQ91" t="s">
        <v>133</v>
      </c>
      <c r="DR91">
        <v>0</v>
      </c>
      <c r="DS91">
        <v>0</v>
      </c>
      <c r="DT91">
        <v>0</v>
      </c>
      <c r="DU91" t="s">
        <v>133</v>
      </c>
      <c r="DV91">
        <v>0</v>
      </c>
      <c r="DW91">
        <v>0</v>
      </c>
      <c r="DX91">
        <v>0</v>
      </c>
      <c r="DY91" t="s">
        <v>133</v>
      </c>
      <c r="DZ91">
        <v>0</v>
      </c>
      <c r="EA91">
        <v>0</v>
      </c>
      <c r="EB91">
        <v>0</v>
      </c>
      <c r="EC91" t="s">
        <v>133</v>
      </c>
      <c r="ED91">
        <v>0</v>
      </c>
      <c r="EE91">
        <v>0</v>
      </c>
      <c r="EF91">
        <v>0</v>
      </c>
    </row>
    <row r="92" spans="1:136" x14ac:dyDescent="0.25">
      <c r="A92" t="s">
        <v>307</v>
      </c>
      <c r="C92" t="s">
        <v>132</v>
      </c>
      <c r="D92" t="s">
        <v>132</v>
      </c>
      <c r="E92" t="s">
        <v>132</v>
      </c>
      <c r="F92" t="s">
        <v>132</v>
      </c>
      <c r="G92" t="s">
        <v>132</v>
      </c>
      <c r="H92" t="s">
        <v>132</v>
      </c>
      <c r="I92">
        <v>1960</v>
      </c>
      <c r="J92">
        <v>0.53161278987266791</v>
      </c>
      <c r="K92" t="s">
        <v>146</v>
      </c>
      <c r="L92">
        <v>4</v>
      </c>
      <c r="M92">
        <v>4</v>
      </c>
      <c r="N92">
        <v>2</v>
      </c>
      <c r="O92">
        <v>8</v>
      </c>
      <c r="P92">
        <v>203.560359514</v>
      </c>
      <c r="Q92">
        <v>51.549706198899997</v>
      </c>
      <c r="R92">
        <v>7.2015802066000001</v>
      </c>
      <c r="S92" t="s">
        <v>208</v>
      </c>
      <c r="T92">
        <v>79</v>
      </c>
      <c r="U92" t="s">
        <v>134</v>
      </c>
      <c r="V92">
        <v>-113.20788773468099</v>
      </c>
      <c r="W92">
        <v>13.2336074132073</v>
      </c>
      <c r="X92">
        <v>62.112560272216797</v>
      </c>
      <c r="Y92" t="s">
        <v>133</v>
      </c>
      <c r="Z92">
        <v>0</v>
      </c>
      <c r="AA92">
        <v>0</v>
      </c>
      <c r="AB92">
        <v>0</v>
      </c>
      <c r="AC92" t="s">
        <v>133</v>
      </c>
      <c r="AD92">
        <v>0</v>
      </c>
      <c r="AE92">
        <v>0</v>
      </c>
      <c r="AF92">
        <v>0</v>
      </c>
      <c r="AG92" t="s">
        <v>133</v>
      </c>
      <c r="AH92">
        <v>0</v>
      </c>
      <c r="AI92">
        <v>0</v>
      </c>
      <c r="AJ92">
        <v>0</v>
      </c>
      <c r="AK92" t="s">
        <v>133</v>
      </c>
      <c r="AL92">
        <v>0</v>
      </c>
      <c r="AM92">
        <v>0</v>
      </c>
      <c r="AN92">
        <v>0</v>
      </c>
      <c r="AO92" t="s">
        <v>133</v>
      </c>
      <c r="AP92">
        <v>0</v>
      </c>
      <c r="AQ92">
        <v>0</v>
      </c>
      <c r="AR92">
        <v>0</v>
      </c>
      <c r="AS92" t="s">
        <v>133</v>
      </c>
      <c r="AT92">
        <v>0</v>
      </c>
      <c r="AU92">
        <v>0</v>
      </c>
      <c r="AV92">
        <v>0</v>
      </c>
      <c r="AW92" t="s">
        <v>133</v>
      </c>
      <c r="AX92">
        <v>0</v>
      </c>
      <c r="AY92">
        <v>0</v>
      </c>
      <c r="AZ92">
        <v>0</v>
      </c>
      <c r="BA92" t="s">
        <v>133</v>
      </c>
      <c r="BB92">
        <v>0</v>
      </c>
      <c r="BC92">
        <v>0</v>
      </c>
      <c r="BD92">
        <v>0</v>
      </c>
      <c r="BE92" t="s">
        <v>133</v>
      </c>
      <c r="BF92">
        <v>0</v>
      </c>
      <c r="BG92">
        <v>0</v>
      </c>
      <c r="BH92">
        <v>0</v>
      </c>
      <c r="BI92" t="s">
        <v>133</v>
      </c>
      <c r="BJ92">
        <v>0</v>
      </c>
      <c r="BK92">
        <v>0</v>
      </c>
      <c r="BL92">
        <v>0</v>
      </c>
      <c r="BM92" t="s">
        <v>133</v>
      </c>
      <c r="BN92">
        <v>0</v>
      </c>
      <c r="BO92">
        <v>0</v>
      </c>
      <c r="BP92">
        <v>0</v>
      </c>
      <c r="BQ92" t="s">
        <v>133</v>
      </c>
      <c r="BR92">
        <v>0</v>
      </c>
      <c r="BS92">
        <v>0</v>
      </c>
      <c r="BT92">
        <v>0</v>
      </c>
      <c r="BU92" t="s">
        <v>133</v>
      </c>
      <c r="BV92">
        <v>0</v>
      </c>
      <c r="BW92">
        <v>0</v>
      </c>
      <c r="BX92">
        <v>0</v>
      </c>
      <c r="BY92" t="s">
        <v>133</v>
      </c>
      <c r="BZ92">
        <v>0</v>
      </c>
      <c r="CA92">
        <v>0</v>
      </c>
      <c r="CB92">
        <v>0</v>
      </c>
      <c r="CC92" t="s">
        <v>133</v>
      </c>
      <c r="CD92">
        <v>0</v>
      </c>
      <c r="CE92">
        <v>0</v>
      </c>
      <c r="CF92">
        <v>0</v>
      </c>
      <c r="CG92" t="s">
        <v>133</v>
      </c>
      <c r="CH92">
        <v>0</v>
      </c>
      <c r="CI92">
        <v>0</v>
      </c>
      <c r="CJ92">
        <v>0</v>
      </c>
      <c r="CK92" t="s">
        <v>133</v>
      </c>
      <c r="CL92">
        <v>0</v>
      </c>
      <c r="CM92">
        <v>0</v>
      </c>
      <c r="CN92">
        <v>0</v>
      </c>
      <c r="CO92" t="s">
        <v>133</v>
      </c>
      <c r="CP92">
        <v>0</v>
      </c>
      <c r="CQ92">
        <v>0</v>
      </c>
      <c r="CR92">
        <v>0</v>
      </c>
      <c r="CS92" t="s">
        <v>133</v>
      </c>
      <c r="CT92">
        <v>0</v>
      </c>
      <c r="CU92">
        <v>0</v>
      </c>
      <c r="CV92">
        <v>0</v>
      </c>
      <c r="CW92" t="s">
        <v>133</v>
      </c>
      <c r="CX92">
        <v>0</v>
      </c>
      <c r="CY92">
        <v>0</v>
      </c>
      <c r="CZ92">
        <v>0</v>
      </c>
      <c r="DA92" t="s">
        <v>133</v>
      </c>
      <c r="DB92">
        <v>0</v>
      </c>
      <c r="DC92">
        <v>0</v>
      </c>
      <c r="DD92">
        <v>0</v>
      </c>
      <c r="DE92" t="s">
        <v>133</v>
      </c>
      <c r="DF92">
        <v>0</v>
      </c>
      <c r="DG92">
        <v>0</v>
      </c>
      <c r="DH92">
        <v>0</v>
      </c>
      <c r="DI92" t="s">
        <v>133</v>
      </c>
      <c r="DJ92">
        <v>0</v>
      </c>
      <c r="DK92">
        <v>0</v>
      </c>
      <c r="DL92">
        <v>0</v>
      </c>
      <c r="DM92" t="s">
        <v>133</v>
      </c>
      <c r="DN92">
        <v>0</v>
      </c>
      <c r="DO92">
        <v>0</v>
      </c>
      <c r="DP92">
        <v>0</v>
      </c>
      <c r="DQ92" t="s">
        <v>133</v>
      </c>
      <c r="DR92">
        <v>0</v>
      </c>
      <c r="DS92">
        <v>0</v>
      </c>
      <c r="DT92">
        <v>0</v>
      </c>
      <c r="DU92" t="s">
        <v>133</v>
      </c>
      <c r="DV92">
        <v>0</v>
      </c>
      <c r="DW92">
        <v>0</v>
      </c>
      <c r="DX92">
        <v>0</v>
      </c>
      <c r="DY92" t="s">
        <v>133</v>
      </c>
      <c r="DZ92">
        <v>0</v>
      </c>
      <c r="EA92">
        <v>0</v>
      </c>
      <c r="EB92">
        <v>0</v>
      </c>
      <c r="EC92" t="s">
        <v>133</v>
      </c>
      <c r="ED92">
        <v>0</v>
      </c>
      <c r="EE92">
        <v>0</v>
      </c>
      <c r="EF92">
        <v>0</v>
      </c>
    </row>
    <row r="93" spans="1:136" x14ac:dyDescent="0.25">
      <c r="A93" t="s">
        <v>308</v>
      </c>
      <c r="C93" t="s">
        <v>132</v>
      </c>
      <c r="D93" t="s">
        <v>132</v>
      </c>
      <c r="E93" t="s">
        <v>132</v>
      </c>
      <c r="F93" t="s">
        <v>132</v>
      </c>
      <c r="G93" t="s">
        <v>132</v>
      </c>
      <c r="H93" t="s">
        <v>132</v>
      </c>
      <c r="I93">
        <v>1980</v>
      </c>
      <c r="J93">
        <v>0.83809075715728876</v>
      </c>
      <c r="K93" t="s">
        <v>146</v>
      </c>
      <c r="L93">
        <v>3</v>
      </c>
      <c r="M93">
        <v>4</v>
      </c>
      <c r="N93">
        <v>2</v>
      </c>
      <c r="O93">
        <v>6</v>
      </c>
      <c r="P93">
        <v>199.75700199299999</v>
      </c>
      <c r="Q93">
        <v>51.549475832500001</v>
      </c>
      <c r="R93">
        <v>7.2009469132000001</v>
      </c>
      <c r="S93" t="s">
        <v>257</v>
      </c>
      <c r="T93">
        <v>79</v>
      </c>
      <c r="U93" t="s">
        <v>134</v>
      </c>
      <c r="V93">
        <v>-113.59182725302099</v>
      </c>
      <c r="W93">
        <v>13.349687760733699</v>
      </c>
      <c r="X93">
        <v>73.603012084960895</v>
      </c>
      <c r="Y93" t="s">
        <v>133</v>
      </c>
      <c r="Z93">
        <v>0</v>
      </c>
      <c r="AA93">
        <v>0</v>
      </c>
      <c r="AB93">
        <v>0</v>
      </c>
      <c r="AC93" t="s">
        <v>133</v>
      </c>
      <c r="AD93">
        <v>0</v>
      </c>
      <c r="AE93">
        <v>0</v>
      </c>
      <c r="AF93">
        <v>0</v>
      </c>
      <c r="AG93" t="s">
        <v>133</v>
      </c>
      <c r="AH93">
        <v>0</v>
      </c>
      <c r="AI93">
        <v>0</v>
      </c>
      <c r="AJ93">
        <v>0</v>
      </c>
      <c r="AK93" t="s">
        <v>133</v>
      </c>
      <c r="AL93">
        <v>0</v>
      </c>
      <c r="AM93">
        <v>0</v>
      </c>
      <c r="AN93">
        <v>0</v>
      </c>
      <c r="AO93" t="s">
        <v>133</v>
      </c>
      <c r="AP93">
        <v>0</v>
      </c>
      <c r="AQ93">
        <v>0</v>
      </c>
      <c r="AR93">
        <v>0</v>
      </c>
      <c r="AS93" t="s">
        <v>133</v>
      </c>
      <c r="AT93">
        <v>0</v>
      </c>
      <c r="AU93">
        <v>0</v>
      </c>
      <c r="AV93">
        <v>0</v>
      </c>
      <c r="AW93" t="s">
        <v>133</v>
      </c>
      <c r="AX93">
        <v>0</v>
      </c>
      <c r="AY93">
        <v>0</v>
      </c>
      <c r="AZ93">
        <v>0</v>
      </c>
      <c r="BA93" t="s">
        <v>133</v>
      </c>
      <c r="BB93">
        <v>0</v>
      </c>
      <c r="BC93">
        <v>0</v>
      </c>
      <c r="BD93">
        <v>0</v>
      </c>
      <c r="BE93" t="s">
        <v>133</v>
      </c>
      <c r="BF93">
        <v>0</v>
      </c>
      <c r="BG93">
        <v>0</v>
      </c>
      <c r="BH93">
        <v>0</v>
      </c>
      <c r="BI93" t="s">
        <v>133</v>
      </c>
      <c r="BJ93">
        <v>0</v>
      </c>
      <c r="BK93">
        <v>0</v>
      </c>
      <c r="BL93">
        <v>0</v>
      </c>
      <c r="BM93" t="s">
        <v>133</v>
      </c>
      <c r="BN93">
        <v>0</v>
      </c>
      <c r="BO93">
        <v>0</v>
      </c>
      <c r="BP93">
        <v>0</v>
      </c>
      <c r="BQ93" t="s">
        <v>133</v>
      </c>
      <c r="BR93">
        <v>0</v>
      </c>
      <c r="BS93">
        <v>0</v>
      </c>
      <c r="BT93">
        <v>0</v>
      </c>
      <c r="BU93" t="s">
        <v>133</v>
      </c>
      <c r="BV93">
        <v>0</v>
      </c>
      <c r="BW93">
        <v>0</v>
      </c>
      <c r="BX93">
        <v>0</v>
      </c>
      <c r="BY93" t="s">
        <v>133</v>
      </c>
      <c r="BZ93">
        <v>0</v>
      </c>
      <c r="CA93">
        <v>0</v>
      </c>
      <c r="CB93">
        <v>0</v>
      </c>
      <c r="CC93" t="s">
        <v>133</v>
      </c>
      <c r="CD93">
        <v>0</v>
      </c>
      <c r="CE93">
        <v>0</v>
      </c>
      <c r="CF93">
        <v>0</v>
      </c>
      <c r="CG93" t="s">
        <v>133</v>
      </c>
      <c r="CH93">
        <v>0</v>
      </c>
      <c r="CI93">
        <v>0</v>
      </c>
      <c r="CJ93">
        <v>0</v>
      </c>
      <c r="CK93" t="s">
        <v>133</v>
      </c>
      <c r="CL93">
        <v>0</v>
      </c>
      <c r="CM93">
        <v>0</v>
      </c>
      <c r="CN93">
        <v>0</v>
      </c>
      <c r="CO93" t="s">
        <v>133</v>
      </c>
      <c r="CP93">
        <v>0</v>
      </c>
      <c r="CQ93">
        <v>0</v>
      </c>
      <c r="CR93">
        <v>0</v>
      </c>
      <c r="CS93" t="s">
        <v>133</v>
      </c>
      <c r="CT93">
        <v>0</v>
      </c>
      <c r="CU93">
        <v>0</v>
      </c>
      <c r="CV93">
        <v>0</v>
      </c>
      <c r="CW93" t="s">
        <v>133</v>
      </c>
      <c r="CX93">
        <v>0</v>
      </c>
      <c r="CY93">
        <v>0</v>
      </c>
      <c r="CZ93">
        <v>0</v>
      </c>
      <c r="DA93" t="s">
        <v>133</v>
      </c>
      <c r="DB93">
        <v>0</v>
      </c>
      <c r="DC93">
        <v>0</v>
      </c>
      <c r="DD93">
        <v>0</v>
      </c>
      <c r="DE93" t="s">
        <v>133</v>
      </c>
      <c r="DF93">
        <v>0</v>
      </c>
      <c r="DG93">
        <v>0</v>
      </c>
      <c r="DH93">
        <v>0</v>
      </c>
      <c r="DI93" t="s">
        <v>133</v>
      </c>
      <c r="DJ93">
        <v>0</v>
      </c>
      <c r="DK93">
        <v>0</v>
      </c>
      <c r="DL93">
        <v>0</v>
      </c>
      <c r="DM93" t="s">
        <v>133</v>
      </c>
      <c r="DN93">
        <v>0</v>
      </c>
      <c r="DO93">
        <v>0</v>
      </c>
      <c r="DP93">
        <v>0</v>
      </c>
      <c r="DQ93" t="s">
        <v>133</v>
      </c>
      <c r="DR93">
        <v>0</v>
      </c>
      <c r="DS93">
        <v>0</v>
      </c>
      <c r="DT93">
        <v>0</v>
      </c>
      <c r="DU93" t="s">
        <v>133</v>
      </c>
      <c r="DV93">
        <v>0</v>
      </c>
      <c r="DW93">
        <v>0</v>
      </c>
      <c r="DX93">
        <v>0</v>
      </c>
      <c r="DY93" t="s">
        <v>133</v>
      </c>
      <c r="DZ93">
        <v>0</v>
      </c>
      <c r="EA93">
        <v>0</v>
      </c>
      <c r="EB93">
        <v>0</v>
      </c>
      <c r="EC93" t="s">
        <v>133</v>
      </c>
      <c r="ED93">
        <v>0</v>
      </c>
      <c r="EE93">
        <v>0</v>
      </c>
      <c r="EF93">
        <v>0</v>
      </c>
    </row>
    <row r="94" spans="1:136" x14ac:dyDescent="0.25">
      <c r="A94" t="s">
        <v>309</v>
      </c>
      <c r="C94" t="s">
        <v>132</v>
      </c>
      <c r="D94" t="s">
        <v>132</v>
      </c>
      <c r="E94" t="s">
        <v>132</v>
      </c>
      <c r="F94" t="s">
        <v>132</v>
      </c>
      <c r="G94" t="s">
        <v>132</v>
      </c>
      <c r="H94" t="s">
        <v>132</v>
      </c>
      <c r="I94">
        <v>1900</v>
      </c>
      <c r="J94">
        <v>8.8383948248678679E-2</v>
      </c>
      <c r="K94" t="s">
        <v>146</v>
      </c>
      <c r="L94">
        <v>3</v>
      </c>
      <c r="M94">
        <v>3</v>
      </c>
      <c r="N94">
        <v>1</v>
      </c>
      <c r="O94">
        <v>3</v>
      </c>
      <c r="P94">
        <v>193.71588551400001</v>
      </c>
      <c r="Q94">
        <v>51.550751192</v>
      </c>
      <c r="R94">
        <v>7.2003642551000002</v>
      </c>
      <c r="S94" t="s">
        <v>304</v>
      </c>
      <c r="T94">
        <v>48</v>
      </c>
      <c r="U94" t="s">
        <v>134</v>
      </c>
      <c r="V94">
        <v>-113.306364550331</v>
      </c>
      <c r="W94">
        <v>30.906423053120399</v>
      </c>
      <c r="X94">
        <v>109.12490081787099</v>
      </c>
      <c r="Y94" t="s">
        <v>133</v>
      </c>
      <c r="Z94">
        <v>0</v>
      </c>
      <c r="AA94">
        <v>0</v>
      </c>
      <c r="AB94">
        <v>0</v>
      </c>
      <c r="AC94" t="s">
        <v>133</v>
      </c>
      <c r="AD94">
        <v>0</v>
      </c>
      <c r="AE94">
        <v>0</v>
      </c>
      <c r="AF94">
        <v>0</v>
      </c>
      <c r="AG94" t="s">
        <v>133</v>
      </c>
      <c r="AH94">
        <v>0</v>
      </c>
      <c r="AI94">
        <v>0</v>
      </c>
      <c r="AJ94">
        <v>0</v>
      </c>
      <c r="AK94" t="s">
        <v>133</v>
      </c>
      <c r="AL94">
        <v>0</v>
      </c>
      <c r="AM94">
        <v>0</v>
      </c>
      <c r="AN94">
        <v>0</v>
      </c>
      <c r="AO94" t="s">
        <v>133</v>
      </c>
      <c r="AP94">
        <v>0</v>
      </c>
      <c r="AQ94">
        <v>0</v>
      </c>
      <c r="AR94">
        <v>0</v>
      </c>
      <c r="AS94" t="s">
        <v>133</v>
      </c>
      <c r="AT94">
        <v>0</v>
      </c>
      <c r="AU94">
        <v>0</v>
      </c>
      <c r="AV94">
        <v>0</v>
      </c>
      <c r="AW94" t="s">
        <v>133</v>
      </c>
      <c r="AX94">
        <v>0</v>
      </c>
      <c r="AY94">
        <v>0</v>
      </c>
      <c r="AZ94">
        <v>0</v>
      </c>
      <c r="BA94" t="s">
        <v>133</v>
      </c>
      <c r="BB94">
        <v>0</v>
      </c>
      <c r="BC94">
        <v>0</v>
      </c>
      <c r="BD94">
        <v>0</v>
      </c>
      <c r="BE94" t="s">
        <v>133</v>
      </c>
      <c r="BF94">
        <v>0</v>
      </c>
      <c r="BG94">
        <v>0</v>
      </c>
      <c r="BH94">
        <v>0</v>
      </c>
      <c r="BI94" t="s">
        <v>133</v>
      </c>
      <c r="BJ94">
        <v>0</v>
      </c>
      <c r="BK94">
        <v>0</v>
      </c>
      <c r="BL94">
        <v>0</v>
      </c>
      <c r="BM94" t="s">
        <v>133</v>
      </c>
      <c r="BN94">
        <v>0</v>
      </c>
      <c r="BO94">
        <v>0</v>
      </c>
      <c r="BP94">
        <v>0</v>
      </c>
      <c r="BQ94" t="s">
        <v>133</v>
      </c>
      <c r="BR94">
        <v>0</v>
      </c>
      <c r="BS94">
        <v>0</v>
      </c>
      <c r="BT94">
        <v>0</v>
      </c>
      <c r="BU94" t="s">
        <v>133</v>
      </c>
      <c r="BV94">
        <v>0</v>
      </c>
      <c r="BW94">
        <v>0</v>
      </c>
      <c r="BX94">
        <v>0</v>
      </c>
      <c r="BY94" t="s">
        <v>133</v>
      </c>
      <c r="BZ94">
        <v>0</v>
      </c>
      <c r="CA94">
        <v>0</v>
      </c>
      <c r="CB94">
        <v>0</v>
      </c>
      <c r="CC94" t="s">
        <v>133</v>
      </c>
      <c r="CD94">
        <v>0</v>
      </c>
      <c r="CE94">
        <v>0</v>
      </c>
      <c r="CF94">
        <v>0</v>
      </c>
      <c r="CG94" t="s">
        <v>133</v>
      </c>
      <c r="CH94">
        <v>0</v>
      </c>
      <c r="CI94">
        <v>0</v>
      </c>
      <c r="CJ94">
        <v>0</v>
      </c>
      <c r="CK94" t="s">
        <v>133</v>
      </c>
      <c r="CL94">
        <v>0</v>
      </c>
      <c r="CM94">
        <v>0</v>
      </c>
      <c r="CN94">
        <v>0</v>
      </c>
      <c r="CO94" t="s">
        <v>133</v>
      </c>
      <c r="CP94">
        <v>0</v>
      </c>
      <c r="CQ94">
        <v>0</v>
      </c>
      <c r="CR94">
        <v>0</v>
      </c>
      <c r="CS94" t="s">
        <v>133</v>
      </c>
      <c r="CT94">
        <v>0</v>
      </c>
      <c r="CU94">
        <v>0</v>
      </c>
      <c r="CV94">
        <v>0</v>
      </c>
      <c r="CW94" t="s">
        <v>133</v>
      </c>
      <c r="CX94">
        <v>0</v>
      </c>
      <c r="CY94">
        <v>0</v>
      </c>
      <c r="CZ94">
        <v>0</v>
      </c>
      <c r="DA94" t="s">
        <v>133</v>
      </c>
      <c r="DB94">
        <v>0</v>
      </c>
      <c r="DC94">
        <v>0</v>
      </c>
      <c r="DD94">
        <v>0</v>
      </c>
      <c r="DE94" t="s">
        <v>133</v>
      </c>
      <c r="DF94">
        <v>0</v>
      </c>
      <c r="DG94">
        <v>0</v>
      </c>
      <c r="DH94">
        <v>0</v>
      </c>
      <c r="DI94" t="s">
        <v>133</v>
      </c>
      <c r="DJ94">
        <v>0</v>
      </c>
      <c r="DK94">
        <v>0</v>
      </c>
      <c r="DL94">
        <v>0</v>
      </c>
      <c r="DM94" t="s">
        <v>133</v>
      </c>
      <c r="DN94">
        <v>0</v>
      </c>
      <c r="DO94">
        <v>0</v>
      </c>
      <c r="DP94">
        <v>0</v>
      </c>
      <c r="DQ94" t="s">
        <v>133</v>
      </c>
      <c r="DR94">
        <v>0</v>
      </c>
      <c r="DS94">
        <v>0</v>
      </c>
      <c r="DT94">
        <v>0</v>
      </c>
      <c r="DU94" t="s">
        <v>133</v>
      </c>
      <c r="DV94">
        <v>0</v>
      </c>
      <c r="DW94">
        <v>0</v>
      </c>
      <c r="DX94">
        <v>0</v>
      </c>
      <c r="DY94" t="s">
        <v>133</v>
      </c>
      <c r="DZ94">
        <v>0</v>
      </c>
      <c r="EA94">
        <v>0</v>
      </c>
      <c r="EB94">
        <v>0</v>
      </c>
      <c r="EC94" t="s">
        <v>133</v>
      </c>
      <c r="ED94">
        <v>0</v>
      </c>
      <c r="EE94">
        <v>0</v>
      </c>
      <c r="EF94">
        <v>0</v>
      </c>
    </row>
    <row r="95" spans="1:136" x14ac:dyDescent="0.25">
      <c r="A95" t="s">
        <v>310</v>
      </c>
      <c r="C95" t="s">
        <v>132</v>
      </c>
      <c r="D95" t="s">
        <v>132</v>
      </c>
      <c r="E95" t="s">
        <v>132</v>
      </c>
      <c r="F95" t="s">
        <v>132</v>
      </c>
      <c r="G95" t="s">
        <v>132</v>
      </c>
      <c r="H95" t="s">
        <v>132</v>
      </c>
      <c r="I95">
        <v>1900</v>
      </c>
      <c r="J95">
        <v>0.13345469646653152</v>
      </c>
      <c r="K95" t="s">
        <v>146</v>
      </c>
      <c r="L95">
        <v>3</v>
      </c>
      <c r="M95">
        <v>2</v>
      </c>
      <c r="N95">
        <v>5</v>
      </c>
      <c r="O95">
        <v>15</v>
      </c>
      <c r="P95">
        <v>83.688161997799995</v>
      </c>
      <c r="Q95">
        <v>51.549057648000002</v>
      </c>
      <c r="R95">
        <v>7.1991378758</v>
      </c>
      <c r="S95" t="s">
        <v>311</v>
      </c>
      <c r="T95">
        <v>291</v>
      </c>
      <c r="U95" t="s">
        <v>134</v>
      </c>
      <c r="V95">
        <v>156.87789023761701</v>
      </c>
      <c r="W95">
        <v>21.224684586830001</v>
      </c>
      <c r="X95">
        <v>44.237442016601598</v>
      </c>
      <c r="Y95" t="s">
        <v>133</v>
      </c>
      <c r="Z95">
        <v>0</v>
      </c>
      <c r="AA95">
        <v>0</v>
      </c>
      <c r="AB95">
        <v>0</v>
      </c>
      <c r="AC95" t="s">
        <v>133</v>
      </c>
      <c r="AD95">
        <v>0</v>
      </c>
      <c r="AE95">
        <v>0</v>
      </c>
      <c r="AF95">
        <v>0</v>
      </c>
      <c r="AG95" t="s">
        <v>133</v>
      </c>
      <c r="AH95">
        <v>0</v>
      </c>
      <c r="AI95">
        <v>0</v>
      </c>
      <c r="AJ95">
        <v>0</v>
      </c>
      <c r="AK95" t="s">
        <v>133</v>
      </c>
      <c r="AL95">
        <v>0</v>
      </c>
      <c r="AM95">
        <v>0</v>
      </c>
      <c r="AN95">
        <v>0</v>
      </c>
      <c r="AO95" t="s">
        <v>133</v>
      </c>
      <c r="AP95">
        <v>0</v>
      </c>
      <c r="AQ95">
        <v>0</v>
      </c>
      <c r="AR95">
        <v>0</v>
      </c>
      <c r="AS95" t="s">
        <v>133</v>
      </c>
      <c r="AT95">
        <v>0</v>
      </c>
      <c r="AU95">
        <v>0</v>
      </c>
      <c r="AV95">
        <v>0</v>
      </c>
      <c r="AW95" t="s">
        <v>133</v>
      </c>
      <c r="AX95">
        <v>0</v>
      </c>
      <c r="AY95">
        <v>0</v>
      </c>
      <c r="AZ95">
        <v>0</v>
      </c>
      <c r="BA95" t="s">
        <v>133</v>
      </c>
      <c r="BB95">
        <v>0</v>
      </c>
      <c r="BC95">
        <v>0</v>
      </c>
      <c r="BD95">
        <v>0</v>
      </c>
      <c r="BE95" t="s">
        <v>133</v>
      </c>
      <c r="BF95">
        <v>0</v>
      </c>
      <c r="BG95">
        <v>0</v>
      </c>
      <c r="BH95">
        <v>0</v>
      </c>
      <c r="BI95" t="s">
        <v>133</v>
      </c>
      <c r="BJ95">
        <v>0</v>
      </c>
      <c r="BK95">
        <v>0</v>
      </c>
      <c r="BL95">
        <v>0</v>
      </c>
      <c r="BM95" t="s">
        <v>133</v>
      </c>
      <c r="BN95">
        <v>0</v>
      </c>
      <c r="BO95">
        <v>0</v>
      </c>
      <c r="BP95">
        <v>0</v>
      </c>
      <c r="BQ95" t="s">
        <v>133</v>
      </c>
      <c r="BR95">
        <v>0</v>
      </c>
      <c r="BS95">
        <v>0</v>
      </c>
      <c r="BT95">
        <v>0</v>
      </c>
      <c r="BU95" t="s">
        <v>133</v>
      </c>
      <c r="BV95">
        <v>0</v>
      </c>
      <c r="BW95">
        <v>0</v>
      </c>
      <c r="BX95">
        <v>0</v>
      </c>
      <c r="BY95" t="s">
        <v>133</v>
      </c>
      <c r="BZ95">
        <v>0</v>
      </c>
      <c r="CA95">
        <v>0</v>
      </c>
      <c r="CB95">
        <v>0</v>
      </c>
      <c r="CC95" t="s">
        <v>133</v>
      </c>
      <c r="CD95">
        <v>0</v>
      </c>
      <c r="CE95">
        <v>0</v>
      </c>
      <c r="CF95">
        <v>0</v>
      </c>
      <c r="CG95" t="s">
        <v>133</v>
      </c>
      <c r="CH95">
        <v>0</v>
      </c>
      <c r="CI95">
        <v>0</v>
      </c>
      <c r="CJ95">
        <v>0</v>
      </c>
      <c r="CK95" t="s">
        <v>133</v>
      </c>
      <c r="CL95">
        <v>0</v>
      </c>
      <c r="CM95">
        <v>0</v>
      </c>
      <c r="CN95">
        <v>0</v>
      </c>
      <c r="CO95" t="s">
        <v>133</v>
      </c>
      <c r="CP95">
        <v>0</v>
      </c>
      <c r="CQ95">
        <v>0</v>
      </c>
      <c r="CR95">
        <v>0</v>
      </c>
      <c r="CS95" t="s">
        <v>133</v>
      </c>
      <c r="CT95">
        <v>0</v>
      </c>
      <c r="CU95">
        <v>0</v>
      </c>
      <c r="CV95">
        <v>0</v>
      </c>
      <c r="CW95" t="s">
        <v>133</v>
      </c>
      <c r="CX95">
        <v>0</v>
      </c>
      <c r="CY95">
        <v>0</v>
      </c>
      <c r="CZ95">
        <v>0</v>
      </c>
      <c r="DA95" t="s">
        <v>133</v>
      </c>
      <c r="DB95">
        <v>0</v>
      </c>
      <c r="DC95">
        <v>0</v>
      </c>
      <c r="DD95">
        <v>0</v>
      </c>
      <c r="DE95" t="s">
        <v>133</v>
      </c>
      <c r="DF95">
        <v>0</v>
      </c>
      <c r="DG95">
        <v>0</v>
      </c>
      <c r="DH95">
        <v>0</v>
      </c>
      <c r="DI95" t="s">
        <v>133</v>
      </c>
      <c r="DJ95">
        <v>0</v>
      </c>
      <c r="DK95">
        <v>0</v>
      </c>
      <c r="DL95">
        <v>0</v>
      </c>
      <c r="DM95" t="s">
        <v>133</v>
      </c>
      <c r="DN95">
        <v>0</v>
      </c>
      <c r="DO95">
        <v>0</v>
      </c>
      <c r="DP95">
        <v>0</v>
      </c>
      <c r="DQ95" t="s">
        <v>133</v>
      </c>
      <c r="DR95">
        <v>0</v>
      </c>
      <c r="DS95">
        <v>0</v>
      </c>
      <c r="DT95">
        <v>0</v>
      </c>
      <c r="DU95" t="s">
        <v>133</v>
      </c>
      <c r="DV95">
        <v>0</v>
      </c>
      <c r="DW95">
        <v>0</v>
      </c>
      <c r="DX95">
        <v>0</v>
      </c>
      <c r="DY95" t="s">
        <v>133</v>
      </c>
      <c r="DZ95">
        <v>0</v>
      </c>
      <c r="EA95">
        <v>0</v>
      </c>
      <c r="EB95">
        <v>0</v>
      </c>
      <c r="EC95" t="s">
        <v>133</v>
      </c>
      <c r="ED95">
        <v>0</v>
      </c>
      <c r="EE95">
        <v>0</v>
      </c>
      <c r="EF95">
        <v>0</v>
      </c>
    </row>
    <row r="96" spans="1:136" x14ac:dyDescent="0.25">
      <c r="A96" t="s">
        <v>312</v>
      </c>
      <c r="C96" t="s">
        <v>132</v>
      </c>
      <c r="D96" t="s">
        <v>132</v>
      </c>
      <c r="E96" t="s">
        <v>132</v>
      </c>
      <c r="F96" t="s">
        <v>132</v>
      </c>
      <c r="G96" t="s">
        <v>132</v>
      </c>
      <c r="H96" t="s">
        <v>132</v>
      </c>
      <c r="I96">
        <v>1919</v>
      </c>
      <c r="J96">
        <v>0.22669651294038007</v>
      </c>
      <c r="K96" t="s">
        <v>146</v>
      </c>
      <c r="L96">
        <v>3</v>
      </c>
      <c r="M96">
        <v>2</v>
      </c>
      <c r="N96">
        <v>3</v>
      </c>
      <c r="O96">
        <v>9</v>
      </c>
      <c r="P96">
        <v>93.832865527099997</v>
      </c>
      <c r="Q96">
        <v>51.547998786299999</v>
      </c>
      <c r="R96">
        <v>7.2051535966999998</v>
      </c>
      <c r="S96" t="s">
        <v>313</v>
      </c>
      <c r="T96">
        <v>270</v>
      </c>
      <c r="U96" t="s">
        <v>134</v>
      </c>
      <c r="V96">
        <v>145.87489615246099</v>
      </c>
      <c r="W96">
        <v>43.703108342486203</v>
      </c>
      <c r="X96">
        <v>25.833677291870099</v>
      </c>
      <c r="Y96" t="s">
        <v>137</v>
      </c>
      <c r="Z96">
        <v>148.332945349304</v>
      </c>
      <c r="AA96">
        <v>23.313308331455801</v>
      </c>
      <c r="AB96">
        <v>11.043532371521</v>
      </c>
      <c r="AC96" t="s">
        <v>133</v>
      </c>
      <c r="AD96">
        <v>0</v>
      </c>
      <c r="AE96">
        <v>0</v>
      </c>
      <c r="AF96">
        <v>0</v>
      </c>
      <c r="AG96" t="s">
        <v>133</v>
      </c>
      <c r="AH96">
        <v>0</v>
      </c>
      <c r="AI96">
        <v>0</v>
      </c>
      <c r="AJ96">
        <v>0</v>
      </c>
      <c r="AK96" t="s">
        <v>133</v>
      </c>
      <c r="AL96">
        <v>0</v>
      </c>
      <c r="AM96">
        <v>0</v>
      </c>
      <c r="AN96">
        <v>0</v>
      </c>
      <c r="AO96" t="s">
        <v>133</v>
      </c>
      <c r="AP96">
        <v>0</v>
      </c>
      <c r="AQ96">
        <v>0</v>
      </c>
      <c r="AR96">
        <v>0</v>
      </c>
      <c r="AS96" t="s">
        <v>133</v>
      </c>
      <c r="AT96">
        <v>0</v>
      </c>
      <c r="AU96">
        <v>0</v>
      </c>
      <c r="AV96">
        <v>0</v>
      </c>
      <c r="AW96" t="s">
        <v>133</v>
      </c>
      <c r="AX96">
        <v>0</v>
      </c>
      <c r="AY96">
        <v>0</v>
      </c>
      <c r="AZ96">
        <v>0</v>
      </c>
      <c r="BA96" t="s">
        <v>133</v>
      </c>
      <c r="BB96">
        <v>0</v>
      </c>
      <c r="BC96">
        <v>0</v>
      </c>
      <c r="BD96">
        <v>0</v>
      </c>
      <c r="BE96" t="s">
        <v>133</v>
      </c>
      <c r="BF96">
        <v>0</v>
      </c>
      <c r="BG96">
        <v>0</v>
      </c>
      <c r="BH96">
        <v>0</v>
      </c>
      <c r="BI96" t="s">
        <v>133</v>
      </c>
      <c r="BJ96">
        <v>0</v>
      </c>
      <c r="BK96">
        <v>0</v>
      </c>
      <c r="BL96">
        <v>0</v>
      </c>
      <c r="BM96" t="s">
        <v>133</v>
      </c>
      <c r="BN96">
        <v>0</v>
      </c>
      <c r="BO96">
        <v>0</v>
      </c>
      <c r="BP96">
        <v>0</v>
      </c>
      <c r="BQ96" t="s">
        <v>133</v>
      </c>
      <c r="BR96">
        <v>0</v>
      </c>
      <c r="BS96">
        <v>0</v>
      </c>
      <c r="BT96">
        <v>0</v>
      </c>
      <c r="BU96" t="s">
        <v>133</v>
      </c>
      <c r="BV96">
        <v>0</v>
      </c>
      <c r="BW96">
        <v>0</v>
      </c>
      <c r="BX96">
        <v>0</v>
      </c>
      <c r="BY96" t="s">
        <v>133</v>
      </c>
      <c r="BZ96">
        <v>0</v>
      </c>
      <c r="CA96">
        <v>0</v>
      </c>
      <c r="CB96">
        <v>0</v>
      </c>
      <c r="CC96" t="s">
        <v>133</v>
      </c>
      <c r="CD96">
        <v>0</v>
      </c>
      <c r="CE96">
        <v>0</v>
      </c>
      <c r="CF96">
        <v>0</v>
      </c>
      <c r="CG96" t="s">
        <v>133</v>
      </c>
      <c r="CH96">
        <v>0</v>
      </c>
      <c r="CI96">
        <v>0</v>
      </c>
      <c r="CJ96">
        <v>0</v>
      </c>
      <c r="CK96" t="s">
        <v>133</v>
      </c>
      <c r="CL96">
        <v>0</v>
      </c>
      <c r="CM96">
        <v>0</v>
      </c>
      <c r="CN96">
        <v>0</v>
      </c>
      <c r="CO96" t="s">
        <v>133</v>
      </c>
      <c r="CP96">
        <v>0</v>
      </c>
      <c r="CQ96">
        <v>0</v>
      </c>
      <c r="CR96">
        <v>0</v>
      </c>
      <c r="CS96" t="s">
        <v>133</v>
      </c>
      <c r="CT96">
        <v>0</v>
      </c>
      <c r="CU96">
        <v>0</v>
      </c>
      <c r="CV96">
        <v>0</v>
      </c>
      <c r="CW96" t="s">
        <v>133</v>
      </c>
      <c r="CX96">
        <v>0</v>
      </c>
      <c r="CY96">
        <v>0</v>
      </c>
      <c r="CZ96">
        <v>0</v>
      </c>
      <c r="DA96" t="s">
        <v>133</v>
      </c>
      <c r="DB96">
        <v>0</v>
      </c>
      <c r="DC96">
        <v>0</v>
      </c>
      <c r="DD96">
        <v>0</v>
      </c>
      <c r="DE96" t="s">
        <v>133</v>
      </c>
      <c r="DF96">
        <v>0</v>
      </c>
      <c r="DG96">
        <v>0</v>
      </c>
      <c r="DH96">
        <v>0</v>
      </c>
      <c r="DI96" t="s">
        <v>133</v>
      </c>
      <c r="DJ96">
        <v>0</v>
      </c>
      <c r="DK96">
        <v>0</v>
      </c>
      <c r="DL96">
        <v>0</v>
      </c>
      <c r="DM96" t="s">
        <v>133</v>
      </c>
      <c r="DN96">
        <v>0</v>
      </c>
      <c r="DO96">
        <v>0</v>
      </c>
      <c r="DP96">
        <v>0</v>
      </c>
      <c r="DQ96" t="s">
        <v>133</v>
      </c>
      <c r="DR96">
        <v>0</v>
      </c>
      <c r="DS96">
        <v>0</v>
      </c>
      <c r="DT96">
        <v>0</v>
      </c>
      <c r="DU96" t="s">
        <v>133</v>
      </c>
      <c r="DV96">
        <v>0</v>
      </c>
      <c r="DW96">
        <v>0</v>
      </c>
      <c r="DX96">
        <v>0</v>
      </c>
      <c r="DY96" t="s">
        <v>133</v>
      </c>
      <c r="DZ96">
        <v>0</v>
      </c>
      <c r="EA96">
        <v>0</v>
      </c>
      <c r="EB96">
        <v>0</v>
      </c>
      <c r="EC96" t="s">
        <v>133</v>
      </c>
      <c r="ED96">
        <v>0</v>
      </c>
      <c r="EE96">
        <v>0</v>
      </c>
      <c r="EF96">
        <v>0</v>
      </c>
    </row>
    <row r="97" spans="1:136" x14ac:dyDescent="0.25">
      <c r="A97" t="s">
        <v>314</v>
      </c>
      <c r="C97" t="s">
        <v>132</v>
      </c>
      <c r="D97" t="s">
        <v>132</v>
      </c>
      <c r="E97" t="s">
        <v>132</v>
      </c>
      <c r="F97" t="s">
        <v>132</v>
      </c>
      <c r="G97" t="s">
        <v>132</v>
      </c>
      <c r="H97" t="s">
        <v>132</v>
      </c>
      <c r="I97">
        <v>1980</v>
      </c>
      <c r="J97">
        <v>0.7981056795572401</v>
      </c>
      <c r="K97" t="s">
        <v>146</v>
      </c>
      <c r="L97">
        <v>3</v>
      </c>
      <c r="M97">
        <v>1</v>
      </c>
      <c r="N97">
        <v>2</v>
      </c>
      <c r="O97">
        <v>6</v>
      </c>
      <c r="P97">
        <v>133.38549050399999</v>
      </c>
      <c r="Q97">
        <v>51.554776346200001</v>
      </c>
      <c r="R97">
        <v>7.2118557010000002</v>
      </c>
      <c r="S97" t="s">
        <v>315</v>
      </c>
      <c r="T97">
        <v>265</v>
      </c>
      <c r="U97" t="s">
        <v>134</v>
      </c>
      <c r="V97">
        <v>-116.950854390654</v>
      </c>
      <c r="W97">
        <v>37.445462744354003</v>
      </c>
      <c r="X97">
        <v>42.0945434570312</v>
      </c>
      <c r="Y97" t="s">
        <v>133</v>
      </c>
      <c r="Z97">
        <v>0</v>
      </c>
      <c r="AA97">
        <v>0</v>
      </c>
      <c r="AB97">
        <v>0</v>
      </c>
      <c r="AC97" t="s">
        <v>133</v>
      </c>
      <c r="AD97">
        <v>0</v>
      </c>
      <c r="AE97">
        <v>0</v>
      </c>
      <c r="AF97">
        <v>0</v>
      </c>
      <c r="AG97" t="s">
        <v>133</v>
      </c>
      <c r="AH97">
        <v>0</v>
      </c>
      <c r="AI97">
        <v>0</v>
      </c>
      <c r="AJ97">
        <v>0</v>
      </c>
      <c r="AK97" t="s">
        <v>133</v>
      </c>
      <c r="AL97">
        <v>0</v>
      </c>
      <c r="AM97">
        <v>0</v>
      </c>
      <c r="AN97">
        <v>0</v>
      </c>
      <c r="AO97" t="s">
        <v>133</v>
      </c>
      <c r="AP97">
        <v>0</v>
      </c>
      <c r="AQ97">
        <v>0</v>
      </c>
      <c r="AR97">
        <v>0</v>
      </c>
      <c r="AS97" t="s">
        <v>133</v>
      </c>
      <c r="AT97">
        <v>0</v>
      </c>
      <c r="AU97">
        <v>0</v>
      </c>
      <c r="AV97">
        <v>0</v>
      </c>
      <c r="AW97" t="s">
        <v>133</v>
      </c>
      <c r="AX97">
        <v>0</v>
      </c>
      <c r="AY97">
        <v>0</v>
      </c>
      <c r="AZ97">
        <v>0</v>
      </c>
      <c r="BA97" t="s">
        <v>133</v>
      </c>
      <c r="BB97">
        <v>0</v>
      </c>
      <c r="BC97">
        <v>0</v>
      </c>
      <c r="BD97">
        <v>0</v>
      </c>
      <c r="BE97" t="s">
        <v>133</v>
      </c>
      <c r="BF97">
        <v>0</v>
      </c>
      <c r="BG97">
        <v>0</v>
      </c>
      <c r="BH97">
        <v>0</v>
      </c>
      <c r="BI97" t="s">
        <v>133</v>
      </c>
      <c r="BJ97">
        <v>0</v>
      </c>
      <c r="BK97">
        <v>0</v>
      </c>
      <c r="BL97">
        <v>0</v>
      </c>
      <c r="BM97" t="s">
        <v>133</v>
      </c>
      <c r="BN97">
        <v>0</v>
      </c>
      <c r="BO97">
        <v>0</v>
      </c>
      <c r="BP97">
        <v>0</v>
      </c>
      <c r="BQ97" t="s">
        <v>133</v>
      </c>
      <c r="BR97">
        <v>0</v>
      </c>
      <c r="BS97">
        <v>0</v>
      </c>
      <c r="BT97">
        <v>0</v>
      </c>
      <c r="BU97" t="s">
        <v>133</v>
      </c>
      <c r="BV97">
        <v>0</v>
      </c>
      <c r="BW97">
        <v>0</v>
      </c>
      <c r="BX97">
        <v>0</v>
      </c>
      <c r="BY97" t="s">
        <v>133</v>
      </c>
      <c r="BZ97">
        <v>0</v>
      </c>
      <c r="CA97">
        <v>0</v>
      </c>
      <c r="CB97">
        <v>0</v>
      </c>
      <c r="CC97" t="s">
        <v>133</v>
      </c>
      <c r="CD97">
        <v>0</v>
      </c>
      <c r="CE97">
        <v>0</v>
      </c>
      <c r="CF97">
        <v>0</v>
      </c>
      <c r="CG97" t="s">
        <v>133</v>
      </c>
      <c r="CH97">
        <v>0</v>
      </c>
      <c r="CI97">
        <v>0</v>
      </c>
      <c r="CJ97">
        <v>0</v>
      </c>
      <c r="CK97" t="s">
        <v>133</v>
      </c>
      <c r="CL97">
        <v>0</v>
      </c>
      <c r="CM97">
        <v>0</v>
      </c>
      <c r="CN97">
        <v>0</v>
      </c>
      <c r="CO97" t="s">
        <v>133</v>
      </c>
      <c r="CP97">
        <v>0</v>
      </c>
      <c r="CQ97">
        <v>0</v>
      </c>
      <c r="CR97">
        <v>0</v>
      </c>
      <c r="CS97" t="s">
        <v>133</v>
      </c>
      <c r="CT97">
        <v>0</v>
      </c>
      <c r="CU97">
        <v>0</v>
      </c>
      <c r="CV97">
        <v>0</v>
      </c>
      <c r="CW97" t="s">
        <v>133</v>
      </c>
      <c r="CX97">
        <v>0</v>
      </c>
      <c r="CY97">
        <v>0</v>
      </c>
      <c r="CZ97">
        <v>0</v>
      </c>
      <c r="DA97" t="s">
        <v>133</v>
      </c>
      <c r="DB97">
        <v>0</v>
      </c>
      <c r="DC97">
        <v>0</v>
      </c>
      <c r="DD97">
        <v>0</v>
      </c>
      <c r="DE97" t="s">
        <v>133</v>
      </c>
      <c r="DF97">
        <v>0</v>
      </c>
      <c r="DG97">
        <v>0</v>
      </c>
      <c r="DH97">
        <v>0</v>
      </c>
      <c r="DI97" t="s">
        <v>133</v>
      </c>
      <c r="DJ97">
        <v>0</v>
      </c>
      <c r="DK97">
        <v>0</v>
      </c>
      <c r="DL97">
        <v>0</v>
      </c>
      <c r="DM97" t="s">
        <v>133</v>
      </c>
      <c r="DN97">
        <v>0</v>
      </c>
      <c r="DO97">
        <v>0</v>
      </c>
      <c r="DP97">
        <v>0</v>
      </c>
      <c r="DQ97" t="s">
        <v>133</v>
      </c>
      <c r="DR97">
        <v>0</v>
      </c>
      <c r="DS97">
        <v>0</v>
      </c>
      <c r="DT97">
        <v>0</v>
      </c>
      <c r="DU97" t="s">
        <v>133</v>
      </c>
      <c r="DV97">
        <v>0</v>
      </c>
      <c r="DW97">
        <v>0</v>
      </c>
      <c r="DX97">
        <v>0</v>
      </c>
      <c r="DY97" t="s">
        <v>133</v>
      </c>
      <c r="DZ97">
        <v>0</v>
      </c>
      <c r="EA97">
        <v>0</v>
      </c>
      <c r="EB97">
        <v>0</v>
      </c>
      <c r="EC97" t="s">
        <v>133</v>
      </c>
      <c r="ED97">
        <v>0</v>
      </c>
      <c r="EE97">
        <v>0</v>
      </c>
      <c r="EF97">
        <v>0</v>
      </c>
    </row>
    <row r="98" spans="1:136" x14ac:dyDescent="0.25">
      <c r="A98" t="s">
        <v>316</v>
      </c>
      <c r="C98" t="s">
        <v>132</v>
      </c>
      <c r="D98" t="s">
        <v>132</v>
      </c>
      <c r="E98" t="s">
        <v>132</v>
      </c>
      <c r="F98" t="s">
        <v>132</v>
      </c>
      <c r="G98" t="s">
        <v>132</v>
      </c>
      <c r="H98" t="s">
        <v>132</v>
      </c>
      <c r="I98">
        <v>1980</v>
      </c>
      <c r="J98">
        <v>0.77421633806892931</v>
      </c>
      <c r="K98" t="s">
        <v>146</v>
      </c>
      <c r="L98">
        <v>3</v>
      </c>
      <c r="M98">
        <v>1</v>
      </c>
      <c r="N98">
        <v>1</v>
      </c>
      <c r="O98">
        <v>3</v>
      </c>
      <c r="P98">
        <v>98.584621985499993</v>
      </c>
      <c r="Q98">
        <v>51.548279129100003</v>
      </c>
      <c r="R98">
        <v>7.2067057366</v>
      </c>
      <c r="S98" t="s">
        <v>317</v>
      </c>
      <c r="T98">
        <v>53</v>
      </c>
      <c r="U98" t="s">
        <v>134</v>
      </c>
      <c r="V98">
        <v>-136.61713331896101</v>
      </c>
      <c r="W98">
        <v>37.864092231201901</v>
      </c>
      <c r="X98">
        <v>56.900337219238303</v>
      </c>
      <c r="Y98" t="s">
        <v>137</v>
      </c>
      <c r="Z98">
        <v>45.139405516929898</v>
      </c>
      <c r="AA98">
        <v>3.3060852730791201</v>
      </c>
      <c r="AB98">
        <v>35.400882720947301</v>
      </c>
      <c r="AC98" t="s">
        <v>133</v>
      </c>
      <c r="AD98">
        <v>0</v>
      </c>
      <c r="AE98">
        <v>0</v>
      </c>
      <c r="AF98">
        <v>0</v>
      </c>
      <c r="AG98" t="s">
        <v>133</v>
      </c>
      <c r="AH98">
        <v>0</v>
      </c>
      <c r="AI98">
        <v>0</v>
      </c>
      <c r="AJ98">
        <v>0</v>
      </c>
      <c r="AK98" t="s">
        <v>133</v>
      </c>
      <c r="AL98">
        <v>0</v>
      </c>
      <c r="AM98">
        <v>0</v>
      </c>
      <c r="AN98">
        <v>0</v>
      </c>
      <c r="AO98" t="s">
        <v>133</v>
      </c>
      <c r="AP98">
        <v>0</v>
      </c>
      <c r="AQ98">
        <v>0</v>
      </c>
      <c r="AR98">
        <v>0</v>
      </c>
      <c r="AS98" t="s">
        <v>133</v>
      </c>
      <c r="AT98">
        <v>0</v>
      </c>
      <c r="AU98">
        <v>0</v>
      </c>
      <c r="AV98">
        <v>0</v>
      </c>
      <c r="AW98" t="s">
        <v>133</v>
      </c>
      <c r="AX98">
        <v>0</v>
      </c>
      <c r="AY98">
        <v>0</v>
      </c>
      <c r="AZ98">
        <v>0</v>
      </c>
      <c r="BA98" t="s">
        <v>133</v>
      </c>
      <c r="BB98">
        <v>0</v>
      </c>
      <c r="BC98">
        <v>0</v>
      </c>
      <c r="BD98">
        <v>0</v>
      </c>
      <c r="BE98" t="s">
        <v>133</v>
      </c>
      <c r="BF98">
        <v>0</v>
      </c>
      <c r="BG98">
        <v>0</v>
      </c>
      <c r="BH98">
        <v>0</v>
      </c>
      <c r="BI98" t="s">
        <v>133</v>
      </c>
      <c r="BJ98">
        <v>0</v>
      </c>
      <c r="BK98">
        <v>0</v>
      </c>
      <c r="BL98">
        <v>0</v>
      </c>
      <c r="BM98" t="s">
        <v>133</v>
      </c>
      <c r="BN98">
        <v>0</v>
      </c>
      <c r="BO98">
        <v>0</v>
      </c>
      <c r="BP98">
        <v>0</v>
      </c>
      <c r="BQ98" t="s">
        <v>133</v>
      </c>
      <c r="BR98">
        <v>0</v>
      </c>
      <c r="BS98">
        <v>0</v>
      </c>
      <c r="BT98">
        <v>0</v>
      </c>
      <c r="BU98" t="s">
        <v>133</v>
      </c>
      <c r="BV98">
        <v>0</v>
      </c>
      <c r="BW98">
        <v>0</v>
      </c>
      <c r="BX98">
        <v>0</v>
      </c>
      <c r="BY98" t="s">
        <v>133</v>
      </c>
      <c r="BZ98">
        <v>0</v>
      </c>
      <c r="CA98">
        <v>0</v>
      </c>
      <c r="CB98">
        <v>0</v>
      </c>
      <c r="CC98" t="s">
        <v>133</v>
      </c>
      <c r="CD98">
        <v>0</v>
      </c>
      <c r="CE98">
        <v>0</v>
      </c>
      <c r="CF98">
        <v>0</v>
      </c>
      <c r="CG98" t="s">
        <v>133</v>
      </c>
      <c r="CH98">
        <v>0</v>
      </c>
      <c r="CI98">
        <v>0</v>
      </c>
      <c r="CJ98">
        <v>0</v>
      </c>
      <c r="CK98" t="s">
        <v>133</v>
      </c>
      <c r="CL98">
        <v>0</v>
      </c>
      <c r="CM98">
        <v>0</v>
      </c>
      <c r="CN98">
        <v>0</v>
      </c>
      <c r="CO98" t="s">
        <v>133</v>
      </c>
      <c r="CP98">
        <v>0</v>
      </c>
      <c r="CQ98">
        <v>0</v>
      </c>
      <c r="CR98">
        <v>0</v>
      </c>
      <c r="CS98" t="s">
        <v>133</v>
      </c>
      <c r="CT98">
        <v>0</v>
      </c>
      <c r="CU98">
        <v>0</v>
      </c>
      <c r="CV98">
        <v>0</v>
      </c>
      <c r="CW98" t="s">
        <v>133</v>
      </c>
      <c r="CX98">
        <v>0</v>
      </c>
      <c r="CY98">
        <v>0</v>
      </c>
      <c r="CZ98">
        <v>0</v>
      </c>
      <c r="DA98" t="s">
        <v>133</v>
      </c>
      <c r="DB98">
        <v>0</v>
      </c>
      <c r="DC98">
        <v>0</v>
      </c>
      <c r="DD98">
        <v>0</v>
      </c>
      <c r="DE98" t="s">
        <v>133</v>
      </c>
      <c r="DF98">
        <v>0</v>
      </c>
      <c r="DG98">
        <v>0</v>
      </c>
      <c r="DH98">
        <v>0</v>
      </c>
      <c r="DI98" t="s">
        <v>133</v>
      </c>
      <c r="DJ98">
        <v>0</v>
      </c>
      <c r="DK98">
        <v>0</v>
      </c>
      <c r="DL98">
        <v>0</v>
      </c>
      <c r="DM98" t="s">
        <v>133</v>
      </c>
      <c r="DN98">
        <v>0</v>
      </c>
      <c r="DO98">
        <v>0</v>
      </c>
      <c r="DP98">
        <v>0</v>
      </c>
      <c r="DQ98" t="s">
        <v>133</v>
      </c>
      <c r="DR98">
        <v>0</v>
      </c>
      <c r="DS98">
        <v>0</v>
      </c>
      <c r="DT98">
        <v>0</v>
      </c>
      <c r="DU98" t="s">
        <v>133</v>
      </c>
      <c r="DV98">
        <v>0</v>
      </c>
      <c r="DW98">
        <v>0</v>
      </c>
      <c r="DX98">
        <v>0</v>
      </c>
      <c r="DY98" t="s">
        <v>133</v>
      </c>
      <c r="DZ98">
        <v>0</v>
      </c>
      <c r="EA98">
        <v>0</v>
      </c>
      <c r="EB98">
        <v>0</v>
      </c>
      <c r="EC98" t="s">
        <v>133</v>
      </c>
      <c r="ED98">
        <v>0</v>
      </c>
      <c r="EE98">
        <v>0</v>
      </c>
      <c r="EF98">
        <v>0</v>
      </c>
    </row>
    <row r="99" spans="1:136" x14ac:dyDescent="0.25">
      <c r="A99" t="s">
        <v>318</v>
      </c>
      <c r="C99" t="s">
        <v>132</v>
      </c>
      <c r="D99" t="s">
        <v>132</v>
      </c>
      <c r="E99" t="s">
        <v>132</v>
      </c>
      <c r="F99" t="s">
        <v>132</v>
      </c>
      <c r="G99" t="s">
        <v>132</v>
      </c>
      <c r="H99" t="s">
        <v>132</v>
      </c>
      <c r="I99">
        <v>2000</v>
      </c>
      <c r="J99">
        <v>0.91382839040574604</v>
      </c>
      <c r="K99" t="s">
        <v>146</v>
      </c>
      <c r="L99">
        <v>2</v>
      </c>
      <c r="M99">
        <v>1</v>
      </c>
      <c r="N99">
        <v>1</v>
      </c>
      <c r="O99">
        <v>2</v>
      </c>
      <c r="P99">
        <v>174.969207488</v>
      </c>
      <c r="Q99">
        <v>51.549736789100002</v>
      </c>
      <c r="R99">
        <v>7.2078530498999998</v>
      </c>
      <c r="S99" t="s">
        <v>319</v>
      </c>
      <c r="T99">
        <v>129</v>
      </c>
      <c r="U99" t="s">
        <v>134</v>
      </c>
      <c r="V99">
        <v>141.968222732002</v>
      </c>
      <c r="W99">
        <v>46.053611673501599</v>
      </c>
      <c r="X99">
        <v>118.68905639648401</v>
      </c>
      <c r="Y99" t="s">
        <v>133</v>
      </c>
      <c r="Z99">
        <v>0</v>
      </c>
      <c r="AA99">
        <v>0</v>
      </c>
      <c r="AB99">
        <v>0</v>
      </c>
      <c r="AC99" t="s">
        <v>133</v>
      </c>
      <c r="AD99">
        <v>0</v>
      </c>
      <c r="AE99">
        <v>0</v>
      </c>
      <c r="AF99">
        <v>0</v>
      </c>
      <c r="AG99" t="s">
        <v>133</v>
      </c>
      <c r="AH99">
        <v>0</v>
      </c>
      <c r="AI99">
        <v>0</v>
      </c>
      <c r="AJ99">
        <v>0</v>
      </c>
      <c r="AK99" t="s">
        <v>133</v>
      </c>
      <c r="AL99">
        <v>0</v>
      </c>
      <c r="AM99">
        <v>0</v>
      </c>
      <c r="AN99">
        <v>0</v>
      </c>
      <c r="AO99" t="s">
        <v>133</v>
      </c>
      <c r="AP99">
        <v>0</v>
      </c>
      <c r="AQ99">
        <v>0</v>
      </c>
      <c r="AR99">
        <v>0</v>
      </c>
      <c r="AS99" t="s">
        <v>133</v>
      </c>
      <c r="AT99">
        <v>0</v>
      </c>
      <c r="AU99">
        <v>0</v>
      </c>
      <c r="AV99">
        <v>0</v>
      </c>
      <c r="AW99" t="s">
        <v>133</v>
      </c>
      <c r="AX99">
        <v>0</v>
      </c>
      <c r="AY99">
        <v>0</v>
      </c>
      <c r="AZ99">
        <v>0</v>
      </c>
      <c r="BA99" t="s">
        <v>133</v>
      </c>
      <c r="BB99">
        <v>0</v>
      </c>
      <c r="BC99">
        <v>0</v>
      </c>
      <c r="BD99">
        <v>0</v>
      </c>
      <c r="BE99" t="s">
        <v>133</v>
      </c>
      <c r="BF99">
        <v>0</v>
      </c>
      <c r="BG99">
        <v>0</v>
      </c>
      <c r="BH99">
        <v>0</v>
      </c>
      <c r="BI99" t="s">
        <v>133</v>
      </c>
      <c r="BJ99">
        <v>0</v>
      </c>
      <c r="BK99">
        <v>0</v>
      </c>
      <c r="BL99">
        <v>0</v>
      </c>
      <c r="BM99" t="s">
        <v>133</v>
      </c>
      <c r="BN99">
        <v>0</v>
      </c>
      <c r="BO99">
        <v>0</v>
      </c>
      <c r="BP99">
        <v>0</v>
      </c>
      <c r="BQ99" t="s">
        <v>133</v>
      </c>
      <c r="BR99">
        <v>0</v>
      </c>
      <c r="BS99">
        <v>0</v>
      </c>
      <c r="BT99">
        <v>0</v>
      </c>
      <c r="BU99" t="s">
        <v>133</v>
      </c>
      <c r="BV99">
        <v>0</v>
      </c>
      <c r="BW99">
        <v>0</v>
      </c>
      <c r="BX99">
        <v>0</v>
      </c>
      <c r="BY99" t="s">
        <v>133</v>
      </c>
      <c r="BZ99">
        <v>0</v>
      </c>
      <c r="CA99">
        <v>0</v>
      </c>
      <c r="CB99">
        <v>0</v>
      </c>
      <c r="CC99" t="s">
        <v>133</v>
      </c>
      <c r="CD99">
        <v>0</v>
      </c>
      <c r="CE99">
        <v>0</v>
      </c>
      <c r="CF99">
        <v>0</v>
      </c>
      <c r="CG99" t="s">
        <v>133</v>
      </c>
      <c r="CH99">
        <v>0</v>
      </c>
      <c r="CI99">
        <v>0</v>
      </c>
      <c r="CJ99">
        <v>0</v>
      </c>
      <c r="CK99" t="s">
        <v>133</v>
      </c>
      <c r="CL99">
        <v>0</v>
      </c>
      <c r="CM99">
        <v>0</v>
      </c>
      <c r="CN99">
        <v>0</v>
      </c>
      <c r="CO99" t="s">
        <v>133</v>
      </c>
      <c r="CP99">
        <v>0</v>
      </c>
      <c r="CQ99">
        <v>0</v>
      </c>
      <c r="CR99">
        <v>0</v>
      </c>
      <c r="CS99" t="s">
        <v>133</v>
      </c>
      <c r="CT99">
        <v>0</v>
      </c>
      <c r="CU99">
        <v>0</v>
      </c>
      <c r="CV99">
        <v>0</v>
      </c>
      <c r="CW99" t="s">
        <v>133</v>
      </c>
      <c r="CX99">
        <v>0</v>
      </c>
      <c r="CY99">
        <v>0</v>
      </c>
      <c r="CZ99">
        <v>0</v>
      </c>
      <c r="DA99" t="s">
        <v>133</v>
      </c>
      <c r="DB99">
        <v>0</v>
      </c>
      <c r="DC99">
        <v>0</v>
      </c>
      <c r="DD99">
        <v>0</v>
      </c>
      <c r="DE99" t="s">
        <v>133</v>
      </c>
      <c r="DF99">
        <v>0</v>
      </c>
      <c r="DG99">
        <v>0</v>
      </c>
      <c r="DH99">
        <v>0</v>
      </c>
      <c r="DI99" t="s">
        <v>133</v>
      </c>
      <c r="DJ99">
        <v>0</v>
      </c>
      <c r="DK99">
        <v>0</v>
      </c>
      <c r="DL99">
        <v>0</v>
      </c>
      <c r="DM99" t="s">
        <v>133</v>
      </c>
      <c r="DN99">
        <v>0</v>
      </c>
      <c r="DO99">
        <v>0</v>
      </c>
      <c r="DP99">
        <v>0</v>
      </c>
      <c r="DQ99" t="s">
        <v>133</v>
      </c>
      <c r="DR99">
        <v>0</v>
      </c>
      <c r="DS99">
        <v>0</v>
      </c>
      <c r="DT99">
        <v>0</v>
      </c>
      <c r="DU99" t="s">
        <v>133</v>
      </c>
      <c r="DV99">
        <v>0</v>
      </c>
      <c r="DW99">
        <v>0</v>
      </c>
      <c r="DX99">
        <v>0</v>
      </c>
      <c r="DY99" t="s">
        <v>133</v>
      </c>
      <c r="DZ99">
        <v>0</v>
      </c>
      <c r="EA99">
        <v>0</v>
      </c>
      <c r="EB99">
        <v>0</v>
      </c>
      <c r="EC99" t="s">
        <v>133</v>
      </c>
      <c r="ED99">
        <v>0</v>
      </c>
      <c r="EE99">
        <v>0</v>
      </c>
      <c r="EF99">
        <v>0</v>
      </c>
    </row>
    <row r="100" spans="1:136" x14ac:dyDescent="0.25">
      <c r="A100" t="s">
        <v>320</v>
      </c>
      <c r="C100" t="s">
        <v>132</v>
      </c>
      <c r="D100" t="s">
        <v>132</v>
      </c>
      <c r="E100" t="s">
        <v>132</v>
      </c>
      <c r="F100" t="s">
        <v>132</v>
      </c>
      <c r="G100" t="s">
        <v>132</v>
      </c>
      <c r="H100" t="s">
        <v>132</v>
      </c>
      <c r="I100">
        <v>1970</v>
      </c>
      <c r="J100">
        <v>0.69913179263737468</v>
      </c>
      <c r="K100" t="s">
        <v>146</v>
      </c>
      <c r="L100">
        <v>4</v>
      </c>
      <c r="M100">
        <v>2</v>
      </c>
      <c r="N100">
        <v>4</v>
      </c>
      <c r="O100">
        <v>16</v>
      </c>
      <c r="P100">
        <v>74.6914770291</v>
      </c>
      <c r="Q100">
        <v>51.548316074900001</v>
      </c>
      <c r="R100">
        <v>7.2076132954999999</v>
      </c>
      <c r="S100" t="s">
        <v>321</v>
      </c>
      <c r="T100">
        <v>64</v>
      </c>
      <c r="U100" t="s">
        <v>134</v>
      </c>
      <c r="V100">
        <v>-124.755467981747</v>
      </c>
      <c r="W100">
        <v>45.570164166916904</v>
      </c>
      <c r="X100">
        <v>37.034175872802699</v>
      </c>
      <c r="Y100" t="s">
        <v>133</v>
      </c>
      <c r="Z100">
        <v>0</v>
      </c>
      <c r="AA100">
        <v>0</v>
      </c>
      <c r="AB100">
        <v>0</v>
      </c>
      <c r="AC100" t="s">
        <v>133</v>
      </c>
      <c r="AD100">
        <v>0</v>
      </c>
      <c r="AE100">
        <v>0</v>
      </c>
      <c r="AF100">
        <v>0</v>
      </c>
      <c r="AG100" t="s">
        <v>133</v>
      </c>
      <c r="AH100">
        <v>0</v>
      </c>
      <c r="AI100">
        <v>0</v>
      </c>
      <c r="AJ100">
        <v>0</v>
      </c>
      <c r="AK100" t="s">
        <v>133</v>
      </c>
      <c r="AL100">
        <v>0</v>
      </c>
      <c r="AM100">
        <v>0</v>
      </c>
      <c r="AN100">
        <v>0</v>
      </c>
      <c r="AO100" t="s">
        <v>133</v>
      </c>
      <c r="AP100">
        <v>0</v>
      </c>
      <c r="AQ100">
        <v>0</v>
      </c>
      <c r="AR100">
        <v>0</v>
      </c>
      <c r="AS100" t="s">
        <v>133</v>
      </c>
      <c r="AT100">
        <v>0</v>
      </c>
      <c r="AU100">
        <v>0</v>
      </c>
      <c r="AV100">
        <v>0</v>
      </c>
      <c r="AW100" t="s">
        <v>133</v>
      </c>
      <c r="AX100">
        <v>0</v>
      </c>
      <c r="AY100">
        <v>0</v>
      </c>
      <c r="AZ100">
        <v>0</v>
      </c>
      <c r="BA100" t="s">
        <v>133</v>
      </c>
      <c r="BB100">
        <v>0</v>
      </c>
      <c r="BC100">
        <v>0</v>
      </c>
      <c r="BD100">
        <v>0</v>
      </c>
      <c r="BE100" t="s">
        <v>133</v>
      </c>
      <c r="BF100">
        <v>0</v>
      </c>
      <c r="BG100">
        <v>0</v>
      </c>
      <c r="BH100">
        <v>0</v>
      </c>
      <c r="BI100" t="s">
        <v>133</v>
      </c>
      <c r="BJ100">
        <v>0</v>
      </c>
      <c r="BK100">
        <v>0</v>
      </c>
      <c r="BL100">
        <v>0</v>
      </c>
      <c r="BM100" t="s">
        <v>133</v>
      </c>
      <c r="BN100">
        <v>0</v>
      </c>
      <c r="BO100">
        <v>0</v>
      </c>
      <c r="BP100">
        <v>0</v>
      </c>
      <c r="BQ100" t="s">
        <v>133</v>
      </c>
      <c r="BR100">
        <v>0</v>
      </c>
      <c r="BS100">
        <v>0</v>
      </c>
      <c r="BT100">
        <v>0</v>
      </c>
      <c r="BU100" t="s">
        <v>133</v>
      </c>
      <c r="BV100">
        <v>0</v>
      </c>
      <c r="BW100">
        <v>0</v>
      </c>
      <c r="BX100">
        <v>0</v>
      </c>
      <c r="BY100" t="s">
        <v>133</v>
      </c>
      <c r="BZ100">
        <v>0</v>
      </c>
      <c r="CA100">
        <v>0</v>
      </c>
      <c r="CB100">
        <v>0</v>
      </c>
      <c r="CC100" t="s">
        <v>133</v>
      </c>
      <c r="CD100">
        <v>0</v>
      </c>
      <c r="CE100">
        <v>0</v>
      </c>
      <c r="CF100">
        <v>0</v>
      </c>
      <c r="CG100" t="s">
        <v>133</v>
      </c>
      <c r="CH100">
        <v>0</v>
      </c>
      <c r="CI100">
        <v>0</v>
      </c>
      <c r="CJ100">
        <v>0</v>
      </c>
      <c r="CK100" t="s">
        <v>133</v>
      </c>
      <c r="CL100">
        <v>0</v>
      </c>
      <c r="CM100">
        <v>0</v>
      </c>
      <c r="CN100">
        <v>0</v>
      </c>
      <c r="CO100" t="s">
        <v>133</v>
      </c>
      <c r="CP100">
        <v>0</v>
      </c>
      <c r="CQ100">
        <v>0</v>
      </c>
      <c r="CR100">
        <v>0</v>
      </c>
      <c r="CS100" t="s">
        <v>133</v>
      </c>
      <c r="CT100">
        <v>0</v>
      </c>
      <c r="CU100">
        <v>0</v>
      </c>
      <c r="CV100">
        <v>0</v>
      </c>
      <c r="CW100" t="s">
        <v>133</v>
      </c>
      <c r="CX100">
        <v>0</v>
      </c>
      <c r="CY100">
        <v>0</v>
      </c>
      <c r="CZ100">
        <v>0</v>
      </c>
      <c r="DA100" t="s">
        <v>133</v>
      </c>
      <c r="DB100">
        <v>0</v>
      </c>
      <c r="DC100">
        <v>0</v>
      </c>
      <c r="DD100">
        <v>0</v>
      </c>
      <c r="DE100" t="s">
        <v>133</v>
      </c>
      <c r="DF100">
        <v>0</v>
      </c>
      <c r="DG100">
        <v>0</v>
      </c>
      <c r="DH100">
        <v>0</v>
      </c>
      <c r="DI100" t="s">
        <v>133</v>
      </c>
      <c r="DJ100">
        <v>0</v>
      </c>
      <c r="DK100">
        <v>0</v>
      </c>
      <c r="DL100">
        <v>0</v>
      </c>
      <c r="DM100" t="s">
        <v>133</v>
      </c>
      <c r="DN100">
        <v>0</v>
      </c>
      <c r="DO100">
        <v>0</v>
      </c>
      <c r="DP100">
        <v>0</v>
      </c>
      <c r="DQ100" t="s">
        <v>133</v>
      </c>
      <c r="DR100">
        <v>0</v>
      </c>
      <c r="DS100">
        <v>0</v>
      </c>
      <c r="DT100">
        <v>0</v>
      </c>
      <c r="DU100" t="s">
        <v>133</v>
      </c>
      <c r="DV100">
        <v>0</v>
      </c>
      <c r="DW100">
        <v>0</v>
      </c>
      <c r="DX100">
        <v>0</v>
      </c>
      <c r="DY100" t="s">
        <v>133</v>
      </c>
      <c r="DZ100">
        <v>0</v>
      </c>
      <c r="EA100">
        <v>0</v>
      </c>
      <c r="EB100">
        <v>0</v>
      </c>
      <c r="EC100" t="s">
        <v>133</v>
      </c>
      <c r="ED100">
        <v>0</v>
      </c>
      <c r="EE100">
        <v>0</v>
      </c>
      <c r="EF100">
        <v>0</v>
      </c>
    </row>
    <row r="101" spans="1:136" x14ac:dyDescent="0.25">
      <c r="A101" t="s">
        <v>322</v>
      </c>
      <c r="C101" t="s">
        <v>132</v>
      </c>
      <c r="D101" t="s">
        <v>132</v>
      </c>
      <c r="E101" t="s">
        <v>132</v>
      </c>
      <c r="F101" t="s">
        <v>132</v>
      </c>
      <c r="G101" t="s">
        <v>132</v>
      </c>
      <c r="H101" t="s">
        <v>132</v>
      </c>
      <c r="I101">
        <v>1900</v>
      </c>
      <c r="J101">
        <v>0.11930565413947969</v>
      </c>
      <c r="K101" t="s">
        <v>167</v>
      </c>
      <c r="L101">
        <v>0</v>
      </c>
      <c r="M101">
        <v>3</v>
      </c>
      <c r="N101">
        <v>0</v>
      </c>
      <c r="O101">
        <v>0</v>
      </c>
      <c r="P101">
        <v>371.564567001</v>
      </c>
      <c r="Q101">
        <v>51.555566106100002</v>
      </c>
      <c r="R101">
        <v>7.2064722184000001</v>
      </c>
      <c r="S101" t="s">
        <v>323</v>
      </c>
      <c r="T101">
        <v>127</v>
      </c>
      <c r="U101" t="s">
        <v>134</v>
      </c>
      <c r="V101">
        <v>128.42268033624799</v>
      </c>
      <c r="W101">
        <v>2.2100297492253498</v>
      </c>
      <c r="X101">
        <v>122.04574584960901</v>
      </c>
      <c r="Y101" t="s">
        <v>134</v>
      </c>
      <c r="Z101">
        <v>167.22181099751501</v>
      </c>
      <c r="AA101">
        <v>24.861298114088001</v>
      </c>
      <c r="AB101">
        <v>16.761518478393601</v>
      </c>
      <c r="AC101" t="s">
        <v>134</v>
      </c>
      <c r="AD101">
        <v>159.132402687644</v>
      </c>
      <c r="AE101">
        <v>17.8651729688541</v>
      </c>
      <c r="AF101">
        <v>16.306482315063501</v>
      </c>
      <c r="AG101" t="s">
        <v>134</v>
      </c>
      <c r="AH101">
        <v>161.434001829621</v>
      </c>
      <c r="AI101">
        <v>16.4585095864058</v>
      </c>
      <c r="AJ101">
        <v>13.939435005188001</v>
      </c>
      <c r="AK101" t="s">
        <v>137</v>
      </c>
      <c r="AL101">
        <v>159.91181649489599</v>
      </c>
      <c r="AM101">
        <v>36.095197284578298</v>
      </c>
      <c r="AN101">
        <v>14.039474010467529</v>
      </c>
      <c r="AO101" t="s">
        <v>137</v>
      </c>
      <c r="AP101">
        <v>-121.71836855527501</v>
      </c>
      <c r="AQ101">
        <v>5.6112693988159696</v>
      </c>
      <c r="AR101">
        <v>6.1111183166503897</v>
      </c>
      <c r="AS101" t="s">
        <v>137</v>
      </c>
      <c r="AT101">
        <v>-74.488541720940006</v>
      </c>
      <c r="AU101">
        <v>4.0290799688446501</v>
      </c>
      <c r="AV101">
        <v>15.7879180908203</v>
      </c>
      <c r="AW101" t="s">
        <v>137</v>
      </c>
      <c r="AX101">
        <v>159.490777345787</v>
      </c>
      <c r="AY101">
        <v>41.279436365681399</v>
      </c>
      <c r="AZ101">
        <v>5.1424317359924299</v>
      </c>
      <c r="BA101" t="s">
        <v>137</v>
      </c>
      <c r="BB101">
        <v>160.669954410146</v>
      </c>
      <c r="BC101">
        <v>41.805114746721003</v>
      </c>
      <c r="BD101">
        <v>9.2354288101196307</v>
      </c>
      <c r="BE101" t="s">
        <v>137</v>
      </c>
      <c r="BF101">
        <v>162.14500994886501</v>
      </c>
      <c r="BG101">
        <v>30.492933237180502</v>
      </c>
      <c r="BH101">
        <v>11.6767425537109</v>
      </c>
      <c r="BI101" t="s">
        <v>133</v>
      </c>
      <c r="BJ101">
        <v>0</v>
      </c>
      <c r="BK101">
        <v>0</v>
      </c>
      <c r="BL101">
        <v>0</v>
      </c>
      <c r="BM101" t="s">
        <v>133</v>
      </c>
      <c r="BN101">
        <v>0</v>
      </c>
      <c r="BO101">
        <v>0</v>
      </c>
      <c r="BP101">
        <v>0</v>
      </c>
      <c r="BQ101" t="s">
        <v>133</v>
      </c>
      <c r="BR101">
        <v>0</v>
      </c>
      <c r="BS101">
        <v>0</v>
      </c>
      <c r="BT101">
        <v>0</v>
      </c>
      <c r="BU101" t="s">
        <v>133</v>
      </c>
      <c r="BV101">
        <v>0</v>
      </c>
      <c r="BW101">
        <v>0</v>
      </c>
      <c r="BX101">
        <v>0</v>
      </c>
      <c r="BY101" t="s">
        <v>133</v>
      </c>
      <c r="BZ101">
        <v>0</v>
      </c>
      <c r="CA101">
        <v>0</v>
      </c>
      <c r="CB101">
        <v>0</v>
      </c>
      <c r="CC101" t="s">
        <v>133</v>
      </c>
      <c r="CD101">
        <v>0</v>
      </c>
      <c r="CE101">
        <v>0</v>
      </c>
      <c r="CF101">
        <v>0</v>
      </c>
      <c r="CG101" t="s">
        <v>133</v>
      </c>
      <c r="CH101">
        <v>0</v>
      </c>
      <c r="CI101">
        <v>0</v>
      </c>
      <c r="CJ101">
        <v>0</v>
      </c>
      <c r="CK101" t="s">
        <v>133</v>
      </c>
      <c r="CL101">
        <v>0</v>
      </c>
      <c r="CM101">
        <v>0</v>
      </c>
      <c r="CN101">
        <v>0</v>
      </c>
      <c r="CO101" t="s">
        <v>133</v>
      </c>
      <c r="CP101">
        <v>0</v>
      </c>
      <c r="CQ101">
        <v>0</v>
      </c>
      <c r="CR101">
        <v>0</v>
      </c>
      <c r="CS101" t="s">
        <v>133</v>
      </c>
      <c r="CT101">
        <v>0</v>
      </c>
      <c r="CU101">
        <v>0</v>
      </c>
      <c r="CV101">
        <v>0</v>
      </c>
      <c r="CW101" t="s">
        <v>133</v>
      </c>
      <c r="CX101">
        <v>0</v>
      </c>
      <c r="CY101">
        <v>0</v>
      </c>
      <c r="CZ101">
        <v>0</v>
      </c>
      <c r="DA101" t="s">
        <v>133</v>
      </c>
      <c r="DB101">
        <v>0</v>
      </c>
      <c r="DC101">
        <v>0</v>
      </c>
      <c r="DD101">
        <v>0</v>
      </c>
      <c r="DE101" t="s">
        <v>133</v>
      </c>
      <c r="DF101">
        <v>0</v>
      </c>
      <c r="DG101">
        <v>0</v>
      </c>
      <c r="DH101">
        <v>0</v>
      </c>
      <c r="DI101" t="s">
        <v>133</v>
      </c>
      <c r="DJ101">
        <v>0</v>
      </c>
      <c r="DK101">
        <v>0</v>
      </c>
      <c r="DL101">
        <v>0</v>
      </c>
      <c r="DM101" t="s">
        <v>133</v>
      </c>
      <c r="DN101">
        <v>0</v>
      </c>
      <c r="DO101">
        <v>0</v>
      </c>
      <c r="DP101">
        <v>0</v>
      </c>
      <c r="DQ101" t="s">
        <v>133</v>
      </c>
      <c r="DR101">
        <v>0</v>
      </c>
      <c r="DS101">
        <v>0</v>
      </c>
      <c r="DT101">
        <v>0</v>
      </c>
      <c r="DU101" t="s">
        <v>133</v>
      </c>
      <c r="DV101">
        <v>0</v>
      </c>
      <c r="DW101">
        <v>0</v>
      </c>
      <c r="DX101">
        <v>0</v>
      </c>
      <c r="DY101" t="s">
        <v>133</v>
      </c>
      <c r="DZ101">
        <v>0</v>
      </c>
      <c r="EA101">
        <v>0</v>
      </c>
      <c r="EB101">
        <v>0</v>
      </c>
      <c r="EC101" t="s">
        <v>133</v>
      </c>
      <c r="ED101">
        <v>0</v>
      </c>
      <c r="EE101">
        <v>0</v>
      </c>
      <c r="EF101">
        <v>0</v>
      </c>
    </row>
    <row r="102" spans="1:136" x14ac:dyDescent="0.25">
      <c r="A102" t="s">
        <v>324</v>
      </c>
      <c r="C102" t="s">
        <v>132</v>
      </c>
      <c r="D102" t="s">
        <v>132</v>
      </c>
      <c r="E102" t="s">
        <v>132</v>
      </c>
      <c r="F102" t="s">
        <v>132</v>
      </c>
      <c r="G102" t="s">
        <v>132</v>
      </c>
      <c r="H102" t="s">
        <v>132</v>
      </c>
      <c r="I102">
        <v>1960</v>
      </c>
      <c r="J102">
        <v>0.64753740087215406</v>
      </c>
      <c r="K102" t="s">
        <v>146</v>
      </c>
      <c r="L102">
        <v>4</v>
      </c>
      <c r="M102">
        <v>4</v>
      </c>
      <c r="N102">
        <v>3</v>
      </c>
      <c r="O102">
        <v>12</v>
      </c>
      <c r="P102">
        <v>194.717676001</v>
      </c>
      <c r="Q102">
        <v>51.548769761199999</v>
      </c>
      <c r="R102">
        <v>7.1998740759000004</v>
      </c>
      <c r="S102" t="s">
        <v>257</v>
      </c>
      <c r="T102">
        <v>79</v>
      </c>
      <c r="U102" t="s">
        <v>134</v>
      </c>
      <c r="V102">
        <v>-112.701538454919</v>
      </c>
      <c r="W102">
        <v>13.377287413423099</v>
      </c>
      <c r="X102">
        <v>66.951644897460895</v>
      </c>
      <c r="Y102" t="s">
        <v>133</v>
      </c>
      <c r="Z102">
        <v>0</v>
      </c>
      <c r="AA102">
        <v>0</v>
      </c>
      <c r="AB102">
        <v>0</v>
      </c>
      <c r="AC102" t="s">
        <v>133</v>
      </c>
      <c r="AD102">
        <v>0</v>
      </c>
      <c r="AE102">
        <v>0</v>
      </c>
      <c r="AF102">
        <v>0</v>
      </c>
      <c r="AG102" t="s">
        <v>133</v>
      </c>
      <c r="AH102">
        <v>0</v>
      </c>
      <c r="AI102">
        <v>0</v>
      </c>
      <c r="AJ102">
        <v>0</v>
      </c>
      <c r="AK102" t="s">
        <v>133</v>
      </c>
      <c r="AL102">
        <v>0</v>
      </c>
      <c r="AM102">
        <v>0</v>
      </c>
      <c r="AN102">
        <v>0</v>
      </c>
      <c r="AO102" t="s">
        <v>133</v>
      </c>
      <c r="AP102">
        <v>0</v>
      </c>
      <c r="AQ102">
        <v>0</v>
      </c>
      <c r="AR102">
        <v>0</v>
      </c>
      <c r="AS102" t="s">
        <v>133</v>
      </c>
      <c r="AT102">
        <v>0</v>
      </c>
      <c r="AU102">
        <v>0</v>
      </c>
      <c r="AV102">
        <v>0</v>
      </c>
      <c r="AW102" t="s">
        <v>133</v>
      </c>
      <c r="AX102">
        <v>0</v>
      </c>
      <c r="AY102">
        <v>0</v>
      </c>
      <c r="AZ102">
        <v>0</v>
      </c>
      <c r="BA102" t="s">
        <v>133</v>
      </c>
      <c r="BB102">
        <v>0</v>
      </c>
      <c r="BC102">
        <v>0</v>
      </c>
      <c r="BD102">
        <v>0</v>
      </c>
      <c r="BE102" t="s">
        <v>133</v>
      </c>
      <c r="BF102">
        <v>0</v>
      </c>
      <c r="BG102">
        <v>0</v>
      </c>
      <c r="BH102">
        <v>0</v>
      </c>
      <c r="BI102" t="s">
        <v>133</v>
      </c>
      <c r="BJ102">
        <v>0</v>
      </c>
      <c r="BK102">
        <v>0</v>
      </c>
      <c r="BL102">
        <v>0</v>
      </c>
      <c r="BM102" t="s">
        <v>133</v>
      </c>
      <c r="BN102">
        <v>0</v>
      </c>
      <c r="BO102">
        <v>0</v>
      </c>
      <c r="BP102">
        <v>0</v>
      </c>
      <c r="BQ102" t="s">
        <v>133</v>
      </c>
      <c r="BR102">
        <v>0</v>
      </c>
      <c r="BS102">
        <v>0</v>
      </c>
      <c r="BT102">
        <v>0</v>
      </c>
      <c r="BU102" t="s">
        <v>133</v>
      </c>
      <c r="BV102">
        <v>0</v>
      </c>
      <c r="BW102">
        <v>0</v>
      </c>
      <c r="BX102">
        <v>0</v>
      </c>
      <c r="BY102" t="s">
        <v>133</v>
      </c>
      <c r="BZ102">
        <v>0</v>
      </c>
      <c r="CA102">
        <v>0</v>
      </c>
      <c r="CB102">
        <v>0</v>
      </c>
      <c r="CC102" t="s">
        <v>133</v>
      </c>
      <c r="CD102">
        <v>0</v>
      </c>
      <c r="CE102">
        <v>0</v>
      </c>
      <c r="CF102">
        <v>0</v>
      </c>
      <c r="CG102" t="s">
        <v>133</v>
      </c>
      <c r="CH102">
        <v>0</v>
      </c>
      <c r="CI102">
        <v>0</v>
      </c>
      <c r="CJ102">
        <v>0</v>
      </c>
      <c r="CK102" t="s">
        <v>133</v>
      </c>
      <c r="CL102">
        <v>0</v>
      </c>
      <c r="CM102">
        <v>0</v>
      </c>
      <c r="CN102">
        <v>0</v>
      </c>
      <c r="CO102" t="s">
        <v>133</v>
      </c>
      <c r="CP102">
        <v>0</v>
      </c>
      <c r="CQ102">
        <v>0</v>
      </c>
      <c r="CR102">
        <v>0</v>
      </c>
      <c r="CS102" t="s">
        <v>133</v>
      </c>
      <c r="CT102">
        <v>0</v>
      </c>
      <c r="CU102">
        <v>0</v>
      </c>
      <c r="CV102">
        <v>0</v>
      </c>
      <c r="CW102" t="s">
        <v>133</v>
      </c>
      <c r="CX102">
        <v>0</v>
      </c>
      <c r="CY102">
        <v>0</v>
      </c>
      <c r="CZ102">
        <v>0</v>
      </c>
      <c r="DA102" t="s">
        <v>133</v>
      </c>
      <c r="DB102">
        <v>0</v>
      </c>
      <c r="DC102">
        <v>0</v>
      </c>
      <c r="DD102">
        <v>0</v>
      </c>
      <c r="DE102" t="s">
        <v>133</v>
      </c>
      <c r="DF102">
        <v>0</v>
      </c>
      <c r="DG102">
        <v>0</v>
      </c>
      <c r="DH102">
        <v>0</v>
      </c>
      <c r="DI102" t="s">
        <v>133</v>
      </c>
      <c r="DJ102">
        <v>0</v>
      </c>
      <c r="DK102">
        <v>0</v>
      </c>
      <c r="DL102">
        <v>0</v>
      </c>
      <c r="DM102" t="s">
        <v>133</v>
      </c>
      <c r="DN102">
        <v>0</v>
      </c>
      <c r="DO102">
        <v>0</v>
      </c>
      <c r="DP102">
        <v>0</v>
      </c>
      <c r="DQ102" t="s">
        <v>133</v>
      </c>
      <c r="DR102">
        <v>0</v>
      </c>
      <c r="DS102">
        <v>0</v>
      </c>
      <c r="DT102">
        <v>0</v>
      </c>
      <c r="DU102" t="s">
        <v>133</v>
      </c>
      <c r="DV102">
        <v>0</v>
      </c>
      <c r="DW102">
        <v>0</v>
      </c>
      <c r="DX102">
        <v>0</v>
      </c>
      <c r="DY102" t="s">
        <v>133</v>
      </c>
      <c r="DZ102">
        <v>0</v>
      </c>
      <c r="EA102">
        <v>0</v>
      </c>
      <c r="EB102">
        <v>0</v>
      </c>
      <c r="EC102" t="s">
        <v>133</v>
      </c>
      <c r="ED102">
        <v>0</v>
      </c>
      <c r="EE102">
        <v>0</v>
      </c>
      <c r="EF102">
        <v>0</v>
      </c>
    </row>
    <row r="103" spans="1:136" x14ac:dyDescent="0.25">
      <c r="A103" t="s">
        <v>325</v>
      </c>
      <c r="C103" t="s">
        <v>132</v>
      </c>
      <c r="D103" t="s">
        <v>132</v>
      </c>
      <c r="E103" t="s">
        <v>132</v>
      </c>
      <c r="F103" t="s">
        <v>132</v>
      </c>
      <c r="G103" t="s">
        <v>132</v>
      </c>
      <c r="H103" t="s">
        <v>132</v>
      </c>
      <c r="I103">
        <v>1950</v>
      </c>
      <c r="J103">
        <v>0.38067364970349482</v>
      </c>
      <c r="K103" t="s">
        <v>146</v>
      </c>
      <c r="L103">
        <v>4</v>
      </c>
      <c r="M103">
        <v>3</v>
      </c>
      <c r="N103">
        <v>1</v>
      </c>
      <c r="O103">
        <v>4</v>
      </c>
      <c r="P103">
        <v>167.99990751600001</v>
      </c>
      <c r="Q103">
        <v>51.5471137965</v>
      </c>
      <c r="R103">
        <v>7.2048553826999999</v>
      </c>
      <c r="S103" t="s">
        <v>326</v>
      </c>
      <c r="T103">
        <v>270</v>
      </c>
      <c r="U103" t="s">
        <v>134</v>
      </c>
      <c r="V103">
        <v>-111.200672214682</v>
      </c>
      <c r="W103">
        <v>35.804616174257198</v>
      </c>
      <c r="X103">
        <v>54.470016479492202</v>
      </c>
      <c r="Y103" t="s">
        <v>133</v>
      </c>
      <c r="Z103">
        <v>0</v>
      </c>
      <c r="AA103">
        <v>0</v>
      </c>
      <c r="AB103">
        <v>0</v>
      </c>
      <c r="AC103" t="s">
        <v>133</v>
      </c>
      <c r="AD103">
        <v>0</v>
      </c>
      <c r="AE103">
        <v>0</v>
      </c>
      <c r="AF103">
        <v>0</v>
      </c>
      <c r="AG103" t="s">
        <v>133</v>
      </c>
      <c r="AH103">
        <v>0</v>
      </c>
      <c r="AI103">
        <v>0</v>
      </c>
      <c r="AJ103">
        <v>0</v>
      </c>
      <c r="AK103" t="s">
        <v>133</v>
      </c>
      <c r="AL103">
        <v>0</v>
      </c>
      <c r="AM103">
        <v>0</v>
      </c>
      <c r="AN103">
        <v>0</v>
      </c>
      <c r="AO103" t="s">
        <v>133</v>
      </c>
      <c r="AP103">
        <v>0</v>
      </c>
      <c r="AQ103">
        <v>0</v>
      </c>
      <c r="AR103">
        <v>0</v>
      </c>
      <c r="AS103" t="s">
        <v>133</v>
      </c>
      <c r="AT103">
        <v>0</v>
      </c>
      <c r="AU103">
        <v>0</v>
      </c>
      <c r="AV103">
        <v>0</v>
      </c>
      <c r="AW103" t="s">
        <v>133</v>
      </c>
      <c r="AX103">
        <v>0</v>
      </c>
      <c r="AY103">
        <v>0</v>
      </c>
      <c r="AZ103">
        <v>0</v>
      </c>
      <c r="BA103" t="s">
        <v>133</v>
      </c>
      <c r="BB103">
        <v>0</v>
      </c>
      <c r="BC103">
        <v>0</v>
      </c>
      <c r="BD103">
        <v>0</v>
      </c>
      <c r="BE103" t="s">
        <v>133</v>
      </c>
      <c r="BF103">
        <v>0</v>
      </c>
      <c r="BG103">
        <v>0</v>
      </c>
      <c r="BH103">
        <v>0</v>
      </c>
      <c r="BI103" t="s">
        <v>133</v>
      </c>
      <c r="BJ103">
        <v>0</v>
      </c>
      <c r="BK103">
        <v>0</v>
      </c>
      <c r="BL103">
        <v>0</v>
      </c>
      <c r="BM103" t="s">
        <v>133</v>
      </c>
      <c r="BN103">
        <v>0</v>
      </c>
      <c r="BO103">
        <v>0</v>
      </c>
      <c r="BP103">
        <v>0</v>
      </c>
      <c r="BQ103" t="s">
        <v>133</v>
      </c>
      <c r="BR103">
        <v>0</v>
      </c>
      <c r="BS103">
        <v>0</v>
      </c>
      <c r="BT103">
        <v>0</v>
      </c>
      <c r="BU103" t="s">
        <v>133</v>
      </c>
      <c r="BV103">
        <v>0</v>
      </c>
      <c r="BW103">
        <v>0</v>
      </c>
      <c r="BX103">
        <v>0</v>
      </c>
      <c r="BY103" t="s">
        <v>133</v>
      </c>
      <c r="BZ103">
        <v>0</v>
      </c>
      <c r="CA103">
        <v>0</v>
      </c>
      <c r="CB103">
        <v>0</v>
      </c>
      <c r="CC103" t="s">
        <v>133</v>
      </c>
      <c r="CD103">
        <v>0</v>
      </c>
      <c r="CE103">
        <v>0</v>
      </c>
      <c r="CF103">
        <v>0</v>
      </c>
      <c r="CG103" t="s">
        <v>133</v>
      </c>
      <c r="CH103">
        <v>0</v>
      </c>
      <c r="CI103">
        <v>0</v>
      </c>
      <c r="CJ103">
        <v>0</v>
      </c>
      <c r="CK103" t="s">
        <v>133</v>
      </c>
      <c r="CL103">
        <v>0</v>
      </c>
      <c r="CM103">
        <v>0</v>
      </c>
      <c r="CN103">
        <v>0</v>
      </c>
      <c r="CO103" t="s">
        <v>133</v>
      </c>
      <c r="CP103">
        <v>0</v>
      </c>
      <c r="CQ103">
        <v>0</v>
      </c>
      <c r="CR103">
        <v>0</v>
      </c>
      <c r="CS103" t="s">
        <v>133</v>
      </c>
      <c r="CT103">
        <v>0</v>
      </c>
      <c r="CU103">
        <v>0</v>
      </c>
      <c r="CV103">
        <v>0</v>
      </c>
      <c r="CW103" t="s">
        <v>133</v>
      </c>
      <c r="CX103">
        <v>0</v>
      </c>
      <c r="CY103">
        <v>0</v>
      </c>
      <c r="CZ103">
        <v>0</v>
      </c>
      <c r="DA103" t="s">
        <v>133</v>
      </c>
      <c r="DB103">
        <v>0</v>
      </c>
      <c r="DC103">
        <v>0</v>
      </c>
      <c r="DD103">
        <v>0</v>
      </c>
      <c r="DE103" t="s">
        <v>133</v>
      </c>
      <c r="DF103">
        <v>0</v>
      </c>
      <c r="DG103">
        <v>0</v>
      </c>
      <c r="DH103">
        <v>0</v>
      </c>
      <c r="DI103" t="s">
        <v>133</v>
      </c>
      <c r="DJ103">
        <v>0</v>
      </c>
      <c r="DK103">
        <v>0</v>
      </c>
      <c r="DL103">
        <v>0</v>
      </c>
      <c r="DM103" t="s">
        <v>133</v>
      </c>
      <c r="DN103">
        <v>0</v>
      </c>
      <c r="DO103">
        <v>0</v>
      </c>
      <c r="DP103">
        <v>0</v>
      </c>
      <c r="DQ103" t="s">
        <v>133</v>
      </c>
      <c r="DR103">
        <v>0</v>
      </c>
      <c r="DS103">
        <v>0</v>
      </c>
      <c r="DT103">
        <v>0</v>
      </c>
      <c r="DU103" t="s">
        <v>133</v>
      </c>
      <c r="DV103">
        <v>0</v>
      </c>
      <c r="DW103">
        <v>0</v>
      </c>
      <c r="DX103">
        <v>0</v>
      </c>
      <c r="DY103" t="s">
        <v>133</v>
      </c>
      <c r="DZ103">
        <v>0</v>
      </c>
      <c r="EA103">
        <v>0</v>
      </c>
      <c r="EB103">
        <v>0</v>
      </c>
      <c r="EC103" t="s">
        <v>133</v>
      </c>
      <c r="ED103">
        <v>0</v>
      </c>
      <c r="EE103">
        <v>0</v>
      </c>
      <c r="EF103">
        <v>0</v>
      </c>
    </row>
    <row r="104" spans="1:136" x14ac:dyDescent="0.25">
      <c r="A104" t="s">
        <v>327</v>
      </c>
      <c r="C104" t="s">
        <v>132</v>
      </c>
      <c r="D104" t="s">
        <v>132</v>
      </c>
      <c r="E104" t="s">
        <v>132</v>
      </c>
      <c r="F104" t="s">
        <v>132</v>
      </c>
      <c r="G104" t="s">
        <v>132</v>
      </c>
      <c r="H104" t="s">
        <v>132</v>
      </c>
      <c r="I104">
        <v>1980</v>
      </c>
      <c r="J104">
        <v>0.76794747182744727</v>
      </c>
      <c r="K104" t="s">
        <v>146</v>
      </c>
      <c r="L104">
        <v>3</v>
      </c>
      <c r="M104">
        <v>2</v>
      </c>
      <c r="N104">
        <v>1</v>
      </c>
      <c r="O104">
        <v>3</v>
      </c>
      <c r="P104">
        <v>71.603746478100007</v>
      </c>
      <c r="Q104">
        <v>51.549403674200001</v>
      </c>
      <c r="R104">
        <v>7.1987044433999996</v>
      </c>
      <c r="S104" t="s">
        <v>328</v>
      </c>
      <c r="T104">
        <v>291</v>
      </c>
      <c r="U104" t="s">
        <v>134</v>
      </c>
      <c r="V104">
        <v>156.361092563781</v>
      </c>
      <c r="W104">
        <v>21.955406397419502</v>
      </c>
      <c r="X104">
        <v>35.904762268066399</v>
      </c>
      <c r="Y104" t="s">
        <v>133</v>
      </c>
      <c r="Z104">
        <v>0</v>
      </c>
      <c r="AA104">
        <v>0</v>
      </c>
      <c r="AB104">
        <v>0</v>
      </c>
      <c r="AC104" t="s">
        <v>133</v>
      </c>
      <c r="AD104">
        <v>0</v>
      </c>
      <c r="AE104">
        <v>0</v>
      </c>
      <c r="AF104">
        <v>0</v>
      </c>
      <c r="AG104" t="s">
        <v>133</v>
      </c>
      <c r="AH104">
        <v>0</v>
      </c>
      <c r="AI104">
        <v>0</v>
      </c>
      <c r="AJ104">
        <v>0</v>
      </c>
      <c r="AK104" t="s">
        <v>133</v>
      </c>
      <c r="AL104">
        <v>0</v>
      </c>
      <c r="AM104">
        <v>0</v>
      </c>
      <c r="AN104">
        <v>0</v>
      </c>
      <c r="AO104" t="s">
        <v>133</v>
      </c>
      <c r="AP104">
        <v>0</v>
      </c>
      <c r="AQ104">
        <v>0</v>
      </c>
      <c r="AR104">
        <v>0</v>
      </c>
      <c r="AS104" t="s">
        <v>133</v>
      </c>
      <c r="AT104">
        <v>0</v>
      </c>
      <c r="AU104">
        <v>0</v>
      </c>
      <c r="AV104">
        <v>0</v>
      </c>
      <c r="AW104" t="s">
        <v>133</v>
      </c>
      <c r="AX104">
        <v>0</v>
      </c>
      <c r="AY104">
        <v>0</v>
      </c>
      <c r="AZ104">
        <v>0</v>
      </c>
      <c r="BA104" t="s">
        <v>133</v>
      </c>
      <c r="BB104">
        <v>0</v>
      </c>
      <c r="BC104">
        <v>0</v>
      </c>
      <c r="BD104">
        <v>0</v>
      </c>
      <c r="BE104" t="s">
        <v>133</v>
      </c>
      <c r="BF104">
        <v>0</v>
      </c>
      <c r="BG104">
        <v>0</v>
      </c>
      <c r="BH104">
        <v>0</v>
      </c>
      <c r="BI104" t="s">
        <v>133</v>
      </c>
      <c r="BJ104">
        <v>0</v>
      </c>
      <c r="BK104">
        <v>0</v>
      </c>
      <c r="BL104">
        <v>0</v>
      </c>
      <c r="BM104" t="s">
        <v>133</v>
      </c>
      <c r="BN104">
        <v>0</v>
      </c>
      <c r="BO104">
        <v>0</v>
      </c>
      <c r="BP104">
        <v>0</v>
      </c>
      <c r="BQ104" t="s">
        <v>133</v>
      </c>
      <c r="BR104">
        <v>0</v>
      </c>
      <c r="BS104">
        <v>0</v>
      </c>
      <c r="BT104">
        <v>0</v>
      </c>
      <c r="BU104" t="s">
        <v>133</v>
      </c>
      <c r="BV104">
        <v>0</v>
      </c>
      <c r="BW104">
        <v>0</v>
      </c>
      <c r="BX104">
        <v>0</v>
      </c>
      <c r="BY104" t="s">
        <v>133</v>
      </c>
      <c r="BZ104">
        <v>0</v>
      </c>
      <c r="CA104">
        <v>0</v>
      </c>
      <c r="CB104">
        <v>0</v>
      </c>
      <c r="CC104" t="s">
        <v>133</v>
      </c>
      <c r="CD104">
        <v>0</v>
      </c>
      <c r="CE104">
        <v>0</v>
      </c>
      <c r="CF104">
        <v>0</v>
      </c>
      <c r="CG104" t="s">
        <v>133</v>
      </c>
      <c r="CH104">
        <v>0</v>
      </c>
      <c r="CI104">
        <v>0</v>
      </c>
      <c r="CJ104">
        <v>0</v>
      </c>
      <c r="CK104" t="s">
        <v>133</v>
      </c>
      <c r="CL104">
        <v>0</v>
      </c>
      <c r="CM104">
        <v>0</v>
      </c>
      <c r="CN104">
        <v>0</v>
      </c>
      <c r="CO104" t="s">
        <v>133</v>
      </c>
      <c r="CP104">
        <v>0</v>
      </c>
      <c r="CQ104">
        <v>0</v>
      </c>
      <c r="CR104">
        <v>0</v>
      </c>
      <c r="CS104" t="s">
        <v>133</v>
      </c>
      <c r="CT104">
        <v>0</v>
      </c>
      <c r="CU104">
        <v>0</v>
      </c>
      <c r="CV104">
        <v>0</v>
      </c>
      <c r="CW104" t="s">
        <v>133</v>
      </c>
      <c r="CX104">
        <v>0</v>
      </c>
      <c r="CY104">
        <v>0</v>
      </c>
      <c r="CZ104">
        <v>0</v>
      </c>
      <c r="DA104" t="s">
        <v>133</v>
      </c>
      <c r="DB104">
        <v>0</v>
      </c>
      <c r="DC104">
        <v>0</v>
      </c>
      <c r="DD104">
        <v>0</v>
      </c>
      <c r="DE104" t="s">
        <v>133</v>
      </c>
      <c r="DF104">
        <v>0</v>
      </c>
      <c r="DG104">
        <v>0</v>
      </c>
      <c r="DH104">
        <v>0</v>
      </c>
      <c r="DI104" t="s">
        <v>133</v>
      </c>
      <c r="DJ104">
        <v>0</v>
      </c>
      <c r="DK104">
        <v>0</v>
      </c>
      <c r="DL104">
        <v>0</v>
      </c>
      <c r="DM104" t="s">
        <v>133</v>
      </c>
      <c r="DN104">
        <v>0</v>
      </c>
      <c r="DO104">
        <v>0</v>
      </c>
      <c r="DP104">
        <v>0</v>
      </c>
      <c r="DQ104" t="s">
        <v>133</v>
      </c>
      <c r="DR104">
        <v>0</v>
      </c>
      <c r="DS104">
        <v>0</v>
      </c>
      <c r="DT104">
        <v>0</v>
      </c>
      <c r="DU104" t="s">
        <v>133</v>
      </c>
      <c r="DV104">
        <v>0</v>
      </c>
      <c r="DW104">
        <v>0</v>
      </c>
      <c r="DX104">
        <v>0</v>
      </c>
      <c r="DY104" t="s">
        <v>133</v>
      </c>
      <c r="DZ104">
        <v>0</v>
      </c>
      <c r="EA104">
        <v>0</v>
      </c>
      <c r="EB104">
        <v>0</v>
      </c>
      <c r="EC104" t="s">
        <v>133</v>
      </c>
      <c r="ED104">
        <v>0</v>
      </c>
      <c r="EE104">
        <v>0</v>
      </c>
      <c r="EF104">
        <v>0</v>
      </c>
    </row>
    <row r="105" spans="1:136" x14ac:dyDescent="0.25">
      <c r="A105" t="s">
        <v>329</v>
      </c>
      <c r="C105" t="s">
        <v>132</v>
      </c>
      <c r="D105" t="s">
        <v>132</v>
      </c>
      <c r="E105" t="s">
        <v>132</v>
      </c>
      <c r="F105" t="s">
        <v>132</v>
      </c>
      <c r="G105" t="s">
        <v>132</v>
      </c>
      <c r="H105" t="s">
        <v>132</v>
      </c>
      <c r="I105">
        <v>2000</v>
      </c>
      <c r="J105">
        <v>0.91209111818788735</v>
      </c>
      <c r="K105" t="s">
        <v>146</v>
      </c>
      <c r="L105">
        <v>2</v>
      </c>
      <c r="M105">
        <v>3</v>
      </c>
      <c r="N105">
        <v>2</v>
      </c>
      <c r="O105">
        <v>4</v>
      </c>
      <c r="P105">
        <v>144.31698755299999</v>
      </c>
      <c r="Q105">
        <v>51.551425730600002</v>
      </c>
      <c r="R105">
        <v>7.2065230897000001</v>
      </c>
      <c r="S105" t="s">
        <v>330</v>
      </c>
      <c r="T105">
        <v>224</v>
      </c>
      <c r="U105" t="s">
        <v>134</v>
      </c>
      <c r="V105">
        <v>134.389093186157</v>
      </c>
      <c r="W105">
        <v>33.337544604496998</v>
      </c>
      <c r="X105">
        <v>28.827262878418001</v>
      </c>
      <c r="Y105" t="s">
        <v>134</v>
      </c>
      <c r="Z105">
        <v>149.50081050355499</v>
      </c>
      <c r="AA105">
        <v>34.533373944415203</v>
      </c>
      <c r="AB105">
        <v>31.731199264526399</v>
      </c>
      <c r="AC105" t="s">
        <v>137</v>
      </c>
      <c r="AD105">
        <v>-121.71280249073099</v>
      </c>
      <c r="AE105">
        <v>49.9874711278555</v>
      </c>
      <c r="AF105">
        <v>9.7027406692504901</v>
      </c>
      <c r="AG105" t="s">
        <v>133</v>
      </c>
      <c r="AH105">
        <v>0</v>
      </c>
      <c r="AI105">
        <v>0</v>
      </c>
      <c r="AJ105">
        <v>0</v>
      </c>
      <c r="AK105" t="s">
        <v>133</v>
      </c>
      <c r="AL105">
        <v>0</v>
      </c>
      <c r="AM105">
        <v>0</v>
      </c>
      <c r="AN105">
        <v>0</v>
      </c>
      <c r="AO105" t="s">
        <v>133</v>
      </c>
      <c r="AP105">
        <v>0</v>
      </c>
      <c r="AQ105">
        <v>0</v>
      </c>
      <c r="AR105">
        <v>0</v>
      </c>
      <c r="AS105" t="s">
        <v>133</v>
      </c>
      <c r="AT105">
        <v>0</v>
      </c>
      <c r="AU105">
        <v>0</v>
      </c>
      <c r="AV105">
        <v>0</v>
      </c>
      <c r="AW105" t="s">
        <v>133</v>
      </c>
      <c r="AX105">
        <v>0</v>
      </c>
      <c r="AY105">
        <v>0</v>
      </c>
      <c r="AZ105">
        <v>0</v>
      </c>
      <c r="BA105" t="s">
        <v>133</v>
      </c>
      <c r="BB105">
        <v>0</v>
      </c>
      <c r="BC105">
        <v>0</v>
      </c>
      <c r="BD105">
        <v>0</v>
      </c>
      <c r="BE105" t="s">
        <v>133</v>
      </c>
      <c r="BF105">
        <v>0</v>
      </c>
      <c r="BG105">
        <v>0</v>
      </c>
      <c r="BH105">
        <v>0</v>
      </c>
      <c r="BI105" t="s">
        <v>133</v>
      </c>
      <c r="BJ105">
        <v>0</v>
      </c>
      <c r="BK105">
        <v>0</v>
      </c>
      <c r="BL105">
        <v>0</v>
      </c>
      <c r="BM105" t="s">
        <v>133</v>
      </c>
      <c r="BN105">
        <v>0</v>
      </c>
      <c r="BO105">
        <v>0</v>
      </c>
      <c r="BP105">
        <v>0</v>
      </c>
      <c r="BQ105" t="s">
        <v>133</v>
      </c>
      <c r="BR105">
        <v>0</v>
      </c>
      <c r="BS105">
        <v>0</v>
      </c>
      <c r="BT105">
        <v>0</v>
      </c>
      <c r="BU105" t="s">
        <v>133</v>
      </c>
      <c r="BV105">
        <v>0</v>
      </c>
      <c r="BW105">
        <v>0</v>
      </c>
      <c r="BX105">
        <v>0</v>
      </c>
      <c r="BY105" t="s">
        <v>133</v>
      </c>
      <c r="BZ105">
        <v>0</v>
      </c>
      <c r="CA105">
        <v>0</v>
      </c>
      <c r="CB105">
        <v>0</v>
      </c>
      <c r="CC105" t="s">
        <v>133</v>
      </c>
      <c r="CD105">
        <v>0</v>
      </c>
      <c r="CE105">
        <v>0</v>
      </c>
      <c r="CF105">
        <v>0</v>
      </c>
      <c r="CG105" t="s">
        <v>133</v>
      </c>
      <c r="CH105">
        <v>0</v>
      </c>
      <c r="CI105">
        <v>0</v>
      </c>
      <c r="CJ105">
        <v>0</v>
      </c>
      <c r="CK105" t="s">
        <v>133</v>
      </c>
      <c r="CL105">
        <v>0</v>
      </c>
      <c r="CM105">
        <v>0</v>
      </c>
      <c r="CN105">
        <v>0</v>
      </c>
      <c r="CO105" t="s">
        <v>133</v>
      </c>
      <c r="CP105">
        <v>0</v>
      </c>
      <c r="CQ105">
        <v>0</v>
      </c>
      <c r="CR105">
        <v>0</v>
      </c>
      <c r="CS105" t="s">
        <v>133</v>
      </c>
      <c r="CT105">
        <v>0</v>
      </c>
      <c r="CU105">
        <v>0</v>
      </c>
      <c r="CV105">
        <v>0</v>
      </c>
      <c r="CW105" t="s">
        <v>133</v>
      </c>
      <c r="CX105">
        <v>0</v>
      </c>
      <c r="CY105">
        <v>0</v>
      </c>
      <c r="CZ105">
        <v>0</v>
      </c>
      <c r="DA105" t="s">
        <v>133</v>
      </c>
      <c r="DB105">
        <v>0</v>
      </c>
      <c r="DC105">
        <v>0</v>
      </c>
      <c r="DD105">
        <v>0</v>
      </c>
      <c r="DE105" t="s">
        <v>133</v>
      </c>
      <c r="DF105">
        <v>0</v>
      </c>
      <c r="DG105">
        <v>0</v>
      </c>
      <c r="DH105">
        <v>0</v>
      </c>
      <c r="DI105" t="s">
        <v>133</v>
      </c>
      <c r="DJ105">
        <v>0</v>
      </c>
      <c r="DK105">
        <v>0</v>
      </c>
      <c r="DL105">
        <v>0</v>
      </c>
      <c r="DM105" t="s">
        <v>133</v>
      </c>
      <c r="DN105">
        <v>0</v>
      </c>
      <c r="DO105">
        <v>0</v>
      </c>
      <c r="DP105">
        <v>0</v>
      </c>
      <c r="DQ105" t="s">
        <v>133</v>
      </c>
      <c r="DR105">
        <v>0</v>
      </c>
      <c r="DS105">
        <v>0</v>
      </c>
      <c r="DT105">
        <v>0</v>
      </c>
      <c r="DU105" t="s">
        <v>133</v>
      </c>
      <c r="DV105">
        <v>0</v>
      </c>
      <c r="DW105">
        <v>0</v>
      </c>
      <c r="DX105">
        <v>0</v>
      </c>
      <c r="DY105" t="s">
        <v>133</v>
      </c>
      <c r="DZ105">
        <v>0</v>
      </c>
      <c r="EA105">
        <v>0</v>
      </c>
      <c r="EB105">
        <v>0</v>
      </c>
      <c r="EC105" t="s">
        <v>133</v>
      </c>
      <c r="ED105">
        <v>0</v>
      </c>
      <c r="EE105">
        <v>0</v>
      </c>
      <c r="EF105">
        <v>0</v>
      </c>
    </row>
    <row r="106" spans="1:136" x14ac:dyDescent="0.25">
      <c r="A106" t="s">
        <v>331</v>
      </c>
      <c r="C106" t="s">
        <v>132</v>
      </c>
      <c r="D106" t="s">
        <v>132</v>
      </c>
      <c r="E106" t="s">
        <v>132</v>
      </c>
      <c r="F106" t="s">
        <v>132</v>
      </c>
      <c r="G106" t="s">
        <v>132</v>
      </c>
      <c r="H106" t="s">
        <v>132</v>
      </c>
      <c r="I106">
        <v>1950</v>
      </c>
      <c r="J106">
        <v>0.40464718784868814</v>
      </c>
      <c r="K106" t="s">
        <v>146</v>
      </c>
      <c r="L106">
        <v>4</v>
      </c>
      <c r="M106">
        <v>2</v>
      </c>
      <c r="N106">
        <v>3</v>
      </c>
      <c r="O106">
        <v>12</v>
      </c>
      <c r="P106">
        <v>70.294044962100003</v>
      </c>
      <c r="Q106">
        <v>51.548949383599997</v>
      </c>
      <c r="R106">
        <v>7.1987599843999996</v>
      </c>
      <c r="S106" t="s">
        <v>332</v>
      </c>
      <c r="T106">
        <v>291</v>
      </c>
      <c r="U106" t="s">
        <v>134</v>
      </c>
      <c r="V106">
        <v>153.608088351806</v>
      </c>
      <c r="W106">
        <v>19.204042122415601</v>
      </c>
      <c r="X106">
        <v>39.645584106445298</v>
      </c>
      <c r="Y106" t="s">
        <v>133</v>
      </c>
      <c r="Z106">
        <v>0</v>
      </c>
      <c r="AA106">
        <v>0</v>
      </c>
      <c r="AB106">
        <v>0</v>
      </c>
      <c r="AC106" t="s">
        <v>133</v>
      </c>
      <c r="AD106">
        <v>0</v>
      </c>
      <c r="AE106">
        <v>0</v>
      </c>
      <c r="AF106">
        <v>0</v>
      </c>
      <c r="AG106" t="s">
        <v>133</v>
      </c>
      <c r="AH106">
        <v>0</v>
      </c>
      <c r="AI106">
        <v>0</v>
      </c>
      <c r="AJ106">
        <v>0</v>
      </c>
      <c r="AK106" t="s">
        <v>133</v>
      </c>
      <c r="AL106">
        <v>0</v>
      </c>
      <c r="AM106">
        <v>0</v>
      </c>
      <c r="AN106">
        <v>0</v>
      </c>
      <c r="AO106" t="s">
        <v>133</v>
      </c>
      <c r="AP106">
        <v>0</v>
      </c>
      <c r="AQ106">
        <v>0</v>
      </c>
      <c r="AR106">
        <v>0</v>
      </c>
      <c r="AS106" t="s">
        <v>133</v>
      </c>
      <c r="AT106">
        <v>0</v>
      </c>
      <c r="AU106">
        <v>0</v>
      </c>
      <c r="AV106">
        <v>0</v>
      </c>
      <c r="AW106" t="s">
        <v>133</v>
      </c>
      <c r="AX106">
        <v>0</v>
      </c>
      <c r="AY106">
        <v>0</v>
      </c>
      <c r="AZ106">
        <v>0</v>
      </c>
      <c r="BA106" t="s">
        <v>133</v>
      </c>
      <c r="BB106">
        <v>0</v>
      </c>
      <c r="BC106">
        <v>0</v>
      </c>
      <c r="BD106">
        <v>0</v>
      </c>
      <c r="BE106" t="s">
        <v>133</v>
      </c>
      <c r="BF106">
        <v>0</v>
      </c>
      <c r="BG106">
        <v>0</v>
      </c>
      <c r="BH106">
        <v>0</v>
      </c>
      <c r="BI106" t="s">
        <v>133</v>
      </c>
      <c r="BJ106">
        <v>0</v>
      </c>
      <c r="BK106">
        <v>0</v>
      </c>
      <c r="BL106">
        <v>0</v>
      </c>
      <c r="BM106" t="s">
        <v>133</v>
      </c>
      <c r="BN106">
        <v>0</v>
      </c>
      <c r="BO106">
        <v>0</v>
      </c>
      <c r="BP106">
        <v>0</v>
      </c>
      <c r="BQ106" t="s">
        <v>133</v>
      </c>
      <c r="BR106">
        <v>0</v>
      </c>
      <c r="BS106">
        <v>0</v>
      </c>
      <c r="BT106">
        <v>0</v>
      </c>
      <c r="BU106" t="s">
        <v>133</v>
      </c>
      <c r="BV106">
        <v>0</v>
      </c>
      <c r="BW106">
        <v>0</v>
      </c>
      <c r="BX106">
        <v>0</v>
      </c>
      <c r="BY106" t="s">
        <v>133</v>
      </c>
      <c r="BZ106">
        <v>0</v>
      </c>
      <c r="CA106">
        <v>0</v>
      </c>
      <c r="CB106">
        <v>0</v>
      </c>
      <c r="CC106" t="s">
        <v>133</v>
      </c>
      <c r="CD106">
        <v>0</v>
      </c>
      <c r="CE106">
        <v>0</v>
      </c>
      <c r="CF106">
        <v>0</v>
      </c>
      <c r="CG106" t="s">
        <v>133</v>
      </c>
      <c r="CH106">
        <v>0</v>
      </c>
      <c r="CI106">
        <v>0</v>
      </c>
      <c r="CJ106">
        <v>0</v>
      </c>
      <c r="CK106" t="s">
        <v>133</v>
      </c>
      <c r="CL106">
        <v>0</v>
      </c>
      <c r="CM106">
        <v>0</v>
      </c>
      <c r="CN106">
        <v>0</v>
      </c>
      <c r="CO106" t="s">
        <v>133</v>
      </c>
      <c r="CP106">
        <v>0</v>
      </c>
      <c r="CQ106">
        <v>0</v>
      </c>
      <c r="CR106">
        <v>0</v>
      </c>
      <c r="CS106" t="s">
        <v>133</v>
      </c>
      <c r="CT106">
        <v>0</v>
      </c>
      <c r="CU106">
        <v>0</v>
      </c>
      <c r="CV106">
        <v>0</v>
      </c>
      <c r="CW106" t="s">
        <v>133</v>
      </c>
      <c r="CX106">
        <v>0</v>
      </c>
      <c r="CY106">
        <v>0</v>
      </c>
      <c r="CZ106">
        <v>0</v>
      </c>
      <c r="DA106" t="s">
        <v>133</v>
      </c>
      <c r="DB106">
        <v>0</v>
      </c>
      <c r="DC106">
        <v>0</v>
      </c>
      <c r="DD106">
        <v>0</v>
      </c>
      <c r="DE106" t="s">
        <v>133</v>
      </c>
      <c r="DF106">
        <v>0</v>
      </c>
      <c r="DG106">
        <v>0</v>
      </c>
      <c r="DH106">
        <v>0</v>
      </c>
      <c r="DI106" t="s">
        <v>133</v>
      </c>
      <c r="DJ106">
        <v>0</v>
      </c>
      <c r="DK106">
        <v>0</v>
      </c>
      <c r="DL106">
        <v>0</v>
      </c>
      <c r="DM106" t="s">
        <v>133</v>
      </c>
      <c r="DN106">
        <v>0</v>
      </c>
      <c r="DO106">
        <v>0</v>
      </c>
      <c r="DP106">
        <v>0</v>
      </c>
      <c r="DQ106" t="s">
        <v>133</v>
      </c>
      <c r="DR106">
        <v>0</v>
      </c>
      <c r="DS106">
        <v>0</v>
      </c>
      <c r="DT106">
        <v>0</v>
      </c>
      <c r="DU106" t="s">
        <v>133</v>
      </c>
      <c r="DV106">
        <v>0</v>
      </c>
      <c r="DW106">
        <v>0</v>
      </c>
      <c r="DX106">
        <v>0</v>
      </c>
      <c r="DY106" t="s">
        <v>133</v>
      </c>
      <c r="DZ106">
        <v>0</v>
      </c>
      <c r="EA106">
        <v>0</v>
      </c>
      <c r="EB106">
        <v>0</v>
      </c>
      <c r="EC106" t="s">
        <v>133</v>
      </c>
      <c r="ED106">
        <v>0</v>
      </c>
      <c r="EE106">
        <v>0</v>
      </c>
      <c r="EF106">
        <v>0</v>
      </c>
    </row>
    <row r="107" spans="1:136" x14ac:dyDescent="0.25">
      <c r="A107" t="s">
        <v>333</v>
      </c>
      <c r="C107" t="s">
        <v>132</v>
      </c>
      <c r="D107" t="s">
        <v>132</v>
      </c>
      <c r="E107" t="s">
        <v>132</v>
      </c>
      <c r="F107" t="s">
        <v>132</v>
      </c>
      <c r="G107" t="s">
        <v>132</v>
      </c>
      <c r="H107" t="s">
        <v>132</v>
      </c>
      <c r="I107">
        <v>1980</v>
      </c>
      <c r="J107">
        <v>0.86756803254087</v>
      </c>
      <c r="K107" t="s">
        <v>146</v>
      </c>
      <c r="L107">
        <v>3</v>
      </c>
      <c r="M107">
        <v>3</v>
      </c>
      <c r="N107">
        <v>5</v>
      </c>
      <c r="O107">
        <v>15</v>
      </c>
      <c r="P107">
        <v>198.92381897300001</v>
      </c>
      <c r="Q107">
        <v>51.551031091299997</v>
      </c>
      <c r="R107">
        <v>7.2008415142000004</v>
      </c>
      <c r="S107" t="s">
        <v>334</v>
      </c>
      <c r="T107">
        <v>48</v>
      </c>
      <c r="U107" t="s">
        <v>134</v>
      </c>
      <c r="V107">
        <v>-113.012478754084</v>
      </c>
      <c r="W107">
        <v>30.431370372948599</v>
      </c>
      <c r="X107">
        <v>109.432250976562</v>
      </c>
      <c r="Y107" t="s">
        <v>133</v>
      </c>
      <c r="Z107">
        <v>0</v>
      </c>
      <c r="AA107">
        <v>0</v>
      </c>
      <c r="AB107">
        <v>0</v>
      </c>
      <c r="AC107" t="s">
        <v>133</v>
      </c>
      <c r="AD107">
        <v>0</v>
      </c>
      <c r="AE107">
        <v>0</v>
      </c>
      <c r="AF107">
        <v>0</v>
      </c>
      <c r="AG107" t="s">
        <v>133</v>
      </c>
      <c r="AH107">
        <v>0</v>
      </c>
      <c r="AI107">
        <v>0</v>
      </c>
      <c r="AJ107">
        <v>0</v>
      </c>
      <c r="AK107" t="s">
        <v>133</v>
      </c>
      <c r="AL107">
        <v>0</v>
      </c>
      <c r="AM107">
        <v>0</v>
      </c>
      <c r="AN107">
        <v>0</v>
      </c>
      <c r="AO107" t="s">
        <v>133</v>
      </c>
      <c r="AP107">
        <v>0</v>
      </c>
      <c r="AQ107">
        <v>0</v>
      </c>
      <c r="AR107">
        <v>0</v>
      </c>
      <c r="AS107" t="s">
        <v>133</v>
      </c>
      <c r="AT107">
        <v>0</v>
      </c>
      <c r="AU107">
        <v>0</v>
      </c>
      <c r="AV107">
        <v>0</v>
      </c>
      <c r="AW107" t="s">
        <v>133</v>
      </c>
      <c r="AX107">
        <v>0</v>
      </c>
      <c r="AY107">
        <v>0</v>
      </c>
      <c r="AZ107">
        <v>0</v>
      </c>
      <c r="BA107" t="s">
        <v>133</v>
      </c>
      <c r="BB107">
        <v>0</v>
      </c>
      <c r="BC107">
        <v>0</v>
      </c>
      <c r="BD107">
        <v>0</v>
      </c>
      <c r="BE107" t="s">
        <v>133</v>
      </c>
      <c r="BF107">
        <v>0</v>
      </c>
      <c r="BG107">
        <v>0</v>
      </c>
      <c r="BH107">
        <v>0</v>
      </c>
      <c r="BI107" t="s">
        <v>133</v>
      </c>
      <c r="BJ107">
        <v>0</v>
      </c>
      <c r="BK107">
        <v>0</v>
      </c>
      <c r="BL107">
        <v>0</v>
      </c>
      <c r="BM107" t="s">
        <v>133</v>
      </c>
      <c r="BN107">
        <v>0</v>
      </c>
      <c r="BO107">
        <v>0</v>
      </c>
      <c r="BP107">
        <v>0</v>
      </c>
      <c r="BQ107" t="s">
        <v>133</v>
      </c>
      <c r="BR107">
        <v>0</v>
      </c>
      <c r="BS107">
        <v>0</v>
      </c>
      <c r="BT107">
        <v>0</v>
      </c>
      <c r="BU107" t="s">
        <v>133</v>
      </c>
      <c r="BV107">
        <v>0</v>
      </c>
      <c r="BW107">
        <v>0</v>
      </c>
      <c r="BX107">
        <v>0</v>
      </c>
      <c r="BY107" t="s">
        <v>133</v>
      </c>
      <c r="BZ107">
        <v>0</v>
      </c>
      <c r="CA107">
        <v>0</v>
      </c>
      <c r="CB107">
        <v>0</v>
      </c>
      <c r="CC107" t="s">
        <v>133</v>
      </c>
      <c r="CD107">
        <v>0</v>
      </c>
      <c r="CE107">
        <v>0</v>
      </c>
      <c r="CF107">
        <v>0</v>
      </c>
      <c r="CG107" t="s">
        <v>133</v>
      </c>
      <c r="CH107">
        <v>0</v>
      </c>
      <c r="CI107">
        <v>0</v>
      </c>
      <c r="CJ107">
        <v>0</v>
      </c>
      <c r="CK107" t="s">
        <v>133</v>
      </c>
      <c r="CL107">
        <v>0</v>
      </c>
      <c r="CM107">
        <v>0</v>
      </c>
      <c r="CN107">
        <v>0</v>
      </c>
      <c r="CO107" t="s">
        <v>133</v>
      </c>
      <c r="CP107">
        <v>0</v>
      </c>
      <c r="CQ107">
        <v>0</v>
      </c>
      <c r="CR107">
        <v>0</v>
      </c>
      <c r="CS107" t="s">
        <v>133</v>
      </c>
      <c r="CT107">
        <v>0</v>
      </c>
      <c r="CU107">
        <v>0</v>
      </c>
      <c r="CV107">
        <v>0</v>
      </c>
      <c r="CW107" t="s">
        <v>133</v>
      </c>
      <c r="CX107">
        <v>0</v>
      </c>
      <c r="CY107">
        <v>0</v>
      </c>
      <c r="CZ107">
        <v>0</v>
      </c>
      <c r="DA107" t="s">
        <v>133</v>
      </c>
      <c r="DB107">
        <v>0</v>
      </c>
      <c r="DC107">
        <v>0</v>
      </c>
      <c r="DD107">
        <v>0</v>
      </c>
      <c r="DE107" t="s">
        <v>133</v>
      </c>
      <c r="DF107">
        <v>0</v>
      </c>
      <c r="DG107">
        <v>0</v>
      </c>
      <c r="DH107">
        <v>0</v>
      </c>
      <c r="DI107" t="s">
        <v>133</v>
      </c>
      <c r="DJ107">
        <v>0</v>
      </c>
      <c r="DK107">
        <v>0</v>
      </c>
      <c r="DL107">
        <v>0</v>
      </c>
      <c r="DM107" t="s">
        <v>133</v>
      </c>
      <c r="DN107">
        <v>0</v>
      </c>
      <c r="DO107">
        <v>0</v>
      </c>
      <c r="DP107">
        <v>0</v>
      </c>
      <c r="DQ107" t="s">
        <v>133</v>
      </c>
      <c r="DR107">
        <v>0</v>
      </c>
      <c r="DS107">
        <v>0</v>
      </c>
      <c r="DT107">
        <v>0</v>
      </c>
      <c r="DU107" t="s">
        <v>133</v>
      </c>
      <c r="DV107">
        <v>0</v>
      </c>
      <c r="DW107">
        <v>0</v>
      </c>
      <c r="DX107">
        <v>0</v>
      </c>
      <c r="DY107" t="s">
        <v>133</v>
      </c>
      <c r="DZ107">
        <v>0</v>
      </c>
      <c r="EA107">
        <v>0</v>
      </c>
      <c r="EB107">
        <v>0</v>
      </c>
      <c r="EC107" t="s">
        <v>133</v>
      </c>
      <c r="ED107">
        <v>0</v>
      </c>
      <c r="EE107">
        <v>0</v>
      </c>
      <c r="EF107">
        <v>0</v>
      </c>
    </row>
    <row r="108" spans="1:136" x14ac:dyDescent="0.25">
      <c r="A108" t="s">
        <v>335</v>
      </c>
      <c r="C108" t="s">
        <v>132</v>
      </c>
      <c r="D108" t="s">
        <v>132</v>
      </c>
      <c r="E108" t="s">
        <v>132</v>
      </c>
      <c r="F108" t="s">
        <v>132</v>
      </c>
      <c r="G108" t="s">
        <v>132</v>
      </c>
      <c r="H108" t="s">
        <v>132</v>
      </c>
      <c r="I108">
        <v>1980</v>
      </c>
      <c r="J108">
        <v>0.78326563458776399</v>
      </c>
      <c r="K108" t="s">
        <v>146</v>
      </c>
      <c r="L108">
        <v>3</v>
      </c>
      <c r="M108">
        <v>2</v>
      </c>
      <c r="N108">
        <v>2</v>
      </c>
      <c r="O108">
        <v>6</v>
      </c>
      <c r="P108">
        <v>93.136258954400006</v>
      </c>
      <c r="Q108">
        <v>51.548595427499997</v>
      </c>
      <c r="R108">
        <v>7.2087984017000002</v>
      </c>
      <c r="S108" t="s">
        <v>336</v>
      </c>
      <c r="T108">
        <v>64</v>
      </c>
      <c r="U108" t="s">
        <v>134</v>
      </c>
      <c r="V108">
        <v>145.54594703656599</v>
      </c>
      <c r="W108">
        <v>47.5720490409687</v>
      </c>
      <c r="X108">
        <v>53.516773223877003</v>
      </c>
      <c r="Y108" t="s">
        <v>133</v>
      </c>
      <c r="Z108">
        <v>0</v>
      </c>
      <c r="AA108">
        <v>0</v>
      </c>
      <c r="AB108">
        <v>0</v>
      </c>
      <c r="AC108" t="s">
        <v>133</v>
      </c>
      <c r="AD108">
        <v>0</v>
      </c>
      <c r="AE108">
        <v>0</v>
      </c>
      <c r="AF108">
        <v>0</v>
      </c>
      <c r="AG108" t="s">
        <v>133</v>
      </c>
      <c r="AH108">
        <v>0</v>
      </c>
      <c r="AI108">
        <v>0</v>
      </c>
      <c r="AJ108">
        <v>0</v>
      </c>
      <c r="AK108" t="s">
        <v>133</v>
      </c>
      <c r="AL108">
        <v>0</v>
      </c>
      <c r="AM108">
        <v>0</v>
      </c>
      <c r="AN108">
        <v>0</v>
      </c>
      <c r="AO108" t="s">
        <v>133</v>
      </c>
      <c r="AP108">
        <v>0</v>
      </c>
      <c r="AQ108">
        <v>0</v>
      </c>
      <c r="AR108">
        <v>0</v>
      </c>
      <c r="AS108" t="s">
        <v>133</v>
      </c>
      <c r="AT108">
        <v>0</v>
      </c>
      <c r="AU108">
        <v>0</v>
      </c>
      <c r="AV108">
        <v>0</v>
      </c>
      <c r="AW108" t="s">
        <v>133</v>
      </c>
      <c r="AX108">
        <v>0</v>
      </c>
      <c r="AY108">
        <v>0</v>
      </c>
      <c r="AZ108">
        <v>0</v>
      </c>
      <c r="BA108" t="s">
        <v>133</v>
      </c>
      <c r="BB108">
        <v>0</v>
      </c>
      <c r="BC108">
        <v>0</v>
      </c>
      <c r="BD108">
        <v>0</v>
      </c>
      <c r="BE108" t="s">
        <v>133</v>
      </c>
      <c r="BF108">
        <v>0</v>
      </c>
      <c r="BG108">
        <v>0</v>
      </c>
      <c r="BH108">
        <v>0</v>
      </c>
      <c r="BI108" t="s">
        <v>133</v>
      </c>
      <c r="BJ108">
        <v>0</v>
      </c>
      <c r="BK108">
        <v>0</v>
      </c>
      <c r="BL108">
        <v>0</v>
      </c>
      <c r="BM108" t="s">
        <v>133</v>
      </c>
      <c r="BN108">
        <v>0</v>
      </c>
      <c r="BO108">
        <v>0</v>
      </c>
      <c r="BP108">
        <v>0</v>
      </c>
      <c r="BQ108" t="s">
        <v>133</v>
      </c>
      <c r="BR108">
        <v>0</v>
      </c>
      <c r="BS108">
        <v>0</v>
      </c>
      <c r="BT108">
        <v>0</v>
      </c>
      <c r="BU108" t="s">
        <v>133</v>
      </c>
      <c r="BV108">
        <v>0</v>
      </c>
      <c r="BW108">
        <v>0</v>
      </c>
      <c r="BX108">
        <v>0</v>
      </c>
      <c r="BY108" t="s">
        <v>133</v>
      </c>
      <c r="BZ108">
        <v>0</v>
      </c>
      <c r="CA108">
        <v>0</v>
      </c>
      <c r="CB108">
        <v>0</v>
      </c>
      <c r="CC108" t="s">
        <v>133</v>
      </c>
      <c r="CD108">
        <v>0</v>
      </c>
      <c r="CE108">
        <v>0</v>
      </c>
      <c r="CF108">
        <v>0</v>
      </c>
      <c r="CG108" t="s">
        <v>133</v>
      </c>
      <c r="CH108">
        <v>0</v>
      </c>
      <c r="CI108">
        <v>0</v>
      </c>
      <c r="CJ108">
        <v>0</v>
      </c>
      <c r="CK108" t="s">
        <v>133</v>
      </c>
      <c r="CL108">
        <v>0</v>
      </c>
      <c r="CM108">
        <v>0</v>
      </c>
      <c r="CN108">
        <v>0</v>
      </c>
      <c r="CO108" t="s">
        <v>133</v>
      </c>
      <c r="CP108">
        <v>0</v>
      </c>
      <c r="CQ108">
        <v>0</v>
      </c>
      <c r="CR108">
        <v>0</v>
      </c>
      <c r="CS108" t="s">
        <v>133</v>
      </c>
      <c r="CT108">
        <v>0</v>
      </c>
      <c r="CU108">
        <v>0</v>
      </c>
      <c r="CV108">
        <v>0</v>
      </c>
      <c r="CW108" t="s">
        <v>133</v>
      </c>
      <c r="CX108">
        <v>0</v>
      </c>
      <c r="CY108">
        <v>0</v>
      </c>
      <c r="CZ108">
        <v>0</v>
      </c>
      <c r="DA108" t="s">
        <v>133</v>
      </c>
      <c r="DB108">
        <v>0</v>
      </c>
      <c r="DC108">
        <v>0</v>
      </c>
      <c r="DD108">
        <v>0</v>
      </c>
      <c r="DE108" t="s">
        <v>133</v>
      </c>
      <c r="DF108">
        <v>0</v>
      </c>
      <c r="DG108">
        <v>0</v>
      </c>
      <c r="DH108">
        <v>0</v>
      </c>
      <c r="DI108" t="s">
        <v>133</v>
      </c>
      <c r="DJ108">
        <v>0</v>
      </c>
      <c r="DK108">
        <v>0</v>
      </c>
      <c r="DL108">
        <v>0</v>
      </c>
      <c r="DM108" t="s">
        <v>133</v>
      </c>
      <c r="DN108">
        <v>0</v>
      </c>
      <c r="DO108">
        <v>0</v>
      </c>
      <c r="DP108">
        <v>0</v>
      </c>
      <c r="DQ108" t="s">
        <v>133</v>
      </c>
      <c r="DR108">
        <v>0</v>
      </c>
      <c r="DS108">
        <v>0</v>
      </c>
      <c r="DT108">
        <v>0</v>
      </c>
      <c r="DU108" t="s">
        <v>133</v>
      </c>
      <c r="DV108">
        <v>0</v>
      </c>
      <c r="DW108">
        <v>0</v>
      </c>
      <c r="DX108">
        <v>0</v>
      </c>
      <c r="DY108" t="s">
        <v>133</v>
      </c>
      <c r="DZ108">
        <v>0</v>
      </c>
      <c r="EA108">
        <v>0</v>
      </c>
      <c r="EB108">
        <v>0</v>
      </c>
      <c r="EC108" t="s">
        <v>133</v>
      </c>
      <c r="ED108">
        <v>0</v>
      </c>
      <c r="EE108">
        <v>0</v>
      </c>
      <c r="EF108">
        <v>0</v>
      </c>
    </row>
    <row r="109" spans="1:136" x14ac:dyDescent="0.25">
      <c r="A109" t="s">
        <v>337</v>
      </c>
      <c r="C109" t="s">
        <v>132</v>
      </c>
      <c r="D109" t="s">
        <v>132</v>
      </c>
      <c r="E109" t="s">
        <v>132</v>
      </c>
      <c r="F109" t="s">
        <v>132</v>
      </c>
      <c r="G109" t="s">
        <v>132</v>
      </c>
      <c r="H109" t="s">
        <v>132</v>
      </c>
      <c r="I109">
        <v>1900</v>
      </c>
      <c r="J109">
        <v>0.17188452553222566</v>
      </c>
      <c r="K109" t="s">
        <v>146</v>
      </c>
      <c r="L109">
        <v>3</v>
      </c>
      <c r="M109">
        <v>3</v>
      </c>
      <c r="N109">
        <v>1</v>
      </c>
      <c r="O109">
        <v>3</v>
      </c>
      <c r="P109">
        <v>194.474186489</v>
      </c>
      <c r="Q109">
        <v>51.551150814499998</v>
      </c>
      <c r="R109">
        <v>7.2017486299</v>
      </c>
      <c r="S109" t="s">
        <v>286</v>
      </c>
      <c r="T109">
        <v>11</v>
      </c>
      <c r="U109" t="s">
        <v>134</v>
      </c>
      <c r="V109">
        <v>163.47526053088799</v>
      </c>
      <c r="W109">
        <v>30.523011116210601</v>
      </c>
      <c r="X109">
        <v>106.71527099609401</v>
      </c>
      <c r="Y109" t="s">
        <v>133</v>
      </c>
      <c r="Z109">
        <v>0</v>
      </c>
      <c r="AA109">
        <v>0</v>
      </c>
      <c r="AB109">
        <v>0</v>
      </c>
      <c r="AC109" t="s">
        <v>133</v>
      </c>
      <c r="AD109">
        <v>0</v>
      </c>
      <c r="AE109">
        <v>0</v>
      </c>
      <c r="AF109">
        <v>0</v>
      </c>
      <c r="AG109" t="s">
        <v>133</v>
      </c>
      <c r="AH109">
        <v>0</v>
      </c>
      <c r="AI109">
        <v>0</v>
      </c>
      <c r="AJ109">
        <v>0</v>
      </c>
      <c r="AK109" t="s">
        <v>133</v>
      </c>
      <c r="AL109">
        <v>0</v>
      </c>
      <c r="AM109">
        <v>0</v>
      </c>
      <c r="AN109">
        <v>0</v>
      </c>
      <c r="AO109" t="s">
        <v>133</v>
      </c>
      <c r="AP109">
        <v>0</v>
      </c>
      <c r="AQ109">
        <v>0</v>
      </c>
      <c r="AR109">
        <v>0</v>
      </c>
      <c r="AS109" t="s">
        <v>133</v>
      </c>
      <c r="AT109">
        <v>0</v>
      </c>
      <c r="AU109">
        <v>0</v>
      </c>
      <c r="AV109">
        <v>0</v>
      </c>
      <c r="AW109" t="s">
        <v>133</v>
      </c>
      <c r="AX109">
        <v>0</v>
      </c>
      <c r="AY109">
        <v>0</v>
      </c>
      <c r="AZ109">
        <v>0</v>
      </c>
      <c r="BA109" t="s">
        <v>133</v>
      </c>
      <c r="BB109">
        <v>0</v>
      </c>
      <c r="BC109">
        <v>0</v>
      </c>
      <c r="BD109">
        <v>0</v>
      </c>
      <c r="BE109" t="s">
        <v>133</v>
      </c>
      <c r="BF109">
        <v>0</v>
      </c>
      <c r="BG109">
        <v>0</v>
      </c>
      <c r="BH109">
        <v>0</v>
      </c>
      <c r="BI109" t="s">
        <v>133</v>
      </c>
      <c r="BJ109">
        <v>0</v>
      </c>
      <c r="BK109">
        <v>0</v>
      </c>
      <c r="BL109">
        <v>0</v>
      </c>
      <c r="BM109" t="s">
        <v>133</v>
      </c>
      <c r="BN109">
        <v>0</v>
      </c>
      <c r="BO109">
        <v>0</v>
      </c>
      <c r="BP109">
        <v>0</v>
      </c>
      <c r="BQ109" t="s">
        <v>133</v>
      </c>
      <c r="BR109">
        <v>0</v>
      </c>
      <c r="BS109">
        <v>0</v>
      </c>
      <c r="BT109">
        <v>0</v>
      </c>
      <c r="BU109" t="s">
        <v>133</v>
      </c>
      <c r="BV109">
        <v>0</v>
      </c>
      <c r="BW109">
        <v>0</v>
      </c>
      <c r="BX109">
        <v>0</v>
      </c>
      <c r="BY109" t="s">
        <v>133</v>
      </c>
      <c r="BZ109">
        <v>0</v>
      </c>
      <c r="CA109">
        <v>0</v>
      </c>
      <c r="CB109">
        <v>0</v>
      </c>
      <c r="CC109" t="s">
        <v>133</v>
      </c>
      <c r="CD109">
        <v>0</v>
      </c>
      <c r="CE109">
        <v>0</v>
      </c>
      <c r="CF109">
        <v>0</v>
      </c>
      <c r="CG109" t="s">
        <v>133</v>
      </c>
      <c r="CH109">
        <v>0</v>
      </c>
      <c r="CI109">
        <v>0</v>
      </c>
      <c r="CJ109">
        <v>0</v>
      </c>
      <c r="CK109" t="s">
        <v>133</v>
      </c>
      <c r="CL109">
        <v>0</v>
      </c>
      <c r="CM109">
        <v>0</v>
      </c>
      <c r="CN109">
        <v>0</v>
      </c>
      <c r="CO109" t="s">
        <v>133</v>
      </c>
      <c r="CP109">
        <v>0</v>
      </c>
      <c r="CQ109">
        <v>0</v>
      </c>
      <c r="CR109">
        <v>0</v>
      </c>
      <c r="CS109" t="s">
        <v>133</v>
      </c>
      <c r="CT109">
        <v>0</v>
      </c>
      <c r="CU109">
        <v>0</v>
      </c>
      <c r="CV109">
        <v>0</v>
      </c>
      <c r="CW109" t="s">
        <v>133</v>
      </c>
      <c r="CX109">
        <v>0</v>
      </c>
      <c r="CY109">
        <v>0</v>
      </c>
      <c r="CZ109">
        <v>0</v>
      </c>
      <c r="DA109" t="s">
        <v>133</v>
      </c>
      <c r="DB109">
        <v>0</v>
      </c>
      <c r="DC109">
        <v>0</v>
      </c>
      <c r="DD109">
        <v>0</v>
      </c>
      <c r="DE109" t="s">
        <v>133</v>
      </c>
      <c r="DF109">
        <v>0</v>
      </c>
      <c r="DG109">
        <v>0</v>
      </c>
      <c r="DH109">
        <v>0</v>
      </c>
      <c r="DI109" t="s">
        <v>133</v>
      </c>
      <c r="DJ109">
        <v>0</v>
      </c>
      <c r="DK109">
        <v>0</v>
      </c>
      <c r="DL109">
        <v>0</v>
      </c>
      <c r="DM109" t="s">
        <v>133</v>
      </c>
      <c r="DN109">
        <v>0</v>
      </c>
      <c r="DO109">
        <v>0</v>
      </c>
      <c r="DP109">
        <v>0</v>
      </c>
      <c r="DQ109" t="s">
        <v>133</v>
      </c>
      <c r="DR109">
        <v>0</v>
      </c>
      <c r="DS109">
        <v>0</v>
      </c>
      <c r="DT109">
        <v>0</v>
      </c>
      <c r="DU109" t="s">
        <v>133</v>
      </c>
      <c r="DV109">
        <v>0</v>
      </c>
      <c r="DW109">
        <v>0</v>
      </c>
      <c r="DX109">
        <v>0</v>
      </c>
      <c r="DY109" t="s">
        <v>133</v>
      </c>
      <c r="DZ109">
        <v>0</v>
      </c>
      <c r="EA109">
        <v>0</v>
      </c>
      <c r="EB109">
        <v>0</v>
      </c>
      <c r="EC109" t="s">
        <v>133</v>
      </c>
      <c r="ED109">
        <v>0</v>
      </c>
      <c r="EE109">
        <v>0</v>
      </c>
      <c r="EF109">
        <v>0</v>
      </c>
    </row>
    <row r="110" spans="1:136" x14ac:dyDescent="0.25">
      <c r="A110" t="s">
        <v>338</v>
      </c>
      <c r="C110" t="s">
        <v>132</v>
      </c>
      <c r="D110" t="s">
        <v>132</v>
      </c>
      <c r="E110" t="s">
        <v>132</v>
      </c>
      <c r="F110" t="s">
        <v>132</v>
      </c>
      <c r="G110" t="s">
        <v>132</v>
      </c>
      <c r="H110" t="s">
        <v>132</v>
      </c>
      <c r="I110">
        <v>1919</v>
      </c>
      <c r="J110">
        <v>0.34902709305329094</v>
      </c>
      <c r="K110" t="s">
        <v>146</v>
      </c>
      <c r="L110">
        <v>3</v>
      </c>
      <c r="M110">
        <v>4</v>
      </c>
      <c r="N110">
        <v>5</v>
      </c>
      <c r="O110">
        <v>15</v>
      </c>
      <c r="P110">
        <v>132.31857494600001</v>
      </c>
      <c r="Q110">
        <v>51.548850326299998</v>
      </c>
      <c r="R110">
        <v>7.2028460574000004</v>
      </c>
      <c r="S110" t="s">
        <v>227</v>
      </c>
      <c r="T110">
        <v>262</v>
      </c>
      <c r="U110" t="s">
        <v>134</v>
      </c>
      <c r="V110">
        <v>-118.56302680894299</v>
      </c>
      <c r="W110">
        <v>32.877914493565797</v>
      </c>
      <c r="X110">
        <v>30.198402404785199</v>
      </c>
      <c r="Y110" t="s">
        <v>137</v>
      </c>
      <c r="Z110">
        <v>-118.56302680894299</v>
      </c>
      <c r="AA110">
        <v>32.877914493565797</v>
      </c>
      <c r="AB110">
        <v>8.3510065078735405</v>
      </c>
      <c r="AC110" t="s">
        <v>133</v>
      </c>
      <c r="AD110">
        <v>0</v>
      </c>
      <c r="AE110">
        <v>0</v>
      </c>
      <c r="AF110">
        <v>0</v>
      </c>
      <c r="AG110" t="s">
        <v>133</v>
      </c>
      <c r="AH110">
        <v>0</v>
      </c>
      <c r="AI110">
        <v>0</v>
      </c>
      <c r="AJ110">
        <v>0</v>
      </c>
      <c r="AK110" t="s">
        <v>133</v>
      </c>
      <c r="AL110">
        <v>0</v>
      </c>
      <c r="AM110">
        <v>0</v>
      </c>
      <c r="AN110">
        <v>0</v>
      </c>
      <c r="AO110" t="s">
        <v>133</v>
      </c>
      <c r="AP110">
        <v>0</v>
      </c>
      <c r="AQ110">
        <v>0</v>
      </c>
      <c r="AR110">
        <v>0</v>
      </c>
      <c r="AS110" t="s">
        <v>133</v>
      </c>
      <c r="AT110">
        <v>0</v>
      </c>
      <c r="AU110">
        <v>0</v>
      </c>
      <c r="AV110">
        <v>0</v>
      </c>
      <c r="AW110" t="s">
        <v>133</v>
      </c>
      <c r="AX110">
        <v>0</v>
      </c>
      <c r="AY110">
        <v>0</v>
      </c>
      <c r="AZ110">
        <v>0</v>
      </c>
      <c r="BA110" t="s">
        <v>133</v>
      </c>
      <c r="BB110">
        <v>0</v>
      </c>
      <c r="BC110">
        <v>0</v>
      </c>
      <c r="BD110">
        <v>0</v>
      </c>
      <c r="BE110" t="s">
        <v>133</v>
      </c>
      <c r="BF110">
        <v>0</v>
      </c>
      <c r="BG110">
        <v>0</v>
      </c>
      <c r="BH110">
        <v>0</v>
      </c>
      <c r="BI110" t="s">
        <v>133</v>
      </c>
      <c r="BJ110">
        <v>0</v>
      </c>
      <c r="BK110">
        <v>0</v>
      </c>
      <c r="BL110">
        <v>0</v>
      </c>
      <c r="BM110" t="s">
        <v>133</v>
      </c>
      <c r="BN110">
        <v>0</v>
      </c>
      <c r="BO110">
        <v>0</v>
      </c>
      <c r="BP110">
        <v>0</v>
      </c>
      <c r="BQ110" t="s">
        <v>133</v>
      </c>
      <c r="BR110">
        <v>0</v>
      </c>
      <c r="BS110">
        <v>0</v>
      </c>
      <c r="BT110">
        <v>0</v>
      </c>
      <c r="BU110" t="s">
        <v>133</v>
      </c>
      <c r="BV110">
        <v>0</v>
      </c>
      <c r="BW110">
        <v>0</v>
      </c>
      <c r="BX110">
        <v>0</v>
      </c>
      <c r="BY110" t="s">
        <v>133</v>
      </c>
      <c r="BZ110">
        <v>0</v>
      </c>
      <c r="CA110">
        <v>0</v>
      </c>
      <c r="CB110">
        <v>0</v>
      </c>
      <c r="CC110" t="s">
        <v>133</v>
      </c>
      <c r="CD110">
        <v>0</v>
      </c>
      <c r="CE110">
        <v>0</v>
      </c>
      <c r="CF110">
        <v>0</v>
      </c>
      <c r="CG110" t="s">
        <v>133</v>
      </c>
      <c r="CH110">
        <v>0</v>
      </c>
      <c r="CI110">
        <v>0</v>
      </c>
      <c r="CJ110">
        <v>0</v>
      </c>
      <c r="CK110" t="s">
        <v>133</v>
      </c>
      <c r="CL110">
        <v>0</v>
      </c>
      <c r="CM110">
        <v>0</v>
      </c>
      <c r="CN110">
        <v>0</v>
      </c>
      <c r="CO110" t="s">
        <v>133</v>
      </c>
      <c r="CP110">
        <v>0</v>
      </c>
      <c r="CQ110">
        <v>0</v>
      </c>
      <c r="CR110">
        <v>0</v>
      </c>
      <c r="CS110" t="s">
        <v>133</v>
      </c>
      <c r="CT110">
        <v>0</v>
      </c>
      <c r="CU110">
        <v>0</v>
      </c>
      <c r="CV110">
        <v>0</v>
      </c>
      <c r="CW110" t="s">
        <v>133</v>
      </c>
      <c r="CX110">
        <v>0</v>
      </c>
      <c r="CY110">
        <v>0</v>
      </c>
      <c r="CZ110">
        <v>0</v>
      </c>
      <c r="DA110" t="s">
        <v>133</v>
      </c>
      <c r="DB110">
        <v>0</v>
      </c>
      <c r="DC110">
        <v>0</v>
      </c>
      <c r="DD110">
        <v>0</v>
      </c>
      <c r="DE110" t="s">
        <v>133</v>
      </c>
      <c r="DF110">
        <v>0</v>
      </c>
      <c r="DG110">
        <v>0</v>
      </c>
      <c r="DH110">
        <v>0</v>
      </c>
      <c r="DI110" t="s">
        <v>133</v>
      </c>
      <c r="DJ110">
        <v>0</v>
      </c>
      <c r="DK110">
        <v>0</v>
      </c>
      <c r="DL110">
        <v>0</v>
      </c>
      <c r="DM110" t="s">
        <v>133</v>
      </c>
      <c r="DN110">
        <v>0</v>
      </c>
      <c r="DO110">
        <v>0</v>
      </c>
      <c r="DP110">
        <v>0</v>
      </c>
      <c r="DQ110" t="s">
        <v>133</v>
      </c>
      <c r="DR110">
        <v>0</v>
      </c>
      <c r="DS110">
        <v>0</v>
      </c>
      <c r="DT110">
        <v>0</v>
      </c>
      <c r="DU110" t="s">
        <v>133</v>
      </c>
      <c r="DV110">
        <v>0</v>
      </c>
      <c r="DW110">
        <v>0</v>
      </c>
      <c r="DX110">
        <v>0</v>
      </c>
      <c r="DY110" t="s">
        <v>133</v>
      </c>
      <c r="DZ110">
        <v>0</v>
      </c>
      <c r="EA110">
        <v>0</v>
      </c>
      <c r="EB110">
        <v>0</v>
      </c>
      <c r="EC110" t="s">
        <v>133</v>
      </c>
      <c r="ED110">
        <v>0</v>
      </c>
      <c r="EE110">
        <v>0</v>
      </c>
      <c r="EF110">
        <v>0</v>
      </c>
    </row>
    <row r="111" spans="1:136" x14ac:dyDescent="0.25">
      <c r="A111" t="s">
        <v>339</v>
      </c>
      <c r="C111" t="s">
        <v>132</v>
      </c>
      <c r="D111" t="s">
        <v>132</v>
      </c>
      <c r="E111" t="s">
        <v>132</v>
      </c>
      <c r="F111" t="s">
        <v>132</v>
      </c>
      <c r="G111" t="s">
        <v>132</v>
      </c>
      <c r="H111" t="s">
        <v>132</v>
      </c>
      <c r="I111">
        <v>1980</v>
      </c>
      <c r="J111">
        <v>0.78112943456360606</v>
      </c>
      <c r="K111" t="s">
        <v>146</v>
      </c>
      <c r="L111">
        <v>3</v>
      </c>
      <c r="M111">
        <v>2</v>
      </c>
      <c r="N111">
        <v>3</v>
      </c>
      <c r="O111">
        <v>9</v>
      </c>
      <c r="P111">
        <v>237.112980024</v>
      </c>
      <c r="Q111">
        <v>51.548696249199999</v>
      </c>
      <c r="R111">
        <v>7.2112283866000002</v>
      </c>
      <c r="S111" t="s">
        <v>340</v>
      </c>
      <c r="T111">
        <v>25</v>
      </c>
      <c r="U111" t="s">
        <v>134</v>
      </c>
      <c r="V111">
        <v>119.204948877398</v>
      </c>
      <c r="W111">
        <v>38.876041081484402</v>
      </c>
      <c r="X111">
        <v>23.962354660034201</v>
      </c>
      <c r="Y111" t="s">
        <v>134</v>
      </c>
      <c r="Z111">
        <v>-152.89604672884701</v>
      </c>
      <c r="AA111">
        <v>28.405509314698602</v>
      </c>
      <c r="AB111">
        <v>82.746536254882798</v>
      </c>
      <c r="AC111" t="s">
        <v>133</v>
      </c>
      <c r="AD111">
        <v>0</v>
      </c>
      <c r="AE111">
        <v>0</v>
      </c>
      <c r="AF111">
        <v>0</v>
      </c>
      <c r="AG111" t="s">
        <v>133</v>
      </c>
      <c r="AH111">
        <v>0</v>
      </c>
      <c r="AI111">
        <v>0</v>
      </c>
      <c r="AJ111">
        <v>0</v>
      </c>
      <c r="AK111" t="s">
        <v>133</v>
      </c>
      <c r="AL111">
        <v>0</v>
      </c>
      <c r="AM111">
        <v>0</v>
      </c>
      <c r="AN111">
        <v>0</v>
      </c>
      <c r="AO111" t="s">
        <v>133</v>
      </c>
      <c r="AP111">
        <v>0</v>
      </c>
      <c r="AQ111">
        <v>0</v>
      </c>
      <c r="AR111">
        <v>0</v>
      </c>
      <c r="AS111" t="s">
        <v>133</v>
      </c>
      <c r="AT111">
        <v>0</v>
      </c>
      <c r="AU111">
        <v>0</v>
      </c>
      <c r="AV111">
        <v>0</v>
      </c>
      <c r="AW111" t="s">
        <v>133</v>
      </c>
      <c r="AX111">
        <v>0</v>
      </c>
      <c r="AY111">
        <v>0</v>
      </c>
      <c r="AZ111">
        <v>0</v>
      </c>
      <c r="BA111" t="s">
        <v>133</v>
      </c>
      <c r="BB111">
        <v>0</v>
      </c>
      <c r="BC111">
        <v>0</v>
      </c>
      <c r="BD111">
        <v>0</v>
      </c>
      <c r="BE111" t="s">
        <v>133</v>
      </c>
      <c r="BF111">
        <v>0</v>
      </c>
      <c r="BG111">
        <v>0</v>
      </c>
      <c r="BH111">
        <v>0</v>
      </c>
      <c r="BI111" t="s">
        <v>133</v>
      </c>
      <c r="BJ111">
        <v>0</v>
      </c>
      <c r="BK111">
        <v>0</v>
      </c>
      <c r="BL111">
        <v>0</v>
      </c>
      <c r="BM111" t="s">
        <v>133</v>
      </c>
      <c r="BN111">
        <v>0</v>
      </c>
      <c r="BO111">
        <v>0</v>
      </c>
      <c r="BP111">
        <v>0</v>
      </c>
      <c r="BQ111" t="s">
        <v>133</v>
      </c>
      <c r="BR111">
        <v>0</v>
      </c>
      <c r="BS111">
        <v>0</v>
      </c>
      <c r="BT111">
        <v>0</v>
      </c>
      <c r="BU111" t="s">
        <v>133</v>
      </c>
      <c r="BV111">
        <v>0</v>
      </c>
      <c r="BW111">
        <v>0</v>
      </c>
      <c r="BX111">
        <v>0</v>
      </c>
      <c r="BY111" t="s">
        <v>133</v>
      </c>
      <c r="BZ111">
        <v>0</v>
      </c>
      <c r="CA111">
        <v>0</v>
      </c>
      <c r="CB111">
        <v>0</v>
      </c>
      <c r="CC111" t="s">
        <v>133</v>
      </c>
      <c r="CD111">
        <v>0</v>
      </c>
      <c r="CE111">
        <v>0</v>
      </c>
      <c r="CF111">
        <v>0</v>
      </c>
      <c r="CG111" t="s">
        <v>133</v>
      </c>
      <c r="CH111">
        <v>0</v>
      </c>
      <c r="CI111">
        <v>0</v>
      </c>
      <c r="CJ111">
        <v>0</v>
      </c>
      <c r="CK111" t="s">
        <v>133</v>
      </c>
      <c r="CL111">
        <v>0</v>
      </c>
      <c r="CM111">
        <v>0</v>
      </c>
      <c r="CN111">
        <v>0</v>
      </c>
      <c r="CO111" t="s">
        <v>133</v>
      </c>
      <c r="CP111">
        <v>0</v>
      </c>
      <c r="CQ111">
        <v>0</v>
      </c>
      <c r="CR111">
        <v>0</v>
      </c>
      <c r="CS111" t="s">
        <v>133</v>
      </c>
      <c r="CT111">
        <v>0</v>
      </c>
      <c r="CU111">
        <v>0</v>
      </c>
      <c r="CV111">
        <v>0</v>
      </c>
      <c r="CW111" t="s">
        <v>133</v>
      </c>
      <c r="CX111">
        <v>0</v>
      </c>
      <c r="CY111">
        <v>0</v>
      </c>
      <c r="CZ111">
        <v>0</v>
      </c>
      <c r="DA111" t="s">
        <v>133</v>
      </c>
      <c r="DB111">
        <v>0</v>
      </c>
      <c r="DC111">
        <v>0</v>
      </c>
      <c r="DD111">
        <v>0</v>
      </c>
      <c r="DE111" t="s">
        <v>133</v>
      </c>
      <c r="DF111">
        <v>0</v>
      </c>
      <c r="DG111">
        <v>0</v>
      </c>
      <c r="DH111">
        <v>0</v>
      </c>
      <c r="DI111" t="s">
        <v>133</v>
      </c>
      <c r="DJ111">
        <v>0</v>
      </c>
      <c r="DK111">
        <v>0</v>
      </c>
      <c r="DL111">
        <v>0</v>
      </c>
      <c r="DM111" t="s">
        <v>133</v>
      </c>
      <c r="DN111">
        <v>0</v>
      </c>
      <c r="DO111">
        <v>0</v>
      </c>
      <c r="DP111">
        <v>0</v>
      </c>
      <c r="DQ111" t="s">
        <v>133</v>
      </c>
      <c r="DR111">
        <v>0</v>
      </c>
      <c r="DS111">
        <v>0</v>
      </c>
      <c r="DT111">
        <v>0</v>
      </c>
      <c r="DU111" t="s">
        <v>133</v>
      </c>
      <c r="DV111">
        <v>0</v>
      </c>
      <c r="DW111">
        <v>0</v>
      </c>
      <c r="DX111">
        <v>0</v>
      </c>
      <c r="DY111" t="s">
        <v>133</v>
      </c>
      <c r="DZ111">
        <v>0</v>
      </c>
      <c r="EA111">
        <v>0</v>
      </c>
      <c r="EB111">
        <v>0</v>
      </c>
      <c r="EC111" t="s">
        <v>133</v>
      </c>
      <c r="ED111">
        <v>0</v>
      </c>
      <c r="EE111">
        <v>0</v>
      </c>
      <c r="EF111">
        <v>0</v>
      </c>
    </row>
    <row r="112" spans="1:136" x14ac:dyDescent="0.25">
      <c r="A112" t="s">
        <v>341</v>
      </c>
      <c r="C112" t="s">
        <v>132</v>
      </c>
      <c r="D112" t="s">
        <v>132</v>
      </c>
      <c r="E112" t="s">
        <v>132</v>
      </c>
      <c r="F112" t="s">
        <v>132</v>
      </c>
      <c r="G112" t="s">
        <v>132</v>
      </c>
      <c r="H112" t="s">
        <v>132</v>
      </c>
      <c r="I112">
        <v>2000</v>
      </c>
      <c r="J112">
        <v>0.9594993037400904</v>
      </c>
      <c r="K112" t="s">
        <v>146</v>
      </c>
      <c r="L112">
        <v>2</v>
      </c>
      <c r="M112">
        <v>2</v>
      </c>
      <c r="N112">
        <v>4</v>
      </c>
      <c r="O112">
        <v>8</v>
      </c>
      <c r="P112">
        <v>89.822830988500002</v>
      </c>
      <c r="Q112">
        <v>51.5503710678</v>
      </c>
      <c r="R112">
        <v>7.1984996700000004</v>
      </c>
      <c r="S112" t="s">
        <v>342</v>
      </c>
      <c r="T112">
        <v>291</v>
      </c>
      <c r="U112" t="s">
        <v>137</v>
      </c>
      <c r="V112">
        <v>156.632963746028</v>
      </c>
      <c r="W112">
        <v>21.3295048473876</v>
      </c>
      <c r="X112">
        <v>7.1832718849182102</v>
      </c>
      <c r="Y112" t="s">
        <v>133</v>
      </c>
      <c r="Z112">
        <v>0</v>
      </c>
      <c r="AA112">
        <v>0</v>
      </c>
      <c r="AB112">
        <v>0</v>
      </c>
      <c r="AC112" t="s">
        <v>133</v>
      </c>
      <c r="AD112">
        <v>0</v>
      </c>
      <c r="AE112">
        <v>0</v>
      </c>
      <c r="AF112">
        <v>0</v>
      </c>
      <c r="AG112" t="s">
        <v>133</v>
      </c>
      <c r="AH112">
        <v>0</v>
      </c>
      <c r="AI112">
        <v>0</v>
      </c>
      <c r="AJ112">
        <v>0</v>
      </c>
      <c r="AK112" t="s">
        <v>133</v>
      </c>
      <c r="AL112">
        <v>0</v>
      </c>
      <c r="AM112">
        <v>0</v>
      </c>
      <c r="AN112">
        <v>0</v>
      </c>
      <c r="AO112" t="s">
        <v>133</v>
      </c>
      <c r="AP112">
        <v>0</v>
      </c>
      <c r="AQ112">
        <v>0</v>
      </c>
      <c r="AR112">
        <v>0</v>
      </c>
      <c r="AS112" t="s">
        <v>133</v>
      </c>
      <c r="AT112">
        <v>0</v>
      </c>
      <c r="AU112">
        <v>0</v>
      </c>
      <c r="AV112">
        <v>0</v>
      </c>
      <c r="AW112" t="s">
        <v>133</v>
      </c>
      <c r="AX112">
        <v>0</v>
      </c>
      <c r="AY112">
        <v>0</v>
      </c>
      <c r="AZ112">
        <v>0</v>
      </c>
      <c r="BA112" t="s">
        <v>133</v>
      </c>
      <c r="BB112">
        <v>0</v>
      </c>
      <c r="BC112">
        <v>0</v>
      </c>
      <c r="BD112">
        <v>0</v>
      </c>
      <c r="BE112" t="s">
        <v>133</v>
      </c>
      <c r="BF112">
        <v>0</v>
      </c>
      <c r="BG112">
        <v>0</v>
      </c>
      <c r="BH112">
        <v>0</v>
      </c>
      <c r="BI112" t="s">
        <v>133</v>
      </c>
      <c r="BJ112">
        <v>0</v>
      </c>
      <c r="BK112">
        <v>0</v>
      </c>
      <c r="BL112">
        <v>0</v>
      </c>
      <c r="BM112" t="s">
        <v>133</v>
      </c>
      <c r="BN112">
        <v>0</v>
      </c>
      <c r="BO112">
        <v>0</v>
      </c>
      <c r="BP112">
        <v>0</v>
      </c>
      <c r="BQ112" t="s">
        <v>133</v>
      </c>
      <c r="BR112">
        <v>0</v>
      </c>
      <c r="BS112">
        <v>0</v>
      </c>
      <c r="BT112">
        <v>0</v>
      </c>
      <c r="BU112" t="s">
        <v>133</v>
      </c>
      <c r="BV112">
        <v>0</v>
      </c>
      <c r="BW112">
        <v>0</v>
      </c>
      <c r="BX112">
        <v>0</v>
      </c>
      <c r="BY112" t="s">
        <v>133</v>
      </c>
      <c r="BZ112">
        <v>0</v>
      </c>
      <c r="CA112">
        <v>0</v>
      </c>
      <c r="CB112">
        <v>0</v>
      </c>
      <c r="CC112" t="s">
        <v>133</v>
      </c>
      <c r="CD112">
        <v>0</v>
      </c>
      <c r="CE112">
        <v>0</v>
      </c>
      <c r="CF112">
        <v>0</v>
      </c>
      <c r="CG112" t="s">
        <v>133</v>
      </c>
      <c r="CH112">
        <v>0</v>
      </c>
      <c r="CI112">
        <v>0</v>
      </c>
      <c r="CJ112">
        <v>0</v>
      </c>
      <c r="CK112" t="s">
        <v>133</v>
      </c>
      <c r="CL112">
        <v>0</v>
      </c>
      <c r="CM112">
        <v>0</v>
      </c>
      <c r="CN112">
        <v>0</v>
      </c>
      <c r="CO112" t="s">
        <v>133</v>
      </c>
      <c r="CP112">
        <v>0</v>
      </c>
      <c r="CQ112">
        <v>0</v>
      </c>
      <c r="CR112">
        <v>0</v>
      </c>
      <c r="CS112" t="s">
        <v>133</v>
      </c>
      <c r="CT112">
        <v>0</v>
      </c>
      <c r="CU112">
        <v>0</v>
      </c>
      <c r="CV112">
        <v>0</v>
      </c>
      <c r="CW112" t="s">
        <v>133</v>
      </c>
      <c r="CX112">
        <v>0</v>
      </c>
      <c r="CY112">
        <v>0</v>
      </c>
      <c r="CZ112">
        <v>0</v>
      </c>
      <c r="DA112" t="s">
        <v>133</v>
      </c>
      <c r="DB112">
        <v>0</v>
      </c>
      <c r="DC112">
        <v>0</v>
      </c>
      <c r="DD112">
        <v>0</v>
      </c>
      <c r="DE112" t="s">
        <v>133</v>
      </c>
      <c r="DF112">
        <v>0</v>
      </c>
      <c r="DG112">
        <v>0</v>
      </c>
      <c r="DH112">
        <v>0</v>
      </c>
      <c r="DI112" t="s">
        <v>133</v>
      </c>
      <c r="DJ112">
        <v>0</v>
      </c>
      <c r="DK112">
        <v>0</v>
      </c>
      <c r="DL112">
        <v>0</v>
      </c>
      <c r="DM112" t="s">
        <v>133</v>
      </c>
      <c r="DN112">
        <v>0</v>
      </c>
      <c r="DO112">
        <v>0</v>
      </c>
      <c r="DP112">
        <v>0</v>
      </c>
      <c r="DQ112" t="s">
        <v>133</v>
      </c>
      <c r="DR112">
        <v>0</v>
      </c>
      <c r="DS112">
        <v>0</v>
      </c>
      <c r="DT112">
        <v>0</v>
      </c>
      <c r="DU112" t="s">
        <v>133</v>
      </c>
      <c r="DV112">
        <v>0</v>
      </c>
      <c r="DW112">
        <v>0</v>
      </c>
      <c r="DX112">
        <v>0</v>
      </c>
      <c r="DY112" t="s">
        <v>133</v>
      </c>
      <c r="DZ112">
        <v>0</v>
      </c>
      <c r="EA112">
        <v>0</v>
      </c>
      <c r="EB112">
        <v>0</v>
      </c>
      <c r="EC112" t="s">
        <v>133</v>
      </c>
      <c r="ED112">
        <v>0</v>
      </c>
      <c r="EE112">
        <v>0</v>
      </c>
      <c r="EF112">
        <v>0</v>
      </c>
    </row>
    <row r="113" spans="1:136" x14ac:dyDescent="0.25">
      <c r="A113" t="s">
        <v>343</v>
      </c>
      <c r="C113" t="s">
        <v>132</v>
      </c>
      <c r="D113" t="s">
        <v>132</v>
      </c>
      <c r="E113" t="s">
        <v>132</v>
      </c>
      <c r="F113" t="s">
        <v>132</v>
      </c>
      <c r="G113" t="s">
        <v>132</v>
      </c>
      <c r="H113" t="s">
        <v>132</v>
      </c>
      <c r="I113">
        <v>2000</v>
      </c>
      <c r="J113">
        <v>0.93173283164358789</v>
      </c>
      <c r="K113" t="s">
        <v>146</v>
      </c>
      <c r="L113">
        <v>2</v>
      </c>
      <c r="M113">
        <v>3</v>
      </c>
      <c r="N113">
        <v>4</v>
      </c>
      <c r="O113">
        <v>8</v>
      </c>
      <c r="P113">
        <v>193.89653497500001</v>
      </c>
      <c r="Q113">
        <v>51.550385603599999</v>
      </c>
      <c r="R113">
        <v>7.2021213319999999</v>
      </c>
      <c r="S113" t="s">
        <v>344</v>
      </c>
      <c r="T113">
        <v>11</v>
      </c>
      <c r="U113" t="s">
        <v>134</v>
      </c>
      <c r="V113">
        <v>-113.933960435571</v>
      </c>
      <c r="W113">
        <v>35.155832055101499</v>
      </c>
      <c r="X113">
        <v>114.71645355224599</v>
      </c>
      <c r="Y113" t="s">
        <v>133</v>
      </c>
      <c r="Z113">
        <v>0</v>
      </c>
      <c r="AA113">
        <v>0</v>
      </c>
      <c r="AB113">
        <v>0</v>
      </c>
      <c r="AC113" t="s">
        <v>133</v>
      </c>
      <c r="AD113">
        <v>0</v>
      </c>
      <c r="AE113">
        <v>0</v>
      </c>
      <c r="AF113">
        <v>0</v>
      </c>
      <c r="AG113" t="s">
        <v>133</v>
      </c>
      <c r="AH113">
        <v>0</v>
      </c>
      <c r="AI113">
        <v>0</v>
      </c>
      <c r="AJ113">
        <v>0</v>
      </c>
      <c r="AK113" t="s">
        <v>133</v>
      </c>
      <c r="AL113">
        <v>0</v>
      </c>
      <c r="AM113">
        <v>0</v>
      </c>
      <c r="AN113">
        <v>0</v>
      </c>
      <c r="AO113" t="s">
        <v>133</v>
      </c>
      <c r="AP113">
        <v>0</v>
      </c>
      <c r="AQ113">
        <v>0</v>
      </c>
      <c r="AR113">
        <v>0</v>
      </c>
      <c r="AS113" t="s">
        <v>133</v>
      </c>
      <c r="AT113">
        <v>0</v>
      </c>
      <c r="AU113">
        <v>0</v>
      </c>
      <c r="AV113">
        <v>0</v>
      </c>
      <c r="AW113" t="s">
        <v>133</v>
      </c>
      <c r="AX113">
        <v>0</v>
      </c>
      <c r="AY113">
        <v>0</v>
      </c>
      <c r="AZ113">
        <v>0</v>
      </c>
      <c r="BA113" t="s">
        <v>133</v>
      </c>
      <c r="BB113">
        <v>0</v>
      </c>
      <c r="BC113">
        <v>0</v>
      </c>
      <c r="BD113">
        <v>0</v>
      </c>
      <c r="BE113" t="s">
        <v>133</v>
      </c>
      <c r="BF113">
        <v>0</v>
      </c>
      <c r="BG113">
        <v>0</v>
      </c>
      <c r="BH113">
        <v>0</v>
      </c>
      <c r="BI113" t="s">
        <v>133</v>
      </c>
      <c r="BJ113">
        <v>0</v>
      </c>
      <c r="BK113">
        <v>0</v>
      </c>
      <c r="BL113">
        <v>0</v>
      </c>
      <c r="BM113" t="s">
        <v>133</v>
      </c>
      <c r="BN113">
        <v>0</v>
      </c>
      <c r="BO113">
        <v>0</v>
      </c>
      <c r="BP113">
        <v>0</v>
      </c>
      <c r="BQ113" t="s">
        <v>133</v>
      </c>
      <c r="BR113">
        <v>0</v>
      </c>
      <c r="BS113">
        <v>0</v>
      </c>
      <c r="BT113">
        <v>0</v>
      </c>
      <c r="BU113" t="s">
        <v>133</v>
      </c>
      <c r="BV113">
        <v>0</v>
      </c>
      <c r="BW113">
        <v>0</v>
      </c>
      <c r="BX113">
        <v>0</v>
      </c>
      <c r="BY113" t="s">
        <v>133</v>
      </c>
      <c r="BZ113">
        <v>0</v>
      </c>
      <c r="CA113">
        <v>0</v>
      </c>
      <c r="CB113">
        <v>0</v>
      </c>
      <c r="CC113" t="s">
        <v>133</v>
      </c>
      <c r="CD113">
        <v>0</v>
      </c>
      <c r="CE113">
        <v>0</v>
      </c>
      <c r="CF113">
        <v>0</v>
      </c>
      <c r="CG113" t="s">
        <v>133</v>
      </c>
      <c r="CH113">
        <v>0</v>
      </c>
      <c r="CI113">
        <v>0</v>
      </c>
      <c r="CJ113">
        <v>0</v>
      </c>
      <c r="CK113" t="s">
        <v>133</v>
      </c>
      <c r="CL113">
        <v>0</v>
      </c>
      <c r="CM113">
        <v>0</v>
      </c>
      <c r="CN113">
        <v>0</v>
      </c>
      <c r="CO113" t="s">
        <v>133</v>
      </c>
      <c r="CP113">
        <v>0</v>
      </c>
      <c r="CQ113">
        <v>0</v>
      </c>
      <c r="CR113">
        <v>0</v>
      </c>
      <c r="CS113" t="s">
        <v>133</v>
      </c>
      <c r="CT113">
        <v>0</v>
      </c>
      <c r="CU113">
        <v>0</v>
      </c>
      <c r="CV113">
        <v>0</v>
      </c>
      <c r="CW113" t="s">
        <v>133</v>
      </c>
      <c r="CX113">
        <v>0</v>
      </c>
      <c r="CY113">
        <v>0</v>
      </c>
      <c r="CZ113">
        <v>0</v>
      </c>
      <c r="DA113" t="s">
        <v>133</v>
      </c>
      <c r="DB113">
        <v>0</v>
      </c>
      <c r="DC113">
        <v>0</v>
      </c>
      <c r="DD113">
        <v>0</v>
      </c>
      <c r="DE113" t="s">
        <v>133</v>
      </c>
      <c r="DF113">
        <v>0</v>
      </c>
      <c r="DG113">
        <v>0</v>
      </c>
      <c r="DH113">
        <v>0</v>
      </c>
      <c r="DI113" t="s">
        <v>133</v>
      </c>
      <c r="DJ113">
        <v>0</v>
      </c>
      <c r="DK113">
        <v>0</v>
      </c>
      <c r="DL113">
        <v>0</v>
      </c>
      <c r="DM113" t="s">
        <v>133</v>
      </c>
      <c r="DN113">
        <v>0</v>
      </c>
      <c r="DO113">
        <v>0</v>
      </c>
      <c r="DP113">
        <v>0</v>
      </c>
      <c r="DQ113" t="s">
        <v>133</v>
      </c>
      <c r="DR113">
        <v>0</v>
      </c>
      <c r="DS113">
        <v>0</v>
      </c>
      <c r="DT113">
        <v>0</v>
      </c>
      <c r="DU113" t="s">
        <v>133</v>
      </c>
      <c r="DV113">
        <v>0</v>
      </c>
      <c r="DW113">
        <v>0</v>
      </c>
      <c r="DX113">
        <v>0</v>
      </c>
      <c r="DY113" t="s">
        <v>133</v>
      </c>
      <c r="DZ113">
        <v>0</v>
      </c>
      <c r="EA113">
        <v>0</v>
      </c>
      <c r="EB113">
        <v>0</v>
      </c>
      <c r="EC113" t="s">
        <v>133</v>
      </c>
      <c r="ED113">
        <v>0</v>
      </c>
      <c r="EE113">
        <v>0</v>
      </c>
      <c r="EF113">
        <v>0</v>
      </c>
    </row>
    <row r="114" spans="1:136" x14ac:dyDescent="0.25">
      <c r="A114" t="s">
        <v>345</v>
      </c>
      <c r="C114" t="s">
        <v>132</v>
      </c>
      <c r="D114" t="s">
        <v>132</v>
      </c>
      <c r="E114" t="s">
        <v>132</v>
      </c>
      <c r="F114" t="s">
        <v>132</v>
      </c>
      <c r="G114" t="s">
        <v>132</v>
      </c>
      <c r="H114" t="s">
        <v>132</v>
      </c>
      <c r="I114">
        <v>1950</v>
      </c>
      <c r="J114">
        <v>0.40090600381700059</v>
      </c>
      <c r="K114" t="s">
        <v>146</v>
      </c>
      <c r="L114">
        <v>4</v>
      </c>
      <c r="M114">
        <v>1</v>
      </c>
      <c r="N114">
        <v>5</v>
      </c>
      <c r="O114">
        <v>20</v>
      </c>
      <c r="P114">
        <v>118.442555023</v>
      </c>
      <c r="Q114">
        <v>51.546822641399999</v>
      </c>
      <c r="R114">
        <v>7.2062051680000003</v>
      </c>
      <c r="S114" t="s">
        <v>346</v>
      </c>
      <c r="T114">
        <v>270</v>
      </c>
      <c r="U114" t="s">
        <v>134</v>
      </c>
      <c r="V114">
        <v>147.41151375548199</v>
      </c>
      <c r="W114">
        <v>44.079159044429304</v>
      </c>
      <c r="X114">
        <v>26.3326606750488</v>
      </c>
      <c r="Y114" t="s">
        <v>137</v>
      </c>
      <c r="Z114">
        <v>139.902621388104</v>
      </c>
      <c r="AA114">
        <v>3.37945500096522</v>
      </c>
      <c r="AB114">
        <v>11.1702737808228</v>
      </c>
      <c r="AC114" t="s">
        <v>133</v>
      </c>
      <c r="AD114">
        <v>0</v>
      </c>
      <c r="AE114">
        <v>0</v>
      </c>
      <c r="AF114">
        <v>0</v>
      </c>
      <c r="AG114" t="s">
        <v>133</v>
      </c>
      <c r="AH114">
        <v>0</v>
      </c>
      <c r="AI114">
        <v>0</v>
      </c>
      <c r="AJ114">
        <v>0</v>
      </c>
      <c r="AK114" t="s">
        <v>133</v>
      </c>
      <c r="AL114">
        <v>0</v>
      </c>
      <c r="AM114">
        <v>0</v>
      </c>
      <c r="AN114">
        <v>0</v>
      </c>
      <c r="AO114" t="s">
        <v>133</v>
      </c>
      <c r="AP114">
        <v>0</v>
      </c>
      <c r="AQ114">
        <v>0</v>
      </c>
      <c r="AR114">
        <v>0</v>
      </c>
      <c r="AS114" t="s">
        <v>133</v>
      </c>
      <c r="AT114">
        <v>0</v>
      </c>
      <c r="AU114">
        <v>0</v>
      </c>
      <c r="AV114">
        <v>0</v>
      </c>
      <c r="AW114" t="s">
        <v>133</v>
      </c>
      <c r="AX114">
        <v>0</v>
      </c>
      <c r="AY114">
        <v>0</v>
      </c>
      <c r="AZ114">
        <v>0</v>
      </c>
      <c r="BA114" t="s">
        <v>133</v>
      </c>
      <c r="BB114">
        <v>0</v>
      </c>
      <c r="BC114">
        <v>0</v>
      </c>
      <c r="BD114">
        <v>0</v>
      </c>
      <c r="BE114" t="s">
        <v>133</v>
      </c>
      <c r="BF114">
        <v>0</v>
      </c>
      <c r="BG114">
        <v>0</v>
      </c>
      <c r="BH114">
        <v>0</v>
      </c>
      <c r="BI114" t="s">
        <v>133</v>
      </c>
      <c r="BJ114">
        <v>0</v>
      </c>
      <c r="BK114">
        <v>0</v>
      </c>
      <c r="BL114">
        <v>0</v>
      </c>
      <c r="BM114" t="s">
        <v>133</v>
      </c>
      <c r="BN114">
        <v>0</v>
      </c>
      <c r="BO114">
        <v>0</v>
      </c>
      <c r="BP114">
        <v>0</v>
      </c>
      <c r="BQ114" t="s">
        <v>133</v>
      </c>
      <c r="BR114">
        <v>0</v>
      </c>
      <c r="BS114">
        <v>0</v>
      </c>
      <c r="BT114">
        <v>0</v>
      </c>
      <c r="BU114" t="s">
        <v>133</v>
      </c>
      <c r="BV114">
        <v>0</v>
      </c>
      <c r="BW114">
        <v>0</v>
      </c>
      <c r="BX114">
        <v>0</v>
      </c>
      <c r="BY114" t="s">
        <v>133</v>
      </c>
      <c r="BZ114">
        <v>0</v>
      </c>
      <c r="CA114">
        <v>0</v>
      </c>
      <c r="CB114">
        <v>0</v>
      </c>
      <c r="CC114" t="s">
        <v>133</v>
      </c>
      <c r="CD114">
        <v>0</v>
      </c>
      <c r="CE114">
        <v>0</v>
      </c>
      <c r="CF114">
        <v>0</v>
      </c>
      <c r="CG114" t="s">
        <v>133</v>
      </c>
      <c r="CH114">
        <v>0</v>
      </c>
      <c r="CI114">
        <v>0</v>
      </c>
      <c r="CJ114">
        <v>0</v>
      </c>
      <c r="CK114" t="s">
        <v>133</v>
      </c>
      <c r="CL114">
        <v>0</v>
      </c>
      <c r="CM114">
        <v>0</v>
      </c>
      <c r="CN114">
        <v>0</v>
      </c>
      <c r="CO114" t="s">
        <v>133</v>
      </c>
      <c r="CP114">
        <v>0</v>
      </c>
      <c r="CQ114">
        <v>0</v>
      </c>
      <c r="CR114">
        <v>0</v>
      </c>
      <c r="CS114" t="s">
        <v>133</v>
      </c>
      <c r="CT114">
        <v>0</v>
      </c>
      <c r="CU114">
        <v>0</v>
      </c>
      <c r="CV114">
        <v>0</v>
      </c>
      <c r="CW114" t="s">
        <v>133</v>
      </c>
      <c r="CX114">
        <v>0</v>
      </c>
      <c r="CY114">
        <v>0</v>
      </c>
      <c r="CZ114">
        <v>0</v>
      </c>
      <c r="DA114" t="s">
        <v>133</v>
      </c>
      <c r="DB114">
        <v>0</v>
      </c>
      <c r="DC114">
        <v>0</v>
      </c>
      <c r="DD114">
        <v>0</v>
      </c>
      <c r="DE114" t="s">
        <v>133</v>
      </c>
      <c r="DF114">
        <v>0</v>
      </c>
      <c r="DG114">
        <v>0</v>
      </c>
      <c r="DH114">
        <v>0</v>
      </c>
      <c r="DI114" t="s">
        <v>133</v>
      </c>
      <c r="DJ114">
        <v>0</v>
      </c>
      <c r="DK114">
        <v>0</v>
      </c>
      <c r="DL114">
        <v>0</v>
      </c>
      <c r="DM114" t="s">
        <v>133</v>
      </c>
      <c r="DN114">
        <v>0</v>
      </c>
      <c r="DO114">
        <v>0</v>
      </c>
      <c r="DP114">
        <v>0</v>
      </c>
      <c r="DQ114" t="s">
        <v>133</v>
      </c>
      <c r="DR114">
        <v>0</v>
      </c>
      <c r="DS114">
        <v>0</v>
      </c>
      <c r="DT114">
        <v>0</v>
      </c>
      <c r="DU114" t="s">
        <v>133</v>
      </c>
      <c r="DV114">
        <v>0</v>
      </c>
      <c r="DW114">
        <v>0</v>
      </c>
      <c r="DX114">
        <v>0</v>
      </c>
      <c r="DY114" t="s">
        <v>133</v>
      </c>
      <c r="DZ114">
        <v>0</v>
      </c>
      <c r="EA114">
        <v>0</v>
      </c>
      <c r="EB114">
        <v>0</v>
      </c>
      <c r="EC114" t="s">
        <v>133</v>
      </c>
      <c r="ED114">
        <v>0</v>
      </c>
      <c r="EE114">
        <v>0</v>
      </c>
      <c r="EF114">
        <v>0</v>
      </c>
    </row>
    <row r="115" spans="1:136" x14ac:dyDescent="0.25">
      <c r="A115" t="s">
        <v>347</v>
      </c>
      <c r="C115" t="s">
        <v>132</v>
      </c>
      <c r="D115" t="s">
        <v>132</v>
      </c>
      <c r="E115" t="s">
        <v>132</v>
      </c>
      <c r="F115" t="s">
        <v>132</v>
      </c>
      <c r="G115" t="s">
        <v>132</v>
      </c>
      <c r="H115" t="s">
        <v>132</v>
      </c>
      <c r="I115">
        <v>1919</v>
      </c>
      <c r="J115">
        <v>0.31254928799396187</v>
      </c>
      <c r="K115" t="s">
        <v>146</v>
      </c>
      <c r="L115">
        <v>3</v>
      </c>
      <c r="M115">
        <v>2</v>
      </c>
      <c r="N115">
        <v>3</v>
      </c>
      <c r="O115">
        <v>9</v>
      </c>
      <c r="P115">
        <v>126.38209496899999</v>
      </c>
      <c r="Q115">
        <v>51.548027658899997</v>
      </c>
      <c r="R115">
        <v>7.2093497837999996</v>
      </c>
      <c r="S115" t="s">
        <v>348</v>
      </c>
      <c r="T115">
        <v>46</v>
      </c>
      <c r="U115" t="s">
        <v>134</v>
      </c>
      <c r="V115">
        <v>-122.108484213485</v>
      </c>
      <c r="W115">
        <v>46.674538258337897</v>
      </c>
      <c r="X115">
        <v>69.65771484375</v>
      </c>
      <c r="Y115" t="s">
        <v>133</v>
      </c>
      <c r="Z115">
        <v>0</v>
      </c>
      <c r="AA115">
        <v>0</v>
      </c>
      <c r="AB115">
        <v>0</v>
      </c>
      <c r="AC115" t="s">
        <v>133</v>
      </c>
      <c r="AD115">
        <v>0</v>
      </c>
      <c r="AE115">
        <v>0</v>
      </c>
      <c r="AF115">
        <v>0</v>
      </c>
      <c r="AG115" t="s">
        <v>133</v>
      </c>
      <c r="AH115">
        <v>0</v>
      </c>
      <c r="AI115">
        <v>0</v>
      </c>
      <c r="AJ115">
        <v>0</v>
      </c>
      <c r="AK115" t="s">
        <v>133</v>
      </c>
      <c r="AL115">
        <v>0</v>
      </c>
      <c r="AM115">
        <v>0</v>
      </c>
      <c r="AN115">
        <v>0</v>
      </c>
      <c r="AO115" t="s">
        <v>133</v>
      </c>
      <c r="AP115">
        <v>0</v>
      </c>
      <c r="AQ115">
        <v>0</v>
      </c>
      <c r="AR115">
        <v>0</v>
      </c>
      <c r="AS115" t="s">
        <v>133</v>
      </c>
      <c r="AT115">
        <v>0</v>
      </c>
      <c r="AU115">
        <v>0</v>
      </c>
      <c r="AV115">
        <v>0</v>
      </c>
      <c r="AW115" t="s">
        <v>133</v>
      </c>
      <c r="AX115">
        <v>0</v>
      </c>
      <c r="AY115">
        <v>0</v>
      </c>
      <c r="AZ115">
        <v>0</v>
      </c>
      <c r="BA115" t="s">
        <v>133</v>
      </c>
      <c r="BB115">
        <v>0</v>
      </c>
      <c r="BC115">
        <v>0</v>
      </c>
      <c r="BD115">
        <v>0</v>
      </c>
      <c r="BE115" t="s">
        <v>133</v>
      </c>
      <c r="BF115">
        <v>0</v>
      </c>
      <c r="BG115">
        <v>0</v>
      </c>
      <c r="BH115">
        <v>0</v>
      </c>
      <c r="BI115" t="s">
        <v>133</v>
      </c>
      <c r="BJ115">
        <v>0</v>
      </c>
      <c r="BK115">
        <v>0</v>
      </c>
      <c r="BL115">
        <v>0</v>
      </c>
      <c r="BM115" t="s">
        <v>133</v>
      </c>
      <c r="BN115">
        <v>0</v>
      </c>
      <c r="BO115">
        <v>0</v>
      </c>
      <c r="BP115">
        <v>0</v>
      </c>
      <c r="BQ115" t="s">
        <v>133</v>
      </c>
      <c r="BR115">
        <v>0</v>
      </c>
      <c r="BS115">
        <v>0</v>
      </c>
      <c r="BT115">
        <v>0</v>
      </c>
      <c r="BU115" t="s">
        <v>133</v>
      </c>
      <c r="BV115">
        <v>0</v>
      </c>
      <c r="BW115">
        <v>0</v>
      </c>
      <c r="BX115">
        <v>0</v>
      </c>
      <c r="BY115" t="s">
        <v>133</v>
      </c>
      <c r="BZ115">
        <v>0</v>
      </c>
      <c r="CA115">
        <v>0</v>
      </c>
      <c r="CB115">
        <v>0</v>
      </c>
      <c r="CC115" t="s">
        <v>133</v>
      </c>
      <c r="CD115">
        <v>0</v>
      </c>
      <c r="CE115">
        <v>0</v>
      </c>
      <c r="CF115">
        <v>0</v>
      </c>
      <c r="CG115" t="s">
        <v>133</v>
      </c>
      <c r="CH115">
        <v>0</v>
      </c>
      <c r="CI115">
        <v>0</v>
      </c>
      <c r="CJ115">
        <v>0</v>
      </c>
      <c r="CK115" t="s">
        <v>133</v>
      </c>
      <c r="CL115">
        <v>0</v>
      </c>
      <c r="CM115">
        <v>0</v>
      </c>
      <c r="CN115">
        <v>0</v>
      </c>
      <c r="CO115" t="s">
        <v>133</v>
      </c>
      <c r="CP115">
        <v>0</v>
      </c>
      <c r="CQ115">
        <v>0</v>
      </c>
      <c r="CR115">
        <v>0</v>
      </c>
      <c r="CS115" t="s">
        <v>133</v>
      </c>
      <c r="CT115">
        <v>0</v>
      </c>
      <c r="CU115">
        <v>0</v>
      </c>
      <c r="CV115">
        <v>0</v>
      </c>
      <c r="CW115" t="s">
        <v>133</v>
      </c>
      <c r="CX115">
        <v>0</v>
      </c>
      <c r="CY115">
        <v>0</v>
      </c>
      <c r="CZ115">
        <v>0</v>
      </c>
      <c r="DA115" t="s">
        <v>133</v>
      </c>
      <c r="DB115">
        <v>0</v>
      </c>
      <c r="DC115">
        <v>0</v>
      </c>
      <c r="DD115">
        <v>0</v>
      </c>
      <c r="DE115" t="s">
        <v>133</v>
      </c>
      <c r="DF115">
        <v>0</v>
      </c>
      <c r="DG115">
        <v>0</v>
      </c>
      <c r="DH115">
        <v>0</v>
      </c>
      <c r="DI115" t="s">
        <v>133</v>
      </c>
      <c r="DJ115">
        <v>0</v>
      </c>
      <c r="DK115">
        <v>0</v>
      </c>
      <c r="DL115">
        <v>0</v>
      </c>
      <c r="DM115" t="s">
        <v>133</v>
      </c>
      <c r="DN115">
        <v>0</v>
      </c>
      <c r="DO115">
        <v>0</v>
      </c>
      <c r="DP115">
        <v>0</v>
      </c>
      <c r="DQ115" t="s">
        <v>133</v>
      </c>
      <c r="DR115">
        <v>0</v>
      </c>
      <c r="DS115">
        <v>0</v>
      </c>
      <c r="DT115">
        <v>0</v>
      </c>
      <c r="DU115" t="s">
        <v>133</v>
      </c>
      <c r="DV115">
        <v>0</v>
      </c>
      <c r="DW115">
        <v>0</v>
      </c>
      <c r="DX115">
        <v>0</v>
      </c>
      <c r="DY115" t="s">
        <v>133</v>
      </c>
      <c r="DZ115">
        <v>0</v>
      </c>
      <c r="EA115">
        <v>0</v>
      </c>
      <c r="EB115">
        <v>0</v>
      </c>
      <c r="EC115" t="s">
        <v>133</v>
      </c>
      <c r="ED115">
        <v>0</v>
      </c>
      <c r="EE115">
        <v>0</v>
      </c>
      <c r="EF115">
        <v>0</v>
      </c>
    </row>
    <row r="116" spans="1:136" x14ac:dyDescent="0.25">
      <c r="A116" t="s">
        <v>349</v>
      </c>
      <c r="C116" t="s">
        <v>132</v>
      </c>
      <c r="D116" t="s">
        <v>132</v>
      </c>
      <c r="E116" t="s">
        <v>132</v>
      </c>
      <c r="F116" t="s">
        <v>132</v>
      </c>
      <c r="G116" t="s">
        <v>132</v>
      </c>
      <c r="H116" t="s">
        <v>132</v>
      </c>
      <c r="I116">
        <v>1970</v>
      </c>
      <c r="J116">
        <v>0.6683363191279128</v>
      </c>
      <c r="K116" t="s">
        <v>146</v>
      </c>
      <c r="L116">
        <v>4</v>
      </c>
      <c r="M116">
        <v>3</v>
      </c>
      <c r="N116">
        <v>2</v>
      </c>
      <c r="O116">
        <v>8</v>
      </c>
      <c r="P116">
        <v>147.65664100000001</v>
      </c>
      <c r="Q116">
        <v>51.548399609000001</v>
      </c>
      <c r="R116">
        <v>7.2032271481999999</v>
      </c>
      <c r="S116" t="s">
        <v>350</v>
      </c>
      <c r="T116">
        <v>262</v>
      </c>
      <c r="U116" t="s">
        <v>134</v>
      </c>
      <c r="V116">
        <v>-119.082595711501</v>
      </c>
      <c r="W116">
        <v>34.651876304421499</v>
      </c>
      <c r="X116">
        <v>61.364753723144503</v>
      </c>
      <c r="Y116" t="s">
        <v>137</v>
      </c>
      <c r="Z116">
        <v>-3.3927264202714502</v>
      </c>
      <c r="AA116">
        <v>7.5799149315002801</v>
      </c>
      <c r="AB116">
        <v>13.595730781555201</v>
      </c>
      <c r="AC116" t="s">
        <v>137</v>
      </c>
      <c r="AD116">
        <v>162.61310316376199</v>
      </c>
      <c r="AE116">
        <v>29.9554879861881</v>
      </c>
      <c r="AF116">
        <v>12.3514041900635</v>
      </c>
      <c r="AG116" t="s">
        <v>133</v>
      </c>
      <c r="AH116">
        <v>0</v>
      </c>
      <c r="AI116">
        <v>0</v>
      </c>
      <c r="AJ116">
        <v>0</v>
      </c>
      <c r="AK116" t="s">
        <v>133</v>
      </c>
      <c r="AL116">
        <v>0</v>
      </c>
      <c r="AM116">
        <v>0</v>
      </c>
      <c r="AN116">
        <v>0</v>
      </c>
      <c r="AO116" t="s">
        <v>133</v>
      </c>
      <c r="AP116">
        <v>0</v>
      </c>
      <c r="AQ116">
        <v>0</v>
      </c>
      <c r="AR116">
        <v>0</v>
      </c>
      <c r="AS116" t="s">
        <v>133</v>
      </c>
      <c r="AT116">
        <v>0</v>
      </c>
      <c r="AU116">
        <v>0</v>
      </c>
      <c r="AV116">
        <v>0</v>
      </c>
      <c r="AW116" t="s">
        <v>133</v>
      </c>
      <c r="AX116">
        <v>0</v>
      </c>
      <c r="AY116">
        <v>0</v>
      </c>
      <c r="AZ116">
        <v>0</v>
      </c>
      <c r="BA116" t="s">
        <v>133</v>
      </c>
      <c r="BB116">
        <v>0</v>
      </c>
      <c r="BC116">
        <v>0</v>
      </c>
      <c r="BD116">
        <v>0</v>
      </c>
      <c r="BE116" t="s">
        <v>133</v>
      </c>
      <c r="BF116">
        <v>0</v>
      </c>
      <c r="BG116">
        <v>0</v>
      </c>
      <c r="BH116">
        <v>0</v>
      </c>
      <c r="BI116" t="s">
        <v>133</v>
      </c>
      <c r="BJ116">
        <v>0</v>
      </c>
      <c r="BK116">
        <v>0</v>
      </c>
      <c r="BL116">
        <v>0</v>
      </c>
      <c r="BM116" t="s">
        <v>133</v>
      </c>
      <c r="BN116">
        <v>0</v>
      </c>
      <c r="BO116">
        <v>0</v>
      </c>
      <c r="BP116">
        <v>0</v>
      </c>
      <c r="BQ116" t="s">
        <v>133</v>
      </c>
      <c r="BR116">
        <v>0</v>
      </c>
      <c r="BS116">
        <v>0</v>
      </c>
      <c r="BT116">
        <v>0</v>
      </c>
      <c r="BU116" t="s">
        <v>133</v>
      </c>
      <c r="BV116">
        <v>0</v>
      </c>
      <c r="BW116">
        <v>0</v>
      </c>
      <c r="BX116">
        <v>0</v>
      </c>
      <c r="BY116" t="s">
        <v>133</v>
      </c>
      <c r="BZ116">
        <v>0</v>
      </c>
      <c r="CA116">
        <v>0</v>
      </c>
      <c r="CB116">
        <v>0</v>
      </c>
      <c r="CC116" t="s">
        <v>133</v>
      </c>
      <c r="CD116">
        <v>0</v>
      </c>
      <c r="CE116">
        <v>0</v>
      </c>
      <c r="CF116">
        <v>0</v>
      </c>
      <c r="CG116" t="s">
        <v>133</v>
      </c>
      <c r="CH116">
        <v>0</v>
      </c>
      <c r="CI116">
        <v>0</v>
      </c>
      <c r="CJ116">
        <v>0</v>
      </c>
      <c r="CK116" t="s">
        <v>133</v>
      </c>
      <c r="CL116">
        <v>0</v>
      </c>
      <c r="CM116">
        <v>0</v>
      </c>
      <c r="CN116">
        <v>0</v>
      </c>
      <c r="CO116" t="s">
        <v>133</v>
      </c>
      <c r="CP116">
        <v>0</v>
      </c>
      <c r="CQ116">
        <v>0</v>
      </c>
      <c r="CR116">
        <v>0</v>
      </c>
      <c r="CS116" t="s">
        <v>133</v>
      </c>
      <c r="CT116">
        <v>0</v>
      </c>
      <c r="CU116">
        <v>0</v>
      </c>
      <c r="CV116">
        <v>0</v>
      </c>
      <c r="CW116" t="s">
        <v>133</v>
      </c>
      <c r="CX116">
        <v>0</v>
      </c>
      <c r="CY116">
        <v>0</v>
      </c>
      <c r="CZ116">
        <v>0</v>
      </c>
      <c r="DA116" t="s">
        <v>133</v>
      </c>
      <c r="DB116">
        <v>0</v>
      </c>
      <c r="DC116">
        <v>0</v>
      </c>
      <c r="DD116">
        <v>0</v>
      </c>
      <c r="DE116" t="s">
        <v>133</v>
      </c>
      <c r="DF116">
        <v>0</v>
      </c>
      <c r="DG116">
        <v>0</v>
      </c>
      <c r="DH116">
        <v>0</v>
      </c>
      <c r="DI116" t="s">
        <v>133</v>
      </c>
      <c r="DJ116">
        <v>0</v>
      </c>
      <c r="DK116">
        <v>0</v>
      </c>
      <c r="DL116">
        <v>0</v>
      </c>
      <c r="DM116" t="s">
        <v>133</v>
      </c>
      <c r="DN116">
        <v>0</v>
      </c>
      <c r="DO116">
        <v>0</v>
      </c>
      <c r="DP116">
        <v>0</v>
      </c>
      <c r="DQ116" t="s">
        <v>133</v>
      </c>
      <c r="DR116">
        <v>0</v>
      </c>
      <c r="DS116">
        <v>0</v>
      </c>
      <c r="DT116">
        <v>0</v>
      </c>
      <c r="DU116" t="s">
        <v>133</v>
      </c>
      <c r="DV116">
        <v>0</v>
      </c>
      <c r="DW116">
        <v>0</v>
      </c>
      <c r="DX116">
        <v>0</v>
      </c>
      <c r="DY116" t="s">
        <v>133</v>
      </c>
      <c r="DZ116">
        <v>0</v>
      </c>
      <c r="EA116">
        <v>0</v>
      </c>
      <c r="EB116">
        <v>0</v>
      </c>
      <c r="EC116" t="s">
        <v>133</v>
      </c>
      <c r="ED116">
        <v>0</v>
      </c>
      <c r="EE116">
        <v>0</v>
      </c>
      <c r="EF116">
        <v>0</v>
      </c>
    </row>
    <row r="117" spans="1:136" x14ac:dyDescent="0.25">
      <c r="A117" t="s">
        <v>351</v>
      </c>
      <c r="C117" t="s">
        <v>132</v>
      </c>
      <c r="D117" t="s">
        <v>132</v>
      </c>
      <c r="E117" t="s">
        <v>132</v>
      </c>
      <c r="F117" t="s">
        <v>132</v>
      </c>
      <c r="G117" t="s">
        <v>132</v>
      </c>
      <c r="H117" t="s">
        <v>132</v>
      </c>
      <c r="I117">
        <v>1950</v>
      </c>
      <c r="J117">
        <v>0.44130069775428227</v>
      </c>
      <c r="K117" t="s">
        <v>146</v>
      </c>
      <c r="L117">
        <v>4</v>
      </c>
      <c r="M117">
        <v>1</v>
      </c>
      <c r="N117">
        <v>1</v>
      </c>
      <c r="O117">
        <v>4</v>
      </c>
      <c r="P117">
        <v>57.569349971000001</v>
      </c>
      <c r="Q117">
        <v>51.554746745000003</v>
      </c>
      <c r="R117">
        <v>7.2104227677999999</v>
      </c>
      <c r="S117" t="s">
        <v>352</v>
      </c>
      <c r="T117">
        <v>262</v>
      </c>
      <c r="U117" t="s">
        <v>134</v>
      </c>
      <c r="V117">
        <v>161.253827836505</v>
      </c>
      <c r="W117">
        <v>50.259105846371803</v>
      </c>
      <c r="X117">
        <v>61.805133819580099</v>
      </c>
      <c r="Y117" t="s">
        <v>133</v>
      </c>
      <c r="Z117">
        <v>0</v>
      </c>
      <c r="AA117">
        <v>0</v>
      </c>
      <c r="AB117">
        <v>0</v>
      </c>
      <c r="AC117" t="s">
        <v>133</v>
      </c>
      <c r="AD117">
        <v>0</v>
      </c>
      <c r="AE117">
        <v>0</v>
      </c>
      <c r="AF117">
        <v>0</v>
      </c>
      <c r="AG117" t="s">
        <v>133</v>
      </c>
      <c r="AH117">
        <v>0</v>
      </c>
      <c r="AI117">
        <v>0</v>
      </c>
      <c r="AJ117">
        <v>0</v>
      </c>
      <c r="AK117" t="s">
        <v>133</v>
      </c>
      <c r="AL117">
        <v>0</v>
      </c>
      <c r="AM117">
        <v>0</v>
      </c>
      <c r="AN117">
        <v>0</v>
      </c>
      <c r="AO117" t="s">
        <v>133</v>
      </c>
      <c r="AP117">
        <v>0</v>
      </c>
      <c r="AQ117">
        <v>0</v>
      </c>
      <c r="AR117">
        <v>0</v>
      </c>
      <c r="AS117" t="s">
        <v>133</v>
      </c>
      <c r="AT117">
        <v>0</v>
      </c>
      <c r="AU117">
        <v>0</v>
      </c>
      <c r="AV117">
        <v>0</v>
      </c>
      <c r="AW117" t="s">
        <v>133</v>
      </c>
      <c r="AX117">
        <v>0</v>
      </c>
      <c r="AY117">
        <v>0</v>
      </c>
      <c r="AZ117">
        <v>0</v>
      </c>
      <c r="BA117" t="s">
        <v>133</v>
      </c>
      <c r="BB117">
        <v>0</v>
      </c>
      <c r="BC117">
        <v>0</v>
      </c>
      <c r="BD117">
        <v>0</v>
      </c>
      <c r="BE117" t="s">
        <v>133</v>
      </c>
      <c r="BF117">
        <v>0</v>
      </c>
      <c r="BG117">
        <v>0</v>
      </c>
      <c r="BH117">
        <v>0</v>
      </c>
      <c r="BI117" t="s">
        <v>133</v>
      </c>
      <c r="BJ117">
        <v>0</v>
      </c>
      <c r="BK117">
        <v>0</v>
      </c>
      <c r="BL117">
        <v>0</v>
      </c>
      <c r="BM117" t="s">
        <v>133</v>
      </c>
      <c r="BN117">
        <v>0</v>
      </c>
      <c r="BO117">
        <v>0</v>
      </c>
      <c r="BP117">
        <v>0</v>
      </c>
      <c r="BQ117" t="s">
        <v>133</v>
      </c>
      <c r="BR117">
        <v>0</v>
      </c>
      <c r="BS117">
        <v>0</v>
      </c>
      <c r="BT117">
        <v>0</v>
      </c>
      <c r="BU117" t="s">
        <v>133</v>
      </c>
      <c r="BV117">
        <v>0</v>
      </c>
      <c r="BW117">
        <v>0</v>
      </c>
      <c r="BX117">
        <v>0</v>
      </c>
      <c r="BY117" t="s">
        <v>133</v>
      </c>
      <c r="BZ117">
        <v>0</v>
      </c>
      <c r="CA117">
        <v>0</v>
      </c>
      <c r="CB117">
        <v>0</v>
      </c>
      <c r="CC117" t="s">
        <v>133</v>
      </c>
      <c r="CD117">
        <v>0</v>
      </c>
      <c r="CE117">
        <v>0</v>
      </c>
      <c r="CF117">
        <v>0</v>
      </c>
      <c r="CG117" t="s">
        <v>133</v>
      </c>
      <c r="CH117">
        <v>0</v>
      </c>
      <c r="CI117">
        <v>0</v>
      </c>
      <c r="CJ117">
        <v>0</v>
      </c>
      <c r="CK117" t="s">
        <v>133</v>
      </c>
      <c r="CL117">
        <v>0</v>
      </c>
      <c r="CM117">
        <v>0</v>
      </c>
      <c r="CN117">
        <v>0</v>
      </c>
      <c r="CO117" t="s">
        <v>133</v>
      </c>
      <c r="CP117">
        <v>0</v>
      </c>
      <c r="CQ117">
        <v>0</v>
      </c>
      <c r="CR117">
        <v>0</v>
      </c>
      <c r="CS117" t="s">
        <v>133</v>
      </c>
      <c r="CT117">
        <v>0</v>
      </c>
      <c r="CU117">
        <v>0</v>
      </c>
      <c r="CV117">
        <v>0</v>
      </c>
      <c r="CW117" t="s">
        <v>133</v>
      </c>
      <c r="CX117">
        <v>0</v>
      </c>
      <c r="CY117">
        <v>0</v>
      </c>
      <c r="CZ117">
        <v>0</v>
      </c>
      <c r="DA117" t="s">
        <v>133</v>
      </c>
      <c r="DB117">
        <v>0</v>
      </c>
      <c r="DC117">
        <v>0</v>
      </c>
      <c r="DD117">
        <v>0</v>
      </c>
      <c r="DE117" t="s">
        <v>133</v>
      </c>
      <c r="DF117">
        <v>0</v>
      </c>
      <c r="DG117">
        <v>0</v>
      </c>
      <c r="DH117">
        <v>0</v>
      </c>
      <c r="DI117" t="s">
        <v>133</v>
      </c>
      <c r="DJ117">
        <v>0</v>
      </c>
      <c r="DK117">
        <v>0</v>
      </c>
      <c r="DL117">
        <v>0</v>
      </c>
      <c r="DM117" t="s">
        <v>133</v>
      </c>
      <c r="DN117">
        <v>0</v>
      </c>
      <c r="DO117">
        <v>0</v>
      </c>
      <c r="DP117">
        <v>0</v>
      </c>
      <c r="DQ117" t="s">
        <v>133</v>
      </c>
      <c r="DR117">
        <v>0</v>
      </c>
      <c r="DS117">
        <v>0</v>
      </c>
      <c r="DT117">
        <v>0</v>
      </c>
      <c r="DU117" t="s">
        <v>133</v>
      </c>
      <c r="DV117">
        <v>0</v>
      </c>
      <c r="DW117">
        <v>0</v>
      </c>
      <c r="DX117">
        <v>0</v>
      </c>
      <c r="DY117" t="s">
        <v>133</v>
      </c>
      <c r="DZ117">
        <v>0</v>
      </c>
      <c r="EA117">
        <v>0</v>
      </c>
      <c r="EB117">
        <v>0</v>
      </c>
      <c r="EC117" t="s">
        <v>133</v>
      </c>
      <c r="ED117">
        <v>0</v>
      </c>
      <c r="EE117">
        <v>0</v>
      </c>
      <c r="EF117">
        <v>0</v>
      </c>
    </row>
    <row r="118" spans="1:136" x14ac:dyDescent="0.25">
      <c r="A118" t="s">
        <v>353</v>
      </c>
      <c r="C118" t="s">
        <v>132</v>
      </c>
      <c r="D118" t="s">
        <v>132</v>
      </c>
      <c r="E118" t="s">
        <v>132</v>
      </c>
      <c r="F118" t="s">
        <v>132</v>
      </c>
      <c r="G118" t="s">
        <v>132</v>
      </c>
      <c r="H118" t="s">
        <v>132</v>
      </c>
      <c r="I118">
        <v>1960</v>
      </c>
      <c r="J118">
        <v>0.62505522229464883</v>
      </c>
      <c r="K118" t="s">
        <v>146</v>
      </c>
      <c r="L118">
        <v>4</v>
      </c>
      <c r="M118">
        <v>1</v>
      </c>
      <c r="N118">
        <v>3</v>
      </c>
      <c r="O118">
        <v>12</v>
      </c>
      <c r="P118">
        <v>873.67681002200004</v>
      </c>
      <c r="Q118">
        <v>51.551402192300003</v>
      </c>
      <c r="R118">
        <v>7.2112309230999996</v>
      </c>
      <c r="S118" t="s">
        <v>354</v>
      </c>
      <c r="T118">
        <v>14</v>
      </c>
      <c r="U118" t="s">
        <v>134</v>
      </c>
      <c r="V118">
        <v>-121.664353868446</v>
      </c>
      <c r="W118">
        <v>46.258418461157902</v>
      </c>
      <c r="X118">
        <v>35.176559448242202</v>
      </c>
      <c r="Y118" t="s">
        <v>134</v>
      </c>
      <c r="Z118">
        <v>147.65069005819299</v>
      </c>
      <c r="AA118">
        <v>45.008324177573598</v>
      </c>
      <c r="AB118">
        <v>63.055858612060497</v>
      </c>
      <c r="AC118" t="s">
        <v>134</v>
      </c>
      <c r="AD118">
        <v>147.04135543858101</v>
      </c>
      <c r="AE118">
        <v>54.583556886078597</v>
      </c>
      <c r="AF118">
        <v>229.32017517089801</v>
      </c>
      <c r="AG118" t="s">
        <v>137</v>
      </c>
      <c r="AH118">
        <v>-118.44264435037999</v>
      </c>
      <c r="AI118">
        <v>47.344302553206099</v>
      </c>
      <c r="AJ118">
        <v>12.389595031738301</v>
      </c>
      <c r="AK118" t="s">
        <v>133</v>
      </c>
      <c r="AL118">
        <v>0</v>
      </c>
      <c r="AM118">
        <v>0</v>
      </c>
      <c r="AN118">
        <v>0</v>
      </c>
      <c r="AO118" t="s">
        <v>133</v>
      </c>
      <c r="AP118">
        <v>0</v>
      </c>
      <c r="AQ118">
        <v>0</v>
      </c>
      <c r="AR118">
        <v>0</v>
      </c>
      <c r="AS118" t="s">
        <v>133</v>
      </c>
      <c r="AT118">
        <v>0</v>
      </c>
      <c r="AU118">
        <v>0</v>
      </c>
      <c r="AV118">
        <v>0</v>
      </c>
      <c r="AW118" t="s">
        <v>133</v>
      </c>
      <c r="AX118">
        <v>0</v>
      </c>
      <c r="AY118">
        <v>0</v>
      </c>
      <c r="AZ118">
        <v>0</v>
      </c>
      <c r="BA118" t="s">
        <v>133</v>
      </c>
      <c r="BB118">
        <v>0</v>
      </c>
      <c r="BC118">
        <v>0</v>
      </c>
      <c r="BD118">
        <v>0</v>
      </c>
      <c r="BE118" t="s">
        <v>133</v>
      </c>
      <c r="BF118">
        <v>0</v>
      </c>
      <c r="BG118">
        <v>0</v>
      </c>
      <c r="BH118">
        <v>0</v>
      </c>
      <c r="BI118" t="s">
        <v>133</v>
      </c>
      <c r="BJ118">
        <v>0</v>
      </c>
      <c r="BK118">
        <v>0</v>
      </c>
      <c r="BL118">
        <v>0</v>
      </c>
      <c r="BM118" t="s">
        <v>133</v>
      </c>
      <c r="BN118">
        <v>0</v>
      </c>
      <c r="BO118">
        <v>0</v>
      </c>
      <c r="BP118">
        <v>0</v>
      </c>
      <c r="BQ118" t="s">
        <v>133</v>
      </c>
      <c r="BR118">
        <v>0</v>
      </c>
      <c r="BS118">
        <v>0</v>
      </c>
      <c r="BT118">
        <v>0</v>
      </c>
      <c r="BU118" t="s">
        <v>133</v>
      </c>
      <c r="BV118">
        <v>0</v>
      </c>
      <c r="BW118">
        <v>0</v>
      </c>
      <c r="BX118">
        <v>0</v>
      </c>
      <c r="BY118" t="s">
        <v>133</v>
      </c>
      <c r="BZ118">
        <v>0</v>
      </c>
      <c r="CA118">
        <v>0</v>
      </c>
      <c r="CB118">
        <v>0</v>
      </c>
      <c r="CC118" t="s">
        <v>133</v>
      </c>
      <c r="CD118">
        <v>0</v>
      </c>
      <c r="CE118">
        <v>0</v>
      </c>
      <c r="CF118">
        <v>0</v>
      </c>
      <c r="CG118" t="s">
        <v>133</v>
      </c>
      <c r="CH118">
        <v>0</v>
      </c>
      <c r="CI118">
        <v>0</v>
      </c>
      <c r="CJ118">
        <v>0</v>
      </c>
      <c r="CK118" t="s">
        <v>133</v>
      </c>
      <c r="CL118">
        <v>0</v>
      </c>
      <c r="CM118">
        <v>0</v>
      </c>
      <c r="CN118">
        <v>0</v>
      </c>
      <c r="CO118" t="s">
        <v>133</v>
      </c>
      <c r="CP118">
        <v>0</v>
      </c>
      <c r="CQ118">
        <v>0</v>
      </c>
      <c r="CR118">
        <v>0</v>
      </c>
      <c r="CS118" t="s">
        <v>133</v>
      </c>
      <c r="CT118">
        <v>0</v>
      </c>
      <c r="CU118">
        <v>0</v>
      </c>
      <c r="CV118">
        <v>0</v>
      </c>
      <c r="CW118" t="s">
        <v>133</v>
      </c>
      <c r="CX118">
        <v>0</v>
      </c>
      <c r="CY118">
        <v>0</v>
      </c>
      <c r="CZ118">
        <v>0</v>
      </c>
      <c r="DA118" t="s">
        <v>133</v>
      </c>
      <c r="DB118">
        <v>0</v>
      </c>
      <c r="DC118">
        <v>0</v>
      </c>
      <c r="DD118">
        <v>0</v>
      </c>
      <c r="DE118" t="s">
        <v>133</v>
      </c>
      <c r="DF118">
        <v>0</v>
      </c>
      <c r="DG118">
        <v>0</v>
      </c>
      <c r="DH118">
        <v>0</v>
      </c>
      <c r="DI118" t="s">
        <v>133</v>
      </c>
      <c r="DJ118">
        <v>0</v>
      </c>
      <c r="DK118">
        <v>0</v>
      </c>
      <c r="DL118">
        <v>0</v>
      </c>
      <c r="DM118" t="s">
        <v>133</v>
      </c>
      <c r="DN118">
        <v>0</v>
      </c>
      <c r="DO118">
        <v>0</v>
      </c>
      <c r="DP118">
        <v>0</v>
      </c>
      <c r="DQ118" t="s">
        <v>133</v>
      </c>
      <c r="DR118">
        <v>0</v>
      </c>
      <c r="DS118">
        <v>0</v>
      </c>
      <c r="DT118">
        <v>0</v>
      </c>
      <c r="DU118" t="s">
        <v>133</v>
      </c>
      <c r="DV118">
        <v>0</v>
      </c>
      <c r="DW118">
        <v>0</v>
      </c>
      <c r="DX118">
        <v>0</v>
      </c>
      <c r="DY118" t="s">
        <v>133</v>
      </c>
      <c r="DZ118">
        <v>0</v>
      </c>
      <c r="EA118">
        <v>0</v>
      </c>
      <c r="EB118">
        <v>0</v>
      </c>
      <c r="EC118" t="s">
        <v>133</v>
      </c>
      <c r="ED118">
        <v>0</v>
      </c>
      <c r="EE118">
        <v>0</v>
      </c>
      <c r="EF118">
        <v>0</v>
      </c>
    </row>
    <row r="119" spans="1:136" x14ac:dyDescent="0.25">
      <c r="A119" t="s">
        <v>355</v>
      </c>
      <c r="C119" t="s">
        <v>132</v>
      </c>
      <c r="D119" t="s">
        <v>132</v>
      </c>
      <c r="E119" t="s">
        <v>132</v>
      </c>
      <c r="F119" t="s">
        <v>132</v>
      </c>
      <c r="G119" t="s">
        <v>132</v>
      </c>
      <c r="H119" t="s">
        <v>132</v>
      </c>
      <c r="I119">
        <v>1960</v>
      </c>
      <c r="J119">
        <v>0.65171048502521711</v>
      </c>
      <c r="K119" t="s">
        <v>146</v>
      </c>
      <c r="L119">
        <v>4</v>
      </c>
      <c r="M119">
        <v>2</v>
      </c>
      <c r="N119">
        <v>5</v>
      </c>
      <c r="O119">
        <v>20</v>
      </c>
      <c r="P119">
        <v>190.83908996700001</v>
      </c>
      <c r="Q119">
        <v>51.547710852800002</v>
      </c>
      <c r="R119">
        <v>7.2025921805999999</v>
      </c>
      <c r="S119" t="s">
        <v>356</v>
      </c>
      <c r="T119">
        <v>262</v>
      </c>
      <c r="U119" t="s">
        <v>134</v>
      </c>
      <c r="V119">
        <v>-108.93706687728501</v>
      </c>
      <c r="W119">
        <v>35.406853523210202</v>
      </c>
      <c r="X119">
        <v>50.980525970458999</v>
      </c>
      <c r="Y119" t="s">
        <v>137</v>
      </c>
      <c r="Z119">
        <v>-110.269502584221</v>
      </c>
      <c r="AA119">
        <v>8.2419061415958499</v>
      </c>
      <c r="AB119">
        <v>6.2735242843627903</v>
      </c>
      <c r="AC119" t="s">
        <v>137</v>
      </c>
      <c r="AD119">
        <v>-110.269502584221</v>
      </c>
      <c r="AE119">
        <v>8.2419061415958499</v>
      </c>
      <c r="AF119">
        <v>5.8791670799255398</v>
      </c>
      <c r="AG119" t="s">
        <v>134</v>
      </c>
      <c r="AH119">
        <v>160.138374101555</v>
      </c>
      <c r="AI119">
        <v>43.079593664145698</v>
      </c>
      <c r="AJ119">
        <v>20.544136047363299</v>
      </c>
      <c r="AK119" t="s">
        <v>137</v>
      </c>
      <c r="AL119">
        <v>68.886499916585294</v>
      </c>
      <c r="AM119">
        <v>0.81030653219183302</v>
      </c>
      <c r="AN119">
        <v>5.4067139625549299</v>
      </c>
      <c r="AO119" t="s">
        <v>133</v>
      </c>
      <c r="AP119">
        <v>0</v>
      </c>
      <c r="AQ119">
        <v>0</v>
      </c>
      <c r="AR119">
        <v>0</v>
      </c>
      <c r="AS119" t="s">
        <v>133</v>
      </c>
      <c r="AT119">
        <v>0</v>
      </c>
      <c r="AU119">
        <v>0</v>
      </c>
      <c r="AV119">
        <v>0</v>
      </c>
      <c r="AW119" t="s">
        <v>133</v>
      </c>
      <c r="AX119">
        <v>0</v>
      </c>
      <c r="AY119">
        <v>0</v>
      </c>
      <c r="AZ119">
        <v>0</v>
      </c>
      <c r="BA119" t="s">
        <v>133</v>
      </c>
      <c r="BB119">
        <v>0</v>
      </c>
      <c r="BC119">
        <v>0</v>
      </c>
      <c r="BD119">
        <v>0</v>
      </c>
      <c r="BE119" t="s">
        <v>133</v>
      </c>
      <c r="BF119">
        <v>0</v>
      </c>
      <c r="BG119">
        <v>0</v>
      </c>
      <c r="BH119">
        <v>0</v>
      </c>
      <c r="BI119" t="s">
        <v>133</v>
      </c>
      <c r="BJ119">
        <v>0</v>
      </c>
      <c r="BK119">
        <v>0</v>
      </c>
      <c r="BL119">
        <v>0</v>
      </c>
      <c r="BM119" t="s">
        <v>133</v>
      </c>
      <c r="BN119">
        <v>0</v>
      </c>
      <c r="BO119">
        <v>0</v>
      </c>
      <c r="BP119">
        <v>0</v>
      </c>
      <c r="BQ119" t="s">
        <v>133</v>
      </c>
      <c r="BR119">
        <v>0</v>
      </c>
      <c r="BS119">
        <v>0</v>
      </c>
      <c r="BT119">
        <v>0</v>
      </c>
      <c r="BU119" t="s">
        <v>133</v>
      </c>
      <c r="BV119">
        <v>0</v>
      </c>
      <c r="BW119">
        <v>0</v>
      </c>
      <c r="BX119">
        <v>0</v>
      </c>
      <c r="BY119" t="s">
        <v>133</v>
      </c>
      <c r="BZ119">
        <v>0</v>
      </c>
      <c r="CA119">
        <v>0</v>
      </c>
      <c r="CB119">
        <v>0</v>
      </c>
      <c r="CC119" t="s">
        <v>133</v>
      </c>
      <c r="CD119">
        <v>0</v>
      </c>
      <c r="CE119">
        <v>0</v>
      </c>
      <c r="CF119">
        <v>0</v>
      </c>
      <c r="CG119" t="s">
        <v>133</v>
      </c>
      <c r="CH119">
        <v>0</v>
      </c>
      <c r="CI119">
        <v>0</v>
      </c>
      <c r="CJ119">
        <v>0</v>
      </c>
      <c r="CK119" t="s">
        <v>133</v>
      </c>
      <c r="CL119">
        <v>0</v>
      </c>
      <c r="CM119">
        <v>0</v>
      </c>
      <c r="CN119">
        <v>0</v>
      </c>
      <c r="CO119" t="s">
        <v>133</v>
      </c>
      <c r="CP119">
        <v>0</v>
      </c>
      <c r="CQ119">
        <v>0</v>
      </c>
      <c r="CR119">
        <v>0</v>
      </c>
      <c r="CS119" t="s">
        <v>133</v>
      </c>
      <c r="CT119">
        <v>0</v>
      </c>
      <c r="CU119">
        <v>0</v>
      </c>
      <c r="CV119">
        <v>0</v>
      </c>
      <c r="CW119" t="s">
        <v>133</v>
      </c>
      <c r="CX119">
        <v>0</v>
      </c>
      <c r="CY119">
        <v>0</v>
      </c>
      <c r="CZ119">
        <v>0</v>
      </c>
      <c r="DA119" t="s">
        <v>133</v>
      </c>
      <c r="DB119">
        <v>0</v>
      </c>
      <c r="DC119">
        <v>0</v>
      </c>
      <c r="DD119">
        <v>0</v>
      </c>
      <c r="DE119" t="s">
        <v>133</v>
      </c>
      <c r="DF119">
        <v>0</v>
      </c>
      <c r="DG119">
        <v>0</v>
      </c>
      <c r="DH119">
        <v>0</v>
      </c>
      <c r="DI119" t="s">
        <v>133</v>
      </c>
      <c r="DJ119">
        <v>0</v>
      </c>
      <c r="DK119">
        <v>0</v>
      </c>
      <c r="DL119">
        <v>0</v>
      </c>
      <c r="DM119" t="s">
        <v>133</v>
      </c>
      <c r="DN119">
        <v>0</v>
      </c>
      <c r="DO119">
        <v>0</v>
      </c>
      <c r="DP119">
        <v>0</v>
      </c>
      <c r="DQ119" t="s">
        <v>133</v>
      </c>
      <c r="DR119">
        <v>0</v>
      </c>
      <c r="DS119">
        <v>0</v>
      </c>
      <c r="DT119">
        <v>0</v>
      </c>
      <c r="DU119" t="s">
        <v>133</v>
      </c>
      <c r="DV119">
        <v>0</v>
      </c>
      <c r="DW119">
        <v>0</v>
      </c>
      <c r="DX119">
        <v>0</v>
      </c>
      <c r="DY119" t="s">
        <v>133</v>
      </c>
      <c r="DZ119">
        <v>0</v>
      </c>
      <c r="EA119">
        <v>0</v>
      </c>
      <c r="EB119">
        <v>0</v>
      </c>
      <c r="EC119" t="s">
        <v>133</v>
      </c>
      <c r="ED119">
        <v>0</v>
      </c>
      <c r="EE119">
        <v>0</v>
      </c>
      <c r="EF119">
        <v>0</v>
      </c>
    </row>
    <row r="120" spans="1:136" x14ac:dyDescent="0.25">
      <c r="A120" t="s">
        <v>357</v>
      </c>
      <c r="C120" t="s">
        <v>132</v>
      </c>
      <c r="D120" t="s">
        <v>132</v>
      </c>
      <c r="E120" t="s">
        <v>132</v>
      </c>
      <c r="F120" t="s">
        <v>132</v>
      </c>
      <c r="G120" t="s">
        <v>132</v>
      </c>
      <c r="H120" t="s">
        <v>132</v>
      </c>
      <c r="I120">
        <v>1960</v>
      </c>
      <c r="J120">
        <v>0.61898367719569658</v>
      </c>
      <c r="K120" t="s">
        <v>146</v>
      </c>
      <c r="L120">
        <v>4</v>
      </c>
      <c r="M120">
        <v>3</v>
      </c>
      <c r="N120">
        <v>1</v>
      </c>
      <c r="O120">
        <v>4</v>
      </c>
      <c r="P120">
        <v>52.706019986699999</v>
      </c>
      <c r="Q120">
        <v>51.549348624799997</v>
      </c>
      <c r="R120">
        <v>7.2072542615000001</v>
      </c>
      <c r="S120" t="s">
        <v>180</v>
      </c>
      <c r="T120">
        <v>129</v>
      </c>
      <c r="U120" t="s">
        <v>134</v>
      </c>
      <c r="V120">
        <v>-39.789686385301103</v>
      </c>
      <c r="W120">
        <v>7.5156417159516602</v>
      </c>
      <c r="X120">
        <v>47.175628662109403</v>
      </c>
      <c r="Y120" t="s">
        <v>133</v>
      </c>
      <c r="Z120">
        <v>0</v>
      </c>
      <c r="AA120">
        <v>0</v>
      </c>
      <c r="AB120">
        <v>0</v>
      </c>
      <c r="AC120" t="s">
        <v>133</v>
      </c>
      <c r="AD120">
        <v>0</v>
      </c>
      <c r="AE120">
        <v>0</v>
      </c>
      <c r="AF120">
        <v>0</v>
      </c>
      <c r="AG120" t="s">
        <v>133</v>
      </c>
      <c r="AH120">
        <v>0</v>
      </c>
      <c r="AI120">
        <v>0</v>
      </c>
      <c r="AJ120">
        <v>0</v>
      </c>
      <c r="AK120" t="s">
        <v>133</v>
      </c>
      <c r="AL120">
        <v>0</v>
      </c>
      <c r="AM120">
        <v>0</v>
      </c>
      <c r="AN120">
        <v>0</v>
      </c>
      <c r="AO120" t="s">
        <v>133</v>
      </c>
      <c r="AP120">
        <v>0</v>
      </c>
      <c r="AQ120">
        <v>0</v>
      </c>
      <c r="AR120">
        <v>0</v>
      </c>
      <c r="AS120" t="s">
        <v>133</v>
      </c>
      <c r="AT120">
        <v>0</v>
      </c>
      <c r="AU120">
        <v>0</v>
      </c>
      <c r="AV120">
        <v>0</v>
      </c>
      <c r="AW120" t="s">
        <v>133</v>
      </c>
      <c r="AX120">
        <v>0</v>
      </c>
      <c r="AY120">
        <v>0</v>
      </c>
      <c r="AZ120">
        <v>0</v>
      </c>
      <c r="BA120" t="s">
        <v>133</v>
      </c>
      <c r="BB120">
        <v>0</v>
      </c>
      <c r="BC120">
        <v>0</v>
      </c>
      <c r="BD120">
        <v>0</v>
      </c>
      <c r="BE120" t="s">
        <v>133</v>
      </c>
      <c r="BF120">
        <v>0</v>
      </c>
      <c r="BG120">
        <v>0</v>
      </c>
      <c r="BH120">
        <v>0</v>
      </c>
      <c r="BI120" t="s">
        <v>133</v>
      </c>
      <c r="BJ120">
        <v>0</v>
      </c>
      <c r="BK120">
        <v>0</v>
      </c>
      <c r="BL120">
        <v>0</v>
      </c>
      <c r="BM120" t="s">
        <v>133</v>
      </c>
      <c r="BN120">
        <v>0</v>
      </c>
      <c r="BO120">
        <v>0</v>
      </c>
      <c r="BP120">
        <v>0</v>
      </c>
      <c r="BQ120" t="s">
        <v>133</v>
      </c>
      <c r="BR120">
        <v>0</v>
      </c>
      <c r="BS120">
        <v>0</v>
      </c>
      <c r="BT120">
        <v>0</v>
      </c>
      <c r="BU120" t="s">
        <v>133</v>
      </c>
      <c r="BV120">
        <v>0</v>
      </c>
      <c r="BW120">
        <v>0</v>
      </c>
      <c r="BX120">
        <v>0</v>
      </c>
      <c r="BY120" t="s">
        <v>133</v>
      </c>
      <c r="BZ120">
        <v>0</v>
      </c>
      <c r="CA120">
        <v>0</v>
      </c>
      <c r="CB120">
        <v>0</v>
      </c>
      <c r="CC120" t="s">
        <v>133</v>
      </c>
      <c r="CD120">
        <v>0</v>
      </c>
      <c r="CE120">
        <v>0</v>
      </c>
      <c r="CF120">
        <v>0</v>
      </c>
      <c r="CG120" t="s">
        <v>133</v>
      </c>
      <c r="CH120">
        <v>0</v>
      </c>
      <c r="CI120">
        <v>0</v>
      </c>
      <c r="CJ120">
        <v>0</v>
      </c>
      <c r="CK120" t="s">
        <v>133</v>
      </c>
      <c r="CL120">
        <v>0</v>
      </c>
      <c r="CM120">
        <v>0</v>
      </c>
      <c r="CN120">
        <v>0</v>
      </c>
      <c r="CO120" t="s">
        <v>133</v>
      </c>
      <c r="CP120">
        <v>0</v>
      </c>
      <c r="CQ120">
        <v>0</v>
      </c>
      <c r="CR120">
        <v>0</v>
      </c>
      <c r="CS120" t="s">
        <v>133</v>
      </c>
      <c r="CT120">
        <v>0</v>
      </c>
      <c r="CU120">
        <v>0</v>
      </c>
      <c r="CV120">
        <v>0</v>
      </c>
      <c r="CW120" t="s">
        <v>133</v>
      </c>
      <c r="CX120">
        <v>0</v>
      </c>
      <c r="CY120">
        <v>0</v>
      </c>
      <c r="CZ120">
        <v>0</v>
      </c>
      <c r="DA120" t="s">
        <v>133</v>
      </c>
      <c r="DB120">
        <v>0</v>
      </c>
      <c r="DC120">
        <v>0</v>
      </c>
      <c r="DD120">
        <v>0</v>
      </c>
      <c r="DE120" t="s">
        <v>133</v>
      </c>
      <c r="DF120">
        <v>0</v>
      </c>
      <c r="DG120">
        <v>0</v>
      </c>
      <c r="DH120">
        <v>0</v>
      </c>
      <c r="DI120" t="s">
        <v>133</v>
      </c>
      <c r="DJ120">
        <v>0</v>
      </c>
      <c r="DK120">
        <v>0</v>
      </c>
      <c r="DL120">
        <v>0</v>
      </c>
      <c r="DM120" t="s">
        <v>133</v>
      </c>
      <c r="DN120">
        <v>0</v>
      </c>
      <c r="DO120">
        <v>0</v>
      </c>
      <c r="DP120">
        <v>0</v>
      </c>
      <c r="DQ120" t="s">
        <v>133</v>
      </c>
      <c r="DR120">
        <v>0</v>
      </c>
      <c r="DS120">
        <v>0</v>
      </c>
      <c r="DT120">
        <v>0</v>
      </c>
      <c r="DU120" t="s">
        <v>133</v>
      </c>
      <c r="DV120">
        <v>0</v>
      </c>
      <c r="DW120">
        <v>0</v>
      </c>
      <c r="DX120">
        <v>0</v>
      </c>
      <c r="DY120" t="s">
        <v>133</v>
      </c>
      <c r="DZ120">
        <v>0</v>
      </c>
      <c r="EA120">
        <v>0</v>
      </c>
      <c r="EB120">
        <v>0</v>
      </c>
      <c r="EC120" t="s">
        <v>133</v>
      </c>
      <c r="ED120">
        <v>0</v>
      </c>
      <c r="EE120">
        <v>0</v>
      </c>
      <c r="EF120">
        <v>0</v>
      </c>
    </row>
    <row r="121" spans="1:136" x14ac:dyDescent="0.25">
      <c r="A121" t="s">
        <v>358</v>
      </c>
      <c r="C121" t="s">
        <v>132</v>
      </c>
      <c r="D121" t="s">
        <v>132</v>
      </c>
      <c r="E121" t="s">
        <v>132</v>
      </c>
      <c r="F121" t="s">
        <v>132</v>
      </c>
      <c r="G121" t="s">
        <v>132</v>
      </c>
      <c r="H121" t="s">
        <v>132</v>
      </c>
      <c r="I121">
        <v>1919</v>
      </c>
      <c r="J121">
        <v>0.32872860420153638</v>
      </c>
      <c r="K121" t="s">
        <v>146</v>
      </c>
      <c r="L121">
        <v>3</v>
      </c>
      <c r="M121">
        <v>1</v>
      </c>
      <c r="N121">
        <v>1</v>
      </c>
      <c r="O121">
        <v>3</v>
      </c>
      <c r="P121">
        <v>130.19455349</v>
      </c>
      <c r="Q121">
        <v>51.554558132499999</v>
      </c>
      <c r="R121">
        <v>7.2109184702000002</v>
      </c>
      <c r="S121" t="s">
        <v>359</v>
      </c>
      <c r="T121">
        <v>265</v>
      </c>
      <c r="U121" t="s">
        <v>134</v>
      </c>
      <c r="V121">
        <v>-106.927513051684</v>
      </c>
      <c r="W121">
        <v>46.5108930668342</v>
      </c>
      <c r="X121">
        <v>46.011722564697301</v>
      </c>
      <c r="Y121" t="s">
        <v>133</v>
      </c>
      <c r="Z121">
        <v>0</v>
      </c>
      <c r="AA121">
        <v>0</v>
      </c>
      <c r="AB121">
        <v>0</v>
      </c>
      <c r="AC121" t="s">
        <v>133</v>
      </c>
      <c r="AD121">
        <v>0</v>
      </c>
      <c r="AE121">
        <v>0</v>
      </c>
      <c r="AF121">
        <v>0</v>
      </c>
      <c r="AG121" t="s">
        <v>133</v>
      </c>
      <c r="AH121">
        <v>0</v>
      </c>
      <c r="AI121">
        <v>0</v>
      </c>
      <c r="AJ121">
        <v>0</v>
      </c>
      <c r="AK121" t="s">
        <v>133</v>
      </c>
      <c r="AL121">
        <v>0</v>
      </c>
      <c r="AM121">
        <v>0</v>
      </c>
      <c r="AN121">
        <v>0</v>
      </c>
      <c r="AO121" t="s">
        <v>133</v>
      </c>
      <c r="AP121">
        <v>0</v>
      </c>
      <c r="AQ121">
        <v>0</v>
      </c>
      <c r="AR121">
        <v>0</v>
      </c>
      <c r="AS121" t="s">
        <v>133</v>
      </c>
      <c r="AT121">
        <v>0</v>
      </c>
      <c r="AU121">
        <v>0</v>
      </c>
      <c r="AV121">
        <v>0</v>
      </c>
      <c r="AW121" t="s">
        <v>133</v>
      </c>
      <c r="AX121">
        <v>0</v>
      </c>
      <c r="AY121">
        <v>0</v>
      </c>
      <c r="AZ121">
        <v>0</v>
      </c>
      <c r="BA121" t="s">
        <v>133</v>
      </c>
      <c r="BB121">
        <v>0</v>
      </c>
      <c r="BC121">
        <v>0</v>
      </c>
      <c r="BD121">
        <v>0</v>
      </c>
      <c r="BE121" t="s">
        <v>133</v>
      </c>
      <c r="BF121">
        <v>0</v>
      </c>
      <c r="BG121">
        <v>0</v>
      </c>
      <c r="BH121">
        <v>0</v>
      </c>
      <c r="BI121" t="s">
        <v>133</v>
      </c>
      <c r="BJ121">
        <v>0</v>
      </c>
      <c r="BK121">
        <v>0</v>
      </c>
      <c r="BL121">
        <v>0</v>
      </c>
      <c r="BM121" t="s">
        <v>133</v>
      </c>
      <c r="BN121">
        <v>0</v>
      </c>
      <c r="BO121">
        <v>0</v>
      </c>
      <c r="BP121">
        <v>0</v>
      </c>
      <c r="BQ121" t="s">
        <v>133</v>
      </c>
      <c r="BR121">
        <v>0</v>
      </c>
      <c r="BS121">
        <v>0</v>
      </c>
      <c r="BT121">
        <v>0</v>
      </c>
      <c r="BU121" t="s">
        <v>133</v>
      </c>
      <c r="BV121">
        <v>0</v>
      </c>
      <c r="BW121">
        <v>0</v>
      </c>
      <c r="BX121">
        <v>0</v>
      </c>
      <c r="BY121" t="s">
        <v>133</v>
      </c>
      <c r="BZ121">
        <v>0</v>
      </c>
      <c r="CA121">
        <v>0</v>
      </c>
      <c r="CB121">
        <v>0</v>
      </c>
      <c r="CC121" t="s">
        <v>133</v>
      </c>
      <c r="CD121">
        <v>0</v>
      </c>
      <c r="CE121">
        <v>0</v>
      </c>
      <c r="CF121">
        <v>0</v>
      </c>
      <c r="CG121" t="s">
        <v>133</v>
      </c>
      <c r="CH121">
        <v>0</v>
      </c>
      <c r="CI121">
        <v>0</v>
      </c>
      <c r="CJ121">
        <v>0</v>
      </c>
      <c r="CK121" t="s">
        <v>133</v>
      </c>
      <c r="CL121">
        <v>0</v>
      </c>
      <c r="CM121">
        <v>0</v>
      </c>
      <c r="CN121">
        <v>0</v>
      </c>
      <c r="CO121" t="s">
        <v>133</v>
      </c>
      <c r="CP121">
        <v>0</v>
      </c>
      <c r="CQ121">
        <v>0</v>
      </c>
      <c r="CR121">
        <v>0</v>
      </c>
      <c r="CS121" t="s">
        <v>133</v>
      </c>
      <c r="CT121">
        <v>0</v>
      </c>
      <c r="CU121">
        <v>0</v>
      </c>
      <c r="CV121">
        <v>0</v>
      </c>
      <c r="CW121" t="s">
        <v>133</v>
      </c>
      <c r="CX121">
        <v>0</v>
      </c>
      <c r="CY121">
        <v>0</v>
      </c>
      <c r="CZ121">
        <v>0</v>
      </c>
      <c r="DA121" t="s">
        <v>133</v>
      </c>
      <c r="DB121">
        <v>0</v>
      </c>
      <c r="DC121">
        <v>0</v>
      </c>
      <c r="DD121">
        <v>0</v>
      </c>
      <c r="DE121" t="s">
        <v>133</v>
      </c>
      <c r="DF121">
        <v>0</v>
      </c>
      <c r="DG121">
        <v>0</v>
      </c>
      <c r="DH121">
        <v>0</v>
      </c>
      <c r="DI121" t="s">
        <v>133</v>
      </c>
      <c r="DJ121">
        <v>0</v>
      </c>
      <c r="DK121">
        <v>0</v>
      </c>
      <c r="DL121">
        <v>0</v>
      </c>
      <c r="DM121" t="s">
        <v>133</v>
      </c>
      <c r="DN121">
        <v>0</v>
      </c>
      <c r="DO121">
        <v>0</v>
      </c>
      <c r="DP121">
        <v>0</v>
      </c>
      <c r="DQ121" t="s">
        <v>133</v>
      </c>
      <c r="DR121">
        <v>0</v>
      </c>
      <c r="DS121">
        <v>0</v>
      </c>
      <c r="DT121">
        <v>0</v>
      </c>
      <c r="DU121" t="s">
        <v>133</v>
      </c>
      <c r="DV121">
        <v>0</v>
      </c>
      <c r="DW121">
        <v>0</v>
      </c>
      <c r="DX121">
        <v>0</v>
      </c>
      <c r="DY121" t="s">
        <v>133</v>
      </c>
      <c r="DZ121">
        <v>0</v>
      </c>
      <c r="EA121">
        <v>0</v>
      </c>
      <c r="EB121">
        <v>0</v>
      </c>
      <c r="EC121" t="s">
        <v>133</v>
      </c>
      <c r="ED121">
        <v>0</v>
      </c>
      <c r="EE121">
        <v>0</v>
      </c>
      <c r="EF121">
        <v>0</v>
      </c>
    </row>
    <row r="122" spans="1:136" x14ac:dyDescent="0.25">
      <c r="A122" t="s">
        <v>360</v>
      </c>
      <c r="C122" t="s">
        <v>132</v>
      </c>
      <c r="D122" t="s">
        <v>132</v>
      </c>
      <c r="E122" t="s">
        <v>132</v>
      </c>
      <c r="F122" t="s">
        <v>132</v>
      </c>
      <c r="G122" t="s">
        <v>132</v>
      </c>
      <c r="H122" t="s">
        <v>132</v>
      </c>
      <c r="I122">
        <v>1919</v>
      </c>
      <c r="J122">
        <v>0.24219186706555507</v>
      </c>
      <c r="K122" t="s">
        <v>143</v>
      </c>
      <c r="L122">
        <v>0</v>
      </c>
      <c r="M122">
        <v>2</v>
      </c>
      <c r="N122">
        <v>0</v>
      </c>
      <c r="O122">
        <v>0</v>
      </c>
      <c r="P122">
        <v>308.20811404099999</v>
      </c>
      <c r="Q122">
        <v>51.549429841799999</v>
      </c>
      <c r="R122">
        <v>7.2035924853999997</v>
      </c>
      <c r="S122" t="s">
        <v>361</v>
      </c>
      <c r="T122">
        <v>290</v>
      </c>
      <c r="U122" t="s">
        <v>134</v>
      </c>
      <c r="V122">
        <v>151.486183476744</v>
      </c>
      <c r="W122">
        <v>11.926091776599099</v>
      </c>
      <c r="X122">
        <v>86.432525634765597</v>
      </c>
      <c r="Y122" t="s">
        <v>133</v>
      </c>
      <c r="Z122">
        <v>0</v>
      </c>
      <c r="AA122">
        <v>0</v>
      </c>
      <c r="AB122">
        <v>0</v>
      </c>
      <c r="AC122" t="s">
        <v>133</v>
      </c>
      <c r="AD122">
        <v>0</v>
      </c>
      <c r="AE122">
        <v>0</v>
      </c>
      <c r="AF122">
        <v>0</v>
      </c>
      <c r="AG122" t="s">
        <v>133</v>
      </c>
      <c r="AH122">
        <v>0</v>
      </c>
      <c r="AI122">
        <v>0</v>
      </c>
      <c r="AJ122">
        <v>0</v>
      </c>
      <c r="AK122" t="s">
        <v>133</v>
      </c>
      <c r="AL122">
        <v>0</v>
      </c>
      <c r="AM122">
        <v>0</v>
      </c>
      <c r="AN122">
        <v>0</v>
      </c>
      <c r="AO122" t="s">
        <v>133</v>
      </c>
      <c r="AP122">
        <v>0</v>
      </c>
      <c r="AQ122">
        <v>0</v>
      </c>
      <c r="AR122">
        <v>0</v>
      </c>
      <c r="AS122" t="s">
        <v>133</v>
      </c>
      <c r="AT122">
        <v>0</v>
      </c>
      <c r="AU122">
        <v>0</v>
      </c>
      <c r="AV122">
        <v>0</v>
      </c>
      <c r="AW122" t="s">
        <v>133</v>
      </c>
      <c r="AX122">
        <v>0</v>
      </c>
      <c r="AY122">
        <v>0</v>
      </c>
      <c r="AZ122">
        <v>0</v>
      </c>
      <c r="BA122" t="s">
        <v>133</v>
      </c>
      <c r="BB122">
        <v>0</v>
      </c>
      <c r="BC122">
        <v>0</v>
      </c>
      <c r="BD122">
        <v>0</v>
      </c>
      <c r="BE122" t="s">
        <v>133</v>
      </c>
      <c r="BF122">
        <v>0</v>
      </c>
      <c r="BG122">
        <v>0</v>
      </c>
      <c r="BH122">
        <v>0</v>
      </c>
      <c r="BI122" t="s">
        <v>133</v>
      </c>
      <c r="BJ122">
        <v>0</v>
      </c>
      <c r="BK122">
        <v>0</v>
      </c>
      <c r="BL122">
        <v>0</v>
      </c>
      <c r="BM122" t="s">
        <v>133</v>
      </c>
      <c r="BN122">
        <v>0</v>
      </c>
      <c r="BO122">
        <v>0</v>
      </c>
      <c r="BP122">
        <v>0</v>
      </c>
      <c r="BQ122" t="s">
        <v>133</v>
      </c>
      <c r="BR122">
        <v>0</v>
      </c>
      <c r="BS122">
        <v>0</v>
      </c>
      <c r="BT122">
        <v>0</v>
      </c>
      <c r="BU122" t="s">
        <v>133</v>
      </c>
      <c r="BV122">
        <v>0</v>
      </c>
      <c r="BW122">
        <v>0</v>
      </c>
      <c r="BX122">
        <v>0</v>
      </c>
      <c r="BY122" t="s">
        <v>133</v>
      </c>
      <c r="BZ122">
        <v>0</v>
      </c>
      <c r="CA122">
        <v>0</v>
      </c>
      <c r="CB122">
        <v>0</v>
      </c>
      <c r="CC122" t="s">
        <v>133</v>
      </c>
      <c r="CD122">
        <v>0</v>
      </c>
      <c r="CE122">
        <v>0</v>
      </c>
      <c r="CF122">
        <v>0</v>
      </c>
      <c r="CG122" t="s">
        <v>133</v>
      </c>
      <c r="CH122">
        <v>0</v>
      </c>
      <c r="CI122">
        <v>0</v>
      </c>
      <c r="CJ122">
        <v>0</v>
      </c>
      <c r="CK122" t="s">
        <v>133</v>
      </c>
      <c r="CL122">
        <v>0</v>
      </c>
      <c r="CM122">
        <v>0</v>
      </c>
      <c r="CN122">
        <v>0</v>
      </c>
      <c r="CO122" t="s">
        <v>133</v>
      </c>
      <c r="CP122">
        <v>0</v>
      </c>
      <c r="CQ122">
        <v>0</v>
      </c>
      <c r="CR122">
        <v>0</v>
      </c>
      <c r="CS122" t="s">
        <v>133</v>
      </c>
      <c r="CT122">
        <v>0</v>
      </c>
      <c r="CU122">
        <v>0</v>
      </c>
      <c r="CV122">
        <v>0</v>
      </c>
      <c r="CW122" t="s">
        <v>133</v>
      </c>
      <c r="CX122">
        <v>0</v>
      </c>
      <c r="CY122">
        <v>0</v>
      </c>
      <c r="CZ122">
        <v>0</v>
      </c>
      <c r="DA122" t="s">
        <v>133</v>
      </c>
      <c r="DB122">
        <v>0</v>
      </c>
      <c r="DC122">
        <v>0</v>
      </c>
      <c r="DD122">
        <v>0</v>
      </c>
      <c r="DE122" t="s">
        <v>133</v>
      </c>
      <c r="DF122">
        <v>0</v>
      </c>
      <c r="DG122">
        <v>0</v>
      </c>
      <c r="DH122">
        <v>0</v>
      </c>
      <c r="DI122" t="s">
        <v>133</v>
      </c>
      <c r="DJ122">
        <v>0</v>
      </c>
      <c r="DK122">
        <v>0</v>
      </c>
      <c r="DL122">
        <v>0</v>
      </c>
      <c r="DM122" t="s">
        <v>133</v>
      </c>
      <c r="DN122">
        <v>0</v>
      </c>
      <c r="DO122">
        <v>0</v>
      </c>
      <c r="DP122">
        <v>0</v>
      </c>
      <c r="DQ122" t="s">
        <v>133</v>
      </c>
      <c r="DR122">
        <v>0</v>
      </c>
      <c r="DS122">
        <v>0</v>
      </c>
      <c r="DT122">
        <v>0</v>
      </c>
      <c r="DU122" t="s">
        <v>133</v>
      </c>
      <c r="DV122">
        <v>0</v>
      </c>
      <c r="DW122">
        <v>0</v>
      </c>
      <c r="DX122">
        <v>0</v>
      </c>
      <c r="DY122" t="s">
        <v>133</v>
      </c>
      <c r="DZ122">
        <v>0</v>
      </c>
      <c r="EA122">
        <v>0</v>
      </c>
      <c r="EB122">
        <v>0</v>
      </c>
      <c r="EC122" t="s">
        <v>133</v>
      </c>
      <c r="ED122">
        <v>0</v>
      </c>
      <c r="EE122">
        <v>0</v>
      </c>
      <c r="EF122">
        <v>0</v>
      </c>
    </row>
    <row r="123" spans="1:136" x14ac:dyDescent="0.25">
      <c r="A123" t="s">
        <v>362</v>
      </c>
      <c r="C123" t="s">
        <v>132</v>
      </c>
      <c r="D123" t="s">
        <v>132</v>
      </c>
      <c r="E123" t="s">
        <v>132</v>
      </c>
      <c r="F123" t="s">
        <v>132</v>
      </c>
      <c r="G123" t="s">
        <v>132</v>
      </c>
      <c r="H123" t="s">
        <v>132</v>
      </c>
      <c r="I123">
        <v>1960</v>
      </c>
      <c r="J123">
        <v>0.65294904797752096</v>
      </c>
      <c r="K123" t="s">
        <v>146</v>
      </c>
      <c r="L123">
        <v>4</v>
      </c>
      <c r="M123">
        <v>2</v>
      </c>
      <c r="N123">
        <v>2</v>
      </c>
      <c r="O123">
        <v>8</v>
      </c>
      <c r="P123">
        <v>79.472731495999994</v>
      </c>
      <c r="Q123">
        <v>51.548251223100003</v>
      </c>
      <c r="R123">
        <v>7.2056976214999997</v>
      </c>
      <c r="S123" t="s">
        <v>363</v>
      </c>
      <c r="T123">
        <v>290</v>
      </c>
      <c r="U123" t="s">
        <v>137</v>
      </c>
      <c r="V123">
        <v>44.177629027257503</v>
      </c>
      <c r="W123">
        <v>9.9242245440901495</v>
      </c>
      <c r="X123">
        <v>6.5874795913696298</v>
      </c>
      <c r="Y123" t="s">
        <v>133</v>
      </c>
      <c r="Z123">
        <v>0</v>
      </c>
      <c r="AA123">
        <v>0</v>
      </c>
      <c r="AB123">
        <v>0</v>
      </c>
      <c r="AC123" t="s">
        <v>133</v>
      </c>
      <c r="AD123">
        <v>0</v>
      </c>
      <c r="AE123">
        <v>0</v>
      </c>
      <c r="AF123">
        <v>0</v>
      </c>
      <c r="AG123" t="s">
        <v>133</v>
      </c>
      <c r="AH123">
        <v>0</v>
      </c>
      <c r="AI123">
        <v>0</v>
      </c>
      <c r="AJ123">
        <v>0</v>
      </c>
      <c r="AK123" t="s">
        <v>133</v>
      </c>
      <c r="AL123">
        <v>0</v>
      </c>
      <c r="AM123">
        <v>0</v>
      </c>
      <c r="AN123">
        <v>0</v>
      </c>
      <c r="AO123" t="s">
        <v>133</v>
      </c>
      <c r="AP123">
        <v>0</v>
      </c>
      <c r="AQ123">
        <v>0</v>
      </c>
      <c r="AR123">
        <v>0</v>
      </c>
      <c r="AS123" t="s">
        <v>133</v>
      </c>
      <c r="AT123">
        <v>0</v>
      </c>
      <c r="AU123">
        <v>0</v>
      </c>
      <c r="AV123">
        <v>0</v>
      </c>
      <c r="AW123" t="s">
        <v>133</v>
      </c>
      <c r="AX123">
        <v>0</v>
      </c>
      <c r="AY123">
        <v>0</v>
      </c>
      <c r="AZ123">
        <v>0</v>
      </c>
      <c r="BA123" t="s">
        <v>133</v>
      </c>
      <c r="BB123">
        <v>0</v>
      </c>
      <c r="BC123">
        <v>0</v>
      </c>
      <c r="BD123">
        <v>0</v>
      </c>
      <c r="BE123" t="s">
        <v>133</v>
      </c>
      <c r="BF123">
        <v>0</v>
      </c>
      <c r="BG123">
        <v>0</v>
      </c>
      <c r="BH123">
        <v>0</v>
      </c>
      <c r="BI123" t="s">
        <v>133</v>
      </c>
      <c r="BJ123">
        <v>0</v>
      </c>
      <c r="BK123">
        <v>0</v>
      </c>
      <c r="BL123">
        <v>0</v>
      </c>
      <c r="BM123" t="s">
        <v>133</v>
      </c>
      <c r="BN123">
        <v>0</v>
      </c>
      <c r="BO123">
        <v>0</v>
      </c>
      <c r="BP123">
        <v>0</v>
      </c>
      <c r="BQ123" t="s">
        <v>133</v>
      </c>
      <c r="BR123">
        <v>0</v>
      </c>
      <c r="BS123">
        <v>0</v>
      </c>
      <c r="BT123">
        <v>0</v>
      </c>
      <c r="BU123" t="s">
        <v>133</v>
      </c>
      <c r="BV123">
        <v>0</v>
      </c>
      <c r="BW123">
        <v>0</v>
      </c>
      <c r="BX123">
        <v>0</v>
      </c>
      <c r="BY123" t="s">
        <v>133</v>
      </c>
      <c r="BZ123">
        <v>0</v>
      </c>
      <c r="CA123">
        <v>0</v>
      </c>
      <c r="CB123">
        <v>0</v>
      </c>
      <c r="CC123" t="s">
        <v>133</v>
      </c>
      <c r="CD123">
        <v>0</v>
      </c>
      <c r="CE123">
        <v>0</v>
      </c>
      <c r="CF123">
        <v>0</v>
      </c>
      <c r="CG123" t="s">
        <v>133</v>
      </c>
      <c r="CH123">
        <v>0</v>
      </c>
      <c r="CI123">
        <v>0</v>
      </c>
      <c r="CJ123">
        <v>0</v>
      </c>
      <c r="CK123" t="s">
        <v>133</v>
      </c>
      <c r="CL123">
        <v>0</v>
      </c>
      <c r="CM123">
        <v>0</v>
      </c>
      <c r="CN123">
        <v>0</v>
      </c>
      <c r="CO123" t="s">
        <v>133</v>
      </c>
      <c r="CP123">
        <v>0</v>
      </c>
      <c r="CQ123">
        <v>0</v>
      </c>
      <c r="CR123">
        <v>0</v>
      </c>
      <c r="CS123" t="s">
        <v>133</v>
      </c>
      <c r="CT123">
        <v>0</v>
      </c>
      <c r="CU123">
        <v>0</v>
      </c>
      <c r="CV123">
        <v>0</v>
      </c>
      <c r="CW123" t="s">
        <v>133</v>
      </c>
      <c r="CX123">
        <v>0</v>
      </c>
      <c r="CY123">
        <v>0</v>
      </c>
      <c r="CZ123">
        <v>0</v>
      </c>
      <c r="DA123" t="s">
        <v>133</v>
      </c>
      <c r="DB123">
        <v>0</v>
      </c>
      <c r="DC123">
        <v>0</v>
      </c>
      <c r="DD123">
        <v>0</v>
      </c>
      <c r="DE123" t="s">
        <v>133</v>
      </c>
      <c r="DF123">
        <v>0</v>
      </c>
      <c r="DG123">
        <v>0</v>
      </c>
      <c r="DH123">
        <v>0</v>
      </c>
      <c r="DI123" t="s">
        <v>133</v>
      </c>
      <c r="DJ123">
        <v>0</v>
      </c>
      <c r="DK123">
        <v>0</v>
      </c>
      <c r="DL123">
        <v>0</v>
      </c>
      <c r="DM123" t="s">
        <v>133</v>
      </c>
      <c r="DN123">
        <v>0</v>
      </c>
      <c r="DO123">
        <v>0</v>
      </c>
      <c r="DP123">
        <v>0</v>
      </c>
      <c r="DQ123" t="s">
        <v>133</v>
      </c>
      <c r="DR123">
        <v>0</v>
      </c>
      <c r="DS123">
        <v>0</v>
      </c>
      <c r="DT123">
        <v>0</v>
      </c>
      <c r="DU123" t="s">
        <v>133</v>
      </c>
      <c r="DV123">
        <v>0</v>
      </c>
      <c r="DW123">
        <v>0</v>
      </c>
      <c r="DX123">
        <v>0</v>
      </c>
      <c r="DY123" t="s">
        <v>133</v>
      </c>
      <c r="DZ123">
        <v>0</v>
      </c>
      <c r="EA123">
        <v>0</v>
      </c>
      <c r="EB123">
        <v>0</v>
      </c>
      <c r="EC123" t="s">
        <v>133</v>
      </c>
      <c r="ED123">
        <v>0</v>
      </c>
      <c r="EE123">
        <v>0</v>
      </c>
      <c r="EF123">
        <v>0</v>
      </c>
    </row>
    <row r="124" spans="1:136" x14ac:dyDescent="0.25">
      <c r="A124" t="s">
        <v>364</v>
      </c>
      <c r="C124" t="s">
        <v>132</v>
      </c>
      <c r="D124" t="s">
        <v>132</v>
      </c>
      <c r="E124" t="s">
        <v>132</v>
      </c>
      <c r="F124" t="s">
        <v>132</v>
      </c>
      <c r="G124" t="s">
        <v>132</v>
      </c>
      <c r="H124" t="s">
        <v>132</v>
      </c>
      <c r="I124">
        <v>1980</v>
      </c>
      <c r="J124">
        <v>0.86432737261788806</v>
      </c>
      <c r="K124" t="s">
        <v>146</v>
      </c>
      <c r="L124">
        <v>3</v>
      </c>
      <c r="M124">
        <v>4</v>
      </c>
      <c r="N124">
        <v>4</v>
      </c>
      <c r="O124">
        <v>12</v>
      </c>
      <c r="P124">
        <v>194.62470400699999</v>
      </c>
      <c r="Q124">
        <v>51.549845277800003</v>
      </c>
      <c r="R124">
        <v>7.2014806936999998</v>
      </c>
      <c r="S124" t="s">
        <v>208</v>
      </c>
      <c r="T124">
        <v>79</v>
      </c>
      <c r="U124" t="s">
        <v>134</v>
      </c>
      <c r="V124">
        <v>-112.963800661059</v>
      </c>
      <c r="W124">
        <v>13.3944108046878</v>
      </c>
      <c r="X124">
        <v>63.8094673156738</v>
      </c>
      <c r="Y124" t="s">
        <v>133</v>
      </c>
      <c r="Z124">
        <v>0</v>
      </c>
      <c r="AA124">
        <v>0</v>
      </c>
      <c r="AB124">
        <v>0</v>
      </c>
      <c r="AC124" t="s">
        <v>133</v>
      </c>
      <c r="AD124">
        <v>0</v>
      </c>
      <c r="AE124">
        <v>0</v>
      </c>
      <c r="AF124">
        <v>0</v>
      </c>
      <c r="AG124" t="s">
        <v>133</v>
      </c>
      <c r="AH124">
        <v>0</v>
      </c>
      <c r="AI124">
        <v>0</v>
      </c>
      <c r="AJ124">
        <v>0</v>
      </c>
      <c r="AK124" t="s">
        <v>133</v>
      </c>
      <c r="AL124">
        <v>0</v>
      </c>
      <c r="AM124">
        <v>0</v>
      </c>
      <c r="AN124">
        <v>0</v>
      </c>
      <c r="AO124" t="s">
        <v>133</v>
      </c>
      <c r="AP124">
        <v>0</v>
      </c>
      <c r="AQ124">
        <v>0</v>
      </c>
      <c r="AR124">
        <v>0</v>
      </c>
      <c r="AS124" t="s">
        <v>133</v>
      </c>
      <c r="AT124">
        <v>0</v>
      </c>
      <c r="AU124">
        <v>0</v>
      </c>
      <c r="AV124">
        <v>0</v>
      </c>
      <c r="AW124" t="s">
        <v>133</v>
      </c>
      <c r="AX124">
        <v>0</v>
      </c>
      <c r="AY124">
        <v>0</v>
      </c>
      <c r="AZ124">
        <v>0</v>
      </c>
      <c r="BA124" t="s">
        <v>133</v>
      </c>
      <c r="BB124">
        <v>0</v>
      </c>
      <c r="BC124">
        <v>0</v>
      </c>
      <c r="BD124">
        <v>0</v>
      </c>
      <c r="BE124" t="s">
        <v>133</v>
      </c>
      <c r="BF124">
        <v>0</v>
      </c>
      <c r="BG124">
        <v>0</v>
      </c>
      <c r="BH124">
        <v>0</v>
      </c>
      <c r="BI124" t="s">
        <v>133</v>
      </c>
      <c r="BJ124">
        <v>0</v>
      </c>
      <c r="BK124">
        <v>0</v>
      </c>
      <c r="BL124">
        <v>0</v>
      </c>
      <c r="BM124" t="s">
        <v>133</v>
      </c>
      <c r="BN124">
        <v>0</v>
      </c>
      <c r="BO124">
        <v>0</v>
      </c>
      <c r="BP124">
        <v>0</v>
      </c>
      <c r="BQ124" t="s">
        <v>133</v>
      </c>
      <c r="BR124">
        <v>0</v>
      </c>
      <c r="BS124">
        <v>0</v>
      </c>
      <c r="BT124">
        <v>0</v>
      </c>
      <c r="BU124" t="s">
        <v>133</v>
      </c>
      <c r="BV124">
        <v>0</v>
      </c>
      <c r="BW124">
        <v>0</v>
      </c>
      <c r="BX124">
        <v>0</v>
      </c>
      <c r="BY124" t="s">
        <v>133</v>
      </c>
      <c r="BZ124">
        <v>0</v>
      </c>
      <c r="CA124">
        <v>0</v>
      </c>
      <c r="CB124">
        <v>0</v>
      </c>
      <c r="CC124" t="s">
        <v>133</v>
      </c>
      <c r="CD124">
        <v>0</v>
      </c>
      <c r="CE124">
        <v>0</v>
      </c>
      <c r="CF124">
        <v>0</v>
      </c>
      <c r="CG124" t="s">
        <v>133</v>
      </c>
      <c r="CH124">
        <v>0</v>
      </c>
      <c r="CI124">
        <v>0</v>
      </c>
      <c r="CJ124">
        <v>0</v>
      </c>
      <c r="CK124" t="s">
        <v>133</v>
      </c>
      <c r="CL124">
        <v>0</v>
      </c>
      <c r="CM124">
        <v>0</v>
      </c>
      <c r="CN124">
        <v>0</v>
      </c>
      <c r="CO124" t="s">
        <v>133</v>
      </c>
      <c r="CP124">
        <v>0</v>
      </c>
      <c r="CQ124">
        <v>0</v>
      </c>
      <c r="CR124">
        <v>0</v>
      </c>
      <c r="CS124" t="s">
        <v>133</v>
      </c>
      <c r="CT124">
        <v>0</v>
      </c>
      <c r="CU124">
        <v>0</v>
      </c>
      <c r="CV124">
        <v>0</v>
      </c>
      <c r="CW124" t="s">
        <v>133</v>
      </c>
      <c r="CX124">
        <v>0</v>
      </c>
      <c r="CY124">
        <v>0</v>
      </c>
      <c r="CZ124">
        <v>0</v>
      </c>
      <c r="DA124" t="s">
        <v>133</v>
      </c>
      <c r="DB124">
        <v>0</v>
      </c>
      <c r="DC124">
        <v>0</v>
      </c>
      <c r="DD124">
        <v>0</v>
      </c>
      <c r="DE124" t="s">
        <v>133</v>
      </c>
      <c r="DF124">
        <v>0</v>
      </c>
      <c r="DG124">
        <v>0</v>
      </c>
      <c r="DH124">
        <v>0</v>
      </c>
      <c r="DI124" t="s">
        <v>133</v>
      </c>
      <c r="DJ124">
        <v>0</v>
      </c>
      <c r="DK124">
        <v>0</v>
      </c>
      <c r="DL124">
        <v>0</v>
      </c>
      <c r="DM124" t="s">
        <v>133</v>
      </c>
      <c r="DN124">
        <v>0</v>
      </c>
      <c r="DO124">
        <v>0</v>
      </c>
      <c r="DP124">
        <v>0</v>
      </c>
      <c r="DQ124" t="s">
        <v>133</v>
      </c>
      <c r="DR124">
        <v>0</v>
      </c>
      <c r="DS124">
        <v>0</v>
      </c>
      <c r="DT124">
        <v>0</v>
      </c>
      <c r="DU124" t="s">
        <v>133</v>
      </c>
      <c r="DV124">
        <v>0</v>
      </c>
      <c r="DW124">
        <v>0</v>
      </c>
      <c r="DX124">
        <v>0</v>
      </c>
      <c r="DY124" t="s">
        <v>133</v>
      </c>
      <c r="DZ124">
        <v>0</v>
      </c>
      <c r="EA124">
        <v>0</v>
      </c>
      <c r="EB124">
        <v>0</v>
      </c>
      <c r="EC124" t="s">
        <v>133</v>
      </c>
      <c r="ED124">
        <v>0</v>
      </c>
      <c r="EE124">
        <v>0</v>
      </c>
      <c r="EF124">
        <v>0</v>
      </c>
    </row>
    <row r="125" spans="1:136" x14ac:dyDescent="0.25">
      <c r="A125" t="s">
        <v>365</v>
      </c>
      <c r="C125" t="s">
        <v>132</v>
      </c>
      <c r="D125" t="s">
        <v>132</v>
      </c>
      <c r="E125" t="s">
        <v>132</v>
      </c>
      <c r="F125" t="s">
        <v>132</v>
      </c>
      <c r="G125" t="s">
        <v>132</v>
      </c>
      <c r="H125" t="s">
        <v>132</v>
      </c>
      <c r="I125">
        <v>1980</v>
      </c>
      <c r="J125">
        <v>0.76990932782730859</v>
      </c>
      <c r="K125" t="s">
        <v>143</v>
      </c>
      <c r="L125">
        <v>0</v>
      </c>
      <c r="M125">
        <v>2</v>
      </c>
      <c r="N125">
        <v>0</v>
      </c>
      <c r="O125">
        <v>0</v>
      </c>
      <c r="P125">
        <v>184.77102951200001</v>
      </c>
      <c r="Q125">
        <v>51.550237624399998</v>
      </c>
      <c r="R125">
        <v>7.2072176315999998</v>
      </c>
      <c r="S125" t="s">
        <v>366</v>
      </c>
      <c r="T125">
        <v>286</v>
      </c>
      <c r="U125" t="s">
        <v>137</v>
      </c>
      <c r="V125">
        <v>151.479769833733</v>
      </c>
      <c r="W125">
        <v>26.234176911430101</v>
      </c>
      <c r="X125">
        <v>6.9914207458496103</v>
      </c>
      <c r="Y125" t="s">
        <v>133</v>
      </c>
      <c r="Z125">
        <v>0</v>
      </c>
      <c r="AA125">
        <v>0</v>
      </c>
      <c r="AB125">
        <v>0</v>
      </c>
      <c r="AC125" t="s">
        <v>133</v>
      </c>
      <c r="AD125">
        <v>0</v>
      </c>
      <c r="AE125">
        <v>0</v>
      </c>
      <c r="AF125">
        <v>0</v>
      </c>
      <c r="AG125" t="s">
        <v>133</v>
      </c>
      <c r="AH125">
        <v>0</v>
      </c>
      <c r="AI125">
        <v>0</v>
      </c>
      <c r="AJ125">
        <v>0</v>
      </c>
      <c r="AK125" t="s">
        <v>133</v>
      </c>
      <c r="AL125">
        <v>0</v>
      </c>
      <c r="AM125">
        <v>0</v>
      </c>
      <c r="AN125">
        <v>0</v>
      </c>
      <c r="AO125" t="s">
        <v>133</v>
      </c>
      <c r="AP125">
        <v>0</v>
      </c>
      <c r="AQ125">
        <v>0</v>
      </c>
      <c r="AR125">
        <v>0</v>
      </c>
      <c r="AS125" t="s">
        <v>133</v>
      </c>
      <c r="AT125">
        <v>0</v>
      </c>
      <c r="AU125">
        <v>0</v>
      </c>
      <c r="AV125">
        <v>0</v>
      </c>
      <c r="AW125" t="s">
        <v>133</v>
      </c>
      <c r="AX125">
        <v>0</v>
      </c>
      <c r="AY125">
        <v>0</v>
      </c>
      <c r="AZ125">
        <v>0</v>
      </c>
      <c r="BA125" t="s">
        <v>133</v>
      </c>
      <c r="BB125">
        <v>0</v>
      </c>
      <c r="BC125">
        <v>0</v>
      </c>
      <c r="BD125">
        <v>0</v>
      </c>
      <c r="BE125" t="s">
        <v>133</v>
      </c>
      <c r="BF125">
        <v>0</v>
      </c>
      <c r="BG125">
        <v>0</v>
      </c>
      <c r="BH125">
        <v>0</v>
      </c>
      <c r="BI125" t="s">
        <v>133</v>
      </c>
      <c r="BJ125">
        <v>0</v>
      </c>
      <c r="BK125">
        <v>0</v>
      </c>
      <c r="BL125">
        <v>0</v>
      </c>
      <c r="BM125" t="s">
        <v>133</v>
      </c>
      <c r="BN125">
        <v>0</v>
      </c>
      <c r="BO125">
        <v>0</v>
      </c>
      <c r="BP125">
        <v>0</v>
      </c>
      <c r="BQ125" t="s">
        <v>133</v>
      </c>
      <c r="BR125">
        <v>0</v>
      </c>
      <c r="BS125">
        <v>0</v>
      </c>
      <c r="BT125">
        <v>0</v>
      </c>
      <c r="BU125" t="s">
        <v>133</v>
      </c>
      <c r="BV125">
        <v>0</v>
      </c>
      <c r="BW125">
        <v>0</v>
      </c>
      <c r="BX125">
        <v>0</v>
      </c>
      <c r="BY125" t="s">
        <v>133</v>
      </c>
      <c r="BZ125">
        <v>0</v>
      </c>
      <c r="CA125">
        <v>0</v>
      </c>
      <c r="CB125">
        <v>0</v>
      </c>
      <c r="CC125" t="s">
        <v>133</v>
      </c>
      <c r="CD125">
        <v>0</v>
      </c>
      <c r="CE125">
        <v>0</v>
      </c>
      <c r="CF125">
        <v>0</v>
      </c>
      <c r="CG125" t="s">
        <v>133</v>
      </c>
      <c r="CH125">
        <v>0</v>
      </c>
      <c r="CI125">
        <v>0</v>
      </c>
      <c r="CJ125">
        <v>0</v>
      </c>
      <c r="CK125" t="s">
        <v>133</v>
      </c>
      <c r="CL125">
        <v>0</v>
      </c>
      <c r="CM125">
        <v>0</v>
      </c>
      <c r="CN125">
        <v>0</v>
      </c>
      <c r="CO125" t="s">
        <v>133</v>
      </c>
      <c r="CP125">
        <v>0</v>
      </c>
      <c r="CQ125">
        <v>0</v>
      </c>
      <c r="CR125">
        <v>0</v>
      </c>
      <c r="CS125" t="s">
        <v>133</v>
      </c>
      <c r="CT125">
        <v>0</v>
      </c>
      <c r="CU125">
        <v>0</v>
      </c>
      <c r="CV125">
        <v>0</v>
      </c>
      <c r="CW125" t="s">
        <v>133</v>
      </c>
      <c r="CX125">
        <v>0</v>
      </c>
      <c r="CY125">
        <v>0</v>
      </c>
      <c r="CZ125">
        <v>0</v>
      </c>
      <c r="DA125" t="s">
        <v>133</v>
      </c>
      <c r="DB125">
        <v>0</v>
      </c>
      <c r="DC125">
        <v>0</v>
      </c>
      <c r="DD125">
        <v>0</v>
      </c>
      <c r="DE125" t="s">
        <v>133</v>
      </c>
      <c r="DF125">
        <v>0</v>
      </c>
      <c r="DG125">
        <v>0</v>
      </c>
      <c r="DH125">
        <v>0</v>
      </c>
      <c r="DI125" t="s">
        <v>133</v>
      </c>
      <c r="DJ125">
        <v>0</v>
      </c>
      <c r="DK125">
        <v>0</v>
      </c>
      <c r="DL125">
        <v>0</v>
      </c>
      <c r="DM125" t="s">
        <v>133</v>
      </c>
      <c r="DN125">
        <v>0</v>
      </c>
      <c r="DO125">
        <v>0</v>
      </c>
      <c r="DP125">
        <v>0</v>
      </c>
      <c r="DQ125" t="s">
        <v>133</v>
      </c>
      <c r="DR125">
        <v>0</v>
      </c>
      <c r="DS125">
        <v>0</v>
      </c>
      <c r="DT125">
        <v>0</v>
      </c>
      <c r="DU125" t="s">
        <v>133</v>
      </c>
      <c r="DV125">
        <v>0</v>
      </c>
      <c r="DW125">
        <v>0</v>
      </c>
      <c r="DX125">
        <v>0</v>
      </c>
      <c r="DY125" t="s">
        <v>133</v>
      </c>
      <c r="DZ125">
        <v>0</v>
      </c>
      <c r="EA125">
        <v>0</v>
      </c>
      <c r="EB125">
        <v>0</v>
      </c>
      <c r="EC125" t="s">
        <v>133</v>
      </c>
      <c r="ED125">
        <v>0</v>
      </c>
      <c r="EE125">
        <v>0</v>
      </c>
      <c r="EF125">
        <v>0</v>
      </c>
    </row>
    <row r="126" spans="1:136" x14ac:dyDescent="0.25">
      <c r="A126" t="s">
        <v>367</v>
      </c>
      <c r="C126" t="s">
        <v>132</v>
      </c>
      <c r="D126" t="s">
        <v>132</v>
      </c>
      <c r="E126" t="s">
        <v>132</v>
      </c>
      <c r="F126" t="s">
        <v>132</v>
      </c>
      <c r="G126" t="s">
        <v>132</v>
      </c>
      <c r="H126" t="s">
        <v>132</v>
      </c>
      <c r="I126">
        <v>1980</v>
      </c>
      <c r="J126">
        <v>0.84401740862481334</v>
      </c>
      <c r="K126" t="s">
        <v>146</v>
      </c>
      <c r="L126">
        <v>3</v>
      </c>
      <c r="M126">
        <v>3</v>
      </c>
      <c r="N126">
        <v>5</v>
      </c>
      <c r="O126">
        <v>15</v>
      </c>
      <c r="P126">
        <v>160.07605547200001</v>
      </c>
      <c r="Q126">
        <v>51.549317345699997</v>
      </c>
      <c r="R126">
        <v>7.2023497079999999</v>
      </c>
      <c r="S126" t="s">
        <v>227</v>
      </c>
      <c r="T126">
        <v>262</v>
      </c>
      <c r="U126" t="s">
        <v>134</v>
      </c>
      <c r="V126">
        <v>-118.433292600561</v>
      </c>
      <c r="W126">
        <v>35.684856514796202</v>
      </c>
      <c r="X126">
        <v>90.798469543457003</v>
      </c>
      <c r="Y126" t="s">
        <v>133</v>
      </c>
      <c r="Z126">
        <v>0</v>
      </c>
      <c r="AA126">
        <v>0</v>
      </c>
      <c r="AB126">
        <v>0</v>
      </c>
      <c r="AC126" t="s">
        <v>133</v>
      </c>
      <c r="AD126">
        <v>0</v>
      </c>
      <c r="AE126">
        <v>0</v>
      </c>
      <c r="AF126">
        <v>0</v>
      </c>
      <c r="AG126" t="s">
        <v>133</v>
      </c>
      <c r="AH126">
        <v>0</v>
      </c>
      <c r="AI126">
        <v>0</v>
      </c>
      <c r="AJ126">
        <v>0</v>
      </c>
      <c r="AK126" t="s">
        <v>133</v>
      </c>
      <c r="AL126">
        <v>0</v>
      </c>
      <c r="AM126">
        <v>0</v>
      </c>
      <c r="AN126">
        <v>0</v>
      </c>
      <c r="AO126" t="s">
        <v>133</v>
      </c>
      <c r="AP126">
        <v>0</v>
      </c>
      <c r="AQ126">
        <v>0</v>
      </c>
      <c r="AR126">
        <v>0</v>
      </c>
      <c r="AS126" t="s">
        <v>133</v>
      </c>
      <c r="AT126">
        <v>0</v>
      </c>
      <c r="AU126">
        <v>0</v>
      </c>
      <c r="AV126">
        <v>0</v>
      </c>
      <c r="AW126" t="s">
        <v>133</v>
      </c>
      <c r="AX126">
        <v>0</v>
      </c>
      <c r="AY126">
        <v>0</v>
      </c>
      <c r="AZ126">
        <v>0</v>
      </c>
      <c r="BA126" t="s">
        <v>133</v>
      </c>
      <c r="BB126">
        <v>0</v>
      </c>
      <c r="BC126">
        <v>0</v>
      </c>
      <c r="BD126">
        <v>0</v>
      </c>
      <c r="BE126" t="s">
        <v>133</v>
      </c>
      <c r="BF126">
        <v>0</v>
      </c>
      <c r="BG126">
        <v>0</v>
      </c>
      <c r="BH126">
        <v>0</v>
      </c>
      <c r="BI126" t="s">
        <v>133</v>
      </c>
      <c r="BJ126">
        <v>0</v>
      </c>
      <c r="BK126">
        <v>0</v>
      </c>
      <c r="BL126">
        <v>0</v>
      </c>
      <c r="BM126" t="s">
        <v>133</v>
      </c>
      <c r="BN126">
        <v>0</v>
      </c>
      <c r="BO126">
        <v>0</v>
      </c>
      <c r="BP126">
        <v>0</v>
      </c>
      <c r="BQ126" t="s">
        <v>133</v>
      </c>
      <c r="BR126">
        <v>0</v>
      </c>
      <c r="BS126">
        <v>0</v>
      </c>
      <c r="BT126">
        <v>0</v>
      </c>
      <c r="BU126" t="s">
        <v>133</v>
      </c>
      <c r="BV126">
        <v>0</v>
      </c>
      <c r="BW126">
        <v>0</v>
      </c>
      <c r="BX126">
        <v>0</v>
      </c>
      <c r="BY126" t="s">
        <v>133</v>
      </c>
      <c r="BZ126">
        <v>0</v>
      </c>
      <c r="CA126">
        <v>0</v>
      </c>
      <c r="CB126">
        <v>0</v>
      </c>
      <c r="CC126" t="s">
        <v>133</v>
      </c>
      <c r="CD126">
        <v>0</v>
      </c>
      <c r="CE126">
        <v>0</v>
      </c>
      <c r="CF126">
        <v>0</v>
      </c>
      <c r="CG126" t="s">
        <v>133</v>
      </c>
      <c r="CH126">
        <v>0</v>
      </c>
      <c r="CI126">
        <v>0</v>
      </c>
      <c r="CJ126">
        <v>0</v>
      </c>
      <c r="CK126" t="s">
        <v>133</v>
      </c>
      <c r="CL126">
        <v>0</v>
      </c>
      <c r="CM126">
        <v>0</v>
      </c>
      <c r="CN126">
        <v>0</v>
      </c>
      <c r="CO126" t="s">
        <v>133</v>
      </c>
      <c r="CP126">
        <v>0</v>
      </c>
      <c r="CQ126">
        <v>0</v>
      </c>
      <c r="CR126">
        <v>0</v>
      </c>
      <c r="CS126" t="s">
        <v>133</v>
      </c>
      <c r="CT126">
        <v>0</v>
      </c>
      <c r="CU126">
        <v>0</v>
      </c>
      <c r="CV126">
        <v>0</v>
      </c>
      <c r="CW126" t="s">
        <v>133</v>
      </c>
      <c r="CX126">
        <v>0</v>
      </c>
      <c r="CY126">
        <v>0</v>
      </c>
      <c r="CZ126">
        <v>0</v>
      </c>
      <c r="DA126" t="s">
        <v>133</v>
      </c>
      <c r="DB126">
        <v>0</v>
      </c>
      <c r="DC126">
        <v>0</v>
      </c>
      <c r="DD126">
        <v>0</v>
      </c>
      <c r="DE126" t="s">
        <v>133</v>
      </c>
      <c r="DF126">
        <v>0</v>
      </c>
      <c r="DG126">
        <v>0</v>
      </c>
      <c r="DH126">
        <v>0</v>
      </c>
      <c r="DI126" t="s">
        <v>133</v>
      </c>
      <c r="DJ126">
        <v>0</v>
      </c>
      <c r="DK126">
        <v>0</v>
      </c>
      <c r="DL126">
        <v>0</v>
      </c>
      <c r="DM126" t="s">
        <v>133</v>
      </c>
      <c r="DN126">
        <v>0</v>
      </c>
      <c r="DO126">
        <v>0</v>
      </c>
      <c r="DP126">
        <v>0</v>
      </c>
      <c r="DQ126" t="s">
        <v>133</v>
      </c>
      <c r="DR126">
        <v>0</v>
      </c>
      <c r="DS126">
        <v>0</v>
      </c>
      <c r="DT126">
        <v>0</v>
      </c>
      <c r="DU126" t="s">
        <v>133</v>
      </c>
      <c r="DV126">
        <v>0</v>
      </c>
      <c r="DW126">
        <v>0</v>
      </c>
      <c r="DX126">
        <v>0</v>
      </c>
      <c r="DY126" t="s">
        <v>133</v>
      </c>
      <c r="DZ126">
        <v>0</v>
      </c>
      <c r="EA126">
        <v>0</v>
      </c>
      <c r="EB126">
        <v>0</v>
      </c>
      <c r="EC126" t="s">
        <v>133</v>
      </c>
      <c r="ED126">
        <v>0</v>
      </c>
      <c r="EE126">
        <v>0</v>
      </c>
      <c r="EF126">
        <v>0</v>
      </c>
    </row>
    <row r="127" spans="1:136" x14ac:dyDescent="0.25">
      <c r="A127" t="s">
        <v>368</v>
      </c>
      <c r="C127" t="s">
        <v>132</v>
      </c>
      <c r="D127" t="s">
        <v>132</v>
      </c>
      <c r="E127" t="s">
        <v>132</v>
      </c>
      <c r="F127" t="s">
        <v>132</v>
      </c>
      <c r="G127" t="s">
        <v>132</v>
      </c>
      <c r="H127" t="s">
        <v>132</v>
      </c>
      <c r="I127">
        <v>1950</v>
      </c>
      <c r="J127">
        <v>0.42355416889208242</v>
      </c>
      <c r="K127" t="s">
        <v>369</v>
      </c>
      <c r="L127">
        <v>0</v>
      </c>
      <c r="M127">
        <v>1</v>
      </c>
      <c r="N127">
        <v>0</v>
      </c>
      <c r="O127">
        <v>0</v>
      </c>
      <c r="P127">
        <v>749.43025807699996</v>
      </c>
      <c r="Q127">
        <v>51.554760162100003</v>
      </c>
      <c r="R127">
        <v>7.2095337848999996</v>
      </c>
      <c r="S127" t="s">
        <v>144</v>
      </c>
      <c r="T127">
        <v>158</v>
      </c>
      <c r="U127" t="s">
        <v>134</v>
      </c>
      <c r="V127">
        <v>-99.299241682081799</v>
      </c>
      <c r="W127">
        <v>0.135414312535345</v>
      </c>
      <c r="X127">
        <v>442.20520019531199</v>
      </c>
      <c r="Y127" t="s">
        <v>134</v>
      </c>
      <c r="Z127">
        <v>-37.939871262028099</v>
      </c>
      <c r="AA127">
        <v>0.97213062664651195</v>
      </c>
      <c r="AB127">
        <v>229.36811828613301</v>
      </c>
      <c r="AC127" t="s">
        <v>133</v>
      </c>
      <c r="AD127">
        <v>0</v>
      </c>
      <c r="AE127">
        <v>0</v>
      </c>
      <c r="AF127">
        <v>0</v>
      </c>
      <c r="AG127" t="s">
        <v>133</v>
      </c>
      <c r="AH127">
        <v>0</v>
      </c>
      <c r="AI127">
        <v>0</v>
      </c>
      <c r="AJ127">
        <v>0</v>
      </c>
      <c r="AK127" t="s">
        <v>133</v>
      </c>
      <c r="AL127">
        <v>0</v>
      </c>
      <c r="AM127">
        <v>0</v>
      </c>
      <c r="AN127">
        <v>0</v>
      </c>
      <c r="AO127" t="s">
        <v>133</v>
      </c>
      <c r="AP127">
        <v>0</v>
      </c>
      <c r="AQ127">
        <v>0</v>
      </c>
      <c r="AR127">
        <v>0</v>
      </c>
      <c r="AS127" t="s">
        <v>133</v>
      </c>
      <c r="AT127">
        <v>0</v>
      </c>
      <c r="AU127">
        <v>0</v>
      </c>
      <c r="AV127">
        <v>0</v>
      </c>
      <c r="AW127" t="s">
        <v>133</v>
      </c>
      <c r="AX127">
        <v>0</v>
      </c>
      <c r="AY127">
        <v>0</v>
      </c>
      <c r="AZ127">
        <v>0</v>
      </c>
      <c r="BA127" t="s">
        <v>133</v>
      </c>
      <c r="BB127">
        <v>0</v>
      </c>
      <c r="BC127">
        <v>0</v>
      </c>
      <c r="BD127">
        <v>0</v>
      </c>
      <c r="BE127" t="s">
        <v>133</v>
      </c>
      <c r="BF127">
        <v>0</v>
      </c>
      <c r="BG127">
        <v>0</v>
      </c>
      <c r="BH127">
        <v>0</v>
      </c>
      <c r="BI127" t="s">
        <v>133</v>
      </c>
      <c r="BJ127">
        <v>0</v>
      </c>
      <c r="BK127">
        <v>0</v>
      </c>
      <c r="BL127">
        <v>0</v>
      </c>
      <c r="BM127" t="s">
        <v>133</v>
      </c>
      <c r="BN127">
        <v>0</v>
      </c>
      <c r="BO127">
        <v>0</v>
      </c>
      <c r="BP127">
        <v>0</v>
      </c>
      <c r="BQ127" t="s">
        <v>133</v>
      </c>
      <c r="BR127">
        <v>0</v>
      </c>
      <c r="BS127">
        <v>0</v>
      </c>
      <c r="BT127">
        <v>0</v>
      </c>
      <c r="BU127" t="s">
        <v>133</v>
      </c>
      <c r="BV127">
        <v>0</v>
      </c>
      <c r="BW127">
        <v>0</v>
      </c>
      <c r="BX127">
        <v>0</v>
      </c>
      <c r="BY127" t="s">
        <v>133</v>
      </c>
      <c r="BZ127">
        <v>0</v>
      </c>
      <c r="CA127">
        <v>0</v>
      </c>
      <c r="CB127">
        <v>0</v>
      </c>
      <c r="CC127" t="s">
        <v>133</v>
      </c>
      <c r="CD127">
        <v>0</v>
      </c>
      <c r="CE127">
        <v>0</v>
      </c>
      <c r="CF127">
        <v>0</v>
      </c>
      <c r="CG127" t="s">
        <v>133</v>
      </c>
      <c r="CH127">
        <v>0</v>
      </c>
      <c r="CI127">
        <v>0</v>
      </c>
      <c r="CJ127">
        <v>0</v>
      </c>
      <c r="CK127" t="s">
        <v>133</v>
      </c>
      <c r="CL127">
        <v>0</v>
      </c>
      <c r="CM127">
        <v>0</v>
      </c>
      <c r="CN127">
        <v>0</v>
      </c>
      <c r="CO127" t="s">
        <v>133</v>
      </c>
      <c r="CP127">
        <v>0</v>
      </c>
      <c r="CQ127">
        <v>0</v>
      </c>
      <c r="CR127">
        <v>0</v>
      </c>
      <c r="CS127" t="s">
        <v>133</v>
      </c>
      <c r="CT127">
        <v>0</v>
      </c>
      <c r="CU127">
        <v>0</v>
      </c>
      <c r="CV127">
        <v>0</v>
      </c>
      <c r="CW127" t="s">
        <v>133</v>
      </c>
      <c r="CX127">
        <v>0</v>
      </c>
      <c r="CY127">
        <v>0</v>
      </c>
      <c r="CZ127">
        <v>0</v>
      </c>
      <c r="DA127" t="s">
        <v>133</v>
      </c>
      <c r="DB127">
        <v>0</v>
      </c>
      <c r="DC127">
        <v>0</v>
      </c>
      <c r="DD127">
        <v>0</v>
      </c>
      <c r="DE127" t="s">
        <v>133</v>
      </c>
      <c r="DF127">
        <v>0</v>
      </c>
      <c r="DG127">
        <v>0</v>
      </c>
      <c r="DH127">
        <v>0</v>
      </c>
      <c r="DI127" t="s">
        <v>133</v>
      </c>
      <c r="DJ127">
        <v>0</v>
      </c>
      <c r="DK127">
        <v>0</v>
      </c>
      <c r="DL127">
        <v>0</v>
      </c>
      <c r="DM127" t="s">
        <v>133</v>
      </c>
      <c r="DN127">
        <v>0</v>
      </c>
      <c r="DO127">
        <v>0</v>
      </c>
      <c r="DP127">
        <v>0</v>
      </c>
      <c r="DQ127" t="s">
        <v>133</v>
      </c>
      <c r="DR127">
        <v>0</v>
      </c>
      <c r="DS127">
        <v>0</v>
      </c>
      <c r="DT127">
        <v>0</v>
      </c>
      <c r="DU127" t="s">
        <v>133</v>
      </c>
      <c r="DV127">
        <v>0</v>
      </c>
      <c r="DW127">
        <v>0</v>
      </c>
      <c r="DX127">
        <v>0</v>
      </c>
      <c r="DY127" t="s">
        <v>133</v>
      </c>
      <c r="DZ127">
        <v>0</v>
      </c>
      <c r="EA127">
        <v>0</v>
      </c>
      <c r="EB127">
        <v>0</v>
      </c>
      <c r="EC127" t="s">
        <v>133</v>
      </c>
      <c r="ED127">
        <v>0</v>
      </c>
      <c r="EE127">
        <v>0</v>
      </c>
      <c r="EF127">
        <v>0</v>
      </c>
    </row>
    <row r="128" spans="1:136" x14ac:dyDescent="0.25">
      <c r="A128" t="s">
        <v>370</v>
      </c>
      <c r="C128" t="s">
        <v>132</v>
      </c>
      <c r="D128" t="s">
        <v>132</v>
      </c>
      <c r="E128" t="s">
        <v>132</v>
      </c>
      <c r="F128" t="s">
        <v>132</v>
      </c>
      <c r="G128" t="s">
        <v>132</v>
      </c>
      <c r="H128" t="s">
        <v>132</v>
      </c>
      <c r="I128">
        <v>1919</v>
      </c>
      <c r="J128">
        <v>0.28059879588591818</v>
      </c>
      <c r="K128" t="s">
        <v>146</v>
      </c>
      <c r="L128">
        <v>3</v>
      </c>
      <c r="M128">
        <v>3</v>
      </c>
      <c r="N128">
        <v>5</v>
      </c>
      <c r="O128">
        <v>15</v>
      </c>
      <c r="P128">
        <v>228.28429751100001</v>
      </c>
      <c r="Q128">
        <v>51.550681176799998</v>
      </c>
      <c r="R128">
        <v>7.2071409858999997</v>
      </c>
      <c r="S128" t="s">
        <v>371</v>
      </c>
      <c r="T128">
        <v>157</v>
      </c>
      <c r="U128" t="s">
        <v>134</v>
      </c>
      <c r="V128">
        <v>-118.02778279581101</v>
      </c>
      <c r="W128">
        <v>44.866362210211797</v>
      </c>
      <c r="X128">
        <v>27.5134162902832</v>
      </c>
      <c r="Y128" t="s">
        <v>134</v>
      </c>
      <c r="Z128">
        <v>150.363430200165</v>
      </c>
      <c r="AA128">
        <v>32.473092057493702</v>
      </c>
      <c r="AB128">
        <v>78.055908203125</v>
      </c>
      <c r="AC128" t="s">
        <v>134</v>
      </c>
      <c r="AD128">
        <v>-102.462443572059</v>
      </c>
      <c r="AE128">
        <v>33.7484619306734</v>
      </c>
      <c r="AF128">
        <v>26.5179042816162</v>
      </c>
      <c r="AG128" t="s">
        <v>133</v>
      </c>
      <c r="AH128">
        <v>0</v>
      </c>
      <c r="AI128">
        <v>0</v>
      </c>
      <c r="AJ128">
        <v>0</v>
      </c>
      <c r="AK128" t="s">
        <v>133</v>
      </c>
      <c r="AL128">
        <v>0</v>
      </c>
      <c r="AM128">
        <v>0</v>
      </c>
      <c r="AN128">
        <v>0</v>
      </c>
      <c r="AO128" t="s">
        <v>133</v>
      </c>
      <c r="AP128">
        <v>0</v>
      </c>
      <c r="AQ128">
        <v>0</v>
      </c>
      <c r="AR128">
        <v>0</v>
      </c>
      <c r="AS128" t="s">
        <v>133</v>
      </c>
      <c r="AT128">
        <v>0</v>
      </c>
      <c r="AU128">
        <v>0</v>
      </c>
      <c r="AV128">
        <v>0</v>
      </c>
      <c r="AW128" t="s">
        <v>133</v>
      </c>
      <c r="AX128">
        <v>0</v>
      </c>
      <c r="AY128">
        <v>0</v>
      </c>
      <c r="AZ128">
        <v>0</v>
      </c>
      <c r="BA128" t="s">
        <v>133</v>
      </c>
      <c r="BB128">
        <v>0</v>
      </c>
      <c r="BC128">
        <v>0</v>
      </c>
      <c r="BD128">
        <v>0</v>
      </c>
      <c r="BE128" t="s">
        <v>133</v>
      </c>
      <c r="BF128">
        <v>0</v>
      </c>
      <c r="BG128">
        <v>0</v>
      </c>
      <c r="BH128">
        <v>0</v>
      </c>
      <c r="BI128" t="s">
        <v>133</v>
      </c>
      <c r="BJ128">
        <v>0</v>
      </c>
      <c r="BK128">
        <v>0</v>
      </c>
      <c r="BL128">
        <v>0</v>
      </c>
      <c r="BM128" t="s">
        <v>133</v>
      </c>
      <c r="BN128">
        <v>0</v>
      </c>
      <c r="BO128">
        <v>0</v>
      </c>
      <c r="BP128">
        <v>0</v>
      </c>
      <c r="BQ128" t="s">
        <v>133</v>
      </c>
      <c r="BR128">
        <v>0</v>
      </c>
      <c r="BS128">
        <v>0</v>
      </c>
      <c r="BT128">
        <v>0</v>
      </c>
      <c r="BU128" t="s">
        <v>133</v>
      </c>
      <c r="BV128">
        <v>0</v>
      </c>
      <c r="BW128">
        <v>0</v>
      </c>
      <c r="BX128">
        <v>0</v>
      </c>
      <c r="BY128" t="s">
        <v>133</v>
      </c>
      <c r="BZ128">
        <v>0</v>
      </c>
      <c r="CA128">
        <v>0</v>
      </c>
      <c r="CB128">
        <v>0</v>
      </c>
      <c r="CC128" t="s">
        <v>133</v>
      </c>
      <c r="CD128">
        <v>0</v>
      </c>
      <c r="CE128">
        <v>0</v>
      </c>
      <c r="CF128">
        <v>0</v>
      </c>
      <c r="CG128" t="s">
        <v>133</v>
      </c>
      <c r="CH128">
        <v>0</v>
      </c>
      <c r="CI128">
        <v>0</v>
      </c>
      <c r="CJ128">
        <v>0</v>
      </c>
      <c r="CK128" t="s">
        <v>133</v>
      </c>
      <c r="CL128">
        <v>0</v>
      </c>
      <c r="CM128">
        <v>0</v>
      </c>
      <c r="CN128">
        <v>0</v>
      </c>
      <c r="CO128" t="s">
        <v>133</v>
      </c>
      <c r="CP128">
        <v>0</v>
      </c>
      <c r="CQ128">
        <v>0</v>
      </c>
      <c r="CR128">
        <v>0</v>
      </c>
      <c r="CS128" t="s">
        <v>133</v>
      </c>
      <c r="CT128">
        <v>0</v>
      </c>
      <c r="CU128">
        <v>0</v>
      </c>
      <c r="CV128">
        <v>0</v>
      </c>
      <c r="CW128" t="s">
        <v>133</v>
      </c>
      <c r="CX128">
        <v>0</v>
      </c>
      <c r="CY128">
        <v>0</v>
      </c>
      <c r="CZ128">
        <v>0</v>
      </c>
      <c r="DA128" t="s">
        <v>133</v>
      </c>
      <c r="DB128">
        <v>0</v>
      </c>
      <c r="DC128">
        <v>0</v>
      </c>
      <c r="DD128">
        <v>0</v>
      </c>
      <c r="DE128" t="s">
        <v>133</v>
      </c>
      <c r="DF128">
        <v>0</v>
      </c>
      <c r="DG128">
        <v>0</v>
      </c>
      <c r="DH128">
        <v>0</v>
      </c>
      <c r="DI128" t="s">
        <v>133</v>
      </c>
      <c r="DJ128">
        <v>0</v>
      </c>
      <c r="DK128">
        <v>0</v>
      </c>
      <c r="DL128">
        <v>0</v>
      </c>
      <c r="DM128" t="s">
        <v>133</v>
      </c>
      <c r="DN128">
        <v>0</v>
      </c>
      <c r="DO128">
        <v>0</v>
      </c>
      <c r="DP128">
        <v>0</v>
      </c>
      <c r="DQ128" t="s">
        <v>133</v>
      </c>
      <c r="DR128">
        <v>0</v>
      </c>
      <c r="DS128">
        <v>0</v>
      </c>
      <c r="DT128">
        <v>0</v>
      </c>
      <c r="DU128" t="s">
        <v>133</v>
      </c>
      <c r="DV128">
        <v>0</v>
      </c>
      <c r="DW128">
        <v>0</v>
      </c>
      <c r="DX128">
        <v>0</v>
      </c>
      <c r="DY128" t="s">
        <v>133</v>
      </c>
      <c r="DZ128">
        <v>0</v>
      </c>
      <c r="EA128">
        <v>0</v>
      </c>
      <c r="EB128">
        <v>0</v>
      </c>
      <c r="EC128" t="s">
        <v>133</v>
      </c>
      <c r="ED128">
        <v>0</v>
      </c>
      <c r="EE128">
        <v>0</v>
      </c>
      <c r="EF128">
        <v>0</v>
      </c>
    </row>
    <row r="129" spans="1:136" x14ac:dyDescent="0.25">
      <c r="A129" t="s">
        <v>372</v>
      </c>
      <c r="C129" t="s">
        <v>132</v>
      </c>
      <c r="D129" t="s">
        <v>132</v>
      </c>
      <c r="E129" t="s">
        <v>132</v>
      </c>
      <c r="F129" t="s">
        <v>132</v>
      </c>
      <c r="G129" t="s">
        <v>132</v>
      </c>
      <c r="H129" t="s">
        <v>132</v>
      </c>
      <c r="I129">
        <v>1950</v>
      </c>
      <c r="J129">
        <v>0.37920966480111407</v>
      </c>
      <c r="K129" t="s">
        <v>214</v>
      </c>
      <c r="L129">
        <v>0</v>
      </c>
      <c r="M129">
        <v>3</v>
      </c>
      <c r="N129">
        <v>0</v>
      </c>
      <c r="O129">
        <v>0</v>
      </c>
      <c r="P129">
        <v>13183.516751900001</v>
      </c>
      <c r="Q129">
        <v>51.556323546900003</v>
      </c>
      <c r="R129">
        <v>7.2037748060000002</v>
      </c>
      <c r="S129" t="s">
        <v>373</v>
      </c>
      <c r="T129">
        <v>30</v>
      </c>
      <c r="U129" t="s">
        <v>134</v>
      </c>
      <c r="V129">
        <v>-21.410222732440801</v>
      </c>
      <c r="W129">
        <v>1.3457699550099</v>
      </c>
      <c r="X129">
        <v>634.23241424560524</v>
      </c>
      <c r="Y129" t="s">
        <v>134</v>
      </c>
      <c r="Z129">
        <v>53.180971634195302</v>
      </c>
      <c r="AA129">
        <v>0.46894810797076097</v>
      </c>
      <c r="AB129">
        <v>96.029006958007798</v>
      </c>
      <c r="AC129" t="s">
        <v>134</v>
      </c>
      <c r="AD129">
        <v>-35.665761529065499</v>
      </c>
      <c r="AE129">
        <v>0.44066947896956099</v>
      </c>
      <c r="AF129">
        <v>65.182296752929702</v>
      </c>
      <c r="AG129" t="s">
        <v>134</v>
      </c>
      <c r="AH129">
        <v>160.30688805212401</v>
      </c>
      <c r="AI129">
        <v>22.8388965545948</v>
      </c>
      <c r="AJ129">
        <v>30.552696228027301</v>
      </c>
      <c r="AK129" t="s">
        <v>137</v>
      </c>
      <c r="AL129">
        <v>126.040824305608</v>
      </c>
      <c r="AM129">
        <v>1.58763809626761</v>
      </c>
      <c r="AN129">
        <v>74.700004100799603</v>
      </c>
      <c r="AO129" t="s">
        <v>137</v>
      </c>
      <c r="AP129">
        <v>160.46983991121101</v>
      </c>
      <c r="AQ129">
        <v>40.238374167764398</v>
      </c>
      <c r="AR129">
        <v>5.1496171951293999</v>
      </c>
      <c r="AS129" t="s">
        <v>137</v>
      </c>
      <c r="AT129">
        <v>160.30688805212401</v>
      </c>
      <c r="AU129">
        <v>22.8388965545948</v>
      </c>
      <c r="AV129">
        <v>14.540367603302</v>
      </c>
      <c r="AW129" t="s">
        <v>134</v>
      </c>
      <c r="AX129">
        <v>102.20462420908299</v>
      </c>
      <c r="AY129">
        <v>0.437890634990446</v>
      </c>
      <c r="AZ129">
        <v>842.21697998046898</v>
      </c>
      <c r="BA129" t="s">
        <v>134</v>
      </c>
      <c r="BB129">
        <v>-102.739759008484</v>
      </c>
      <c r="BC129">
        <v>3.8054408405036599</v>
      </c>
      <c r="BD129">
        <v>438.67147827148398</v>
      </c>
      <c r="BE129" t="s">
        <v>134</v>
      </c>
      <c r="BF129">
        <v>-134.258901896586</v>
      </c>
      <c r="BG129">
        <v>2.3654030514399502</v>
      </c>
      <c r="BH129">
        <v>1266.96630859375</v>
      </c>
      <c r="BI129" t="s">
        <v>134</v>
      </c>
      <c r="BJ129">
        <v>87.339789134131706</v>
      </c>
      <c r="BK129">
        <v>0.87984752457971305</v>
      </c>
      <c r="BL129">
        <v>2518.4900856018066</v>
      </c>
      <c r="BM129" t="s">
        <v>134</v>
      </c>
      <c r="BN129">
        <v>99.019830801176894</v>
      </c>
      <c r="BO129">
        <v>1.5479777896057201</v>
      </c>
      <c r="BP129">
        <v>511.24462890625011</v>
      </c>
      <c r="BQ129" t="s">
        <v>134</v>
      </c>
      <c r="BR129">
        <v>66.801409482039105</v>
      </c>
      <c r="BS129">
        <v>1.90061696644459</v>
      </c>
      <c r="BT129">
        <v>45.461238861083999</v>
      </c>
      <c r="BU129" t="s">
        <v>137</v>
      </c>
      <c r="BV129">
        <v>-127.854644362985</v>
      </c>
      <c r="BW129">
        <v>1.9651807718089001</v>
      </c>
      <c r="BX129">
        <v>102.14270401000981</v>
      </c>
      <c r="BY129" t="s">
        <v>137</v>
      </c>
      <c r="BZ129">
        <v>-134.195455829948</v>
      </c>
      <c r="CA129">
        <v>0.90163393263440506</v>
      </c>
      <c r="CB129">
        <v>25.647122859954919</v>
      </c>
      <c r="CC129" t="s">
        <v>134</v>
      </c>
      <c r="CD129">
        <v>80.050835344444394</v>
      </c>
      <c r="CE129">
        <v>4.3971582373353604</v>
      </c>
      <c r="CF129">
        <v>108.78931427002</v>
      </c>
      <c r="CG129" t="s">
        <v>134</v>
      </c>
      <c r="CH129">
        <v>117.74018441886599</v>
      </c>
      <c r="CI129">
        <v>0.95391180791212205</v>
      </c>
      <c r="CJ129">
        <v>131.22676086425801</v>
      </c>
      <c r="CK129" t="s">
        <v>134</v>
      </c>
      <c r="CL129">
        <v>-108.85259941868</v>
      </c>
      <c r="CM129">
        <v>3.3424641942914399</v>
      </c>
      <c r="CN129">
        <v>133.57818603515599</v>
      </c>
      <c r="CO129" t="s">
        <v>134</v>
      </c>
      <c r="CP129">
        <v>67.693498963956998</v>
      </c>
      <c r="CQ129">
        <v>2.3802596187138301</v>
      </c>
      <c r="CR129">
        <v>336.34649658203102</v>
      </c>
      <c r="CS129" t="s">
        <v>134</v>
      </c>
      <c r="CT129">
        <v>-89.361633329597694</v>
      </c>
      <c r="CU129">
        <v>0.70432785387000696</v>
      </c>
      <c r="CV129">
        <v>367.90936279296898</v>
      </c>
      <c r="CW129" t="s">
        <v>134</v>
      </c>
      <c r="CX129">
        <v>-108.541339950988</v>
      </c>
      <c r="CY129">
        <v>15.2098955966436</v>
      </c>
      <c r="CZ129">
        <v>30.916746139526399</v>
      </c>
      <c r="DA129" t="s">
        <v>137</v>
      </c>
      <c r="DB129">
        <v>-102.739759008484</v>
      </c>
      <c r="DC129">
        <v>3.8054408405036599</v>
      </c>
      <c r="DD129">
        <v>32.8511352539062</v>
      </c>
      <c r="DE129" t="s">
        <v>134</v>
      </c>
      <c r="DF129">
        <v>115.890275879363</v>
      </c>
      <c r="DG129">
        <v>1.6607451696108899</v>
      </c>
      <c r="DH129">
        <v>802.97961425781205</v>
      </c>
      <c r="DI129" t="s">
        <v>134</v>
      </c>
      <c r="DJ129">
        <v>-134.195455829948</v>
      </c>
      <c r="DK129">
        <v>0.90163393263440506</v>
      </c>
      <c r="DL129">
        <v>1995.33422851562</v>
      </c>
      <c r="DM129" t="s">
        <v>134</v>
      </c>
      <c r="DN129">
        <v>-127.854644362985</v>
      </c>
      <c r="DO129">
        <v>1.9651807718089001</v>
      </c>
      <c r="DP129">
        <v>703.25964355468795</v>
      </c>
      <c r="DQ129" t="s">
        <v>137</v>
      </c>
      <c r="DR129">
        <v>80.050835344444394</v>
      </c>
      <c r="DS129">
        <v>4.3971582373353604</v>
      </c>
      <c r="DT129">
        <v>18.575198173522971</v>
      </c>
      <c r="DU129" t="s">
        <v>137</v>
      </c>
      <c r="DV129">
        <v>-108.85259941868</v>
      </c>
      <c r="DW129">
        <v>3.3424641942914399</v>
      </c>
      <c r="DX129">
        <v>8.1385631561279297</v>
      </c>
      <c r="DY129" t="s">
        <v>137</v>
      </c>
      <c r="DZ129">
        <v>115.890275879363</v>
      </c>
      <c r="EA129">
        <v>1.6607451696108899</v>
      </c>
      <c r="EB129">
        <v>5.2231774330139196</v>
      </c>
      <c r="EC129" t="s">
        <v>137</v>
      </c>
      <c r="ED129">
        <v>-157.81507703118899</v>
      </c>
      <c r="EE129">
        <v>0.46939312843962</v>
      </c>
      <c r="EF129">
        <v>71.395374298095703</v>
      </c>
    </row>
    <row r="130" spans="1:136" x14ac:dyDescent="0.25">
      <c r="A130" t="s">
        <v>374</v>
      </c>
      <c r="C130" t="s">
        <v>132</v>
      </c>
      <c r="D130" t="s">
        <v>132</v>
      </c>
      <c r="E130" t="s">
        <v>132</v>
      </c>
      <c r="F130" t="s">
        <v>132</v>
      </c>
      <c r="G130" t="s">
        <v>132</v>
      </c>
      <c r="H130" t="s">
        <v>132</v>
      </c>
      <c r="I130">
        <v>1900</v>
      </c>
      <c r="J130">
        <v>0.12261145281736208</v>
      </c>
      <c r="K130" t="s">
        <v>146</v>
      </c>
      <c r="L130">
        <v>3</v>
      </c>
      <c r="M130">
        <v>2</v>
      </c>
      <c r="N130">
        <v>5</v>
      </c>
      <c r="O130">
        <v>15</v>
      </c>
      <c r="P130">
        <v>217.43817800400001</v>
      </c>
      <c r="Q130">
        <v>51.547837483899997</v>
      </c>
      <c r="R130">
        <v>7.2048449997999997</v>
      </c>
      <c r="S130" t="s">
        <v>375</v>
      </c>
      <c r="T130">
        <v>270</v>
      </c>
      <c r="U130" t="s">
        <v>134</v>
      </c>
      <c r="V130">
        <v>147.92130352978299</v>
      </c>
      <c r="W130">
        <v>42.487148674880402</v>
      </c>
      <c r="X130">
        <v>58.615585327148402</v>
      </c>
      <c r="Y130" t="s">
        <v>133</v>
      </c>
      <c r="Z130">
        <v>0</v>
      </c>
      <c r="AA130">
        <v>0</v>
      </c>
      <c r="AB130">
        <v>0</v>
      </c>
      <c r="AC130" t="s">
        <v>133</v>
      </c>
      <c r="AD130">
        <v>0</v>
      </c>
      <c r="AE130">
        <v>0</v>
      </c>
      <c r="AF130">
        <v>0</v>
      </c>
      <c r="AG130" t="s">
        <v>133</v>
      </c>
      <c r="AH130">
        <v>0</v>
      </c>
      <c r="AI130">
        <v>0</v>
      </c>
      <c r="AJ130">
        <v>0</v>
      </c>
      <c r="AK130" t="s">
        <v>133</v>
      </c>
      <c r="AL130">
        <v>0</v>
      </c>
      <c r="AM130">
        <v>0</v>
      </c>
      <c r="AN130">
        <v>0</v>
      </c>
      <c r="AO130" t="s">
        <v>133</v>
      </c>
      <c r="AP130">
        <v>0</v>
      </c>
      <c r="AQ130">
        <v>0</v>
      </c>
      <c r="AR130">
        <v>0</v>
      </c>
      <c r="AS130" t="s">
        <v>133</v>
      </c>
      <c r="AT130">
        <v>0</v>
      </c>
      <c r="AU130">
        <v>0</v>
      </c>
      <c r="AV130">
        <v>0</v>
      </c>
      <c r="AW130" t="s">
        <v>133</v>
      </c>
      <c r="AX130">
        <v>0</v>
      </c>
      <c r="AY130">
        <v>0</v>
      </c>
      <c r="AZ130">
        <v>0</v>
      </c>
      <c r="BA130" t="s">
        <v>133</v>
      </c>
      <c r="BB130">
        <v>0</v>
      </c>
      <c r="BC130">
        <v>0</v>
      </c>
      <c r="BD130">
        <v>0</v>
      </c>
      <c r="BE130" t="s">
        <v>133</v>
      </c>
      <c r="BF130">
        <v>0</v>
      </c>
      <c r="BG130">
        <v>0</v>
      </c>
      <c r="BH130">
        <v>0</v>
      </c>
      <c r="BI130" t="s">
        <v>133</v>
      </c>
      <c r="BJ130">
        <v>0</v>
      </c>
      <c r="BK130">
        <v>0</v>
      </c>
      <c r="BL130">
        <v>0</v>
      </c>
      <c r="BM130" t="s">
        <v>133</v>
      </c>
      <c r="BN130">
        <v>0</v>
      </c>
      <c r="BO130">
        <v>0</v>
      </c>
      <c r="BP130">
        <v>0</v>
      </c>
      <c r="BQ130" t="s">
        <v>133</v>
      </c>
      <c r="BR130">
        <v>0</v>
      </c>
      <c r="BS130">
        <v>0</v>
      </c>
      <c r="BT130">
        <v>0</v>
      </c>
      <c r="BU130" t="s">
        <v>133</v>
      </c>
      <c r="BV130">
        <v>0</v>
      </c>
      <c r="BW130">
        <v>0</v>
      </c>
      <c r="BX130">
        <v>0</v>
      </c>
      <c r="BY130" t="s">
        <v>133</v>
      </c>
      <c r="BZ130">
        <v>0</v>
      </c>
      <c r="CA130">
        <v>0</v>
      </c>
      <c r="CB130">
        <v>0</v>
      </c>
      <c r="CC130" t="s">
        <v>133</v>
      </c>
      <c r="CD130">
        <v>0</v>
      </c>
      <c r="CE130">
        <v>0</v>
      </c>
      <c r="CF130">
        <v>0</v>
      </c>
      <c r="CG130" t="s">
        <v>133</v>
      </c>
      <c r="CH130">
        <v>0</v>
      </c>
      <c r="CI130">
        <v>0</v>
      </c>
      <c r="CJ130">
        <v>0</v>
      </c>
      <c r="CK130" t="s">
        <v>133</v>
      </c>
      <c r="CL130">
        <v>0</v>
      </c>
      <c r="CM130">
        <v>0</v>
      </c>
      <c r="CN130">
        <v>0</v>
      </c>
      <c r="CO130" t="s">
        <v>133</v>
      </c>
      <c r="CP130">
        <v>0</v>
      </c>
      <c r="CQ130">
        <v>0</v>
      </c>
      <c r="CR130">
        <v>0</v>
      </c>
      <c r="CS130" t="s">
        <v>133</v>
      </c>
      <c r="CT130">
        <v>0</v>
      </c>
      <c r="CU130">
        <v>0</v>
      </c>
      <c r="CV130">
        <v>0</v>
      </c>
      <c r="CW130" t="s">
        <v>133</v>
      </c>
      <c r="CX130">
        <v>0</v>
      </c>
      <c r="CY130">
        <v>0</v>
      </c>
      <c r="CZ130">
        <v>0</v>
      </c>
      <c r="DA130" t="s">
        <v>133</v>
      </c>
      <c r="DB130">
        <v>0</v>
      </c>
      <c r="DC130">
        <v>0</v>
      </c>
      <c r="DD130">
        <v>0</v>
      </c>
      <c r="DE130" t="s">
        <v>133</v>
      </c>
      <c r="DF130">
        <v>0</v>
      </c>
      <c r="DG130">
        <v>0</v>
      </c>
      <c r="DH130">
        <v>0</v>
      </c>
      <c r="DI130" t="s">
        <v>133</v>
      </c>
      <c r="DJ130">
        <v>0</v>
      </c>
      <c r="DK130">
        <v>0</v>
      </c>
      <c r="DL130">
        <v>0</v>
      </c>
      <c r="DM130" t="s">
        <v>133</v>
      </c>
      <c r="DN130">
        <v>0</v>
      </c>
      <c r="DO130">
        <v>0</v>
      </c>
      <c r="DP130">
        <v>0</v>
      </c>
      <c r="DQ130" t="s">
        <v>133</v>
      </c>
      <c r="DR130">
        <v>0</v>
      </c>
      <c r="DS130">
        <v>0</v>
      </c>
      <c r="DT130">
        <v>0</v>
      </c>
      <c r="DU130" t="s">
        <v>133</v>
      </c>
      <c r="DV130">
        <v>0</v>
      </c>
      <c r="DW130">
        <v>0</v>
      </c>
      <c r="DX130">
        <v>0</v>
      </c>
      <c r="DY130" t="s">
        <v>133</v>
      </c>
      <c r="DZ130">
        <v>0</v>
      </c>
      <c r="EA130">
        <v>0</v>
      </c>
      <c r="EB130">
        <v>0</v>
      </c>
      <c r="EC130" t="s">
        <v>133</v>
      </c>
      <c r="ED130">
        <v>0</v>
      </c>
      <c r="EE130">
        <v>0</v>
      </c>
      <c r="EF130">
        <v>0</v>
      </c>
    </row>
    <row r="131" spans="1:136" x14ac:dyDescent="0.25">
      <c r="A131" t="s">
        <v>376</v>
      </c>
      <c r="C131" t="s">
        <v>132</v>
      </c>
      <c r="D131" t="s">
        <v>132</v>
      </c>
      <c r="E131" t="s">
        <v>132</v>
      </c>
      <c r="F131" t="s">
        <v>132</v>
      </c>
      <c r="G131" t="s">
        <v>132</v>
      </c>
      <c r="H131" t="s">
        <v>132</v>
      </c>
      <c r="I131">
        <v>1980</v>
      </c>
      <c r="J131">
        <v>0.77629333408995194</v>
      </c>
      <c r="K131" t="s">
        <v>146</v>
      </c>
      <c r="L131">
        <v>3</v>
      </c>
      <c r="M131">
        <v>2</v>
      </c>
      <c r="N131">
        <v>1</v>
      </c>
      <c r="O131">
        <v>3</v>
      </c>
      <c r="P131">
        <v>183.07553445900001</v>
      </c>
      <c r="Q131">
        <v>51.550833267900003</v>
      </c>
      <c r="R131">
        <v>7.2052380420000004</v>
      </c>
      <c r="S131" t="s">
        <v>377</v>
      </c>
      <c r="T131">
        <v>157</v>
      </c>
      <c r="U131" t="s">
        <v>134</v>
      </c>
      <c r="V131">
        <v>158.312790364352</v>
      </c>
      <c r="W131">
        <v>25.718108375496499</v>
      </c>
      <c r="X131">
        <v>32.241054534912102</v>
      </c>
      <c r="Y131" t="s">
        <v>137</v>
      </c>
      <c r="Z131">
        <v>167.87148433120601</v>
      </c>
      <c r="AA131">
        <v>20.102071966707499</v>
      </c>
      <c r="AB131">
        <v>10.4020481109619</v>
      </c>
      <c r="AC131" t="s">
        <v>137</v>
      </c>
      <c r="AD131">
        <v>166.140892669545</v>
      </c>
      <c r="AE131">
        <v>35.699324125165099</v>
      </c>
      <c r="AF131">
        <v>6.7635407447814897</v>
      </c>
      <c r="AG131" t="s">
        <v>133</v>
      </c>
      <c r="AH131">
        <v>0</v>
      </c>
      <c r="AI131">
        <v>0</v>
      </c>
      <c r="AJ131">
        <v>0</v>
      </c>
      <c r="AK131" t="s">
        <v>133</v>
      </c>
      <c r="AL131">
        <v>0</v>
      </c>
      <c r="AM131">
        <v>0</v>
      </c>
      <c r="AN131">
        <v>0</v>
      </c>
      <c r="AO131" t="s">
        <v>133</v>
      </c>
      <c r="AP131">
        <v>0</v>
      </c>
      <c r="AQ131">
        <v>0</v>
      </c>
      <c r="AR131">
        <v>0</v>
      </c>
      <c r="AS131" t="s">
        <v>133</v>
      </c>
      <c r="AT131">
        <v>0</v>
      </c>
      <c r="AU131">
        <v>0</v>
      </c>
      <c r="AV131">
        <v>0</v>
      </c>
      <c r="AW131" t="s">
        <v>133</v>
      </c>
      <c r="AX131">
        <v>0</v>
      </c>
      <c r="AY131">
        <v>0</v>
      </c>
      <c r="AZ131">
        <v>0</v>
      </c>
      <c r="BA131" t="s">
        <v>133</v>
      </c>
      <c r="BB131">
        <v>0</v>
      </c>
      <c r="BC131">
        <v>0</v>
      </c>
      <c r="BD131">
        <v>0</v>
      </c>
      <c r="BE131" t="s">
        <v>133</v>
      </c>
      <c r="BF131">
        <v>0</v>
      </c>
      <c r="BG131">
        <v>0</v>
      </c>
      <c r="BH131">
        <v>0</v>
      </c>
      <c r="BI131" t="s">
        <v>133</v>
      </c>
      <c r="BJ131">
        <v>0</v>
      </c>
      <c r="BK131">
        <v>0</v>
      </c>
      <c r="BL131">
        <v>0</v>
      </c>
      <c r="BM131" t="s">
        <v>133</v>
      </c>
      <c r="BN131">
        <v>0</v>
      </c>
      <c r="BO131">
        <v>0</v>
      </c>
      <c r="BP131">
        <v>0</v>
      </c>
      <c r="BQ131" t="s">
        <v>133</v>
      </c>
      <c r="BR131">
        <v>0</v>
      </c>
      <c r="BS131">
        <v>0</v>
      </c>
      <c r="BT131">
        <v>0</v>
      </c>
      <c r="BU131" t="s">
        <v>133</v>
      </c>
      <c r="BV131">
        <v>0</v>
      </c>
      <c r="BW131">
        <v>0</v>
      </c>
      <c r="BX131">
        <v>0</v>
      </c>
      <c r="BY131" t="s">
        <v>133</v>
      </c>
      <c r="BZ131">
        <v>0</v>
      </c>
      <c r="CA131">
        <v>0</v>
      </c>
      <c r="CB131">
        <v>0</v>
      </c>
      <c r="CC131" t="s">
        <v>133</v>
      </c>
      <c r="CD131">
        <v>0</v>
      </c>
      <c r="CE131">
        <v>0</v>
      </c>
      <c r="CF131">
        <v>0</v>
      </c>
      <c r="CG131" t="s">
        <v>133</v>
      </c>
      <c r="CH131">
        <v>0</v>
      </c>
      <c r="CI131">
        <v>0</v>
      </c>
      <c r="CJ131">
        <v>0</v>
      </c>
      <c r="CK131" t="s">
        <v>133</v>
      </c>
      <c r="CL131">
        <v>0</v>
      </c>
      <c r="CM131">
        <v>0</v>
      </c>
      <c r="CN131">
        <v>0</v>
      </c>
      <c r="CO131" t="s">
        <v>133</v>
      </c>
      <c r="CP131">
        <v>0</v>
      </c>
      <c r="CQ131">
        <v>0</v>
      </c>
      <c r="CR131">
        <v>0</v>
      </c>
      <c r="CS131" t="s">
        <v>133</v>
      </c>
      <c r="CT131">
        <v>0</v>
      </c>
      <c r="CU131">
        <v>0</v>
      </c>
      <c r="CV131">
        <v>0</v>
      </c>
      <c r="CW131" t="s">
        <v>133</v>
      </c>
      <c r="CX131">
        <v>0</v>
      </c>
      <c r="CY131">
        <v>0</v>
      </c>
      <c r="CZ131">
        <v>0</v>
      </c>
      <c r="DA131" t="s">
        <v>133</v>
      </c>
      <c r="DB131">
        <v>0</v>
      </c>
      <c r="DC131">
        <v>0</v>
      </c>
      <c r="DD131">
        <v>0</v>
      </c>
      <c r="DE131" t="s">
        <v>133</v>
      </c>
      <c r="DF131">
        <v>0</v>
      </c>
      <c r="DG131">
        <v>0</v>
      </c>
      <c r="DH131">
        <v>0</v>
      </c>
      <c r="DI131" t="s">
        <v>133</v>
      </c>
      <c r="DJ131">
        <v>0</v>
      </c>
      <c r="DK131">
        <v>0</v>
      </c>
      <c r="DL131">
        <v>0</v>
      </c>
      <c r="DM131" t="s">
        <v>133</v>
      </c>
      <c r="DN131">
        <v>0</v>
      </c>
      <c r="DO131">
        <v>0</v>
      </c>
      <c r="DP131">
        <v>0</v>
      </c>
      <c r="DQ131" t="s">
        <v>133</v>
      </c>
      <c r="DR131">
        <v>0</v>
      </c>
      <c r="DS131">
        <v>0</v>
      </c>
      <c r="DT131">
        <v>0</v>
      </c>
      <c r="DU131" t="s">
        <v>133</v>
      </c>
      <c r="DV131">
        <v>0</v>
      </c>
      <c r="DW131">
        <v>0</v>
      </c>
      <c r="DX131">
        <v>0</v>
      </c>
      <c r="DY131" t="s">
        <v>133</v>
      </c>
      <c r="DZ131">
        <v>0</v>
      </c>
      <c r="EA131">
        <v>0</v>
      </c>
      <c r="EB131">
        <v>0</v>
      </c>
      <c r="EC131" t="s">
        <v>133</v>
      </c>
      <c r="ED131">
        <v>0</v>
      </c>
      <c r="EE131">
        <v>0</v>
      </c>
      <c r="EF131">
        <v>0</v>
      </c>
    </row>
    <row r="132" spans="1:136" x14ac:dyDescent="0.25">
      <c r="A132" t="s">
        <v>378</v>
      </c>
      <c r="C132" t="s">
        <v>132</v>
      </c>
      <c r="D132" t="s">
        <v>132</v>
      </c>
      <c r="E132" t="s">
        <v>132</v>
      </c>
      <c r="F132" t="s">
        <v>132</v>
      </c>
      <c r="G132" t="s">
        <v>132</v>
      </c>
      <c r="H132" t="s">
        <v>132</v>
      </c>
      <c r="I132">
        <v>1960</v>
      </c>
      <c r="J132">
        <v>0.52490197634523794</v>
      </c>
      <c r="K132" t="s">
        <v>146</v>
      </c>
      <c r="L132">
        <v>4</v>
      </c>
      <c r="M132">
        <v>2</v>
      </c>
      <c r="N132">
        <v>1</v>
      </c>
      <c r="O132">
        <v>4</v>
      </c>
      <c r="P132">
        <v>195.25658250199999</v>
      </c>
      <c r="Q132">
        <v>51.546709994399997</v>
      </c>
      <c r="R132">
        <v>7.2051794672999998</v>
      </c>
      <c r="S132" t="s">
        <v>379</v>
      </c>
      <c r="T132">
        <v>270</v>
      </c>
      <c r="U132" t="s">
        <v>134</v>
      </c>
      <c r="V132">
        <v>-112.701503825812</v>
      </c>
      <c r="W132">
        <v>38.097736910221798</v>
      </c>
      <c r="X132">
        <v>29.370399475097699</v>
      </c>
      <c r="Y132" t="s">
        <v>134</v>
      </c>
      <c r="Z132">
        <v>159.63116752403999</v>
      </c>
      <c r="AA132">
        <v>59.475754761128897</v>
      </c>
      <c r="AB132">
        <v>14.3728952407837</v>
      </c>
      <c r="AC132" t="s">
        <v>134</v>
      </c>
      <c r="AD132">
        <v>160.64641101299</v>
      </c>
      <c r="AE132">
        <v>48.346803775345897</v>
      </c>
      <c r="AF132">
        <v>19.9973258972168</v>
      </c>
      <c r="AG132" t="s">
        <v>134</v>
      </c>
      <c r="AH132">
        <v>157.63151879422099</v>
      </c>
      <c r="AI132">
        <v>43.391504102391401</v>
      </c>
      <c r="AJ132">
        <v>21.2056789398193</v>
      </c>
      <c r="AK132" t="s">
        <v>137</v>
      </c>
      <c r="AL132">
        <v>-110.839268639479</v>
      </c>
      <c r="AM132">
        <v>42.364631680547298</v>
      </c>
      <c r="AN132">
        <v>6.3145866394043004</v>
      </c>
      <c r="AO132" t="s">
        <v>133</v>
      </c>
      <c r="AP132">
        <v>0</v>
      </c>
      <c r="AQ132">
        <v>0</v>
      </c>
      <c r="AR132">
        <v>0</v>
      </c>
      <c r="AS132" t="s">
        <v>133</v>
      </c>
      <c r="AT132">
        <v>0</v>
      </c>
      <c r="AU132">
        <v>0</v>
      </c>
      <c r="AV132">
        <v>0</v>
      </c>
      <c r="AW132" t="s">
        <v>133</v>
      </c>
      <c r="AX132">
        <v>0</v>
      </c>
      <c r="AY132">
        <v>0</v>
      </c>
      <c r="AZ132">
        <v>0</v>
      </c>
      <c r="BA132" t="s">
        <v>133</v>
      </c>
      <c r="BB132">
        <v>0</v>
      </c>
      <c r="BC132">
        <v>0</v>
      </c>
      <c r="BD132">
        <v>0</v>
      </c>
      <c r="BE132" t="s">
        <v>133</v>
      </c>
      <c r="BF132">
        <v>0</v>
      </c>
      <c r="BG132">
        <v>0</v>
      </c>
      <c r="BH132">
        <v>0</v>
      </c>
      <c r="BI132" t="s">
        <v>133</v>
      </c>
      <c r="BJ132">
        <v>0</v>
      </c>
      <c r="BK132">
        <v>0</v>
      </c>
      <c r="BL132">
        <v>0</v>
      </c>
      <c r="BM132" t="s">
        <v>133</v>
      </c>
      <c r="BN132">
        <v>0</v>
      </c>
      <c r="BO132">
        <v>0</v>
      </c>
      <c r="BP132">
        <v>0</v>
      </c>
      <c r="BQ132" t="s">
        <v>133</v>
      </c>
      <c r="BR132">
        <v>0</v>
      </c>
      <c r="BS132">
        <v>0</v>
      </c>
      <c r="BT132">
        <v>0</v>
      </c>
      <c r="BU132" t="s">
        <v>133</v>
      </c>
      <c r="BV132">
        <v>0</v>
      </c>
      <c r="BW132">
        <v>0</v>
      </c>
      <c r="BX132">
        <v>0</v>
      </c>
      <c r="BY132" t="s">
        <v>133</v>
      </c>
      <c r="BZ132">
        <v>0</v>
      </c>
      <c r="CA132">
        <v>0</v>
      </c>
      <c r="CB132">
        <v>0</v>
      </c>
      <c r="CC132" t="s">
        <v>133</v>
      </c>
      <c r="CD132">
        <v>0</v>
      </c>
      <c r="CE132">
        <v>0</v>
      </c>
      <c r="CF132">
        <v>0</v>
      </c>
      <c r="CG132" t="s">
        <v>133</v>
      </c>
      <c r="CH132">
        <v>0</v>
      </c>
      <c r="CI132">
        <v>0</v>
      </c>
      <c r="CJ132">
        <v>0</v>
      </c>
      <c r="CK132" t="s">
        <v>133</v>
      </c>
      <c r="CL132">
        <v>0</v>
      </c>
      <c r="CM132">
        <v>0</v>
      </c>
      <c r="CN132">
        <v>0</v>
      </c>
      <c r="CO132" t="s">
        <v>133</v>
      </c>
      <c r="CP132">
        <v>0</v>
      </c>
      <c r="CQ132">
        <v>0</v>
      </c>
      <c r="CR132">
        <v>0</v>
      </c>
      <c r="CS132" t="s">
        <v>133</v>
      </c>
      <c r="CT132">
        <v>0</v>
      </c>
      <c r="CU132">
        <v>0</v>
      </c>
      <c r="CV132">
        <v>0</v>
      </c>
      <c r="CW132" t="s">
        <v>133</v>
      </c>
      <c r="CX132">
        <v>0</v>
      </c>
      <c r="CY132">
        <v>0</v>
      </c>
      <c r="CZ132">
        <v>0</v>
      </c>
      <c r="DA132" t="s">
        <v>133</v>
      </c>
      <c r="DB132">
        <v>0</v>
      </c>
      <c r="DC132">
        <v>0</v>
      </c>
      <c r="DD132">
        <v>0</v>
      </c>
      <c r="DE132" t="s">
        <v>133</v>
      </c>
      <c r="DF132">
        <v>0</v>
      </c>
      <c r="DG132">
        <v>0</v>
      </c>
      <c r="DH132">
        <v>0</v>
      </c>
      <c r="DI132" t="s">
        <v>133</v>
      </c>
      <c r="DJ132">
        <v>0</v>
      </c>
      <c r="DK132">
        <v>0</v>
      </c>
      <c r="DL132">
        <v>0</v>
      </c>
      <c r="DM132" t="s">
        <v>133</v>
      </c>
      <c r="DN132">
        <v>0</v>
      </c>
      <c r="DO132">
        <v>0</v>
      </c>
      <c r="DP132">
        <v>0</v>
      </c>
      <c r="DQ132" t="s">
        <v>133</v>
      </c>
      <c r="DR132">
        <v>0</v>
      </c>
      <c r="DS132">
        <v>0</v>
      </c>
      <c r="DT132">
        <v>0</v>
      </c>
      <c r="DU132" t="s">
        <v>133</v>
      </c>
      <c r="DV132">
        <v>0</v>
      </c>
      <c r="DW132">
        <v>0</v>
      </c>
      <c r="DX132">
        <v>0</v>
      </c>
      <c r="DY132" t="s">
        <v>133</v>
      </c>
      <c r="DZ132">
        <v>0</v>
      </c>
      <c r="EA132">
        <v>0</v>
      </c>
      <c r="EB132">
        <v>0</v>
      </c>
      <c r="EC132" t="s">
        <v>133</v>
      </c>
      <c r="ED132">
        <v>0</v>
      </c>
      <c r="EE132">
        <v>0</v>
      </c>
      <c r="EF132">
        <v>0</v>
      </c>
    </row>
    <row r="133" spans="1:136" x14ac:dyDescent="0.25">
      <c r="A133" t="s">
        <v>380</v>
      </c>
      <c r="C133" t="s">
        <v>132</v>
      </c>
      <c r="D133" t="s">
        <v>132</v>
      </c>
      <c r="E133" t="s">
        <v>132</v>
      </c>
      <c r="F133" t="s">
        <v>132</v>
      </c>
      <c r="G133" t="s">
        <v>132</v>
      </c>
      <c r="H133" t="s">
        <v>132</v>
      </c>
      <c r="I133">
        <v>1960</v>
      </c>
      <c r="J133">
        <v>0.57981367259289229</v>
      </c>
      <c r="K133" t="s">
        <v>146</v>
      </c>
      <c r="L133">
        <v>4</v>
      </c>
      <c r="M133">
        <v>2</v>
      </c>
      <c r="N133">
        <v>3</v>
      </c>
      <c r="O133">
        <v>12</v>
      </c>
      <c r="P133">
        <v>116.618966034</v>
      </c>
      <c r="Q133">
        <v>51.548832444600002</v>
      </c>
      <c r="R133">
        <v>7.2070042660000002</v>
      </c>
      <c r="S133" t="s">
        <v>381</v>
      </c>
      <c r="T133">
        <v>64</v>
      </c>
      <c r="U133" t="s">
        <v>134</v>
      </c>
      <c r="V133">
        <v>-124.274780911972</v>
      </c>
      <c r="W133">
        <v>42.447663924334201</v>
      </c>
      <c r="X133">
        <v>20.443881988525401</v>
      </c>
      <c r="Y133" t="s">
        <v>137</v>
      </c>
      <c r="Z133">
        <v>-123.236946913802</v>
      </c>
      <c r="AA133">
        <v>15.3604544295398</v>
      </c>
      <c r="AB133">
        <v>10.3603610992432</v>
      </c>
      <c r="AC133" t="s">
        <v>137</v>
      </c>
      <c r="AD133">
        <v>-125.759415710263</v>
      </c>
      <c r="AE133">
        <v>38.976272235171002</v>
      </c>
      <c r="AF133">
        <v>6.1222734451293999</v>
      </c>
      <c r="AG133" t="s">
        <v>137</v>
      </c>
      <c r="AH133">
        <v>66.699795591697793</v>
      </c>
      <c r="AI133">
        <v>8.1530978977150497</v>
      </c>
      <c r="AJ133">
        <v>8.8661136627197301</v>
      </c>
      <c r="AK133" t="s">
        <v>137</v>
      </c>
      <c r="AL133">
        <v>-46.2463091097869</v>
      </c>
      <c r="AM133">
        <v>6.2012619049860698</v>
      </c>
      <c r="AN133">
        <v>13.6655740737915</v>
      </c>
      <c r="AO133" t="s">
        <v>133</v>
      </c>
      <c r="AP133">
        <v>0</v>
      </c>
      <c r="AQ133">
        <v>0</v>
      </c>
      <c r="AR133">
        <v>0</v>
      </c>
      <c r="AS133" t="s">
        <v>133</v>
      </c>
      <c r="AT133">
        <v>0</v>
      </c>
      <c r="AU133">
        <v>0</v>
      </c>
      <c r="AV133">
        <v>0</v>
      </c>
      <c r="AW133" t="s">
        <v>133</v>
      </c>
      <c r="AX133">
        <v>0</v>
      </c>
      <c r="AY133">
        <v>0</v>
      </c>
      <c r="AZ133">
        <v>0</v>
      </c>
      <c r="BA133" t="s">
        <v>133</v>
      </c>
      <c r="BB133">
        <v>0</v>
      </c>
      <c r="BC133">
        <v>0</v>
      </c>
      <c r="BD133">
        <v>0</v>
      </c>
      <c r="BE133" t="s">
        <v>133</v>
      </c>
      <c r="BF133">
        <v>0</v>
      </c>
      <c r="BG133">
        <v>0</v>
      </c>
      <c r="BH133">
        <v>0</v>
      </c>
      <c r="BI133" t="s">
        <v>133</v>
      </c>
      <c r="BJ133">
        <v>0</v>
      </c>
      <c r="BK133">
        <v>0</v>
      </c>
      <c r="BL133">
        <v>0</v>
      </c>
      <c r="BM133" t="s">
        <v>133</v>
      </c>
      <c r="BN133">
        <v>0</v>
      </c>
      <c r="BO133">
        <v>0</v>
      </c>
      <c r="BP133">
        <v>0</v>
      </c>
      <c r="BQ133" t="s">
        <v>133</v>
      </c>
      <c r="BR133">
        <v>0</v>
      </c>
      <c r="BS133">
        <v>0</v>
      </c>
      <c r="BT133">
        <v>0</v>
      </c>
      <c r="BU133" t="s">
        <v>133</v>
      </c>
      <c r="BV133">
        <v>0</v>
      </c>
      <c r="BW133">
        <v>0</v>
      </c>
      <c r="BX133">
        <v>0</v>
      </c>
      <c r="BY133" t="s">
        <v>133</v>
      </c>
      <c r="BZ133">
        <v>0</v>
      </c>
      <c r="CA133">
        <v>0</v>
      </c>
      <c r="CB133">
        <v>0</v>
      </c>
      <c r="CC133" t="s">
        <v>133</v>
      </c>
      <c r="CD133">
        <v>0</v>
      </c>
      <c r="CE133">
        <v>0</v>
      </c>
      <c r="CF133">
        <v>0</v>
      </c>
      <c r="CG133" t="s">
        <v>133</v>
      </c>
      <c r="CH133">
        <v>0</v>
      </c>
      <c r="CI133">
        <v>0</v>
      </c>
      <c r="CJ133">
        <v>0</v>
      </c>
      <c r="CK133" t="s">
        <v>133</v>
      </c>
      <c r="CL133">
        <v>0</v>
      </c>
      <c r="CM133">
        <v>0</v>
      </c>
      <c r="CN133">
        <v>0</v>
      </c>
      <c r="CO133" t="s">
        <v>133</v>
      </c>
      <c r="CP133">
        <v>0</v>
      </c>
      <c r="CQ133">
        <v>0</v>
      </c>
      <c r="CR133">
        <v>0</v>
      </c>
      <c r="CS133" t="s">
        <v>133</v>
      </c>
      <c r="CT133">
        <v>0</v>
      </c>
      <c r="CU133">
        <v>0</v>
      </c>
      <c r="CV133">
        <v>0</v>
      </c>
      <c r="CW133" t="s">
        <v>133</v>
      </c>
      <c r="CX133">
        <v>0</v>
      </c>
      <c r="CY133">
        <v>0</v>
      </c>
      <c r="CZ133">
        <v>0</v>
      </c>
      <c r="DA133" t="s">
        <v>133</v>
      </c>
      <c r="DB133">
        <v>0</v>
      </c>
      <c r="DC133">
        <v>0</v>
      </c>
      <c r="DD133">
        <v>0</v>
      </c>
      <c r="DE133" t="s">
        <v>133</v>
      </c>
      <c r="DF133">
        <v>0</v>
      </c>
      <c r="DG133">
        <v>0</v>
      </c>
      <c r="DH133">
        <v>0</v>
      </c>
      <c r="DI133" t="s">
        <v>133</v>
      </c>
      <c r="DJ133">
        <v>0</v>
      </c>
      <c r="DK133">
        <v>0</v>
      </c>
      <c r="DL133">
        <v>0</v>
      </c>
      <c r="DM133" t="s">
        <v>133</v>
      </c>
      <c r="DN133">
        <v>0</v>
      </c>
      <c r="DO133">
        <v>0</v>
      </c>
      <c r="DP133">
        <v>0</v>
      </c>
      <c r="DQ133" t="s">
        <v>133</v>
      </c>
      <c r="DR133">
        <v>0</v>
      </c>
      <c r="DS133">
        <v>0</v>
      </c>
      <c r="DT133">
        <v>0</v>
      </c>
      <c r="DU133" t="s">
        <v>133</v>
      </c>
      <c r="DV133">
        <v>0</v>
      </c>
      <c r="DW133">
        <v>0</v>
      </c>
      <c r="DX133">
        <v>0</v>
      </c>
      <c r="DY133" t="s">
        <v>133</v>
      </c>
      <c r="DZ133">
        <v>0</v>
      </c>
      <c r="EA133">
        <v>0</v>
      </c>
      <c r="EB133">
        <v>0</v>
      </c>
      <c r="EC133" t="s">
        <v>133</v>
      </c>
      <c r="ED133">
        <v>0</v>
      </c>
      <c r="EE133">
        <v>0</v>
      </c>
      <c r="EF133">
        <v>0</v>
      </c>
    </row>
    <row r="134" spans="1:136" x14ac:dyDescent="0.25">
      <c r="A134" t="s">
        <v>382</v>
      </c>
      <c r="C134" t="s">
        <v>132</v>
      </c>
      <c r="D134" t="s">
        <v>132</v>
      </c>
      <c r="E134" t="s">
        <v>132</v>
      </c>
      <c r="F134" t="s">
        <v>132</v>
      </c>
      <c r="G134" t="s">
        <v>132</v>
      </c>
      <c r="H134" t="s">
        <v>132</v>
      </c>
      <c r="I134">
        <v>1960</v>
      </c>
      <c r="J134">
        <v>0.50960759470915873</v>
      </c>
      <c r="K134" t="s">
        <v>146</v>
      </c>
      <c r="L134">
        <v>4</v>
      </c>
      <c r="M134">
        <v>2</v>
      </c>
      <c r="N134">
        <v>5</v>
      </c>
      <c r="O134">
        <v>20</v>
      </c>
      <c r="P134">
        <v>75.080906497599997</v>
      </c>
      <c r="Q134">
        <v>51.5493416873</v>
      </c>
      <c r="R134">
        <v>7.1984148233000003</v>
      </c>
      <c r="S134" t="s">
        <v>383</v>
      </c>
      <c r="T134">
        <v>291</v>
      </c>
      <c r="U134" t="s">
        <v>134</v>
      </c>
      <c r="V134">
        <v>156.633780424223</v>
      </c>
      <c r="W134">
        <v>23.114933268133701</v>
      </c>
      <c r="X134">
        <v>23.255186080932599</v>
      </c>
      <c r="Y134" t="s">
        <v>133</v>
      </c>
      <c r="Z134">
        <v>0</v>
      </c>
      <c r="AA134">
        <v>0</v>
      </c>
      <c r="AB134">
        <v>0</v>
      </c>
      <c r="AC134" t="s">
        <v>133</v>
      </c>
      <c r="AD134">
        <v>0</v>
      </c>
      <c r="AE134">
        <v>0</v>
      </c>
      <c r="AF134">
        <v>0</v>
      </c>
      <c r="AG134" t="s">
        <v>133</v>
      </c>
      <c r="AH134">
        <v>0</v>
      </c>
      <c r="AI134">
        <v>0</v>
      </c>
      <c r="AJ134">
        <v>0</v>
      </c>
      <c r="AK134" t="s">
        <v>133</v>
      </c>
      <c r="AL134">
        <v>0</v>
      </c>
      <c r="AM134">
        <v>0</v>
      </c>
      <c r="AN134">
        <v>0</v>
      </c>
      <c r="AO134" t="s">
        <v>133</v>
      </c>
      <c r="AP134">
        <v>0</v>
      </c>
      <c r="AQ134">
        <v>0</v>
      </c>
      <c r="AR134">
        <v>0</v>
      </c>
      <c r="AS134" t="s">
        <v>133</v>
      </c>
      <c r="AT134">
        <v>0</v>
      </c>
      <c r="AU134">
        <v>0</v>
      </c>
      <c r="AV134">
        <v>0</v>
      </c>
      <c r="AW134" t="s">
        <v>133</v>
      </c>
      <c r="AX134">
        <v>0</v>
      </c>
      <c r="AY134">
        <v>0</v>
      </c>
      <c r="AZ134">
        <v>0</v>
      </c>
      <c r="BA134" t="s">
        <v>133</v>
      </c>
      <c r="BB134">
        <v>0</v>
      </c>
      <c r="BC134">
        <v>0</v>
      </c>
      <c r="BD134">
        <v>0</v>
      </c>
      <c r="BE134" t="s">
        <v>133</v>
      </c>
      <c r="BF134">
        <v>0</v>
      </c>
      <c r="BG134">
        <v>0</v>
      </c>
      <c r="BH134">
        <v>0</v>
      </c>
      <c r="BI134" t="s">
        <v>133</v>
      </c>
      <c r="BJ134">
        <v>0</v>
      </c>
      <c r="BK134">
        <v>0</v>
      </c>
      <c r="BL134">
        <v>0</v>
      </c>
      <c r="BM134" t="s">
        <v>133</v>
      </c>
      <c r="BN134">
        <v>0</v>
      </c>
      <c r="BO134">
        <v>0</v>
      </c>
      <c r="BP134">
        <v>0</v>
      </c>
      <c r="BQ134" t="s">
        <v>133</v>
      </c>
      <c r="BR134">
        <v>0</v>
      </c>
      <c r="BS134">
        <v>0</v>
      </c>
      <c r="BT134">
        <v>0</v>
      </c>
      <c r="BU134" t="s">
        <v>133</v>
      </c>
      <c r="BV134">
        <v>0</v>
      </c>
      <c r="BW134">
        <v>0</v>
      </c>
      <c r="BX134">
        <v>0</v>
      </c>
      <c r="BY134" t="s">
        <v>133</v>
      </c>
      <c r="BZ134">
        <v>0</v>
      </c>
      <c r="CA134">
        <v>0</v>
      </c>
      <c r="CB134">
        <v>0</v>
      </c>
      <c r="CC134" t="s">
        <v>133</v>
      </c>
      <c r="CD134">
        <v>0</v>
      </c>
      <c r="CE134">
        <v>0</v>
      </c>
      <c r="CF134">
        <v>0</v>
      </c>
      <c r="CG134" t="s">
        <v>133</v>
      </c>
      <c r="CH134">
        <v>0</v>
      </c>
      <c r="CI134">
        <v>0</v>
      </c>
      <c r="CJ134">
        <v>0</v>
      </c>
      <c r="CK134" t="s">
        <v>133</v>
      </c>
      <c r="CL134">
        <v>0</v>
      </c>
      <c r="CM134">
        <v>0</v>
      </c>
      <c r="CN134">
        <v>0</v>
      </c>
      <c r="CO134" t="s">
        <v>133</v>
      </c>
      <c r="CP134">
        <v>0</v>
      </c>
      <c r="CQ134">
        <v>0</v>
      </c>
      <c r="CR134">
        <v>0</v>
      </c>
      <c r="CS134" t="s">
        <v>133</v>
      </c>
      <c r="CT134">
        <v>0</v>
      </c>
      <c r="CU134">
        <v>0</v>
      </c>
      <c r="CV134">
        <v>0</v>
      </c>
      <c r="CW134" t="s">
        <v>133</v>
      </c>
      <c r="CX134">
        <v>0</v>
      </c>
      <c r="CY134">
        <v>0</v>
      </c>
      <c r="CZ134">
        <v>0</v>
      </c>
      <c r="DA134" t="s">
        <v>133</v>
      </c>
      <c r="DB134">
        <v>0</v>
      </c>
      <c r="DC134">
        <v>0</v>
      </c>
      <c r="DD134">
        <v>0</v>
      </c>
      <c r="DE134" t="s">
        <v>133</v>
      </c>
      <c r="DF134">
        <v>0</v>
      </c>
      <c r="DG134">
        <v>0</v>
      </c>
      <c r="DH134">
        <v>0</v>
      </c>
      <c r="DI134" t="s">
        <v>133</v>
      </c>
      <c r="DJ134">
        <v>0</v>
      </c>
      <c r="DK134">
        <v>0</v>
      </c>
      <c r="DL134">
        <v>0</v>
      </c>
      <c r="DM134" t="s">
        <v>133</v>
      </c>
      <c r="DN134">
        <v>0</v>
      </c>
      <c r="DO134">
        <v>0</v>
      </c>
      <c r="DP134">
        <v>0</v>
      </c>
      <c r="DQ134" t="s">
        <v>133</v>
      </c>
      <c r="DR134">
        <v>0</v>
      </c>
      <c r="DS134">
        <v>0</v>
      </c>
      <c r="DT134">
        <v>0</v>
      </c>
      <c r="DU134" t="s">
        <v>133</v>
      </c>
      <c r="DV134">
        <v>0</v>
      </c>
      <c r="DW134">
        <v>0</v>
      </c>
      <c r="DX134">
        <v>0</v>
      </c>
      <c r="DY134" t="s">
        <v>133</v>
      </c>
      <c r="DZ134">
        <v>0</v>
      </c>
      <c r="EA134">
        <v>0</v>
      </c>
      <c r="EB134">
        <v>0</v>
      </c>
      <c r="EC134" t="s">
        <v>133</v>
      </c>
      <c r="ED134">
        <v>0</v>
      </c>
      <c r="EE134">
        <v>0</v>
      </c>
      <c r="EF134">
        <v>0</v>
      </c>
    </row>
    <row r="135" spans="1:136" x14ac:dyDescent="0.25">
      <c r="A135" t="s">
        <v>384</v>
      </c>
      <c r="C135" t="s">
        <v>132</v>
      </c>
      <c r="D135" t="s">
        <v>132</v>
      </c>
      <c r="E135" t="s">
        <v>132</v>
      </c>
      <c r="F135" t="s">
        <v>132</v>
      </c>
      <c r="G135" t="s">
        <v>132</v>
      </c>
      <c r="H135" t="s">
        <v>132</v>
      </c>
      <c r="I135">
        <v>2000</v>
      </c>
      <c r="J135">
        <v>0.93436298908394877</v>
      </c>
      <c r="K135" t="s">
        <v>146</v>
      </c>
      <c r="L135">
        <v>2</v>
      </c>
      <c r="M135">
        <v>4</v>
      </c>
      <c r="N135">
        <v>4</v>
      </c>
      <c r="O135">
        <v>8</v>
      </c>
      <c r="P135">
        <v>433.26479445899997</v>
      </c>
      <c r="Q135">
        <v>51.5510380598</v>
      </c>
      <c r="R135">
        <v>7.2063751177000004</v>
      </c>
      <c r="S135" t="s">
        <v>385</v>
      </c>
      <c r="T135">
        <v>157</v>
      </c>
      <c r="U135" t="s">
        <v>134</v>
      </c>
      <c r="V135">
        <v>146.275038581453</v>
      </c>
      <c r="W135">
        <v>1.2837125994046801</v>
      </c>
      <c r="X135">
        <v>188.32809448242199</v>
      </c>
      <c r="Y135" t="s">
        <v>134</v>
      </c>
      <c r="Z135">
        <v>-105.75533069481899</v>
      </c>
      <c r="AA135">
        <v>1.73716137295524</v>
      </c>
      <c r="AB135">
        <v>199.40933227539099</v>
      </c>
      <c r="AC135" t="s">
        <v>133</v>
      </c>
      <c r="AD135">
        <v>0</v>
      </c>
      <c r="AE135">
        <v>0</v>
      </c>
      <c r="AF135">
        <v>0</v>
      </c>
      <c r="AG135" t="s">
        <v>133</v>
      </c>
      <c r="AH135">
        <v>0</v>
      </c>
      <c r="AI135">
        <v>0</v>
      </c>
      <c r="AJ135">
        <v>0</v>
      </c>
      <c r="AK135" t="s">
        <v>133</v>
      </c>
      <c r="AL135">
        <v>0</v>
      </c>
      <c r="AM135">
        <v>0</v>
      </c>
      <c r="AN135">
        <v>0</v>
      </c>
      <c r="AO135" t="s">
        <v>133</v>
      </c>
      <c r="AP135">
        <v>0</v>
      </c>
      <c r="AQ135">
        <v>0</v>
      </c>
      <c r="AR135">
        <v>0</v>
      </c>
      <c r="AS135" t="s">
        <v>133</v>
      </c>
      <c r="AT135">
        <v>0</v>
      </c>
      <c r="AU135">
        <v>0</v>
      </c>
      <c r="AV135">
        <v>0</v>
      </c>
      <c r="AW135" t="s">
        <v>133</v>
      </c>
      <c r="AX135">
        <v>0</v>
      </c>
      <c r="AY135">
        <v>0</v>
      </c>
      <c r="AZ135">
        <v>0</v>
      </c>
      <c r="BA135" t="s">
        <v>133</v>
      </c>
      <c r="BB135">
        <v>0</v>
      </c>
      <c r="BC135">
        <v>0</v>
      </c>
      <c r="BD135">
        <v>0</v>
      </c>
      <c r="BE135" t="s">
        <v>133</v>
      </c>
      <c r="BF135">
        <v>0</v>
      </c>
      <c r="BG135">
        <v>0</v>
      </c>
      <c r="BH135">
        <v>0</v>
      </c>
      <c r="BI135" t="s">
        <v>133</v>
      </c>
      <c r="BJ135">
        <v>0</v>
      </c>
      <c r="BK135">
        <v>0</v>
      </c>
      <c r="BL135">
        <v>0</v>
      </c>
      <c r="BM135" t="s">
        <v>133</v>
      </c>
      <c r="BN135">
        <v>0</v>
      </c>
      <c r="BO135">
        <v>0</v>
      </c>
      <c r="BP135">
        <v>0</v>
      </c>
      <c r="BQ135" t="s">
        <v>133</v>
      </c>
      <c r="BR135">
        <v>0</v>
      </c>
      <c r="BS135">
        <v>0</v>
      </c>
      <c r="BT135">
        <v>0</v>
      </c>
      <c r="BU135" t="s">
        <v>133</v>
      </c>
      <c r="BV135">
        <v>0</v>
      </c>
      <c r="BW135">
        <v>0</v>
      </c>
      <c r="BX135">
        <v>0</v>
      </c>
      <c r="BY135" t="s">
        <v>133</v>
      </c>
      <c r="BZ135">
        <v>0</v>
      </c>
      <c r="CA135">
        <v>0</v>
      </c>
      <c r="CB135">
        <v>0</v>
      </c>
      <c r="CC135" t="s">
        <v>133</v>
      </c>
      <c r="CD135">
        <v>0</v>
      </c>
      <c r="CE135">
        <v>0</v>
      </c>
      <c r="CF135">
        <v>0</v>
      </c>
      <c r="CG135" t="s">
        <v>133</v>
      </c>
      <c r="CH135">
        <v>0</v>
      </c>
      <c r="CI135">
        <v>0</v>
      </c>
      <c r="CJ135">
        <v>0</v>
      </c>
      <c r="CK135" t="s">
        <v>133</v>
      </c>
      <c r="CL135">
        <v>0</v>
      </c>
      <c r="CM135">
        <v>0</v>
      </c>
      <c r="CN135">
        <v>0</v>
      </c>
      <c r="CO135" t="s">
        <v>133</v>
      </c>
      <c r="CP135">
        <v>0</v>
      </c>
      <c r="CQ135">
        <v>0</v>
      </c>
      <c r="CR135">
        <v>0</v>
      </c>
      <c r="CS135" t="s">
        <v>133</v>
      </c>
      <c r="CT135">
        <v>0</v>
      </c>
      <c r="CU135">
        <v>0</v>
      </c>
      <c r="CV135">
        <v>0</v>
      </c>
      <c r="CW135" t="s">
        <v>133</v>
      </c>
      <c r="CX135">
        <v>0</v>
      </c>
      <c r="CY135">
        <v>0</v>
      </c>
      <c r="CZ135">
        <v>0</v>
      </c>
      <c r="DA135" t="s">
        <v>133</v>
      </c>
      <c r="DB135">
        <v>0</v>
      </c>
      <c r="DC135">
        <v>0</v>
      </c>
      <c r="DD135">
        <v>0</v>
      </c>
      <c r="DE135" t="s">
        <v>133</v>
      </c>
      <c r="DF135">
        <v>0</v>
      </c>
      <c r="DG135">
        <v>0</v>
      </c>
      <c r="DH135">
        <v>0</v>
      </c>
      <c r="DI135" t="s">
        <v>133</v>
      </c>
      <c r="DJ135">
        <v>0</v>
      </c>
      <c r="DK135">
        <v>0</v>
      </c>
      <c r="DL135">
        <v>0</v>
      </c>
      <c r="DM135" t="s">
        <v>133</v>
      </c>
      <c r="DN135">
        <v>0</v>
      </c>
      <c r="DO135">
        <v>0</v>
      </c>
      <c r="DP135">
        <v>0</v>
      </c>
      <c r="DQ135" t="s">
        <v>133</v>
      </c>
      <c r="DR135">
        <v>0</v>
      </c>
      <c r="DS135">
        <v>0</v>
      </c>
      <c r="DT135">
        <v>0</v>
      </c>
      <c r="DU135" t="s">
        <v>133</v>
      </c>
      <c r="DV135">
        <v>0</v>
      </c>
      <c r="DW135">
        <v>0</v>
      </c>
      <c r="DX135">
        <v>0</v>
      </c>
      <c r="DY135" t="s">
        <v>133</v>
      </c>
      <c r="DZ135">
        <v>0</v>
      </c>
      <c r="EA135">
        <v>0</v>
      </c>
      <c r="EB135">
        <v>0</v>
      </c>
      <c r="EC135" t="s">
        <v>133</v>
      </c>
      <c r="ED135">
        <v>0</v>
      </c>
      <c r="EE135">
        <v>0</v>
      </c>
      <c r="EF135">
        <v>0</v>
      </c>
    </row>
    <row r="136" spans="1:136" x14ac:dyDescent="0.25">
      <c r="A136" t="s">
        <v>386</v>
      </c>
      <c r="C136" t="s">
        <v>132</v>
      </c>
      <c r="D136" t="s">
        <v>132</v>
      </c>
      <c r="E136" t="s">
        <v>132</v>
      </c>
      <c r="F136" t="s">
        <v>132</v>
      </c>
      <c r="G136" t="s">
        <v>132</v>
      </c>
      <c r="H136" t="s">
        <v>132</v>
      </c>
      <c r="I136">
        <v>1980</v>
      </c>
      <c r="J136">
        <v>0.81846740438817334</v>
      </c>
      <c r="K136" t="s">
        <v>146</v>
      </c>
      <c r="L136">
        <v>3</v>
      </c>
      <c r="M136">
        <v>4</v>
      </c>
      <c r="N136">
        <v>3</v>
      </c>
      <c r="O136">
        <v>9</v>
      </c>
      <c r="P136">
        <v>197.86003049600001</v>
      </c>
      <c r="Q136">
        <v>51.549345653700001</v>
      </c>
      <c r="R136">
        <v>7.2010829953000002</v>
      </c>
      <c r="S136" t="s">
        <v>257</v>
      </c>
      <c r="T136">
        <v>79</v>
      </c>
      <c r="U136" t="s">
        <v>134</v>
      </c>
      <c r="V136">
        <v>-112.811192797874</v>
      </c>
      <c r="W136">
        <v>12.9081822666323</v>
      </c>
      <c r="X136">
        <v>64.791450500488295</v>
      </c>
      <c r="Y136" t="s">
        <v>133</v>
      </c>
      <c r="Z136">
        <v>0</v>
      </c>
      <c r="AA136">
        <v>0</v>
      </c>
      <c r="AB136">
        <v>0</v>
      </c>
      <c r="AC136" t="s">
        <v>133</v>
      </c>
      <c r="AD136">
        <v>0</v>
      </c>
      <c r="AE136">
        <v>0</v>
      </c>
      <c r="AF136">
        <v>0</v>
      </c>
      <c r="AG136" t="s">
        <v>133</v>
      </c>
      <c r="AH136">
        <v>0</v>
      </c>
      <c r="AI136">
        <v>0</v>
      </c>
      <c r="AJ136">
        <v>0</v>
      </c>
      <c r="AK136" t="s">
        <v>133</v>
      </c>
      <c r="AL136">
        <v>0</v>
      </c>
      <c r="AM136">
        <v>0</v>
      </c>
      <c r="AN136">
        <v>0</v>
      </c>
      <c r="AO136" t="s">
        <v>133</v>
      </c>
      <c r="AP136">
        <v>0</v>
      </c>
      <c r="AQ136">
        <v>0</v>
      </c>
      <c r="AR136">
        <v>0</v>
      </c>
      <c r="AS136" t="s">
        <v>133</v>
      </c>
      <c r="AT136">
        <v>0</v>
      </c>
      <c r="AU136">
        <v>0</v>
      </c>
      <c r="AV136">
        <v>0</v>
      </c>
      <c r="AW136" t="s">
        <v>133</v>
      </c>
      <c r="AX136">
        <v>0</v>
      </c>
      <c r="AY136">
        <v>0</v>
      </c>
      <c r="AZ136">
        <v>0</v>
      </c>
      <c r="BA136" t="s">
        <v>133</v>
      </c>
      <c r="BB136">
        <v>0</v>
      </c>
      <c r="BC136">
        <v>0</v>
      </c>
      <c r="BD136">
        <v>0</v>
      </c>
      <c r="BE136" t="s">
        <v>133</v>
      </c>
      <c r="BF136">
        <v>0</v>
      </c>
      <c r="BG136">
        <v>0</v>
      </c>
      <c r="BH136">
        <v>0</v>
      </c>
      <c r="BI136" t="s">
        <v>133</v>
      </c>
      <c r="BJ136">
        <v>0</v>
      </c>
      <c r="BK136">
        <v>0</v>
      </c>
      <c r="BL136">
        <v>0</v>
      </c>
      <c r="BM136" t="s">
        <v>133</v>
      </c>
      <c r="BN136">
        <v>0</v>
      </c>
      <c r="BO136">
        <v>0</v>
      </c>
      <c r="BP136">
        <v>0</v>
      </c>
      <c r="BQ136" t="s">
        <v>133</v>
      </c>
      <c r="BR136">
        <v>0</v>
      </c>
      <c r="BS136">
        <v>0</v>
      </c>
      <c r="BT136">
        <v>0</v>
      </c>
      <c r="BU136" t="s">
        <v>133</v>
      </c>
      <c r="BV136">
        <v>0</v>
      </c>
      <c r="BW136">
        <v>0</v>
      </c>
      <c r="BX136">
        <v>0</v>
      </c>
      <c r="BY136" t="s">
        <v>133</v>
      </c>
      <c r="BZ136">
        <v>0</v>
      </c>
      <c r="CA136">
        <v>0</v>
      </c>
      <c r="CB136">
        <v>0</v>
      </c>
      <c r="CC136" t="s">
        <v>133</v>
      </c>
      <c r="CD136">
        <v>0</v>
      </c>
      <c r="CE136">
        <v>0</v>
      </c>
      <c r="CF136">
        <v>0</v>
      </c>
      <c r="CG136" t="s">
        <v>133</v>
      </c>
      <c r="CH136">
        <v>0</v>
      </c>
      <c r="CI136">
        <v>0</v>
      </c>
      <c r="CJ136">
        <v>0</v>
      </c>
      <c r="CK136" t="s">
        <v>133</v>
      </c>
      <c r="CL136">
        <v>0</v>
      </c>
      <c r="CM136">
        <v>0</v>
      </c>
      <c r="CN136">
        <v>0</v>
      </c>
      <c r="CO136" t="s">
        <v>133</v>
      </c>
      <c r="CP136">
        <v>0</v>
      </c>
      <c r="CQ136">
        <v>0</v>
      </c>
      <c r="CR136">
        <v>0</v>
      </c>
      <c r="CS136" t="s">
        <v>133</v>
      </c>
      <c r="CT136">
        <v>0</v>
      </c>
      <c r="CU136">
        <v>0</v>
      </c>
      <c r="CV136">
        <v>0</v>
      </c>
      <c r="CW136" t="s">
        <v>133</v>
      </c>
      <c r="CX136">
        <v>0</v>
      </c>
      <c r="CY136">
        <v>0</v>
      </c>
      <c r="CZ136">
        <v>0</v>
      </c>
      <c r="DA136" t="s">
        <v>133</v>
      </c>
      <c r="DB136">
        <v>0</v>
      </c>
      <c r="DC136">
        <v>0</v>
      </c>
      <c r="DD136">
        <v>0</v>
      </c>
      <c r="DE136" t="s">
        <v>133</v>
      </c>
      <c r="DF136">
        <v>0</v>
      </c>
      <c r="DG136">
        <v>0</v>
      </c>
      <c r="DH136">
        <v>0</v>
      </c>
      <c r="DI136" t="s">
        <v>133</v>
      </c>
      <c r="DJ136">
        <v>0</v>
      </c>
      <c r="DK136">
        <v>0</v>
      </c>
      <c r="DL136">
        <v>0</v>
      </c>
      <c r="DM136" t="s">
        <v>133</v>
      </c>
      <c r="DN136">
        <v>0</v>
      </c>
      <c r="DO136">
        <v>0</v>
      </c>
      <c r="DP136">
        <v>0</v>
      </c>
      <c r="DQ136" t="s">
        <v>133</v>
      </c>
      <c r="DR136">
        <v>0</v>
      </c>
      <c r="DS136">
        <v>0</v>
      </c>
      <c r="DT136">
        <v>0</v>
      </c>
      <c r="DU136" t="s">
        <v>133</v>
      </c>
      <c r="DV136">
        <v>0</v>
      </c>
      <c r="DW136">
        <v>0</v>
      </c>
      <c r="DX136">
        <v>0</v>
      </c>
      <c r="DY136" t="s">
        <v>133</v>
      </c>
      <c r="DZ136">
        <v>0</v>
      </c>
      <c r="EA136">
        <v>0</v>
      </c>
      <c r="EB136">
        <v>0</v>
      </c>
      <c r="EC136" t="s">
        <v>133</v>
      </c>
      <c r="ED136">
        <v>0</v>
      </c>
      <c r="EE136">
        <v>0</v>
      </c>
      <c r="EF136">
        <v>0</v>
      </c>
    </row>
    <row r="137" spans="1:136" x14ac:dyDescent="0.25">
      <c r="A137" t="s">
        <v>387</v>
      </c>
      <c r="C137" t="s">
        <v>132</v>
      </c>
      <c r="D137" t="s">
        <v>132</v>
      </c>
      <c r="E137" t="s">
        <v>132</v>
      </c>
      <c r="F137" t="s">
        <v>132</v>
      </c>
      <c r="G137" t="s">
        <v>132</v>
      </c>
      <c r="H137" t="s">
        <v>132</v>
      </c>
      <c r="I137">
        <v>2000</v>
      </c>
      <c r="J137">
        <v>0.91187499052902921</v>
      </c>
      <c r="K137" t="s">
        <v>146</v>
      </c>
      <c r="L137">
        <v>2</v>
      </c>
      <c r="M137">
        <v>1</v>
      </c>
      <c r="N137">
        <v>5</v>
      </c>
      <c r="O137">
        <v>10</v>
      </c>
      <c r="P137">
        <v>153.930420543</v>
      </c>
      <c r="Q137">
        <v>51.550416530299998</v>
      </c>
      <c r="R137">
        <v>7.2029372030000003</v>
      </c>
      <c r="S137" t="s">
        <v>388</v>
      </c>
      <c r="T137">
        <v>212</v>
      </c>
      <c r="U137" t="s">
        <v>134</v>
      </c>
      <c r="V137">
        <v>152.83155945899901</v>
      </c>
      <c r="W137">
        <v>54.885775363623097</v>
      </c>
      <c r="X137">
        <v>15.710924148559601</v>
      </c>
      <c r="Y137" t="s">
        <v>134</v>
      </c>
      <c r="Z137">
        <v>152.83155945899901</v>
      </c>
      <c r="AA137">
        <v>54.885775363623097</v>
      </c>
      <c r="AB137">
        <v>25.9539680480957</v>
      </c>
      <c r="AC137" t="s">
        <v>134</v>
      </c>
      <c r="AD137">
        <v>155.955085500759</v>
      </c>
      <c r="AE137">
        <v>46.5419419902274</v>
      </c>
      <c r="AF137">
        <v>63.062473297119098</v>
      </c>
      <c r="AG137" t="s">
        <v>137</v>
      </c>
      <c r="AH137">
        <v>152.83155945899901</v>
      </c>
      <c r="AI137">
        <v>54.885775363623097</v>
      </c>
      <c r="AJ137">
        <v>9.3246793746948207</v>
      </c>
      <c r="AK137" t="s">
        <v>133</v>
      </c>
      <c r="AL137">
        <v>0</v>
      </c>
      <c r="AM137">
        <v>0</v>
      </c>
      <c r="AN137">
        <v>0</v>
      </c>
      <c r="AO137" t="s">
        <v>133</v>
      </c>
      <c r="AP137">
        <v>0</v>
      </c>
      <c r="AQ137">
        <v>0</v>
      </c>
      <c r="AR137">
        <v>0</v>
      </c>
      <c r="AS137" t="s">
        <v>133</v>
      </c>
      <c r="AT137">
        <v>0</v>
      </c>
      <c r="AU137">
        <v>0</v>
      </c>
      <c r="AV137">
        <v>0</v>
      </c>
      <c r="AW137" t="s">
        <v>133</v>
      </c>
      <c r="AX137">
        <v>0</v>
      </c>
      <c r="AY137">
        <v>0</v>
      </c>
      <c r="AZ137">
        <v>0</v>
      </c>
      <c r="BA137" t="s">
        <v>133</v>
      </c>
      <c r="BB137">
        <v>0</v>
      </c>
      <c r="BC137">
        <v>0</v>
      </c>
      <c r="BD137">
        <v>0</v>
      </c>
      <c r="BE137" t="s">
        <v>133</v>
      </c>
      <c r="BF137">
        <v>0</v>
      </c>
      <c r="BG137">
        <v>0</v>
      </c>
      <c r="BH137">
        <v>0</v>
      </c>
      <c r="BI137" t="s">
        <v>133</v>
      </c>
      <c r="BJ137">
        <v>0</v>
      </c>
      <c r="BK137">
        <v>0</v>
      </c>
      <c r="BL137">
        <v>0</v>
      </c>
      <c r="BM137" t="s">
        <v>133</v>
      </c>
      <c r="BN137">
        <v>0</v>
      </c>
      <c r="BO137">
        <v>0</v>
      </c>
      <c r="BP137">
        <v>0</v>
      </c>
      <c r="BQ137" t="s">
        <v>133</v>
      </c>
      <c r="BR137">
        <v>0</v>
      </c>
      <c r="BS137">
        <v>0</v>
      </c>
      <c r="BT137">
        <v>0</v>
      </c>
      <c r="BU137" t="s">
        <v>133</v>
      </c>
      <c r="BV137">
        <v>0</v>
      </c>
      <c r="BW137">
        <v>0</v>
      </c>
      <c r="BX137">
        <v>0</v>
      </c>
      <c r="BY137" t="s">
        <v>133</v>
      </c>
      <c r="BZ137">
        <v>0</v>
      </c>
      <c r="CA137">
        <v>0</v>
      </c>
      <c r="CB137">
        <v>0</v>
      </c>
      <c r="CC137" t="s">
        <v>133</v>
      </c>
      <c r="CD137">
        <v>0</v>
      </c>
      <c r="CE137">
        <v>0</v>
      </c>
      <c r="CF137">
        <v>0</v>
      </c>
      <c r="CG137" t="s">
        <v>133</v>
      </c>
      <c r="CH137">
        <v>0</v>
      </c>
      <c r="CI137">
        <v>0</v>
      </c>
      <c r="CJ137">
        <v>0</v>
      </c>
      <c r="CK137" t="s">
        <v>133</v>
      </c>
      <c r="CL137">
        <v>0</v>
      </c>
      <c r="CM137">
        <v>0</v>
      </c>
      <c r="CN137">
        <v>0</v>
      </c>
      <c r="CO137" t="s">
        <v>133</v>
      </c>
      <c r="CP137">
        <v>0</v>
      </c>
      <c r="CQ137">
        <v>0</v>
      </c>
      <c r="CR137">
        <v>0</v>
      </c>
      <c r="CS137" t="s">
        <v>133</v>
      </c>
      <c r="CT137">
        <v>0</v>
      </c>
      <c r="CU137">
        <v>0</v>
      </c>
      <c r="CV137">
        <v>0</v>
      </c>
      <c r="CW137" t="s">
        <v>133</v>
      </c>
      <c r="CX137">
        <v>0</v>
      </c>
      <c r="CY137">
        <v>0</v>
      </c>
      <c r="CZ137">
        <v>0</v>
      </c>
      <c r="DA137" t="s">
        <v>133</v>
      </c>
      <c r="DB137">
        <v>0</v>
      </c>
      <c r="DC137">
        <v>0</v>
      </c>
      <c r="DD137">
        <v>0</v>
      </c>
      <c r="DE137" t="s">
        <v>133</v>
      </c>
      <c r="DF137">
        <v>0</v>
      </c>
      <c r="DG137">
        <v>0</v>
      </c>
      <c r="DH137">
        <v>0</v>
      </c>
      <c r="DI137" t="s">
        <v>133</v>
      </c>
      <c r="DJ137">
        <v>0</v>
      </c>
      <c r="DK137">
        <v>0</v>
      </c>
      <c r="DL137">
        <v>0</v>
      </c>
      <c r="DM137" t="s">
        <v>133</v>
      </c>
      <c r="DN137">
        <v>0</v>
      </c>
      <c r="DO137">
        <v>0</v>
      </c>
      <c r="DP137">
        <v>0</v>
      </c>
      <c r="DQ137" t="s">
        <v>133</v>
      </c>
      <c r="DR137">
        <v>0</v>
      </c>
      <c r="DS137">
        <v>0</v>
      </c>
      <c r="DT137">
        <v>0</v>
      </c>
      <c r="DU137" t="s">
        <v>133</v>
      </c>
      <c r="DV137">
        <v>0</v>
      </c>
      <c r="DW137">
        <v>0</v>
      </c>
      <c r="DX137">
        <v>0</v>
      </c>
      <c r="DY137" t="s">
        <v>133</v>
      </c>
      <c r="DZ137">
        <v>0</v>
      </c>
      <c r="EA137">
        <v>0</v>
      </c>
      <c r="EB137">
        <v>0</v>
      </c>
      <c r="EC137" t="s">
        <v>133</v>
      </c>
      <c r="ED137">
        <v>0</v>
      </c>
      <c r="EE137">
        <v>0</v>
      </c>
      <c r="EF137">
        <v>0</v>
      </c>
    </row>
    <row r="138" spans="1:136" x14ac:dyDescent="0.25">
      <c r="A138" t="s">
        <v>389</v>
      </c>
      <c r="C138" t="s">
        <v>132</v>
      </c>
      <c r="D138" t="s">
        <v>132</v>
      </c>
      <c r="E138" t="s">
        <v>132</v>
      </c>
      <c r="F138" t="s">
        <v>132</v>
      </c>
      <c r="G138" t="s">
        <v>132</v>
      </c>
      <c r="H138" t="s">
        <v>132</v>
      </c>
      <c r="I138">
        <v>1900</v>
      </c>
      <c r="J138">
        <v>2.7359721470222698E-2</v>
      </c>
      <c r="K138" t="s">
        <v>146</v>
      </c>
      <c r="L138">
        <v>3</v>
      </c>
      <c r="M138">
        <v>2</v>
      </c>
      <c r="N138">
        <v>5</v>
      </c>
      <c r="O138">
        <v>15</v>
      </c>
      <c r="P138">
        <v>153.807456992</v>
      </c>
      <c r="Q138">
        <v>51.551230422899998</v>
      </c>
      <c r="R138">
        <v>7.2057997801000004</v>
      </c>
      <c r="S138" t="s">
        <v>390</v>
      </c>
      <c r="T138">
        <v>224</v>
      </c>
      <c r="U138" t="s">
        <v>134</v>
      </c>
      <c r="V138">
        <v>161.852291207832</v>
      </c>
      <c r="W138">
        <v>34.064703550339701</v>
      </c>
      <c r="X138">
        <v>75.192665100097699</v>
      </c>
      <c r="Y138" t="s">
        <v>137</v>
      </c>
      <c r="Z138">
        <v>167.45322374071401</v>
      </c>
      <c r="AA138">
        <v>46.125356258538098</v>
      </c>
      <c r="AB138">
        <v>5.68872022628784</v>
      </c>
      <c r="AC138" t="s">
        <v>133</v>
      </c>
      <c r="AD138">
        <v>0</v>
      </c>
      <c r="AE138">
        <v>0</v>
      </c>
      <c r="AF138">
        <v>0</v>
      </c>
      <c r="AG138" t="s">
        <v>133</v>
      </c>
      <c r="AH138">
        <v>0</v>
      </c>
      <c r="AI138">
        <v>0</v>
      </c>
      <c r="AJ138">
        <v>0</v>
      </c>
      <c r="AK138" t="s">
        <v>133</v>
      </c>
      <c r="AL138">
        <v>0</v>
      </c>
      <c r="AM138">
        <v>0</v>
      </c>
      <c r="AN138">
        <v>0</v>
      </c>
      <c r="AO138" t="s">
        <v>133</v>
      </c>
      <c r="AP138">
        <v>0</v>
      </c>
      <c r="AQ138">
        <v>0</v>
      </c>
      <c r="AR138">
        <v>0</v>
      </c>
      <c r="AS138" t="s">
        <v>133</v>
      </c>
      <c r="AT138">
        <v>0</v>
      </c>
      <c r="AU138">
        <v>0</v>
      </c>
      <c r="AV138">
        <v>0</v>
      </c>
      <c r="AW138" t="s">
        <v>133</v>
      </c>
      <c r="AX138">
        <v>0</v>
      </c>
      <c r="AY138">
        <v>0</v>
      </c>
      <c r="AZ138">
        <v>0</v>
      </c>
      <c r="BA138" t="s">
        <v>133</v>
      </c>
      <c r="BB138">
        <v>0</v>
      </c>
      <c r="BC138">
        <v>0</v>
      </c>
      <c r="BD138">
        <v>0</v>
      </c>
      <c r="BE138" t="s">
        <v>133</v>
      </c>
      <c r="BF138">
        <v>0</v>
      </c>
      <c r="BG138">
        <v>0</v>
      </c>
      <c r="BH138">
        <v>0</v>
      </c>
      <c r="BI138" t="s">
        <v>133</v>
      </c>
      <c r="BJ138">
        <v>0</v>
      </c>
      <c r="BK138">
        <v>0</v>
      </c>
      <c r="BL138">
        <v>0</v>
      </c>
      <c r="BM138" t="s">
        <v>133</v>
      </c>
      <c r="BN138">
        <v>0</v>
      </c>
      <c r="BO138">
        <v>0</v>
      </c>
      <c r="BP138">
        <v>0</v>
      </c>
      <c r="BQ138" t="s">
        <v>133</v>
      </c>
      <c r="BR138">
        <v>0</v>
      </c>
      <c r="BS138">
        <v>0</v>
      </c>
      <c r="BT138">
        <v>0</v>
      </c>
      <c r="BU138" t="s">
        <v>133</v>
      </c>
      <c r="BV138">
        <v>0</v>
      </c>
      <c r="BW138">
        <v>0</v>
      </c>
      <c r="BX138">
        <v>0</v>
      </c>
      <c r="BY138" t="s">
        <v>133</v>
      </c>
      <c r="BZ138">
        <v>0</v>
      </c>
      <c r="CA138">
        <v>0</v>
      </c>
      <c r="CB138">
        <v>0</v>
      </c>
      <c r="CC138" t="s">
        <v>133</v>
      </c>
      <c r="CD138">
        <v>0</v>
      </c>
      <c r="CE138">
        <v>0</v>
      </c>
      <c r="CF138">
        <v>0</v>
      </c>
      <c r="CG138" t="s">
        <v>133</v>
      </c>
      <c r="CH138">
        <v>0</v>
      </c>
      <c r="CI138">
        <v>0</v>
      </c>
      <c r="CJ138">
        <v>0</v>
      </c>
      <c r="CK138" t="s">
        <v>133</v>
      </c>
      <c r="CL138">
        <v>0</v>
      </c>
      <c r="CM138">
        <v>0</v>
      </c>
      <c r="CN138">
        <v>0</v>
      </c>
      <c r="CO138" t="s">
        <v>133</v>
      </c>
      <c r="CP138">
        <v>0</v>
      </c>
      <c r="CQ138">
        <v>0</v>
      </c>
      <c r="CR138">
        <v>0</v>
      </c>
      <c r="CS138" t="s">
        <v>133</v>
      </c>
      <c r="CT138">
        <v>0</v>
      </c>
      <c r="CU138">
        <v>0</v>
      </c>
      <c r="CV138">
        <v>0</v>
      </c>
      <c r="CW138" t="s">
        <v>133</v>
      </c>
      <c r="CX138">
        <v>0</v>
      </c>
      <c r="CY138">
        <v>0</v>
      </c>
      <c r="CZ138">
        <v>0</v>
      </c>
      <c r="DA138" t="s">
        <v>133</v>
      </c>
      <c r="DB138">
        <v>0</v>
      </c>
      <c r="DC138">
        <v>0</v>
      </c>
      <c r="DD138">
        <v>0</v>
      </c>
      <c r="DE138" t="s">
        <v>133</v>
      </c>
      <c r="DF138">
        <v>0</v>
      </c>
      <c r="DG138">
        <v>0</v>
      </c>
      <c r="DH138">
        <v>0</v>
      </c>
      <c r="DI138" t="s">
        <v>133</v>
      </c>
      <c r="DJ138">
        <v>0</v>
      </c>
      <c r="DK138">
        <v>0</v>
      </c>
      <c r="DL138">
        <v>0</v>
      </c>
      <c r="DM138" t="s">
        <v>133</v>
      </c>
      <c r="DN138">
        <v>0</v>
      </c>
      <c r="DO138">
        <v>0</v>
      </c>
      <c r="DP138">
        <v>0</v>
      </c>
      <c r="DQ138" t="s">
        <v>133</v>
      </c>
      <c r="DR138">
        <v>0</v>
      </c>
      <c r="DS138">
        <v>0</v>
      </c>
      <c r="DT138">
        <v>0</v>
      </c>
      <c r="DU138" t="s">
        <v>133</v>
      </c>
      <c r="DV138">
        <v>0</v>
      </c>
      <c r="DW138">
        <v>0</v>
      </c>
      <c r="DX138">
        <v>0</v>
      </c>
      <c r="DY138" t="s">
        <v>133</v>
      </c>
      <c r="DZ138">
        <v>0</v>
      </c>
      <c r="EA138">
        <v>0</v>
      </c>
      <c r="EB138">
        <v>0</v>
      </c>
      <c r="EC138" t="s">
        <v>133</v>
      </c>
      <c r="ED138">
        <v>0</v>
      </c>
      <c r="EE138">
        <v>0</v>
      </c>
      <c r="EF138">
        <v>0</v>
      </c>
    </row>
    <row r="139" spans="1:136" x14ac:dyDescent="0.25">
      <c r="A139" t="s">
        <v>391</v>
      </c>
      <c r="C139" t="s">
        <v>132</v>
      </c>
      <c r="D139" t="s">
        <v>132</v>
      </c>
      <c r="E139" t="s">
        <v>132</v>
      </c>
      <c r="F139" t="s">
        <v>132</v>
      </c>
      <c r="G139" t="s">
        <v>132</v>
      </c>
      <c r="H139" t="s">
        <v>132</v>
      </c>
      <c r="I139">
        <v>1900</v>
      </c>
      <c r="J139">
        <v>0.15444400997128938</v>
      </c>
      <c r="K139" t="s">
        <v>146</v>
      </c>
      <c r="L139">
        <v>3</v>
      </c>
      <c r="M139">
        <v>1</v>
      </c>
      <c r="N139">
        <v>3</v>
      </c>
      <c r="O139">
        <v>9</v>
      </c>
      <c r="P139">
        <v>153.846310002</v>
      </c>
      <c r="Q139">
        <v>51.549568923199999</v>
      </c>
      <c r="R139">
        <v>7.2049708123</v>
      </c>
      <c r="S139" t="s">
        <v>392</v>
      </c>
      <c r="T139">
        <v>157</v>
      </c>
      <c r="U139" t="s">
        <v>134</v>
      </c>
      <c r="V139">
        <v>-126.508548373444</v>
      </c>
      <c r="W139">
        <v>48.144560560800699</v>
      </c>
      <c r="X139">
        <v>85.993675231933594</v>
      </c>
      <c r="Y139" t="s">
        <v>133</v>
      </c>
      <c r="Z139">
        <v>0</v>
      </c>
      <c r="AA139">
        <v>0</v>
      </c>
      <c r="AB139">
        <v>0</v>
      </c>
      <c r="AC139" t="s">
        <v>133</v>
      </c>
      <c r="AD139">
        <v>0</v>
      </c>
      <c r="AE139">
        <v>0</v>
      </c>
      <c r="AF139">
        <v>0</v>
      </c>
      <c r="AG139" t="s">
        <v>133</v>
      </c>
      <c r="AH139">
        <v>0</v>
      </c>
      <c r="AI139">
        <v>0</v>
      </c>
      <c r="AJ139">
        <v>0</v>
      </c>
      <c r="AK139" t="s">
        <v>133</v>
      </c>
      <c r="AL139">
        <v>0</v>
      </c>
      <c r="AM139">
        <v>0</v>
      </c>
      <c r="AN139">
        <v>0</v>
      </c>
      <c r="AO139" t="s">
        <v>133</v>
      </c>
      <c r="AP139">
        <v>0</v>
      </c>
      <c r="AQ139">
        <v>0</v>
      </c>
      <c r="AR139">
        <v>0</v>
      </c>
      <c r="AS139" t="s">
        <v>133</v>
      </c>
      <c r="AT139">
        <v>0</v>
      </c>
      <c r="AU139">
        <v>0</v>
      </c>
      <c r="AV139">
        <v>0</v>
      </c>
      <c r="AW139" t="s">
        <v>133</v>
      </c>
      <c r="AX139">
        <v>0</v>
      </c>
      <c r="AY139">
        <v>0</v>
      </c>
      <c r="AZ139">
        <v>0</v>
      </c>
      <c r="BA139" t="s">
        <v>133</v>
      </c>
      <c r="BB139">
        <v>0</v>
      </c>
      <c r="BC139">
        <v>0</v>
      </c>
      <c r="BD139">
        <v>0</v>
      </c>
      <c r="BE139" t="s">
        <v>133</v>
      </c>
      <c r="BF139">
        <v>0</v>
      </c>
      <c r="BG139">
        <v>0</v>
      </c>
      <c r="BH139">
        <v>0</v>
      </c>
      <c r="BI139" t="s">
        <v>133</v>
      </c>
      <c r="BJ139">
        <v>0</v>
      </c>
      <c r="BK139">
        <v>0</v>
      </c>
      <c r="BL139">
        <v>0</v>
      </c>
      <c r="BM139" t="s">
        <v>133</v>
      </c>
      <c r="BN139">
        <v>0</v>
      </c>
      <c r="BO139">
        <v>0</v>
      </c>
      <c r="BP139">
        <v>0</v>
      </c>
      <c r="BQ139" t="s">
        <v>133</v>
      </c>
      <c r="BR139">
        <v>0</v>
      </c>
      <c r="BS139">
        <v>0</v>
      </c>
      <c r="BT139">
        <v>0</v>
      </c>
      <c r="BU139" t="s">
        <v>133</v>
      </c>
      <c r="BV139">
        <v>0</v>
      </c>
      <c r="BW139">
        <v>0</v>
      </c>
      <c r="BX139">
        <v>0</v>
      </c>
      <c r="BY139" t="s">
        <v>133</v>
      </c>
      <c r="BZ139">
        <v>0</v>
      </c>
      <c r="CA139">
        <v>0</v>
      </c>
      <c r="CB139">
        <v>0</v>
      </c>
      <c r="CC139" t="s">
        <v>133</v>
      </c>
      <c r="CD139">
        <v>0</v>
      </c>
      <c r="CE139">
        <v>0</v>
      </c>
      <c r="CF139">
        <v>0</v>
      </c>
      <c r="CG139" t="s">
        <v>133</v>
      </c>
      <c r="CH139">
        <v>0</v>
      </c>
      <c r="CI139">
        <v>0</v>
      </c>
      <c r="CJ139">
        <v>0</v>
      </c>
      <c r="CK139" t="s">
        <v>133</v>
      </c>
      <c r="CL139">
        <v>0</v>
      </c>
      <c r="CM139">
        <v>0</v>
      </c>
      <c r="CN139">
        <v>0</v>
      </c>
      <c r="CO139" t="s">
        <v>133</v>
      </c>
      <c r="CP139">
        <v>0</v>
      </c>
      <c r="CQ139">
        <v>0</v>
      </c>
      <c r="CR139">
        <v>0</v>
      </c>
      <c r="CS139" t="s">
        <v>133</v>
      </c>
      <c r="CT139">
        <v>0</v>
      </c>
      <c r="CU139">
        <v>0</v>
      </c>
      <c r="CV139">
        <v>0</v>
      </c>
      <c r="CW139" t="s">
        <v>133</v>
      </c>
      <c r="CX139">
        <v>0</v>
      </c>
      <c r="CY139">
        <v>0</v>
      </c>
      <c r="CZ139">
        <v>0</v>
      </c>
      <c r="DA139" t="s">
        <v>133</v>
      </c>
      <c r="DB139">
        <v>0</v>
      </c>
      <c r="DC139">
        <v>0</v>
      </c>
      <c r="DD139">
        <v>0</v>
      </c>
      <c r="DE139" t="s">
        <v>133</v>
      </c>
      <c r="DF139">
        <v>0</v>
      </c>
      <c r="DG139">
        <v>0</v>
      </c>
      <c r="DH139">
        <v>0</v>
      </c>
      <c r="DI139" t="s">
        <v>133</v>
      </c>
      <c r="DJ139">
        <v>0</v>
      </c>
      <c r="DK139">
        <v>0</v>
      </c>
      <c r="DL139">
        <v>0</v>
      </c>
      <c r="DM139" t="s">
        <v>133</v>
      </c>
      <c r="DN139">
        <v>0</v>
      </c>
      <c r="DO139">
        <v>0</v>
      </c>
      <c r="DP139">
        <v>0</v>
      </c>
      <c r="DQ139" t="s">
        <v>133</v>
      </c>
      <c r="DR139">
        <v>0</v>
      </c>
      <c r="DS139">
        <v>0</v>
      </c>
      <c r="DT139">
        <v>0</v>
      </c>
      <c r="DU139" t="s">
        <v>133</v>
      </c>
      <c r="DV139">
        <v>0</v>
      </c>
      <c r="DW139">
        <v>0</v>
      </c>
      <c r="DX139">
        <v>0</v>
      </c>
      <c r="DY139" t="s">
        <v>133</v>
      </c>
      <c r="DZ139">
        <v>0</v>
      </c>
      <c r="EA139">
        <v>0</v>
      </c>
      <c r="EB139">
        <v>0</v>
      </c>
      <c r="EC139" t="s">
        <v>133</v>
      </c>
      <c r="ED139">
        <v>0</v>
      </c>
      <c r="EE139">
        <v>0</v>
      </c>
      <c r="EF139">
        <v>0</v>
      </c>
    </row>
    <row r="140" spans="1:136" x14ac:dyDescent="0.25">
      <c r="A140" t="s">
        <v>393</v>
      </c>
      <c r="C140" t="s">
        <v>132</v>
      </c>
      <c r="D140" t="s">
        <v>132</v>
      </c>
      <c r="E140" t="s">
        <v>132</v>
      </c>
      <c r="F140" t="s">
        <v>132</v>
      </c>
      <c r="G140" t="s">
        <v>132</v>
      </c>
      <c r="H140" t="s">
        <v>132</v>
      </c>
      <c r="I140">
        <v>1919</v>
      </c>
      <c r="J140">
        <v>0.25198085177856133</v>
      </c>
      <c r="K140" t="s">
        <v>146</v>
      </c>
      <c r="L140">
        <v>3</v>
      </c>
      <c r="M140">
        <v>2</v>
      </c>
      <c r="N140">
        <v>5</v>
      </c>
      <c r="O140">
        <v>15</v>
      </c>
      <c r="P140">
        <v>89.466966514800006</v>
      </c>
      <c r="Q140">
        <v>51.550446114300001</v>
      </c>
      <c r="R140">
        <v>7.1987556254999996</v>
      </c>
      <c r="S140" t="s">
        <v>394</v>
      </c>
      <c r="T140">
        <v>291</v>
      </c>
      <c r="U140" t="s">
        <v>134</v>
      </c>
      <c r="V140">
        <v>155.93907513052099</v>
      </c>
      <c r="W140">
        <v>21.513329614876799</v>
      </c>
      <c r="X140">
        <v>14.9332265853882</v>
      </c>
      <c r="Y140" t="s">
        <v>133</v>
      </c>
      <c r="Z140">
        <v>0</v>
      </c>
      <c r="AA140">
        <v>0</v>
      </c>
      <c r="AB140">
        <v>0</v>
      </c>
      <c r="AC140" t="s">
        <v>133</v>
      </c>
      <c r="AD140">
        <v>0</v>
      </c>
      <c r="AE140">
        <v>0</v>
      </c>
      <c r="AF140">
        <v>0</v>
      </c>
      <c r="AG140" t="s">
        <v>133</v>
      </c>
      <c r="AH140">
        <v>0</v>
      </c>
      <c r="AI140">
        <v>0</v>
      </c>
      <c r="AJ140">
        <v>0</v>
      </c>
      <c r="AK140" t="s">
        <v>133</v>
      </c>
      <c r="AL140">
        <v>0</v>
      </c>
      <c r="AM140">
        <v>0</v>
      </c>
      <c r="AN140">
        <v>0</v>
      </c>
      <c r="AO140" t="s">
        <v>133</v>
      </c>
      <c r="AP140">
        <v>0</v>
      </c>
      <c r="AQ140">
        <v>0</v>
      </c>
      <c r="AR140">
        <v>0</v>
      </c>
      <c r="AS140" t="s">
        <v>133</v>
      </c>
      <c r="AT140">
        <v>0</v>
      </c>
      <c r="AU140">
        <v>0</v>
      </c>
      <c r="AV140">
        <v>0</v>
      </c>
      <c r="AW140" t="s">
        <v>133</v>
      </c>
      <c r="AX140">
        <v>0</v>
      </c>
      <c r="AY140">
        <v>0</v>
      </c>
      <c r="AZ140">
        <v>0</v>
      </c>
      <c r="BA140" t="s">
        <v>133</v>
      </c>
      <c r="BB140">
        <v>0</v>
      </c>
      <c r="BC140">
        <v>0</v>
      </c>
      <c r="BD140">
        <v>0</v>
      </c>
      <c r="BE140" t="s">
        <v>133</v>
      </c>
      <c r="BF140">
        <v>0</v>
      </c>
      <c r="BG140">
        <v>0</v>
      </c>
      <c r="BH140">
        <v>0</v>
      </c>
      <c r="BI140" t="s">
        <v>133</v>
      </c>
      <c r="BJ140">
        <v>0</v>
      </c>
      <c r="BK140">
        <v>0</v>
      </c>
      <c r="BL140">
        <v>0</v>
      </c>
      <c r="BM140" t="s">
        <v>133</v>
      </c>
      <c r="BN140">
        <v>0</v>
      </c>
      <c r="BO140">
        <v>0</v>
      </c>
      <c r="BP140">
        <v>0</v>
      </c>
      <c r="BQ140" t="s">
        <v>133</v>
      </c>
      <c r="BR140">
        <v>0</v>
      </c>
      <c r="BS140">
        <v>0</v>
      </c>
      <c r="BT140">
        <v>0</v>
      </c>
      <c r="BU140" t="s">
        <v>133</v>
      </c>
      <c r="BV140">
        <v>0</v>
      </c>
      <c r="BW140">
        <v>0</v>
      </c>
      <c r="BX140">
        <v>0</v>
      </c>
      <c r="BY140" t="s">
        <v>133</v>
      </c>
      <c r="BZ140">
        <v>0</v>
      </c>
      <c r="CA140">
        <v>0</v>
      </c>
      <c r="CB140">
        <v>0</v>
      </c>
      <c r="CC140" t="s">
        <v>133</v>
      </c>
      <c r="CD140">
        <v>0</v>
      </c>
      <c r="CE140">
        <v>0</v>
      </c>
      <c r="CF140">
        <v>0</v>
      </c>
      <c r="CG140" t="s">
        <v>133</v>
      </c>
      <c r="CH140">
        <v>0</v>
      </c>
      <c r="CI140">
        <v>0</v>
      </c>
      <c r="CJ140">
        <v>0</v>
      </c>
      <c r="CK140" t="s">
        <v>133</v>
      </c>
      <c r="CL140">
        <v>0</v>
      </c>
      <c r="CM140">
        <v>0</v>
      </c>
      <c r="CN140">
        <v>0</v>
      </c>
      <c r="CO140" t="s">
        <v>133</v>
      </c>
      <c r="CP140">
        <v>0</v>
      </c>
      <c r="CQ140">
        <v>0</v>
      </c>
      <c r="CR140">
        <v>0</v>
      </c>
      <c r="CS140" t="s">
        <v>133</v>
      </c>
      <c r="CT140">
        <v>0</v>
      </c>
      <c r="CU140">
        <v>0</v>
      </c>
      <c r="CV140">
        <v>0</v>
      </c>
      <c r="CW140" t="s">
        <v>133</v>
      </c>
      <c r="CX140">
        <v>0</v>
      </c>
      <c r="CY140">
        <v>0</v>
      </c>
      <c r="CZ140">
        <v>0</v>
      </c>
      <c r="DA140" t="s">
        <v>133</v>
      </c>
      <c r="DB140">
        <v>0</v>
      </c>
      <c r="DC140">
        <v>0</v>
      </c>
      <c r="DD140">
        <v>0</v>
      </c>
      <c r="DE140" t="s">
        <v>133</v>
      </c>
      <c r="DF140">
        <v>0</v>
      </c>
      <c r="DG140">
        <v>0</v>
      </c>
      <c r="DH140">
        <v>0</v>
      </c>
      <c r="DI140" t="s">
        <v>133</v>
      </c>
      <c r="DJ140">
        <v>0</v>
      </c>
      <c r="DK140">
        <v>0</v>
      </c>
      <c r="DL140">
        <v>0</v>
      </c>
      <c r="DM140" t="s">
        <v>133</v>
      </c>
      <c r="DN140">
        <v>0</v>
      </c>
      <c r="DO140">
        <v>0</v>
      </c>
      <c r="DP140">
        <v>0</v>
      </c>
      <c r="DQ140" t="s">
        <v>133</v>
      </c>
      <c r="DR140">
        <v>0</v>
      </c>
      <c r="DS140">
        <v>0</v>
      </c>
      <c r="DT140">
        <v>0</v>
      </c>
      <c r="DU140" t="s">
        <v>133</v>
      </c>
      <c r="DV140">
        <v>0</v>
      </c>
      <c r="DW140">
        <v>0</v>
      </c>
      <c r="DX140">
        <v>0</v>
      </c>
      <c r="DY140" t="s">
        <v>133</v>
      </c>
      <c r="DZ140">
        <v>0</v>
      </c>
      <c r="EA140">
        <v>0</v>
      </c>
      <c r="EB140">
        <v>0</v>
      </c>
      <c r="EC140" t="s">
        <v>133</v>
      </c>
      <c r="ED140">
        <v>0</v>
      </c>
      <c r="EE140">
        <v>0</v>
      </c>
      <c r="EF140">
        <v>0</v>
      </c>
    </row>
    <row r="141" spans="1:136" x14ac:dyDescent="0.25">
      <c r="A141" t="s">
        <v>395</v>
      </c>
      <c r="C141" t="s">
        <v>132</v>
      </c>
      <c r="D141" t="s">
        <v>132</v>
      </c>
      <c r="E141" t="s">
        <v>132</v>
      </c>
      <c r="F141" t="s">
        <v>132</v>
      </c>
      <c r="G141" t="s">
        <v>132</v>
      </c>
      <c r="H141" t="s">
        <v>132</v>
      </c>
      <c r="I141">
        <v>1919</v>
      </c>
      <c r="J141">
        <v>0.24647654600665192</v>
      </c>
      <c r="K141" t="s">
        <v>146</v>
      </c>
      <c r="L141">
        <v>3</v>
      </c>
      <c r="M141">
        <v>3</v>
      </c>
      <c r="N141">
        <v>2</v>
      </c>
      <c r="O141">
        <v>6</v>
      </c>
      <c r="P141">
        <v>192.72889248199999</v>
      </c>
      <c r="Q141">
        <v>51.550666088299998</v>
      </c>
      <c r="R141">
        <v>7.2019839569000004</v>
      </c>
      <c r="S141" t="s">
        <v>396</v>
      </c>
      <c r="T141">
        <v>11</v>
      </c>
      <c r="U141" t="s">
        <v>134</v>
      </c>
      <c r="V141">
        <v>-105.58455908640499</v>
      </c>
      <c r="W141">
        <v>33.6548826339329</v>
      </c>
      <c r="X141">
        <v>113.79531097412099</v>
      </c>
      <c r="Y141" t="s">
        <v>133</v>
      </c>
      <c r="Z141">
        <v>0</v>
      </c>
      <c r="AA141">
        <v>0</v>
      </c>
      <c r="AB141">
        <v>0</v>
      </c>
      <c r="AC141" t="s">
        <v>133</v>
      </c>
      <c r="AD141">
        <v>0</v>
      </c>
      <c r="AE141">
        <v>0</v>
      </c>
      <c r="AF141">
        <v>0</v>
      </c>
      <c r="AG141" t="s">
        <v>133</v>
      </c>
      <c r="AH141">
        <v>0</v>
      </c>
      <c r="AI141">
        <v>0</v>
      </c>
      <c r="AJ141">
        <v>0</v>
      </c>
      <c r="AK141" t="s">
        <v>133</v>
      </c>
      <c r="AL141">
        <v>0</v>
      </c>
      <c r="AM141">
        <v>0</v>
      </c>
      <c r="AN141">
        <v>0</v>
      </c>
      <c r="AO141" t="s">
        <v>133</v>
      </c>
      <c r="AP141">
        <v>0</v>
      </c>
      <c r="AQ141">
        <v>0</v>
      </c>
      <c r="AR141">
        <v>0</v>
      </c>
      <c r="AS141" t="s">
        <v>133</v>
      </c>
      <c r="AT141">
        <v>0</v>
      </c>
      <c r="AU141">
        <v>0</v>
      </c>
      <c r="AV141">
        <v>0</v>
      </c>
      <c r="AW141" t="s">
        <v>133</v>
      </c>
      <c r="AX141">
        <v>0</v>
      </c>
      <c r="AY141">
        <v>0</v>
      </c>
      <c r="AZ141">
        <v>0</v>
      </c>
      <c r="BA141" t="s">
        <v>133</v>
      </c>
      <c r="BB141">
        <v>0</v>
      </c>
      <c r="BC141">
        <v>0</v>
      </c>
      <c r="BD141">
        <v>0</v>
      </c>
      <c r="BE141" t="s">
        <v>133</v>
      </c>
      <c r="BF141">
        <v>0</v>
      </c>
      <c r="BG141">
        <v>0</v>
      </c>
      <c r="BH141">
        <v>0</v>
      </c>
      <c r="BI141" t="s">
        <v>133</v>
      </c>
      <c r="BJ141">
        <v>0</v>
      </c>
      <c r="BK141">
        <v>0</v>
      </c>
      <c r="BL141">
        <v>0</v>
      </c>
      <c r="BM141" t="s">
        <v>133</v>
      </c>
      <c r="BN141">
        <v>0</v>
      </c>
      <c r="BO141">
        <v>0</v>
      </c>
      <c r="BP141">
        <v>0</v>
      </c>
      <c r="BQ141" t="s">
        <v>133</v>
      </c>
      <c r="BR141">
        <v>0</v>
      </c>
      <c r="BS141">
        <v>0</v>
      </c>
      <c r="BT141">
        <v>0</v>
      </c>
      <c r="BU141" t="s">
        <v>133</v>
      </c>
      <c r="BV141">
        <v>0</v>
      </c>
      <c r="BW141">
        <v>0</v>
      </c>
      <c r="BX141">
        <v>0</v>
      </c>
      <c r="BY141" t="s">
        <v>133</v>
      </c>
      <c r="BZ141">
        <v>0</v>
      </c>
      <c r="CA141">
        <v>0</v>
      </c>
      <c r="CB141">
        <v>0</v>
      </c>
      <c r="CC141" t="s">
        <v>133</v>
      </c>
      <c r="CD141">
        <v>0</v>
      </c>
      <c r="CE141">
        <v>0</v>
      </c>
      <c r="CF141">
        <v>0</v>
      </c>
      <c r="CG141" t="s">
        <v>133</v>
      </c>
      <c r="CH141">
        <v>0</v>
      </c>
      <c r="CI141">
        <v>0</v>
      </c>
      <c r="CJ141">
        <v>0</v>
      </c>
      <c r="CK141" t="s">
        <v>133</v>
      </c>
      <c r="CL141">
        <v>0</v>
      </c>
      <c r="CM141">
        <v>0</v>
      </c>
      <c r="CN141">
        <v>0</v>
      </c>
      <c r="CO141" t="s">
        <v>133</v>
      </c>
      <c r="CP141">
        <v>0</v>
      </c>
      <c r="CQ141">
        <v>0</v>
      </c>
      <c r="CR141">
        <v>0</v>
      </c>
      <c r="CS141" t="s">
        <v>133</v>
      </c>
      <c r="CT141">
        <v>0</v>
      </c>
      <c r="CU141">
        <v>0</v>
      </c>
      <c r="CV141">
        <v>0</v>
      </c>
      <c r="CW141" t="s">
        <v>133</v>
      </c>
      <c r="CX141">
        <v>0</v>
      </c>
      <c r="CY141">
        <v>0</v>
      </c>
      <c r="CZ141">
        <v>0</v>
      </c>
      <c r="DA141" t="s">
        <v>133</v>
      </c>
      <c r="DB141">
        <v>0</v>
      </c>
      <c r="DC141">
        <v>0</v>
      </c>
      <c r="DD141">
        <v>0</v>
      </c>
      <c r="DE141" t="s">
        <v>133</v>
      </c>
      <c r="DF141">
        <v>0</v>
      </c>
      <c r="DG141">
        <v>0</v>
      </c>
      <c r="DH141">
        <v>0</v>
      </c>
      <c r="DI141" t="s">
        <v>133</v>
      </c>
      <c r="DJ141">
        <v>0</v>
      </c>
      <c r="DK141">
        <v>0</v>
      </c>
      <c r="DL141">
        <v>0</v>
      </c>
      <c r="DM141" t="s">
        <v>133</v>
      </c>
      <c r="DN141">
        <v>0</v>
      </c>
      <c r="DO141">
        <v>0</v>
      </c>
      <c r="DP141">
        <v>0</v>
      </c>
      <c r="DQ141" t="s">
        <v>133</v>
      </c>
      <c r="DR141">
        <v>0</v>
      </c>
      <c r="DS141">
        <v>0</v>
      </c>
      <c r="DT141">
        <v>0</v>
      </c>
      <c r="DU141" t="s">
        <v>133</v>
      </c>
      <c r="DV141">
        <v>0</v>
      </c>
      <c r="DW141">
        <v>0</v>
      </c>
      <c r="DX141">
        <v>0</v>
      </c>
      <c r="DY141" t="s">
        <v>133</v>
      </c>
      <c r="DZ141">
        <v>0</v>
      </c>
      <c r="EA141">
        <v>0</v>
      </c>
      <c r="EB141">
        <v>0</v>
      </c>
      <c r="EC141" t="s">
        <v>133</v>
      </c>
      <c r="ED141">
        <v>0</v>
      </c>
      <c r="EE141">
        <v>0</v>
      </c>
      <c r="EF141">
        <v>0</v>
      </c>
    </row>
    <row r="142" spans="1:136" x14ac:dyDescent="0.25">
      <c r="A142" t="s">
        <v>397</v>
      </c>
      <c r="C142" t="s">
        <v>132</v>
      </c>
      <c r="D142" t="s">
        <v>132</v>
      </c>
      <c r="E142" t="s">
        <v>132</v>
      </c>
      <c r="F142" t="s">
        <v>132</v>
      </c>
      <c r="G142" t="s">
        <v>132</v>
      </c>
      <c r="H142" t="s">
        <v>132</v>
      </c>
      <c r="I142">
        <v>1970</v>
      </c>
      <c r="J142">
        <v>0.69235047967767005</v>
      </c>
      <c r="K142" t="s">
        <v>146</v>
      </c>
      <c r="L142">
        <v>4</v>
      </c>
      <c r="M142">
        <v>2</v>
      </c>
      <c r="N142">
        <v>4</v>
      </c>
      <c r="O142">
        <v>16</v>
      </c>
      <c r="P142">
        <v>74.641184989300001</v>
      </c>
      <c r="Q142">
        <v>51.548891989200001</v>
      </c>
      <c r="R142">
        <v>7.1984682380000002</v>
      </c>
      <c r="S142" t="s">
        <v>398</v>
      </c>
      <c r="T142">
        <v>291</v>
      </c>
      <c r="U142" t="s">
        <v>134</v>
      </c>
      <c r="V142">
        <v>152.76171053824999</v>
      </c>
      <c r="W142">
        <v>20.430433703494099</v>
      </c>
      <c r="X142">
        <v>41.107097625732401</v>
      </c>
      <c r="Y142" t="s">
        <v>133</v>
      </c>
      <c r="Z142">
        <v>0</v>
      </c>
      <c r="AA142">
        <v>0</v>
      </c>
      <c r="AB142">
        <v>0</v>
      </c>
      <c r="AC142" t="s">
        <v>133</v>
      </c>
      <c r="AD142">
        <v>0</v>
      </c>
      <c r="AE142">
        <v>0</v>
      </c>
      <c r="AF142">
        <v>0</v>
      </c>
      <c r="AG142" t="s">
        <v>133</v>
      </c>
      <c r="AH142">
        <v>0</v>
      </c>
      <c r="AI142">
        <v>0</v>
      </c>
      <c r="AJ142">
        <v>0</v>
      </c>
      <c r="AK142" t="s">
        <v>133</v>
      </c>
      <c r="AL142">
        <v>0</v>
      </c>
      <c r="AM142">
        <v>0</v>
      </c>
      <c r="AN142">
        <v>0</v>
      </c>
      <c r="AO142" t="s">
        <v>133</v>
      </c>
      <c r="AP142">
        <v>0</v>
      </c>
      <c r="AQ142">
        <v>0</v>
      </c>
      <c r="AR142">
        <v>0</v>
      </c>
      <c r="AS142" t="s">
        <v>133</v>
      </c>
      <c r="AT142">
        <v>0</v>
      </c>
      <c r="AU142">
        <v>0</v>
      </c>
      <c r="AV142">
        <v>0</v>
      </c>
      <c r="AW142" t="s">
        <v>133</v>
      </c>
      <c r="AX142">
        <v>0</v>
      </c>
      <c r="AY142">
        <v>0</v>
      </c>
      <c r="AZ142">
        <v>0</v>
      </c>
      <c r="BA142" t="s">
        <v>133</v>
      </c>
      <c r="BB142">
        <v>0</v>
      </c>
      <c r="BC142">
        <v>0</v>
      </c>
      <c r="BD142">
        <v>0</v>
      </c>
      <c r="BE142" t="s">
        <v>133</v>
      </c>
      <c r="BF142">
        <v>0</v>
      </c>
      <c r="BG142">
        <v>0</v>
      </c>
      <c r="BH142">
        <v>0</v>
      </c>
      <c r="BI142" t="s">
        <v>133</v>
      </c>
      <c r="BJ142">
        <v>0</v>
      </c>
      <c r="BK142">
        <v>0</v>
      </c>
      <c r="BL142">
        <v>0</v>
      </c>
      <c r="BM142" t="s">
        <v>133</v>
      </c>
      <c r="BN142">
        <v>0</v>
      </c>
      <c r="BO142">
        <v>0</v>
      </c>
      <c r="BP142">
        <v>0</v>
      </c>
      <c r="BQ142" t="s">
        <v>133</v>
      </c>
      <c r="BR142">
        <v>0</v>
      </c>
      <c r="BS142">
        <v>0</v>
      </c>
      <c r="BT142">
        <v>0</v>
      </c>
      <c r="BU142" t="s">
        <v>133</v>
      </c>
      <c r="BV142">
        <v>0</v>
      </c>
      <c r="BW142">
        <v>0</v>
      </c>
      <c r="BX142">
        <v>0</v>
      </c>
      <c r="BY142" t="s">
        <v>133</v>
      </c>
      <c r="BZ142">
        <v>0</v>
      </c>
      <c r="CA142">
        <v>0</v>
      </c>
      <c r="CB142">
        <v>0</v>
      </c>
      <c r="CC142" t="s">
        <v>133</v>
      </c>
      <c r="CD142">
        <v>0</v>
      </c>
      <c r="CE142">
        <v>0</v>
      </c>
      <c r="CF142">
        <v>0</v>
      </c>
      <c r="CG142" t="s">
        <v>133</v>
      </c>
      <c r="CH142">
        <v>0</v>
      </c>
      <c r="CI142">
        <v>0</v>
      </c>
      <c r="CJ142">
        <v>0</v>
      </c>
      <c r="CK142" t="s">
        <v>133</v>
      </c>
      <c r="CL142">
        <v>0</v>
      </c>
      <c r="CM142">
        <v>0</v>
      </c>
      <c r="CN142">
        <v>0</v>
      </c>
      <c r="CO142" t="s">
        <v>133</v>
      </c>
      <c r="CP142">
        <v>0</v>
      </c>
      <c r="CQ142">
        <v>0</v>
      </c>
      <c r="CR142">
        <v>0</v>
      </c>
      <c r="CS142" t="s">
        <v>133</v>
      </c>
      <c r="CT142">
        <v>0</v>
      </c>
      <c r="CU142">
        <v>0</v>
      </c>
      <c r="CV142">
        <v>0</v>
      </c>
      <c r="CW142" t="s">
        <v>133</v>
      </c>
      <c r="CX142">
        <v>0</v>
      </c>
      <c r="CY142">
        <v>0</v>
      </c>
      <c r="CZ142">
        <v>0</v>
      </c>
      <c r="DA142" t="s">
        <v>133</v>
      </c>
      <c r="DB142">
        <v>0</v>
      </c>
      <c r="DC142">
        <v>0</v>
      </c>
      <c r="DD142">
        <v>0</v>
      </c>
      <c r="DE142" t="s">
        <v>133</v>
      </c>
      <c r="DF142">
        <v>0</v>
      </c>
      <c r="DG142">
        <v>0</v>
      </c>
      <c r="DH142">
        <v>0</v>
      </c>
      <c r="DI142" t="s">
        <v>133</v>
      </c>
      <c r="DJ142">
        <v>0</v>
      </c>
      <c r="DK142">
        <v>0</v>
      </c>
      <c r="DL142">
        <v>0</v>
      </c>
      <c r="DM142" t="s">
        <v>133</v>
      </c>
      <c r="DN142">
        <v>0</v>
      </c>
      <c r="DO142">
        <v>0</v>
      </c>
      <c r="DP142">
        <v>0</v>
      </c>
      <c r="DQ142" t="s">
        <v>133</v>
      </c>
      <c r="DR142">
        <v>0</v>
      </c>
      <c r="DS142">
        <v>0</v>
      </c>
      <c r="DT142">
        <v>0</v>
      </c>
      <c r="DU142" t="s">
        <v>133</v>
      </c>
      <c r="DV142">
        <v>0</v>
      </c>
      <c r="DW142">
        <v>0</v>
      </c>
      <c r="DX142">
        <v>0</v>
      </c>
      <c r="DY142" t="s">
        <v>133</v>
      </c>
      <c r="DZ142">
        <v>0</v>
      </c>
      <c r="EA142">
        <v>0</v>
      </c>
      <c r="EB142">
        <v>0</v>
      </c>
      <c r="EC142" t="s">
        <v>133</v>
      </c>
      <c r="ED142">
        <v>0</v>
      </c>
      <c r="EE142">
        <v>0</v>
      </c>
      <c r="EF142">
        <v>0</v>
      </c>
    </row>
    <row r="143" spans="1:136" x14ac:dyDescent="0.25">
      <c r="A143" t="s">
        <v>399</v>
      </c>
      <c r="C143" t="s">
        <v>132</v>
      </c>
      <c r="D143" t="s">
        <v>132</v>
      </c>
      <c r="E143" t="s">
        <v>132</v>
      </c>
      <c r="F143" t="s">
        <v>132</v>
      </c>
      <c r="G143" t="s">
        <v>132</v>
      </c>
      <c r="H143" t="s">
        <v>132</v>
      </c>
      <c r="I143">
        <v>1970</v>
      </c>
      <c r="J143">
        <v>0.75431079340662266</v>
      </c>
      <c r="K143" t="s">
        <v>146</v>
      </c>
      <c r="L143">
        <v>4</v>
      </c>
      <c r="M143">
        <v>2</v>
      </c>
      <c r="N143">
        <v>2</v>
      </c>
      <c r="O143">
        <v>8</v>
      </c>
      <c r="P143">
        <v>83.353292991199993</v>
      </c>
      <c r="Q143">
        <v>51.548767752000003</v>
      </c>
      <c r="R143">
        <v>7.2070552152999996</v>
      </c>
      <c r="S143" t="s">
        <v>400</v>
      </c>
      <c r="T143">
        <v>64</v>
      </c>
      <c r="U143" t="s">
        <v>134</v>
      </c>
      <c r="V143">
        <v>-127.867543645018</v>
      </c>
      <c r="W143">
        <v>44.074615863472502</v>
      </c>
      <c r="X143">
        <v>32.308143615722699</v>
      </c>
      <c r="Y143" t="s">
        <v>137</v>
      </c>
      <c r="Z143">
        <v>155.863448541634</v>
      </c>
      <c r="AA143">
        <v>26.857353733964601</v>
      </c>
      <c r="AB143">
        <v>8.9556055068969709</v>
      </c>
      <c r="AC143" t="s">
        <v>133</v>
      </c>
      <c r="AD143">
        <v>0</v>
      </c>
      <c r="AE143">
        <v>0</v>
      </c>
      <c r="AF143">
        <v>0</v>
      </c>
      <c r="AG143" t="s">
        <v>133</v>
      </c>
      <c r="AH143">
        <v>0</v>
      </c>
      <c r="AI143">
        <v>0</v>
      </c>
      <c r="AJ143">
        <v>0</v>
      </c>
      <c r="AK143" t="s">
        <v>133</v>
      </c>
      <c r="AL143">
        <v>0</v>
      </c>
      <c r="AM143">
        <v>0</v>
      </c>
      <c r="AN143">
        <v>0</v>
      </c>
      <c r="AO143" t="s">
        <v>133</v>
      </c>
      <c r="AP143">
        <v>0</v>
      </c>
      <c r="AQ143">
        <v>0</v>
      </c>
      <c r="AR143">
        <v>0</v>
      </c>
      <c r="AS143" t="s">
        <v>133</v>
      </c>
      <c r="AT143">
        <v>0</v>
      </c>
      <c r="AU143">
        <v>0</v>
      </c>
      <c r="AV143">
        <v>0</v>
      </c>
      <c r="AW143" t="s">
        <v>133</v>
      </c>
      <c r="AX143">
        <v>0</v>
      </c>
      <c r="AY143">
        <v>0</v>
      </c>
      <c r="AZ143">
        <v>0</v>
      </c>
      <c r="BA143" t="s">
        <v>133</v>
      </c>
      <c r="BB143">
        <v>0</v>
      </c>
      <c r="BC143">
        <v>0</v>
      </c>
      <c r="BD143">
        <v>0</v>
      </c>
      <c r="BE143" t="s">
        <v>133</v>
      </c>
      <c r="BF143">
        <v>0</v>
      </c>
      <c r="BG143">
        <v>0</v>
      </c>
      <c r="BH143">
        <v>0</v>
      </c>
      <c r="BI143" t="s">
        <v>133</v>
      </c>
      <c r="BJ143">
        <v>0</v>
      </c>
      <c r="BK143">
        <v>0</v>
      </c>
      <c r="BL143">
        <v>0</v>
      </c>
      <c r="BM143" t="s">
        <v>133</v>
      </c>
      <c r="BN143">
        <v>0</v>
      </c>
      <c r="BO143">
        <v>0</v>
      </c>
      <c r="BP143">
        <v>0</v>
      </c>
      <c r="BQ143" t="s">
        <v>133</v>
      </c>
      <c r="BR143">
        <v>0</v>
      </c>
      <c r="BS143">
        <v>0</v>
      </c>
      <c r="BT143">
        <v>0</v>
      </c>
      <c r="BU143" t="s">
        <v>133</v>
      </c>
      <c r="BV143">
        <v>0</v>
      </c>
      <c r="BW143">
        <v>0</v>
      </c>
      <c r="BX143">
        <v>0</v>
      </c>
      <c r="BY143" t="s">
        <v>133</v>
      </c>
      <c r="BZ143">
        <v>0</v>
      </c>
      <c r="CA143">
        <v>0</v>
      </c>
      <c r="CB143">
        <v>0</v>
      </c>
      <c r="CC143" t="s">
        <v>133</v>
      </c>
      <c r="CD143">
        <v>0</v>
      </c>
      <c r="CE143">
        <v>0</v>
      </c>
      <c r="CF143">
        <v>0</v>
      </c>
      <c r="CG143" t="s">
        <v>133</v>
      </c>
      <c r="CH143">
        <v>0</v>
      </c>
      <c r="CI143">
        <v>0</v>
      </c>
      <c r="CJ143">
        <v>0</v>
      </c>
      <c r="CK143" t="s">
        <v>133</v>
      </c>
      <c r="CL143">
        <v>0</v>
      </c>
      <c r="CM143">
        <v>0</v>
      </c>
      <c r="CN143">
        <v>0</v>
      </c>
      <c r="CO143" t="s">
        <v>133</v>
      </c>
      <c r="CP143">
        <v>0</v>
      </c>
      <c r="CQ143">
        <v>0</v>
      </c>
      <c r="CR143">
        <v>0</v>
      </c>
      <c r="CS143" t="s">
        <v>133</v>
      </c>
      <c r="CT143">
        <v>0</v>
      </c>
      <c r="CU143">
        <v>0</v>
      </c>
      <c r="CV143">
        <v>0</v>
      </c>
      <c r="CW143" t="s">
        <v>133</v>
      </c>
      <c r="CX143">
        <v>0</v>
      </c>
      <c r="CY143">
        <v>0</v>
      </c>
      <c r="CZ143">
        <v>0</v>
      </c>
      <c r="DA143" t="s">
        <v>133</v>
      </c>
      <c r="DB143">
        <v>0</v>
      </c>
      <c r="DC143">
        <v>0</v>
      </c>
      <c r="DD143">
        <v>0</v>
      </c>
      <c r="DE143" t="s">
        <v>133</v>
      </c>
      <c r="DF143">
        <v>0</v>
      </c>
      <c r="DG143">
        <v>0</v>
      </c>
      <c r="DH143">
        <v>0</v>
      </c>
      <c r="DI143" t="s">
        <v>133</v>
      </c>
      <c r="DJ143">
        <v>0</v>
      </c>
      <c r="DK143">
        <v>0</v>
      </c>
      <c r="DL143">
        <v>0</v>
      </c>
      <c r="DM143" t="s">
        <v>133</v>
      </c>
      <c r="DN143">
        <v>0</v>
      </c>
      <c r="DO143">
        <v>0</v>
      </c>
      <c r="DP143">
        <v>0</v>
      </c>
      <c r="DQ143" t="s">
        <v>133</v>
      </c>
      <c r="DR143">
        <v>0</v>
      </c>
      <c r="DS143">
        <v>0</v>
      </c>
      <c r="DT143">
        <v>0</v>
      </c>
      <c r="DU143" t="s">
        <v>133</v>
      </c>
      <c r="DV143">
        <v>0</v>
      </c>
      <c r="DW143">
        <v>0</v>
      </c>
      <c r="DX143">
        <v>0</v>
      </c>
      <c r="DY143" t="s">
        <v>133</v>
      </c>
      <c r="DZ143">
        <v>0</v>
      </c>
      <c r="EA143">
        <v>0</v>
      </c>
      <c r="EB143">
        <v>0</v>
      </c>
      <c r="EC143" t="s">
        <v>133</v>
      </c>
      <c r="ED143">
        <v>0</v>
      </c>
      <c r="EE143">
        <v>0</v>
      </c>
      <c r="EF143">
        <v>0</v>
      </c>
    </row>
    <row r="144" spans="1:136" x14ac:dyDescent="0.25">
      <c r="A144" t="s">
        <v>401</v>
      </c>
      <c r="C144" t="s">
        <v>132</v>
      </c>
      <c r="D144" t="s">
        <v>132</v>
      </c>
      <c r="E144" t="s">
        <v>132</v>
      </c>
      <c r="F144" t="s">
        <v>132</v>
      </c>
      <c r="G144" t="s">
        <v>132</v>
      </c>
      <c r="H144" t="s">
        <v>132</v>
      </c>
      <c r="I144">
        <v>1980</v>
      </c>
      <c r="J144">
        <v>0.76168811992483576</v>
      </c>
      <c r="K144" t="s">
        <v>146</v>
      </c>
      <c r="L144">
        <v>3</v>
      </c>
      <c r="M144">
        <v>1</v>
      </c>
      <c r="N144">
        <v>1</v>
      </c>
      <c r="O144">
        <v>3</v>
      </c>
      <c r="P144">
        <v>165.72209002599999</v>
      </c>
      <c r="Q144">
        <v>51.549826408800001</v>
      </c>
      <c r="R144">
        <v>7.2055120780999999</v>
      </c>
      <c r="S144" t="s">
        <v>402</v>
      </c>
      <c r="T144">
        <v>157</v>
      </c>
      <c r="U144" t="s">
        <v>134</v>
      </c>
      <c r="V144">
        <v>142.40354010528</v>
      </c>
      <c r="W144">
        <v>30.975423029543698</v>
      </c>
      <c r="X144">
        <v>78.296272277832003</v>
      </c>
      <c r="Y144" t="s">
        <v>133</v>
      </c>
      <c r="Z144">
        <v>0</v>
      </c>
      <c r="AA144">
        <v>0</v>
      </c>
      <c r="AB144">
        <v>0</v>
      </c>
      <c r="AC144" t="s">
        <v>133</v>
      </c>
      <c r="AD144">
        <v>0</v>
      </c>
      <c r="AE144">
        <v>0</v>
      </c>
      <c r="AF144">
        <v>0</v>
      </c>
      <c r="AG144" t="s">
        <v>133</v>
      </c>
      <c r="AH144">
        <v>0</v>
      </c>
      <c r="AI144">
        <v>0</v>
      </c>
      <c r="AJ144">
        <v>0</v>
      </c>
      <c r="AK144" t="s">
        <v>133</v>
      </c>
      <c r="AL144">
        <v>0</v>
      </c>
      <c r="AM144">
        <v>0</v>
      </c>
      <c r="AN144">
        <v>0</v>
      </c>
      <c r="AO144" t="s">
        <v>133</v>
      </c>
      <c r="AP144">
        <v>0</v>
      </c>
      <c r="AQ144">
        <v>0</v>
      </c>
      <c r="AR144">
        <v>0</v>
      </c>
      <c r="AS144" t="s">
        <v>133</v>
      </c>
      <c r="AT144">
        <v>0</v>
      </c>
      <c r="AU144">
        <v>0</v>
      </c>
      <c r="AV144">
        <v>0</v>
      </c>
      <c r="AW144" t="s">
        <v>133</v>
      </c>
      <c r="AX144">
        <v>0</v>
      </c>
      <c r="AY144">
        <v>0</v>
      </c>
      <c r="AZ144">
        <v>0</v>
      </c>
      <c r="BA144" t="s">
        <v>133</v>
      </c>
      <c r="BB144">
        <v>0</v>
      </c>
      <c r="BC144">
        <v>0</v>
      </c>
      <c r="BD144">
        <v>0</v>
      </c>
      <c r="BE144" t="s">
        <v>133</v>
      </c>
      <c r="BF144">
        <v>0</v>
      </c>
      <c r="BG144">
        <v>0</v>
      </c>
      <c r="BH144">
        <v>0</v>
      </c>
      <c r="BI144" t="s">
        <v>133</v>
      </c>
      <c r="BJ144">
        <v>0</v>
      </c>
      <c r="BK144">
        <v>0</v>
      </c>
      <c r="BL144">
        <v>0</v>
      </c>
      <c r="BM144" t="s">
        <v>133</v>
      </c>
      <c r="BN144">
        <v>0</v>
      </c>
      <c r="BO144">
        <v>0</v>
      </c>
      <c r="BP144">
        <v>0</v>
      </c>
      <c r="BQ144" t="s">
        <v>133</v>
      </c>
      <c r="BR144">
        <v>0</v>
      </c>
      <c r="BS144">
        <v>0</v>
      </c>
      <c r="BT144">
        <v>0</v>
      </c>
      <c r="BU144" t="s">
        <v>133</v>
      </c>
      <c r="BV144">
        <v>0</v>
      </c>
      <c r="BW144">
        <v>0</v>
      </c>
      <c r="BX144">
        <v>0</v>
      </c>
      <c r="BY144" t="s">
        <v>133</v>
      </c>
      <c r="BZ144">
        <v>0</v>
      </c>
      <c r="CA144">
        <v>0</v>
      </c>
      <c r="CB144">
        <v>0</v>
      </c>
      <c r="CC144" t="s">
        <v>133</v>
      </c>
      <c r="CD144">
        <v>0</v>
      </c>
      <c r="CE144">
        <v>0</v>
      </c>
      <c r="CF144">
        <v>0</v>
      </c>
      <c r="CG144" t="s">
        <v>133</v>
      </c>
      <c r="CH144">
        <v>0</v>
      </c>
      <c r="CI144">
        <v>0</v>
      </c>
      <c r="CJ144">
        <v>0</v>
      </c>
      <c r="CK144" t="s">
        <v>133</v>
      </c>
      <c r="CL144">
        <v>0</v>
      </c>
      <c r="CM144">
        <v>0</v>
      </c>
      <c r="CN144">
        <v>0</v>
      </c>
      <c r="CO144" t="s">
        <v>133</v>
      </c>
      <c r="CP144">
        <v>0</v>
      </c>
      <c r="CQ144">
        <v>0</v>
      </c>
      <c r="CR144">
        <v>0</v>
      </c>
      <c r="CS144" t="s">
        <v>133</v>
      </c>
      <c r="CT144">
        <v>0</v>
      </c>
      <c r="CU144">
        <v>0</v>
      </c>
      <c r="CV144">
        <v>0</v>
      </c>
      <c r="CW144" t="s">
        <v>133</v>
      </c>
      <c r="CX144">
        <v>0</v>
      </c>
      <c r="CY144">
        <v>0</v>
      </c>
      <c r="CZ144">
        <v>0</v>
      </c>
      <c r="DA144" t="s">
        <v>133</v>
      </c>
      <c r="DB144">
        <v>0</v>
      </c>
      <c r="DC144">
        <v>0</v>
      </c>
      <c r="DD144">
        <v>0</v>
      </c>
      <c r="DE144" t="s">
        <v>133</v>
      </c>
      <c r="DF144">
        <v>0</v>
      </c>
      <c r="DG144">
        <v>0</v>
      </c>
      <c r="DH144">
        <v>0</v>
      </c>
      <c r="DI144" t="s">
        <v>133</v>
      </c>
      <c r="DJ144">
        <v>0</v>
      </c>
      <c r="DK144">
        <v>0</v>
      </c>
      <c r="DL144">
        <v>0</v>
      </c>
      <c r="DM144" t="s">
        <v>133</v>
      </c>
      <c r="DN144">
        <v>0</v>
      </c>
      <c r="DO144">
        <v>0</v>
      </c>
      <c r="DP144">
        <v>0</v>
      </c>
      <c r="DQ144" t="s">
        <v>133</v>
      </c>
      <c r="DR144">
        <v>0</v>
      </c>
      <c r="DS144">
        <v>0</v>
      </c>
      <c r="DT144">
        <v>0</v>
      </c>
      <c r="DU144" t="s">
        <v>133</v>
      </c>
      <c r="DV144">
        <v>0</v>
      </c>
      <c r="DW144">
        <v>0</v>
      </c>
      <c r="DX144">
        <v>0</v>
      </c>
      <c r="DY144" t="s">
        <v>133</v>
      </c>
      <c r="DZ144">
        <v>0</v>
      </c>
      <c r="EA144">
        <v>0</v>
      </c>
      <c r="EB144">
        <v>0</v>
      </c>
      <c r="EC144" t="s">
        <v>133</v>
      </c>
      <c r="ED144">
        <v>0</v>
      </c>
      <c r="EE144">
        <v>0</v>
      </c>
      <c r="EF144">
        <v>0</v>
      </c>
    </row>
    <row r="145" spans="1:136" x14ac:dyDescent="0.25">
      <c r="A145" t="s">
        <v>403</v>
      </c>
      <c r="C145" t="s">
        <v>132</v>
      </c>
      <c r="D145" t="s">
        <v>132</v>
      </c>
      <c r="E145" t="s">
        <v>132</v>
      </c>
      <c r="F145" t="s">
        <v>132</v>
      </c>
      <c r="G145" t="s">
        <v>132</v>
      </c>
      <c r="H145" t="s">
        <v>132</v>
      </c>
      <c r="I145">
        <v>1900</v>
      </c>
      <c r="J145">
        <v>8.4146682063477196E-2</v>
      </c>
      <c r="K145" t="s">
        <v>146</v>
      </c>
      <c r="L145">
        <v>3</v>
      </c>
      <c r="M145">
        <v>3</v>
      </c>
      <c r="N145">
        <v>3</v>
      </c>
      <c r="O145">
        <v>9</v>
      </c>
      <c r="P145">
        <v>195.25316002400001</v>
      </c>
      <c r="Q145">
        <v>51.549915276</v>
      </c>
      <c r="R145">
        <v>7.1996928356999996</v>
      </c>
      <c r="S145" t="s">
        <v>304</v>
      </c>
      <c r="T145">
        <v>48</v>
      </c>
      <c r="U145" t="s">
        <v>134</v>
      </c>
      <c r="V145">
        <v>-113.812560038288</v>
      </c>
      <c r="W145">
        <v>30.032564099634001</v>
      </c>
      <c r="X145">
        <v>90.296241760253906</v>
      </c>
      <c r="Y145" t="s">
        <v>133</v>
      </c>
      <c r="Z145">
        <v>0</v>
      </c>
      <c r="AA145">
        <v>0</v>
      </c>
      <c r="AB145">
        <v>0</v>
      </c>
      <c r="AC145" t="s">
        <v>133</v>
      </c>
      <c r="AD145">
        <v>0</v>
      </c>
      <c r="AE145">
        <v>0</v>
      </c>
      <c r="AF145">
        <v>0</v>
      </c>
      <c r="AG145" t="s">
        <v>133</v>
      </c>
      <c r="AH145">
        <v>0</v>
      </c>
      <c r="AI145">
        <v>0</v>
      </c>
      <c r="AJ145">
        <v>0</v>
      </c>
      <c r="AK145" t="s">
        <v>133</v>
      </c>
      <c r="AL145">
        <v>0</v>
      </c>
      <c r="AM145">
        <v>0</v>
      </c>
      <c r="AN145">
        <v>0</v>
      </c>
      <c r="AO145" t="s">
        <v>133</v>
      </c>
      <c r="AP145">
        <v>0</v>
      </c>
      <c r="AQ145">
        <v>0</v>
      </c>
      <c r="AR145">
        <v>0</v>
      </c>
      <c r="AS145" t="s">
        <v>133</v>
      </c>
      <c r="AT145">
        <v>0</v>
      </c>
      <c r="AU145">
        <v>0</v>
      </c>
      <c r="AV145">
        <v>0</v>
      </c>
      <c r="AW145" t="s">
        <v>133</v>
      </c>
      <c r="AX145">
        <v>0</v>
      </c>
      <c r="AY145">
        <v>0</v>
      </c>
      <c r="AZ145">
        <v>0</v>
      </c>
      <c r="BA145" t="s">
        <v>133</v>
      </c>
      <c r="BB145">
        <v>0</v>
      </c>
      <c r="BC145">
        <v>0</v>
      </c>
      <c r="BD145">
        <v>0</v>
      </c>
      <c r="BE145" t="s">
        <v>133</v>
      </c>
      <c r="BF145">
        <v>0</v>
      </c>
      <c r="BG145">
        <v>0</v>
      </c>
      <c r="BH145">
        <v>0</v>
      </c>
      <c r="BI145" t="s">
        <v>133</v>
      </c>
      <c r="BJ145">
        <v>0</v>
      </c>
      <c r="BK145">
        <v>0</v>
      </c>
      <c r="BL145">
        <v>0</v>
      </c>
      <c r="BM145" t="s">
        <v>133</v>
      </c>
      <c r="BN145">
        <v>0</v>
      </c>
      <c r="BO145">
        <v>0</v>
      </c>
      <c r="BP145">
        <v>0</v>
      </c>
      <c r="BQ145" t="s">
        <v>133</v>
      </c>
      <c r="BR145">
        <v>0</v>
      </c>
      <c r="BS145">
        <v>0</v>
      </c>
      <c r="BT145">
        <v>0</v>
      </c>
      <c r="BU145" t="s">
        <v>133</v>
      </c>
      <c r="BV145">
        <v>0</v>
      </c>
      <c r="BW145">
        <v>0</v>
      </c>
      <c r="BX145">
        <v>0</v>
      </c>
      <c r="BY145" t="s">
        <v>133</v>
      </c>
      <c r="BZ145">
        <v>0</v>
      </c>
      <c r="CA145">
        <v>0</v>
      </c>
      <c r="CB145">
        <v>0</v>
      </c>
      <c r="CC145" t="s">
        <v>133</v>
      </c>
      <c r="CD145">
        <v>0</v>
      </c>
      <c r="CE145">
        <v>0</v>
      </c>
      <c r="CF145">
        <v>0</v>
      </c>
      <c r="CG145" t="s">
        <v>133</v>
      </c>
      <c r="CH145">
        <v>0</v>
      </c>
      <c r="CI145">
        <v>0</v>
      </c>
      <c r="CJ145">
        <v>0</v>
      </c>
      <c r="CK145" t="s">
        <v>133</v>
      </c>
      <c r="CL145">
        <v>0</v>
      </c>
      <c r="CM145">
        <v>0</v>
      </c>
      <c r="CN145">
        <v>0</v>
      </c>
      <c r="CO145" t="s">
        <v>133</v>
      </c>
      <c r="CP145">
        <v>0</v>
      </c>
      <c r="CQ145">
        <v>0</v>
      </c>
      <c r="CR145">
        <v>0</v>
      </c>
      <c r="CS145" t="s">
        <v>133</v>
      </c>
      <c r="CT145">
        <v>0</v>
      </c>
      <c r="CU145">
        <v>0</v>
      </c>
      <c r="CV145">
        <v>0</v>
      </c>
      <c r="CW145" t="s">
        <v>133</v>
      </c>
      <c r="CX145">
        <v>0</v>
      </c>
      <c r="CY145">
        <v>0</v>
      </c>
      <c r="CZ145">
        <v>0</v>
      </c>
      <c r="DA145" t="s">
        <v>133</v>
      </c>
      <c r="DB145">
        <v>0</v>
      </c>
      <c r="DC145">
        <v>0</v>
      </c>
      <c r="DD145">
        <v>0</v>
      </c>
      <c r="DE145" t="s">
        <v>133</v>
      </c>
      <c r="DF145">
        <v>0</v>
      </c>
      <c r="DG145">
        <v>0</v>
      </c>
      <c r="DH145">
        <v>0</v>
      </c>
      <c r="DI145" t="s">
        <v>133</v>
      </c>
      <c r="DJ145">
        <v>0</v>
      </c>
      <c r="DK145">
        <v>0</v>
      </c>
      <c r="DL145">
        <v>0</v>
      </c>
      <c r="DM145" t="s">
        <v>133</v>
      </c>
      <c r="DN145">
        <v>0</v>
      </c>
      <c r="DO145">
        <v>0</v>
      </c>
      <c r="DP145">
        <v>0</v>
      </c>
      <c r="DQ145" t="s">
        <v>133</v>
      </c>
      <c r="DR145">
        <v>0</v>
      </c>
      <c r="DS145">
        <v>0</v>
      </c>
      <c r="DT145">
        <v>0</v>
      </c>
      <c r="DU145" t="s">
        <v>133</v>
      </c>
      <c r="DV145">
        <v>0</v>
      </c>
      <c r="DW145">
        <v>0</v>
      </c>
      <c r="DX145">
        <v>0</v>
      </c>
      <c r="DY145" t="s">
        <v>133</v>
      </c>
      <c r="DZ145">
        <v>0</v>
      </c>
      <c r="EA145">
        <v>0</v>
      </c>
      <c r="EB145">
        <v>0</v>
      </c>
      <c r="EC145" t="s">
        <v>133</v>
      </c>
      <c r="ED145">
        <v>0</v>
      </c>
      <c r="EE145">
        <v>0</v>
      </c>
      <c r="EF145">
        <v>0</v>
      </c>
    </row>
    <row r="146" spans="1:136" x14ac:dyDescent="0.25">
      <c r="A146" t="s">
        <v>404</v>
      </c>
      <c r="C146" t="s">
        <v>132</v>
      </c>
      <c r="D146" t="s">
        <v>132</v>
      </c>
      <c r="E146" t="s">
        <v>132</v>
      </c>
      <c r="F146" t="s">
        <v>132</v>
      </c>
      <c r="G146" t="s">
        <v>132</v>
      </c>
      <c r="H146" t="s">
        <v>132</v>
      </c>
      <c r="I146">
        <v>1980</v>
      </c>
      <c r="J146">
        <v>0.81271150967628214</v>
      </c>
      <c r="K146" t="s">
        <v>146</v>
      </c>
      <c r="L146">
        <v>3</v>
      </c>
      <c r="M146">
        <v>2</v>
      </c>
      <c r="N146">
        <v>5</v>
      </c>
      <c r="O146">
        <v>15</v>
      </c>
      <c r="P146">
        <v>118.021619487</v>
      </c>
      <c r="Q146">
        <v>51.547267052000002</v>
      </c>
      <c r="R146">
        <v>7.2063010392000004</v>
      </c>
      <c r="S146" t="s">
        <v>405</v>
      </c>
      <c r="T146">
        <v>270</v>
      </c>
      <c r="U146" t="s">
        <v>134</v>
      </c>
      <c r="V146">
        <v>-125.14912981440099</v>
      </c>
      <c r="W146">
        <v>48.921707792212302</v>
      </c>
      <c r="X146">
        <v>49.355438232421903</v>
      </c>
      <c r="Y146" t="s">
        <v>137</v>
      </c>
      <c r="Z146">
        <v>-122.479701138536</v>
      </c>
      <c r="AA146">
        <v>31.8171840673911</v>
      </c>
      <c r="AB146">
        <v>8.9005565643310494</v>
      </c>
      <c r="AC146" t="s">
        <v>133</v>
      </c>
      <c r="AD146">
        <v>0</v>
      </c>
      <c r="AE146">
        <v>0</v>
      </c>
      <c r="AF146">
        <v>0</v>
      </c>
      <c r="AG146" t="s">
        <v>133</v>
      </c>
      <c r="AH146">
        <v>0</v>
      </c>
      <c r="AI146">
        <v>0</v>
      </c>
      <c r="AJ146">
        <v>0</v>
      </c>
      <c r="AK146" t="s">
        <v>133</v>
      </c>
      <c r="AL146">
        <v>0</v>
      </c>
      <c r="AM146">
        <v>0</v>
      </c>
      <c r="AN146">
        <v>0</v>
      </c>
      <c r="AO146" t="s">
        <v>133</v>
      </c>
      <c r="AP146">
        <v>0</v>
      </c>
      <c r="AQ146">
        <v>0</v>
      </c>
      <c r="AR146">
        <v>0</v>
      </c>
      <c r="AS146" t="s">
        <v>133</v>
      </c>
      <c r="AT146">
        <v>0</v>
      </c>
      <c r="AU146">
        <v>0</v>
      </c>
      <c r="AV146">
        <v>0</v>
      </c>
      <c r="AW146" t="s">
        <v>133</v>
      </c>
      <c r="AX146">
        <v>0</v>
      </c>
      <c r="AY146">
        <v>0</v>
      </c>
      <c r="AZ146">
        <v>0</v>
      </c>
      <c r="BA146" t="s">
        <v>133</v>
      </c>
      <c r="BB146">
        <v>0</v>
      </c>
      <c r="BC146">
        <v>0</v>
      </c>
      <c r="BD146">
        <v>0</v>
      </c>
      <c r="BE146" t="s">
        <v>133</v>
      </c>
      <c r="BF146">
        <v>0</v>
      </c>
      <c r="BG146">
        <v>0</v>
      </c>
      <c r="BH146">
        <v>0</v>
      </c>
      <c r="BI146" t="s">
        <v>133</v>
      </c>
      <c r="BJ146">
        <v>0</v>
      </c>
      <c r="BK146">
        <v>0</v>
      </c>
      <c r="BL146">
        <v>0</v>
      </c>
      <c r="BM146" t="s">
        <v>133</v>
      </c>
      <c r="BN146">
        <v>0</v>
      </c>
      <c r="BO146">
        <v>0</v>
      </c>
      <c r="BP146">
        <v>0</v>
      </c>
      <c r="BQ146" t="s">
        <v>133</v>
      </c>
      <c r="BR146">
        <v>0</v>
      </c>
      <c r="BS146">
        <v>0</v>
      </c>
      <c r="BT146">
        <v>0</v>
      </c>
      <c r="BU146" t="s">
        <v>133</v>
      </c>
      <c r="BV146">
        <v>0</v>
      </c>
      <c r="BW146">
        <v>0</v>
      </c>
      <c r="BX146">
        <v>0</v>
      </c>
      <c r="BY146" t="s">
        <v>133</v>
      </c>
      <c r="BZ146">
        <v>0</v>
      </c>
      <c r="CA146">
        <v>0</v>
      </c>
      <c r="CB146">
        <v>0</v>
      </c>
      <c r="CC146" t="s">
        <v>133</v>
      </c>
      <c r="CD146">
        <v>0</v>
      </c>
      <c r="CE146">
        <v>0</v>
      </c>
      <c r="CF146">
        <v>0</v>
      </c>
      <c r="CG146" t="s">
        <v>133</v>
      </c>
      <c r="CH146">
        <v>0</v>
      </c>
      <c r="CI146">
        <v>0</v>
      </c>
      <c r="CJ146">
        <v>0</v>
      </c>
      <c r="CK146" t="s">
        <v>133</v>
      </c>
      <c r="CL146">
        <v>0</v>
      </c>
      <c r="CM146">
        <v>0</v>
      </c>
      <c r="CN146">
        <v>0</v>
      </c>
      <c r="CO146" t="s">
        <v>133</v>
      </c>
      <c r="CP146">
        <v>0</v>
      </c>
      <c r="CQ146">
        <v>0</v>
      </c>
      <c r="CR146">
        <v>0</v>
      </c>
      <c r="CS146" t="s">
        <v>133</v>
      </c>
      <c r="CT146">
        <v>0</v>
      </c>
      <c r="CU146">
        <v>0</v>
      </c>
      <c r="CV146">
        <v>0</v>
      </c>
      <c r="CW146" t="s">
        <v>133</v>
      </c>
      <c r="CX146">
        <v>0</v>
      </c>
      <c r="CY146">
        <v>0</v>
      </c>
      <c r="CZ146">
        <v>0</v>
      </c>
      <c r="DA146" t="s">
        <v>133</v>
      </c>
      <c r="DB146">
        <v>0</v>
      </c>
      <c r="DC146">
        <v>0</v>
      </c>
      <c r="DD146">
        <v>0</v>
      </c>
      <c r="DE146" t="s">
        <v>133</v>
      </c>
      <c r="DF146">
        <v>0</v>
      </c>
      <c r="DG146">
        <v>0</v>
      </c>
      <c r="DH146">
        <v>0</v>
      </c>
      <c r="DI146" t="s">
        <v>133</v>
      </c>
      <c r="DJ146">
        <v>0</v>
      </c>
      <c r="DK146">
        <v>0</v>
      </c>
      <c r="DL146">
        <v>0</v>
      </c>
      <c r="DM146" t="s">
        <v>133</v>
      </c>
      <c r="DN146">
        <v>0</v>
      </c>
      <c r="DO146">
        <v>0</v>
      </c>
      <c r="DP146">
        <v>0</v>
      </c>
      <c r="DQ146" t="s">
        <v>133</v>
      </c>
      <c r="DR146">
        <v>0</v>
      </c>
      <c r="DS146">
        <v>0</v>
      </c>
      <c r="DT146">
        <v>0</v>
      </c>
      <c r="DU146" t="s">
        <v>133</v>
      </c>
      <c r="DV146">
        <v>0</v>
      </c>
      <c r="DW146">
        <v>0</v>
      </c>
      <c r="DX146">
        <v>0</v>
      </c>
      <c r="DY146" t="s">
        <v>133</v>
      </c>
      <c r="DZ146">
        <v>0</v>
      </c>
      <c r="EA146">
        <v>0</v>
      </c>
      <c r="EB146">
        <v>0</v>
      </c>
      <c r="EC146" t="s">
        <v>133</v>
      </c>
      <c r="ED146">
        <v>0</v>
      </c>
      <c r="EE146">
        <v>0</v>
      </c>
      <c r="EF146">
        <v>0</v>
      </c>
    </row>
    <row r="147" spans="1:136" x14ac:dyDescent="0.25">
      <c r="A147" t="s">
        <v>406</v>
      </c>
      <c r="C147" t="s">
        <v>132</v>
      </c>
      <c r="D147" t="s">
        <v>132</v>
      </c>
      <c r="E147" t="s">
        <v>132</v>
      </c>
      <c r="F147" t="s">
        <v>132</v>
      </c>
      <c r="G147" t="s">
        <v>132</v>
      </c>
      <c r="H147" t="s">
        <v>132</v>
      </c>
      <c r="I147">
        <v>1919</v>
      </c>
      <c r="J147">
        <v>0.24251478793319525</v>
      </c>
      <c r="K147" t="s">
        <v>146</v>
      </c>
      <c r="L147">
        <v>3</v>
      </c>
      <c r="M147">
        <v>2</v>
      </c>
      <c r="N147">
        <v>3</v>
      </c>
      <c r="O147">
        <v>9</v>
      </c>
      <c r="P147">
        <v>134.136505997</v>
      </c>
      <c r="Q147">
        <v>51.549408357899999</v>
      </c>
      <c r="R147">
        <v>7.2090888799000004</v>
      </c>
      <c r="S147" t="s">
        <v>407</v>
      </c>
      <c r="T147">
        <v>64</v>
      </c>
      <c r="U147" t="s">
        <v>134</v>
      </c>
      <c r="V147">
        <v>120.598032797757</v>
      </c>
      <c r="W147">
        <v>24.8915389290921</v>
      </c>
      <c r="X147">
        <v>53.401809692382798</v>
      </c>
      <c r="Y147" t="s">
        <v>133</v>
      </c>
      <c r="Z147">
        <v>0</v>
      </c>
      <c r="AA147">
        <v>0</v>
      </c>
      <c r="AB147">
        <v>0</v>
      </c>
      <c r="AC147" t="s">
        <v>133</v>
      </c>
      <c r="AD147">
        <v>0</v>
      </c>
      <c r="AE147">
        <v>0</v>
      </c>
      <c r="AF147">
        <v>0</v>
      </c>
      <c r="AG147" t="s">
        <v>133</v>
      </c>
      <c r="AH147">
        <v>0</v>
      </c>
      <c r="AI147">
        <v>0</v>
      </c>
      <c r="AJ147">
        <v>0</v>
      </c>
      <c r="AK147" t="s">
        <v>133</v>
      </c>
      <c r="AL147">
        <v>0</v>
      </c>
      <c r="AM147">
        <v>0</v>
      </c>
      <c r="AN147">
        <v>0</v>
      </c>
      <c r="AO147" t="s">
        <v>133</v>
      </c>
      <c r="AP147">
        <v>0</v>
      </c>
      <c r="AQ147">
        <v>0</v>
      </c>
      <c r="AR147">
        <v>0</v>
      </c>
      <c r="AS147" t="s">
        <v>133</v>
      </c>
      <c r="AT147">
        <v>0</v>
      </c>
      <c r="AU147">
        <v>0</v>
      </c>
      <c r="AV147">
        <v>0</v>
      </c>
      <c r="AW147" t="s">
        <v>133</v>
      </c>
      <c r="AX147">
        <v>0</v>
      </c>
      <c r="AY147">
        <v>0</v>
      </c>
      <c r="AZ147">
        <v>0</v>
      </c>
      <c r="BA147" t="s">
        <v>133</v>
      </c>
      <c r="BB147">
        <v>0</v>
      </c>
      <c r="BC147">
        <v>0</v>
      </c>
      <c r="BD147">
        <v>0</v>
      </c>
      <c r="BE147" t="s">
        <v>133</v>
      </c>
      <c r="BF147">
        <v>0</v>
      </c>
      <c r="BG147">
        <v>0</v>
      </c>
      <c r="BH147">
        <v>0</v>
      </c>
      <c r="BI147" t="s">
        <v>133</v>
      </c>
      <c r="BJ147">
        <v>0</v>
      </c>
      <c r="BK147">
        <v>0</v>
      </c>
      <c r="BL147">
        <v>0</v>
      </c>
      <c r="BM147" t="s">
        <v>133</v>
      </c>
      <c r="BN147">
        <v>0</v>
      </c>
      <c r="BO147">
        <v>0</v>
      </c>
      <c r="BP147">
        <v>0</v>
      </c>
      <c r="BQ147" t="s">
        <v>133</v>
      </c>
      <c r="BR147">
        <v>0</v>
      </c>
      <c r="BS147">
        <v>0</v>
      </c>
      <c r="BT147">
        <v>0</v>
      </c>
      <c r="BU147" t="s">
        <v>133</v>
      </c>
      <c r="BV147">
        <v>0</v>
      </c>
      <c r="BW147">
        <v>0</v>
      </c>
      <c r="BX147">
        <v>0</v>
      </c>
      <c r="BY147" t="s">
        <v>133</v>
      </c>
      <c r="BZ147">
        <v>0</v>
      </c>
      <c r="CA147">
        <v>0</v>
      </c>
      <c r="CB147">
        <v>0</v>
      </c>
      <c r="CC147" t="s">
        <v>133</v>
      </c>
      <c r="CD147">
        <v>0</v>
      </c>
      <c r="CE147">
        <v>0</v>
      </c>
      <c r="CF147">
        <v>0</v>
      </c>
      <c r="CG147" t="s">
        <v>133</v>
      </c>
      <c r="CH147">
        <v>0</v>
      </c>
      <c r="CI147">
        <v>0</v>
      </c>
      <c r="CJ147">
        <v>0</v>
      </c>
      <c r="CK147" t="s">
        <v>133</v>
      </c>
      <c r="CL147">
        <v>0</v>
      </c>
      <c r="CM147">
        <v>0</v>
      </c>
      <c r="CN147">
        <v>0</v>
      </c>
      <c r="CO147" t="s">
        <v>133</v>
      </c>
      <c r="CP147">
        <v>0</v>
      </c>
      <c r="CQ147">
        <v>0</v>
      </c>
      <c r="CR147">
        <v>0</v>
      </c>
      <c r="CS147" t="s">
        <v>133</v>
      </c>
      <c r="CT147">
        <v>0</v>
      </c>
      <c r="CU147">
        <v>0</v>
      </c>
      <c r="CV147">
        <v>0</v>
      </c>
      <c r="CW147" t="s">
        <v>133</v>
      </c>
      <c r="CX147">
        <v>0</v>
      </c>
      <c r="CY147">
        <v>0</v>
      </c>
      <c r="CZ147">
        <v>0</v>
      </c>
      <c r="DA147" t="s">
        <v>133</v>
      </c>
      <c r="DB147">
        <v>0</v>
      </c>
      <c r="DC147">
        <v>0</v>
      </c>
      <c r="DD147">
        <v>0</v>
      </c>
      <c r="DE147" t="s">
        <v>133</v>
      </c>
      <c r="DF147">
        <v>0</v>
      </c>
      <c r="DG147">
        <v>0</v>
      </c>
      <c r="DH147">
        <v>0</v>
      </c>
      <c r="DI147" t="s">
        <v>133</v>
      </c>
      <c r="DJ147">
        <v>0</v>
      </c>
      <c r="DK147">
        <v>0</v>
      </c>
      <c r="DL147">
        <v>0</v>
      </c>
      <c r="DM147" t="s">
        <v>133</v>
      </c>
      <c r="DN147">
        <v>0</v>
      </c>
      <c r="DO147">
        <v>0</v>
      </c>
      <c r="DP147">
        <v>0</v>
      </c>
      <c r="DQ147" t="s">
        <v>133</v>
      </c>
      <c r="DR147">
        <v>0</v>
      </c>
      <c r="DS147">
        <v>0</v>
      </c>
      <c r="DT147">
        <v>0</v>
      </c>
      <c r="DU147" t="s">
        <v>133</v>
      </c>
      <c r="DV147">
        <v>0</v>
      </c>
      <c r="DW147">
        <v>0</v>
      </c>
      <c r="DX147">
        <v>0</v>
      </c>
      <c r="DY147" t="s">
        <v>133</v>
      </c>
      <c r="DZ147">
        <v>0</v>
      </c>
      <c r="EA147">
        <v>0</v>
      </c>
      <c r="EB147">
        <v>0</v>
      </c>
      <c r="EC147" t="s">
        <v>133</v>
      </c>
      <c r="ED147">
        <v>0</v>
      </c>
      <c r="EE147">
        <v>0</v>
      </c>
      <c r="EF147">
        <v>0</v>
      </c>
    </row>
    <row r="148" spans="1:136" x14ac:dyDescent="0.25">
      <c r="A148" t="s">
        <v>408</v>
      </c>
      <c r="C148" t="s">
        <v>132</v>
      </c>
      <c r="D148" t="s">
        <v>132</v>
      </c>
      <c r="E148" t="s">
        <v>132</v>
      </c>
      <c r="F148" t="s">
        <v>132</v>
      </c>
      <c r="G148" t="s">
        <v>132</v>
      </c>
      <c r="H148" t="s">
        <v>132</v>
      </c>
      <c r="I148">
        <v>1960</v>
      </c>
      <c r="J148">
        <v>0.58601861346589568</v>
      </c>
      <c r="K148" t="s">
        <v>146</v>
      </c>
      <c r="L148">
        <v>4</v>
      </c>
      <c r="M148">
        <v>2</v>
      </c>
      <c r="N148">
        <v>1</v>
      </c>
      <c r="O148">
        <v>4</v>
      </c>
      <c r="P148">
        <v>120.38302649800001</v>
      </c>
      <c r="Q148">
        <v>51.548096435600002</v>
      </c>
      <c r="R148">
        <v>7.2073591171000002</v>
      </c>
      <c r="S148" t="s">
        <v>409</v>
      </c>
      <c r="T148">
        <v>53</v>
      </c>
      <c r="U148" t="s">
        <v>134</v>
      </c>
      <c r="V148">
        <v>-124.55514295216599</v>
      </c>
      <c r="W148">
        <v>17.1036737450546</v>
      </c>
      <c r="X148">
        <v>16.1250724792481</v>
      </c>
      <c r="Y148" t="s">
        <v>134</v>
      </c>
      <c r="Z148">
        <v>-127.256966302764</v>
      </c>
      <c r="AA148">
        <v>41.892035735964498</v>
      </c>
      <c r="AB148">
        <v>24.225471496581999</v>
      </c>
      <c r="AC148" t="s">
        <v>137</v>
      </c>
      <c r="AD148">
        <v>-125.407862654979</v>
      </c>
      <c r="AE148">
        <v>7.0060916436690901</v>
      </c>
      <c r="AF148">
        <v>8.3997411727905291</v>
      </c>
      <c r="AG148" t="s">
        <v>137</v>
      </c>
      <c r="AH148">
        <v>-115.14712835076</v>
      </c>
      <c r="AI148">
        <v>2.19446638468767</v>
      </c>
      <c r="AJ148">
        <v>28.306310653686499</v>
      </c>
      <c r="AK148" t="s">
        <v>133</v>
      </c>
      <c r="AL148">
        <v>0</v>
      </c>
      <c r="AM148">
        <v>0</v>
      </c>
      <c r="AN148">
        <v>0</v>
      </c>
      <c r="AO148" t="s">
        <v>133</v>
      </c>
      <c r="AP148">
        <v>0</v>
      </c>
      <c r="AQ148">
        <v>0</v>
      </c>
      <c r="AR148">
        <v>0</v>
      </c>
      <c r="AS148" t="s">
        <v>133</v>
      </c>
      <c r="AT148">
        <v>0</v>
      </c>
      <c r="AU148">
        <v>0</v>
      </c>
      <c r="AV148">
        <v>0</v>
      </c>
      <c r="AW148" t="s">
        <v>133</v>
      </c>
      <c r="AX148">
        <v>0</v>
      </c>
      <c r="AY148">
        <v>0</v>
      </c>
      <c r="AZ148">
        <v>0</v>
      </c>
      <c r="BA148" t="s">
        <v>133</v>
      </c>
      <c r="BB148">
        <v>0</v>
      </c>
      <c r="BC148">
        <v>0</v>
      </c>
      <c r="BD148">
        <v>0</v>
      </c>
      <c r="BE148" t="s">
        <v>133</v>
      </c>
      <c r="BF148">
        <v>0</v>
      </c>
      <c r="BG148">
        <v>0</v>
      </c>
      <c r="BH148">
        <v>0</v>
      </c>
      <c r="BI148" t="s">
        <v>133</v>
      </c>
      <c r="BJ148">
        <v>0</v>
      </c>
      <c r="BK148">
        <v>0</v>
      </c>
      <c r="BL148">
        <v>0</v>
      </c>
      <c r="BM148" t="s">
        <v>133</v>
      </c>
      <c r="BN148">
        <v>0</v>
      </c>
      <c r="BO148">
        <v>0</v>
      </c>
      <c r="BP148">
        <v>0</v>
      </c>
      <c r="BQ148" t="s">
        <v>133</v>
      </c>
      <c r="BR148">
        <v>0</v>
      </c>
      <c r="BS148">
        <v>0</v>
      </c>
      <c r="BT148">
        <v>0</v>
      </c>
      <c r="BU148" t="s">
        <v>133</v>
      </c>
      <c r="BV148">
        <v>0</v>
      </c>
      <c r="BW148">
        <v>0</v>
      </c>
      <c r="BX148">
        <v>0</v>
      </c>
      <c r="BY148" t="s">
        <v>133</v>
      </c>
      <c r="BZ148">
        <v>0</v>
      </c>
      <c r="CA148">
        <v>0</v>
      </c>
      <c r="CB148">
        <v>0</v>
      </c>
      <c r="CC148" t="s">
        <v>133</v>
      </c>
      <c r="CD148">
        <v>0</v>
      </c>
      <c r="CE148">
        <v>0</v>
      </c>
      <c r="CF148">
        <v>0</v>
      </c>
      <c r="CG148" t="s">
        <v>133</v>
      </c>
      <c r="CH148">
        <v>0</v>
      </c>
      <c r="CI148">
        <v>0</v>
      </c>
      <c r="CJ148">
        <v>0</v>
      </c>
      <c r="CK148" t="s">
        <v>133</v>
      </c>
      <c r="CL148">
        <v>0</v>
      </c>
      <c r="CM148">
        <v>0</v>
      </c>
      <c r="CN148">
        <v>0</v>
      </c>
      <c r="CO148" t="s">
        <v>133</v>
      </c>
      <c r="CP148">
        <v>0</v>
      </c>
      <c r="CQ148">
        <v>0</v>
      </c>
      <c r="CR148">
        <v>0</v>
      </c>
      <c r="CS148" t="s">
        <v>133</v>
      </c>
      <c r="CT148">
        <v>0</v>
      </c>
      <c r="CU148">
        <v>0</v>
      </c>
      <c r="CV148">
        <v>0</v>
      </c>
      <c r="CW148" t="s">
        <v>133</v>
      </c>
      <c r="CX148">
        <v>0</v>
      </c>
      <c r="CY148">
        <v>0</v>
      </c>
      <c r="CZ148">
        <v>0</v>
      </c>
      <c r="DA148" t="s">
        <v>133</v>
      </c>
      <c r="DB148">
        <v>0</v>
      </c>
      <c r="DC148">
        <v>0</v>
      </c>
      <c r="DD148">
        <v>0</v>
      </c>
      <c r="DE148" t="s">
        <v>133</v>
      </c>
      <c r="DF148">
        <v>0</v>
      </c>
      <c r="DG148">
        <v>0</v>
      </c>
      <c r="DH148">
        <v>0</v>
      </c>
      <c r="DI148" t="s">
        <v>133</v>
      </c>
      <c r="DJ148">
        <v>0</v>
      </c>
      <c r="DK148">
        <v>0</v>
      </c>
      <c r="DL148">
        <v>0</v>
      </c>
      <c r="DM148" t="s">
        <v>133</v>
      </c>
      <c r="DN148">
        <v>0</v>
      </c>
      <c r="DO148">
        <v>0</v>
      </c>
      <c r="DP148">
        <v>0</v>
      </c>
      <c r="DQ148" t="s">
        <v>133</v>
      </c>
      <c r="DR148">
        <v>0</v>
      </c>
      <c r="DS148">
        <v>0</v>
      </c>
      <c r="DT148">
        <v>0</v>
      </c>
      <c r="DU148" t="s">
        <v>133</v>
      </c>
      <c r="DV148">
        <v>0</v>
      </c>
      <c r="DW148">
        <v>0</v>
      </c>
      <c r="DX148">
        <v>0</v>
      </c>
      <c r="DY148" t="s">
        <v>133</v>
      </c>
      <c r="DZ148">
        <v>0</v>
      </c>
      <c r="EA148">
        <v>0</v>
      </c>
      <c r="EB148">
        <v>0</v>
      </c>
      <c r="EC148" t="s">
        <v>133</v>
      </c>
      <c r="ED148">
        <v>0</v>
      </c>
      <c r="EE148">
        <v>0</v>
      </c>
      <c r="EF148">
        <v>0</v>
      </c>
    </row>
    <row r="149" spans="1:136" x14ac:dyDescent="0.25">
      <c r="A149" t="s">
        <v>410</v>
      </c>
      <c r="C149" t="s">
        <v>132</v>
      </c>
      <c r="D149" t="s">
        <v>132</v>
      </c>
      <c r="E149" t="s">
        <v>132</v>
      </c>
      <c r="F149" t="s">
        <v>132</v>
      </c>
      <c r="G149" t="s">
        <v>132</v>
      </c>
      <c r="H149" t="s">
        <v>132</v>
      </c>
      <c r="I149">
        <v>1980</v>
      </c>
      <c r="J149">
        <v>0.87838151607710324</v>
      </c>
      <c r="K149" t="s">
        <v>146</v>
      </c>
      <c r="L149">
        <v>3</v>
      </c>
      <c r="M149">
        <v>1</v>
      </c>
      <c r="N149">
        <v>3</v>
      </c>
      <c r="O149">
        <v>9</v>
      </c>
      <c r="P149">
        <v>142.471596495</v>
      </c>
      <c r="Q149">
        <v>51.550571698799999</v>
      </c>
      <c r="R149">
        <v>7.2042481084999999</v>
      </c>
      <c r="S149" t="s">
        <v>411</v>
      </c>
      <c r="T149">
        <v>157</v>
      </c>
      <c r="U149" t="s">
        <v>137</v>
      </c>
      <c r="V149">
        <v>151.73861059047101</v>
      </c>
      <c r="W149">
        <v>17.277648932749401</v>
      </c>
      <c r="X149">
        <v>8.6029176712036097</v>
      </c>
      <c r="Y149" t="s">
        <v>134</v>
      </c>
      <c r="Z149">
        <v>153.29923068478701</v>
      </c>
      <c r="AA149">
        <v>17.131579181689901</v>
      </c>
      <c r="AB149">
        <v>39.558712005615199</v>
      </c>
      <c r="AC149" t="s">
        <v>137</v>
      </c>
      <c r="AD149">
        <v>151.668880295923</v>
      </c>
      <c r="AE149">
        <v>35.993701188019998</v>
      </c>
      <c r="AF149">
        <v>12.417560577392599</v>
      </c>
      <c r="AG149" t="s">
        <v>134</v>
      </c>
      <c r="AH149">
        <v>151.668880295923</v>
      </c>
      <c r="AI149">
        <v>35.993701188019998</v>
      </c>
      <c r="AJ149">
        <v>30.236608505248999</v>
      </c>
      <c r="AK149" t="s">
        <v>137</v>
      </c>
      <c r="AL149">
        <v>78.312542661911195</v>
      </c>
      <c r="AM149">
        <v>8.33480686592425</v>
      </c>
      <c r="AN149">
        <v>10.5397624969482</v>
      </c>
      <c r="AO149" t="s">
        <v>133</v>
      </c>
      <c r="AP149">
        <v>0</v>
      </c>
      <c r="AQ149">
        <v>0</v>
      </c>
      <c r="AR149">
        <v>0</v>
      </c>
      <c r="AS149" t="s">
        <v>133</v>
      </c>
      <c r="AT149">
        <v>0</v>
      </c>
      <c r="AU149">
        <v>0</v>
      </c>
      <c r="AV149">
        <v>0</v>
      </c>
      <c r="AW149" t="s">
        <v>133</v>
      </c>
      <c r="AX149">
        <v>0</v>
      </c>
      <c r="AY149">
        <v>0</v>
      </c>
      <c r="AZ149">
        <v>0</v>
      </c>
      <c r="BA149" t="s">
        <v>133</v>
      </c>
      <c r="BB149">
        <v>0</v>
      </c>
      <c r="BC149">
        <v>0</v>
      </c>
      <c r="BD149">
        <v>0</v>
      </c>
      <c r="BE149" t="s">
        <v>133</v>
      </c>
      <c r="BF149">
        <v>0</v>
      </c>
      <c r="BG149">
        <v>0</v>
      </c>
      <c r="BH149">
        <v>0</v>
      </c>
      <c r="BI149" t="s">
        <v>133</v>
      </c>
      <c r="BJ149">
        <v>0</v>
      </c>
      <c r="BK149">
        <v>0</v>
      </c>
      <c r="BL149">
        <v>0</v>
      </c>
      <c r="BM149" t="s">
        <v>133</v>
      </c>
      <c r="BN149">
        <v>0</v>
      </c>
      <c r="BO149">
        <v>0</v>
      </c>
      <c r="BP149">
        <v>0</v>
      </c>
      <c r="BQ149" t="s">
        <v>133</v>
      </c>
      <c r="BR149">
        <v>0</v>
      </c>
      <c r="BS149">
        <v>0</v>
      </c>
      <c r="BT149">
        <v>0</v>
      </c>
      <c r="BU149" t="s">
        <v>133</v>
      </c>
      <c r="BV149">
        <v>0</v>
      </c>
      <c r="BW149">
        <v>0</v>
      </c>
      <c r="BX149">
        <v>0</v>
      </c>
      <c r="BY149" t="s">
        <v>133</v>
      </c>
      <c r="BZ149">
        <v>0</v>
      </c>
      <c r="CA149">
        <v>0</v>
      </c>
      <c r="CB149">
        <v>0</v>
      </c>
      <c r="CC149" t="s">
        <v>133</v>
      </c>
      <c r="CD149">
        <v>0</v>
      </c>
      <c r="CE149">
        <v>0</v>
      </c>
      <c r="CF149">
        <v>0</v>
      </c>
      <c r="CG149" t="s">
        <v>133</v>
      </c>
      <c r="CH149">
        <v>0</v>
      </c>
      <c r="CI149">
        <v>0</v>
      </c>
      <c r="CJ149">
        <v>0</v>
      </c>
      <c r="CK149" t="s">
        <v>133</v>
      </c>
      <c r="CL149">
        <v>0</v>
      </c>
      <c r="CM149">
        <v>0</v>
      </c>
      <c r="CN149">
        <v>0</v>
      </c>
      <c r="CO149" t="s">
        <v>133</v>
      </c>
      <c r="CP149">
        <v>0</v>
      </c>
      <c r="CQ149">
        <v>0</v>
      </c>
      <c r="CR149">
        <v>0</v>
      </c>
      <c r="CS149" t="s">
        <v>133</v>
      </c>
      <c r="CT149">
        <v>0</v>
      </c>
      <c r="CU149">
        <v>0</v>
      </c>
      <c r="CV149">
        <v>0</v>
      </c>
      <c r="CW149" t="s">
        <v>133</v>
      </c>
      <c r="CX149">
        <v>0</v>
      </c>
      <c r="CY149">
        <v>0</v>
      </c>
      <c r="CZ149">
        <v>0</v>
      </c>
      <c r="DA149" t="s">
        <v>133</v>
      </c>
      <c r="DB149">
        <v>0</v>
      </c>
      <c r="DC149">
        <v>0</v>
      </c>
      <c r="DD149">
        <v>0</v>
      </c>
      <c r="DE149" t="s">
        <v>133</v>
      </c>
      <c r="DF149">
        <v>0</v>
      </c>
      <c r="DG149">
        <v>0</v>
      </c>
      <c r="DH149">
        <v>0</v>
      </c>
      <c r="DI149" t="s">
        <v>133</v>
      </c>
      <c r="DJ149">
        <v>0</v>
      </c>
      <c r="DK149">
        <v>0</v>
      </c>
      <c r="DL149">
        <v>0</v>
      </c>
      <c r="DM149" t="s">
        <v>133</v>
      </c>
      <c r="DN149">
        <v>0</v>
      </c>
      <c r="DO149">
        <v>0</v>
      </c>
      <c r="DP149">
        <v>0</v>
      </c>
      <c r="DQ149" t="s">
        <v>133</v>
      </c>
      <c r="DR149">
        <v>0</v>
      </c>
      <c r="DS149">
        <v>0</v>
      </c>
      <c r="DT149">
        <v>0</v>
      </c>
      <c r="DU149" t="s">
        <v>133</v>
      </c>
      <c r="DV149">
        <v>0</v>
      </c>
      <c r="DW149">
        <v>0</v>
      </c>
      <c r="DX149">
        <v>0</v>
      </c>
      <c r="DY149" t="s">
        <v>133</v>
      </c>
      <c r="DZ149">
        <v>0</v>
      </c>
      <c r="EA149">
        <v>0</v>
      </c>
      <c r="EB149">
        <v>0</v>
      </c>
      <c r="EC149" t="s">
        <v>133</v>
      </c>
      <c r="ED149">
        <v>0</v>
      </c>
      <c r="EE149">
        <v>0</v>
      </c>
      <c r="EF149">
        <v>0</v>
      </c>
    </row>
    <row r="150" spans="1:136" x14ac:dyDescent="0.25">
      <c r="A150" t="s">
        <v>412</v>
      </c>
      <c r="C150" t="s">
        <v>132</v>
      </c>
      <c r="D150" t="s">
        <v>132</v>
      </c>
      <c r="E150" t="s">
        <v>132</v>
      </c>
      <c r="F150" t="s">
        <v>132</v>
      </c>
      <c r="G150" t="s">
        <v>132</v>
      </c>
      <c r="H150" t="s">
        <v>132</v>
      </c>
      <c r="I150">
        <v>1960</v>
      </c>
      <c r="J150">
        <v>0.53848678995168464</v>
      </c>
      <c r="K150" t="s">
        <v>146</v>
      </c>
      <c r="L150">
        <v>4</v>
      </c>
      <c r="M150">
        <v>2</v>
      </c>
      <c r="N150">
        <v>4</v>
      </c>
      <c r="O150">
        <v>16</v>
      </c>
      <c r="P150">
        <v>160.071450043</v>
      </c>
      <c r="Q150">
        <v>51.551185089599997</v>
      </c>
      <c r="R150">
        <v>7.2055551585000002</v>
      </c>
      <c r="S150" t="s">
        <v>413</v>
      </c>
      <c r="T150">
        <v>224</v>
      </c>
      <c r="U150" t="s">
        <v>134</v>
      </c>
      <c r="V150">
        <v>164.914704586629</v>
      </c>
      <c r="W150">
        <v>39.552740579576401</v>
      </c>
      <c r="X150">
        <v>61.763763427734403</v>
      </c>
      <c r="Y150" t="s">
        <v>137</v>
      </c>
      <c r="Z150">
        <v>166.815601958614</v>
      </c>
      <c r="AA150">
        <v>4.3647970400026903</v>
      </c>
      <c r="AB150">
        <v>8.9088392257690394</v>
      </c>
      <c r="AC150" t="s">
        <v>133</v>
      </c>
      <c r="AD150">
        <v>0</v>
      </c>
      <c r="AE150">
        <v>0</v>
      </c>
      <c r="AF150">
        <v>0</v>
      </c>
      <c r="AG150" t="s">
        <v>133</v>
      </c>
      <c r="AH150">
        <v>0</v>
      </c>
      <c r="AI150">
        <v>0</v>
      </c>
      <c r="AJ150">
        <v>0</v>
      </c>
      <c r="AK150" t="s">
        <v>133</v>
      </c>
      <c r="AL150">
        <v>0</v>
      </c>
      <c r="AM150">
        <v>0</v>
      </c>
      <c r="AN150">
        <v>0</v>
      </c>
      <c r="AO150" t="s">
        <v>133</v>
      </c>
      <c r="AP150">
        <v>0</v>
      </c>
      <c r="AQ150">
        <v>0</v>
      </c>
      <c r="AR150">
        <v>0</v>
      </c>
      <c r="AS150" t="s">
        <v>133</v>
      </c>
      <c r="AT150">
        <v>0</v>
      </c>
      <c r="AU150">
        <v>0</v>
      </c>
      <c r="AV150">
        <v>0</v>
      </c>
      <c r="AW150" t="s">
        <v>133</v>
      </c>
      <c r="AX150">
        <v>0</v>
      </c>
      <c r="AY150">
        <v>0</v>
      </c>
      <c r="AZ150">
        <v>0</v>
      </c>
      <c r="BA150" t="s">
        <v>133</v>
      </c>
      <c r="BB150">
        <v>0</v>
      </c>
      <c r="BC150">
        <v>0</v>
      </c>
      <c r="BD150">
        <v>0</v>
      </c>
      <c r="BE150" t="s">
        <v>133</v>
      </c>
      <c r="BF150">
        <v>0</v>
      </c>
      <c r="BG150">
        <v>0</v>
      </c>
      <c r="BH150">
        <v>0</v>
      </c>
      <c r="BI150" t="s">
        <v>133</v>
      </c>
      <c r="BJ150">
        <v>0</v>
      </c>
      <c r="BK150">
        <v>0</v>
      </c>
      <c r="BL150">
        <v>0</v>
      </c>
      <c r="BM150" t="s">
        <v>133</v>
      </c>
      <c r="BN150">
        <v>0</v>
      </c>
      <c r="BO150">
        <v>0</v>
      </c>
      <c r="BP150">
        <v>0</v>
      </c>
      <c r="BQ150" t="s">
        <v>133</v>
      </c>
      <c r="BR150">
        <v>0</v>
      </c>
      <c r="BS150">
        <v>0</v>
      </c>
      <c r="BT150">
        <v>0</v>
      </c>
      <c r="BU150" t="s">
        <v>133</v>
      </c>
      <c r="BV150">
        <v>0</v>
      </c>
      <c r="BW150">
        <v>0</v>
      </c>
      <c r="BX150">
        <v>0</v>
      </c>
      <c r="BY150" t="s">
        <v>133</v>
      </c>
      <c r="BZ150">
        <v>0</v>
      </c>
      <c r="CA150">
        <v>0</v>
      </c>
      <c r="CB150">
        <v>0</v>
      </c>
      <c r="CC150" t="s">
        <v>133</v>
      </c>
      <c r="CD150">
        <v>0</v>
      </c>
      <c r="CE150">
        <v>0</v>
      </c>
      <c r="CF150">
        <v>0</v>
      </c>
      <c r="CG150" t="s">
        <v>133</v>
      </c>
      <c r="CH150">
        <v>0</v>
      </c>
      <c r="CI150">
        <v>0</v>
      </c>
      <c r="CJ150">
        <v>0</v>
      </c>
      <c r="CK150" t="s">
        <v>133</v>
      </c>
      <c r="CL150">
        <v>0</v>
      </c>
      <c r="CM150">
        <v>0</v>
      </c>
      <c r="CN150">
        <v>0</v>
      </c>
      <c r="CO150" t="s">
        <v>133</v>
      </c>
      <c r="CP150">
        <v>0</v>
      </c>
      <c r="CQ150">
        <v>0</v>
      </c>
      <c r="CR150">
        <v>0</v>
      </c>
      <c r="CS150" t="s">
        <v>133</v>
      </c>
      <c r="CT150">
        <v>0</v>
      </c>
      <c r="CU150">
        <v>0</v>
      </c>
      <c r="CV150">
        <v>0</v>
      </c>
      <c r="CW150" t="s">
        <v>133</v>
      </c>
      <c r="CX150">
        <v>0</v>
      </c>
      <c r="CY150">
        <v>0</v>
      </c>
      <c r="CZ150">
        <v>0</v>
      </c>
      <c r="DA150" t="s">
        <v>133</v>
      </c>
      <c r="DB150">
        <v>0</v>
      </c>
      <c r="DC150">
        <v>0</v>
      </c>
      <c r="DD150">
        <v>0</v>
      </c>
      <c r="DE150" t="s">
        <v>133</v>
      </c>
      <c r="DF150">
        <v>0</v>
      </c>
      <c r="DG150">
        <v>0</v>
      </c>
      <c r="DH150">
        <v>0</v>
      </c>
      <c r="DI150" t="s">
        <v>133</v>
      </c>
      <c r="DJ150">
        <v>0</v>
      </c>
      <c r="DK150">
        <v>0</v>
      </c>
      <c r="DL150">
        <v>0</v>
      </c>
      <c r="DM150" t="s">
        <v>133</v>
      </c>
      <c r="DN150">
        <v>0</v>
      </c>
      <c r="DO150">
        <v>0</v>
      </c>
      <c r="DP150">
        <v>0</v>
      </c>
      <c r="DQ150" t="s">
        <v>133</v>
      </c>
      <c r="DR150">
        <v>0</v>
      </c>
      <c r="DS150">
        <v>0</v>
      </c>
      <c r="DT150">
        <v>0</v>
      </c>
      <c r="DU150" t="s">
        <v>133</v>
      </c>
      <c r="DV150">
        <v>0</v>
      </c>
      <c r="DW150">
        <v>0</v>
      </c>
      <c r="DX150">
        <v>0</v>
      </c>
      <c r="DY150" t="s">
        <v>133</v>
      </c>
      <c r="DZ150">
        <v>0</v>
      </c>
      <c r="EA150">
        <v>0</v>
      </c>
      <c r="EB150">
        <v>0</v>
      </c>
      <c r="EC150" t="s">
        <v>133</v>
      </c>
      <c r="ED150">
        <v>0</v>
      </c>
      <c r="EE150">
        <v>0</v>
      </c>
      <c r="EF150">
        <v>0</v>
      </c>
    </row>
    <row r="151" spans="1:136" x14ac:dyDescent="0.25">
      <c r="A151" t="s">
        <v>414</v>
      </c>
      <c r="C151" t="s">
        <v>132</v>
      </c>
      <c r="D151" t="s">
        <v>132</v>
      </c>
      <c r="E151" t="s">
        <v>132</v>
      </c>
      <c r="F151" t="s">
        <v>132</v>
      </c>
      <c r="G151" t="s">
        <v>132</v>
      </c>
      <c r="H151" t="s">
        <v>132</v>
      </c>
      <c r="I151">
        <v>1950</v>
      </c>
      <c r="J151">
        <v>0.45736278216868764</v>
      </c>
      <c r="K151" t="s">
        <v>146</v>
      </c>
      <c r="L151">
        <v>4</v>
      </c>
      <c r="M151">
        <v>2</v>
      </c>
      <c r="N151">
        <v>2</v>
      </c>
      <c r="O151">
        <v>8</v>
      </c>
      <c r="P151">
        <v>75.2952290307</v>
      </c>
      <c r="Q151">
        <v>51.549368728700003</v>
      </c>
      <c r="R151">
        <v>7.1985064405000001</v>
      </c>
      <c r="S151" t="s">
        <v>415</v>
      </c>
      <c r="T151">
        <v>291</v>
      </c>
      <c r="U151" t="s">
        <v>134</v>
      </c>
      <c r="V151">
        <v>158.55678983148499</v>
      </c>
      <c r="W151">
        <v>21.427031617259999</v>
      </c>
      <c r="X151">
        <v>37.2305297851562</v>
      </c>
      <c r="Y151" t="s">
        <v>133</v>
      </c>
      <c r="Z151">
        <v>0</v>
      </c>
      <c r="AA151">
        <v>0</v>
      </c>
      <c r="AB151">
        <v>0</v>
      </c>
      <c r="AC151" t="s">
        <v>133</v>
      </c>
      <c r="AD151">
        <v>0</v>
      </c>
      <c r="AE151">
        <v>0</v>
      </c>
      <c r="AF151">
        <v>0</v>
      </c>
      <c r="AG151" t="s">
        <v>133</v>
      </c>
      <c r="AH151">
        <v>0</v>
      </c>
      <c r="AI151">
        <v>0</v>
      </c>
      <c r="AJ151">
        <v>0</v>
      </c>
      <c r="AK151" t="s">
        <v>133</v>
      </c>
      <c r="AL151">
        <v>0</v>
      </c>
      <c r="AM151">
        <v>0</v>
      </c>
      <c r="AN151">
        <v>0</v>
      </c>
      <c r="AO151" t="s">
        <v>133</v>
      </c>
      <c r="AP151">
        <v>0</v>
      </c>
      <c r="AQ151">
        <v>0</v>
      </c>
      <c r="AR151">
        <v>0</v>
      </c>
      <c r="AS151" t="s">
        <v>133</v>
      </c>
      <c r="AT151">
        <v>0</v>
      </c>
      <c r="AU151">
        <v>0</v>
      </c>
      <c r="AV151">
        <v>0</v>
      </c>
      <c r="AW151" t="s">
        <v>133</v>
      </c>
      <c r="AX151">
        <v>0</v>
      </c>
      <c r="AY151">
        <v>0</v>
      </c>
      <c r="AZ151">
        <v>0</v>
      </c>
      <c r="BA151" t="s">
        <v>133</v>
      </c>
      <c r="BB151">
        <v>0</v>
      </c>
      <c r="BC151">
        <v>0</v>
      </c>
      <c r="BD151">
        <v>0</v>
      </c>
      <c r="BE151" t="s">
        <v>133</v>
      </c>
      <c r="BF151">
        <v>0</v>
      </c>
      <c r="BG151">
        <v>0</v>
      </c>
      <c r="BH151">
        <v>0</v>
      </c>
      <c r="BI151" t="s">
        <v>133</v>
      </c>
      <c r="BJ151">
        <v>0</v>
      </c>
      <c r="BK151">
        <v>0</v>
      </c>
      <c r="BL151">
        <v>0</v>
      </c>
      <c r="BM151" t="s">
        <v>133</v>
      </c>
      <c r="BN151">
        <v>0</v>
      </c>
      <c r="BO151">
        <v>0</v>
      </c>
      <c r="BP151">
        <v>0</v>
      </c>
      <c r="BQ151" t="s">
        <v>133</v>
      </c>
      <c r="BR151">
        <v>0</v>
      </c>
      <c r="BS151">
        <v>0</v>
      </c>
      <c r="BT151">
        <v>0</v>
      </c>
      <c r="BU151" t="s">
        <v>133</v>
      </c>
      <c r="BV151">
        <v>0</v>
      </c>
      <c r="BW151">
        <v>0</v>
      </c>
      <c r="BX151">
        <v>0</v>
      </c>
      <c r="BY151" t="s">
        <v>133</v>
      </c>
      <c r="BZ151">
        <v>0</v>
      </c>
      <c r="CA151">
        <v>0</v>
      </c>
      <c r="CB151">
        <v>0</v>
      </c>
      <c r="CC151" t="s">
        <v>133</v>
      </c>
      <c r="CD151">
        <v>0</v>
      </c>
      <c r="CE151">
        <v>0</v>
      </c>
      <c r="CF151">
        <v>0</v>
      </c>
      <c r="CG151" t="s">
        <v>133</v>
      </c>
      <c r="CH151">
        <v>0</v>
      </c>
      <c r="CI151">
        <v>0</v>
      </c>
      <c r="CJ151">
        <v>0</v>
      </c>
      <c r="CK151" t="s">
        <v>133</v>
      </c>
      <c r="CL151">
        <v>0</v>
      </c>
      <c r="CM151">
        <v>0</v>
      </c>
      <c r="CN151">
        <v>0</v>
      </c>
      <c r="CO151" t="s">
        <v>133</v>
      </c>
      <c r="CP151">
        <v>0</v>
      </c>
      <c r="CQ151">
        <v>0</v>
      </c>
      <c r="CR151">
        <v>0</v>
      </c>
      <c r="CS151" t="s">
        <v>133</v>
      </c>
      <c r="CT151">
        <v>0</v>
      </c>
      <c r="CU151">
        <v>0</v>
      </c>
      <c r="CV151">
        <v>0</v>
      </c>
      <c r="CW151" t="s">
        <v>133</v>
      </c>
      <c r="CX151">
        <v>0</v>
      </c>
      <c r="CY151">
        <v>0</v>
      </c>
      <c r="CZ151">
        <v>0</v>
      </c>
      <c r="DA151" t="s">
        <v>133</v>
      </c>
      <c r="DB151">
        <v>0</v>
      </c>
      <c r="DC151">
        <v>0</v>
      </c>
      <c r="DD151">
        <v>0</v>
      </c>
      <c r="DE151" t="s">
        <v>133</v>
      </c>
      <c r="DF151">
        <v>0</v>
      </c>
      <c r="DG151">
        <v>0</v>
      </c>
      <c r="DH151">
        <v>0</v>
      </c>
      <c r="DI151" t="s">
        <v>133</v>
      </c>
      <c r="DJ151">
        <v>0</v>
      </c>
      <c r="DK151">
        <v>0</v>
      </c>
      <c r="DL151">
        <v>0</v>
      </c>
      <c r="DM151" t="s">
        <v>133</v>
      </c>
      <c r="DN151">
        <v>0</v>
      </c>
      <c r="DO151">
        <v>0</v>
      </c>
      <c r="DP151">
        <v>0</v>
      </c>
      <c r="DQ151" t="s">
        <v>133</v>
      </c>
      <c r="DR151">
        <v>0</v>
      </c>
      <c r="DS151">
        <v>0</v>
      </c>
      <c r="DT151">
        <v>0</v>
      </c>
      <c r="DU151" t="s">
        <v>133</v>
      </c>
      <c r="DV151">
        <v>0</v>
      </c>
      <c r="DW151">
        <v>0</v>
      </c>
      <c r="DX151">
        <v>0</v>
      </c>
      <c r="DY151" t="s">
        <v>133</v>
      </c>
      <c r="DZ151">
        <v>0</v>
      </c>
      <c r="EA151">
        <v>0</v>
      </c>
      <c r="EB151">
        <v>0</v>
      </c>
      <c r="EC151" t="s">
        <v>133</v>
      </c>
      <c r="ED151">
        <v>0</v>
      </c>
      <c r="EE151">
        <v>0</v>
      </c>
      <c r="EF151">
        <v>0</v>
      </c>
    </row>
    <row r="152" spans="1:136" x14ac:dyDescent="0.25">
      <c r="A152" t="s">
        <v>416</v>
      </c>
      <c r="C152" t="s">
        <v>132</v>
      </c>
      <c r="D152" t="s">
        <v>132</v>
      </c>
      <c r="E152" t="s">
        <v>132</v>
      </c>
      <c r="F152" t="s">
        <v>132</v>
      </c>
      <c r="G152" t="s">
        <v>132</v>
      </c>
      <c r="H152" t="s">
        <v>132</v>
      </c>
      <c r="I152">
        <v>1980</v>
      </c>
      <c r="J152">
        <v>0.85691428954329396</v>
      </c>
      <c r="K152" t="s">
        <v>146</v>
      </c>
      <c r="L152">
        <v>3</v>
      </c>
      <c r="M152">
        <v>1</v>
      </c>
      <c r="N152">
        <v>1</v>
      </c>
      <c r="O152">
        <v>3</v>
      </c>
      <c r="P152">
        <v>157.09074197800001</v>
      </c>
      <c r="Q152">
        <v>51.558067068500002</v>
      </c>
      <c r="R152">
        <v>7.2091183739</v>
      </c>
      <c r="S152" t="s">
        <v>417</v>
      </c>
      <c r="T152">
        <v>42</v>
      </c>
      <c r="U152" t="s">
        <v>134</v>
      </c>
      <c r="V152">
        <v>-115.92994045834401</v>
      </c>
      <c r="W152">
        <v>41.0545692609345</v>
      </c>
      <c r="X152">
        <v>56.609088897705099</v>
      </c>
      <c r="Y152" t="s">
        <v>137</v>
      </c>
      <c r="Z152">
        <v>151.30675084091399</v>
      </c>
      <c r="AA152">
        <v>31.9300324458119</v>
      </c>
      <c r="AB152">
        <v>6.3055272102356001</v>
      </c>
      <c r="AC152" t="s">
        <v>133</v>
      </c>
      <c r="AD152">
        <v>0</v>
      </c>
      <c r="AE152">
        <v>0</v>
      </c>
      <c r="AF152">
        <v>0</v>
      </c>
      <c r="AG152" t="s">
        <v>133</v>
      </c>
      <c r="AH152">
        <v>0</v>
      </c>
      <c r="AI152">
        <v>0</v>
      </c>
      <c r="AJ152">
        <v>0</v>
      </c>
      <c r="AK152" t="s">
        <v>133</v>
      </c>
      <c r="AL152">
        <v>0</v>
      </c>
      <c r="AM152">
        <v>0</v>
      </c>
      <c r="AN152">
        <v>0</v>
      </c>
      <c r="AO152" t="s">
        <v>133</v>
      </c>
      <c r="AP152">
        <v>0</v>
      </c>
      <c r="AQ152">
        <v>0</v>
      </c>
      <c r="AR152">
        <v>0</v>
      </c>
      <c r="AS152" t="s">
        <v>133</v>
      </c>
      <c r="AT152">
        <v>0</v>
      </c>
      <c r="AU152">
        <v>0</v>
      </c>
      <c r="AV152">
        <v>0</v>
      </c>
      <c r="AW152" t="s">
        <v>133</v>
      </c>
      <c r="AX152">
        <v>0</v>
      </c>
      <c r="AY152">
        <v>0</v>
      </c>
      <c r="AZ152">
        <v>0</v>
      </c>
      <c r="BA152" t="s">
        <v>133</v>
      </c>
      <c r="BB152">
        <v>0</v>
      </c>
      <c r="BC152">
        <v>0</v>
      </c>
      <c r="BD152">
        <v>0</v>
      </c>
      <c r="BE152" t="s">
        <v>133</v>
      </c>
      <c r="BF152">
        <v>0</v>
      </c>
      <c r="BG152">
        <v>0</v>
      </c>
      <c r="BH152">
        <v>0</v>
      </c>
      <c r="BI152" t="s">
        <v>133</v>
      </c>
      <c r="BJ152">
        <v>0</v>
      </c>
      <c r="BK152">
        <v>0</v>
      </c>
      <c r="BL152">
        <v>0</v>
      </c>
      <c r="BM152" t="s">
        <v>133</v>
      </c>
      <c r="BN152">
        <v>0</v>
      </c>
      <c r="BO152">
        <v>0</v>
      </c>
      <c r="BP152">
        <v>0</v>
      </c>
      <c r="BQ152" t="s">
        <v>133</v>
      </c>
      <c r="BR152">
        <v>0</v>
      </c>
      <c r="BS152">
        <v>0</v>
      </c>
      <c r="BT152">
        <v>0</v>
      </c>
      <c r="BU152" t="s">
        <v>133</v>
      </c>
      <c r="BV152">
        <v>0</v>
      </c>
      <c r="BW152">
        <v>0</v>
      </c>
      <c r="BX152">
        <v>0</v>
      </c>
      <c r="BY152" t="s">
        <v>133</v>
      </c>
      <c r="BZ152">
        <v>0</v>
      </c>
      <c r="CA152">
        <v>0</v>
      </c>
      <c r="CB152">
        <v>0</v>
      </c>
      <c r="CC152" t="s">
        <v>133</v>
      </c>
      <c r="CD152">
        <v>0</v>
      </c>
      <c r="CE152">
        <v>0</v>
      </c>
      <c r="CF152">
        <v>0</v>
      </c>
      <c r="CG152" t="s">
        <v>133</v>
      </c>
      <c r="CH152">
        <v>0</v>
      </c>
      <c r="CI152">
        <v>0</v>
      </c>
      <c r="CJ152">
        <v>0</v>
      </c>
      <c r="CK152" t="s">
        <v>133</v>
      </c>
      <c r="CL152">
        <v>0</v>
      </c>
      <c r="CM152">
        <v>0</v>
      </c>
      <c r="CN152">
        <v>0</v>
      </c>
      <c r="CO152" t="s">
        <v>133</v>
      </c>
      <c r="CP152">
        <v>0</v>
      </c>
      <c r="CQ152">
        <v>0</v>
      </c>
      <c r="CR152">
        <v>0</v>
      </c>
      <c r="CS152" t="s">
        <v>133</v>
      </c>
      <c r="CT152">
        <v>0</v>
      </c>
      <c r="CU152">
        <v>0</v>
      </c>
      <c r="CV152">
        <v>0</v>
      </c>
      <c r="CW152" t="s">
        <v>133</v>
      </c>
      <c r="CX152">
        <v>0</v>
      </c>
      <c r="CY152">
        <v>0</v>
      </c>
      <c r="CZ152">
        <v>0</v>
      </c>
      <c r="DA152" t="s">
        <v>133</v>
      </c>
      <c r="DB152">
        <v>0</v>
      </c>
      <c r="DC152">
        <v>0</v>
      </c>
      <c r="DD152">
        <v>0</v>
      </c>
      <c r="DE152" t="s">
        <v>133</v>
      </c>
      <c r="DF152">
        <v>0</v>
      </c>
      <c r="DG152">
        <v>0</v>
      </c>
      <c r="DH152">
        <v>0</v>
      </c>
      <c r="DI152" t="s">
        <v>133</v>
      </c>
      <c r="DJ152">
        <v>0</v>
      </c>
      <c r="DK152">
        <v>0</v>
      </c>
      <c r="DL152">
        <v>0</v>
      </c>
      <c r="DM152" t="s">
        <v>133</v>
      </c>
      <c r="DN152">
        <v>0</v>
      </c>
      <c r="DO152">
        <v>0</v>
      </c>
      <c r="DP152">
        <v>0</v>
      </c>
      <c r="DQ152" t="s">
        <v>133</v>
      </c>
      <c r="DR152">
        <v>0</v>
      </c>
      <c r="DS152">
        <v>0</v>
      </c>
      <c r="DT152">
        <v>0</v>
      </c>
      <c r="DU152" t="s">
        <v>133</v>
      </c>
      <c r="DV152">
        <v>0</v>
      </c>
      <c r="DW152">
        <v>0</v>
      </c>
      <c r="DX152">
        <v>0</v>
      </c>
      <c r="DY152" t="s">
        <v>133</v>
      </c>
      <c r="DZ152">
        <v>0</v>
      </c>
      <c r="EA152">
        <v>0</v>
      </c>
      <c r="EB152">
        <v>0</v>
      </c>
      <c r="EC152" t="s">
        <v>133</v>
      </c>
      <c r="ED152">
        <v>0</v>
      </c>
      <c r="EE152">
        <v>0</v>
      </c>
      <c r="EF152">
        <v>0</v>
      </c>
    </row>
    <row r="153" spans="1:136" x14ac:dyDescent="0.25">
      <c r="A153" t="s">
        <v>418</v>
      </c>
      <c r="C153" t="s">
        <v>132</v>
      </c>
      <c r="D153" t="s">
        <v>132</v>
      </c>
      <c r="E153" t="s">
        <v>132</v>
      </c>
      <c r="F153" t="s">
        <v>132</v>
      </c>
      <c r="G153" t="s">
        <v>132</v>
      </c>
      <c r="H153" t="s">
        <v>132</v>
      </c>
      <c r="I153">
        <v>1990</v>
      </c>
      <c r="J153">
        <v>0.90221313072311637</v>
      </c>
      <c r="K153" t="s">
        <v>146</v>
      </c>
      <c r="L153">
        <v>3</v>
      </c>
      <c r="M153">
        <v>2</v>
      </c>
      <c r="N153">
        <v>3</v>
      </c>
      <c r="O153">
        <v>9</v>
      </c>
      <c r="P153">
        <v>55.086081506900001</v>
      </c>
      <c r="Q153">
        <v>51.555167538600003</v>
      </c>
      <c r="R153">
        <v>7.2081835465999999</v>
      </c>
      <c r="S153" t="s">
        <v>419</v>
      </c>
      <c r="T153">
        <v>201</v>
      </c>
      <c r="U153" t="s">
        <v>134</v>
      </c>
      <c r="V153">
        <v>137.05289276527299</v>
      </c>
      <c r="W153">
        <v>30.366302144333702</v>
      </c>
      <c r="X153">
        <v>36.002315521240199</v>
      </c>
      <c r="Y153" t="s">
        <v>133</v>
      </c>
      <c r="Z153">
        <v>0</v>
      </c>
      <c r="AA153">
        <v>0</v>
      </c>
      <c r="AB153">
        <v>0</v>
      </c>
      <c r="AC153" t="s">
        <v>133</v>
      </c>
      <c r="AD153">
        <v>0</v>
      </c>
      <c r="AE153">
        <v>0</v>
      </c>
      <c r="AF153">
        <v>0</v>
      </c>
      <c r="AG153" t="s">
        <v>133</v>
      </c>
      <c r="AH153">
        <v>0</v>
      </c>
      <c r="AI153">
        <v>0</v>
      </c>
      <c r="AJ153">
        <v>0</v>
      </c>
      <c r="AK153" t="s">
        <v>133</v>
      </c>
      <c r="AL153">
        <v>0</v>
      </c>
      <c r="AM153">
        <v>0</v>
      </c>
      <c r="AN153">
        <v>0</v>
      </c>
      <c r="AO153" t="s">
        <v>133</v>
      </c>
      <c r="AP153">
        <v>0</v>
      </c>
      <c r="AQ153">
        <v>0</v>
      </c>
      <c r="AR153">
        <v>0</v>
      </c>
      <c r="AS153" t="s">
        <v>133</v>
      </c>
      <c r="AT153">
        <v>0</v>
      </c>
      <c r="AU153">
        <v>0</v>
      </c>
      <c r="AV153">
        <v>0</v>
      </c>
      <c r="AW153" t="s">
        <v>133</v>
      </c>
      <c r="AX153">
        <v>0</v>
      </c>
      <c r="AY153">
        <v>0</v>
      </c>
      <c r="AZ153">
        <v>0</v>
      </c>
      <c r="BA153" t="s">
        <v>133</v>
      </c>
      <c r="BB153">
        <v>0</v>
      </c>
      <c r="BC153">
        <v>0</v>
      </c>
      <c r="BD153">
        <v>0</v>
      </c>
      <c r="BE153" t="s">
        <v>133</v>
      </c>
      <c r="BF153">
        <v>0</v>
      </c>
      <c r="BG153">
        <v>0</v>
      </c>
      <c r="BH153">
        <v>0</v>
      </c>
      <c r="BI153" t="s">
        <v>133</v>
      </c>
      <c r="BJ153">
        <v>0</v>
      </c>
      <c r="BK153">
        <v>0</v>
      </c>
      <c r="BL153">
        <v>0</v>
      </c>
      <c r="BM153" t="s">
        <v>133</v>
      </c>
      <c r="BN153">
        <v>0</v>
      </c>
      <c r="BO153">
        <v>0</v>
      </c>
      <c r="BP153">
        <v>0</v>
      </c>
      <c r="BQ153" t="s">
        <v>133</v>
      </c>
      <c r="BR153">
        <v>0</v>
      </c>
      <c r="BS153">
        <v>0</v>
      </c>
      <c r="BT153">
        <v>0</v>
      </c>
      <c r="BU153" t="s">
        <v>133</v>
      </c>
      <c r="BV153">
        <v>0</v>
      </c>
      <c r="BW153">
        <v>0</v>
      </c>
      <c r="BX153">
        <v>0</v>
      </c>
      <c r="BY153" t="s">
        <v>133</v>
      </c>
      <c r="BZ153">
        <v>0</v>
      </c>
      <c r="CA153">
        <v>0</v>
      </c>
      <c r="CB153">
        <v>0</v>
      </c>
      <c r="CC153" t="s">
        <v>133</v>
      </c>
      <c r="CD153">
        <v>0</v>
      </c>
      <c r="CE153">
        <v>0</v>
      </c>
      <c r="CF153">
        <v>0</v>
      </c>
      <c r="CG153" t="s">
        <v>133</v>
      </c>
      <c r="CH153">
        <v>0</v>
      </c>
      <c r="CI153">
        <v>0</v>
      </c>
      <c r="CJ153">
        <v>0</v>
      </c>
      <c r="CK153" t="s">
        <v>133</v>
      </c>
      <c r="CL153">
        <v>0</v>
      </c>
      <c r="CM153">
        <v>0</v>
      </c>
      <c r="CN153">
        <v>0</v>
      </c>
      <c r="CO153" t="s">
        <v>133</v>
      </c>
      <c r="CP153">
        <v>0</v>
      </c>
      <c r="CQ153">
        <v>0</v>
      </c>
      <c r="CR153">
        <v>0</v>
      </c>
      <c r="CS153" t="s">
        <v>133</v>
      </c>
      <c r="CT153">
        <v>0</v>
      </c>
      <c r="CU153">
        <v>0</v>
      </c>
      <c r="CV153">
        <v>0</v>
      </c>
      <c r="CW153" t="s">
        <v>133</v>
      </c>
      <c r="CX153">
        <v>0</v>
      </c>
      <c r="CY153">
        <v>0</v>
      </c>
      <c r="CZ153">
        <v>0</v>
      </c>
      <c r="DA153" t="s">
        <v>133</v>
      </c>
      <c r="DB153">
        <v>0</v>
      </c>
      <c r="DC153">
        <v>0</v>
      </c>
      <c r="DD153">
        <v>0</v>
      </c>
      <c r="DE153" t="s">
        <v>133</v>
      </c>
      <c r="DF153">
        <v>0</v>
      </c>
      <c r="DG153">
        <v>0</v>
      </c>
      <c r="DH153">
        <v>0</v>
      </c>
      <c r="DI153" t="s">
        <v>133</v>
      </c>
      <c r="DJ153">
        <v>0</v>
      </c>
      <c r="DK153">
        <v>0</v>
      </c>
      <c r="DL153">
        <v>0</v>
      </c>
      <c r="DM153" t="s">
        <v>133</v>
      </c>
      <c r="DN153">
        <v>0</v>
      </c>
      <c r="DO153">
        <v>0</v>
      </c>
      <c r="DP153">
        <v>0</v>
      </c>
      <c r="DQ153" t="s">
        <v>133</v>
      </c>
      <c r="DR153">
        <v>0</v>
      </c>
      <c r="DS153">
        <v>0</v>
      </c>
      <c r="DT153">
        <v>0</v>
      </c>
      <c r="DU153" t="s">
        <v>133</v>
      </c>
      <c r="DV153">
        <v>0</v>
      </c>
      <c r="DW153">
        <v>0</v>
      </c>
      <c r="DX153">
        <v>0</v>
      </c>
      <c r="DY153" t="s">
        <v>133</v>
      </c>
      <c r="DZ153">
        <v>0</v>
      </c>
      <c r="EA153">
        <v>0</v>
      </c>
      <c r="EB153">
        <v>0</v>
      </c>
      <c r="EC153" t="s">
        <v>133</v>
      </c>
      <c r="ED153">
        <v>0</v>
      </c>
      <c r="EE153">
        <v>0</v>
      </c>
      <c r="EF153">
        <v>0</v>
      </c>
    </row>
    <row r="154" spans="1:136" x14ac:dyDescent="0.25">
      <c r="A154" t="s">
        <v>420</v>
      </c>
      <c r="C154" t="s">
        <v>132</v>
      </c>
      <c r="D154" t="s">
        <v>132</v>
      </c>
      <c r="E154" t="s">
        <v>132</v>
      </c>
      <c r="F154" t="s">
        <v>132</v>
      </c>
      <c r="G154" t="s">
        <v>132</v>
      </c>
      <c r="H154" t="s">
        <v>132</v>
      </c>
      <c r="I154">
        <v>1960</v>
      </c>
      <c r="J154">
        <v>0.57439502923010877</v>
      </c>
      <c r="K154" t="s">
        <v>146</v>
      </c>
      <c r="L154">
        <v>4</v>
      </c>
      <c r="M154">
        <v>3</v>
      </c>
      <c r="N154">
        <v>3</v>
      </c>
      <c r="O154">
        <v>12</v>
      </c>
      <c r="P154">
        <v>176.749667969</v>
      </c>
      <c r="Q154">
        <v>51.557772794599998</v>
      </c>
      <c r="R154">
        <v>7.2093828957000001</v>
      </c>
      <c r="S154" t="s">
        <v>421</v>
      </c>
      <c r="T154">
        <v>42</v>
      </c>
      <c r="U154" t="s">
        <v>134</v>
      </c>
      <c r="V154">
        <v>-115.021207810462</v>
      </c>
      <c r="W154">
        <v>42.763727348921599</v>
      </c>
      <c r="X154">
        <v>100.703323364258</v>
      </c>
      <c r="Y154" t="s">
        <v>137</v>
      </c>
      <c r="Z154">
        <v>153.73564554536301</v>
      </c>
      <c r="AA154">
        <v>48.779617845355801</v>
      </c>
      <c r="AB154">
        <v>11.6627054214478</v>
      </c>
      <c r="AC154" t="s">
        <v>137</v>
      </c>
      <c r="AD154">
        <v>-115.83633700156</v>
      </c>
      <c r="AE154">
        <v>7.7491444125130702</v>
      </c>
      <c r="AF154">
        <v>6.5736536979675302</v>
      </c>
      <c r="AG154" t="s">
        <v>133</v>
      </c>
      <c r="AH154">
        <v>0</v>
      </c>
      <c r="AI154">
        <v>0</v>
      </c>
      <c r="AJ154">
        <v>0</v>
      </c>
      <c r="AK154" t="s">
        <v>133</v>
      </c>
      <c r="AL154">
        <v>0</v>
      </c>
      <c r="AM154">
        <v>0</v>
      </c>
      <c r="AN154">
        <v>0</v>
      </c>
      <c r="AO154" t="s">
        <v>133</v>
      </c>
      <c r="AP154">
        <v>0</v>
      </c>
      <c r="AQ154">
        <v>0</v>
      </c>
      <c r="AR154">
        <v>0</v>
      </c>
      <c r="AS154" t="s">
        <v>133</v>
      </c>
      <c r="AT154">
        <v>0</v>
      </c>
      <c r="AU154">
        <v>0</v>
      </c>
      <c r="AV154">
        <v>0</v>
      </c>
      <c r="AW154" t="s">
        <v>133</v>
      </c>
      <c r="AX154">
        <v>0</v>
      </c>
      <c r="AY154">
        <v>0</v>
      </c>
      <c r="AZ154">
        <v>0</v>
      </c>
      <c r="BA154" t="s">
        <v>133</v>
      </c>
      <c r="BB154">
        <v>0</v>
      </c>
      <c r="BC154">
        <v>0</v>
      </c>
      <c r="BD154">
        <v>0</v>
      </c>
      <c r="BE154" t="s">
        <v>133</v>
      </c>
      <c r="BF154">
        <v>0</v>
      </c>
      <c r="BG154">
        <v>0</v>
      </c>
      <c r="BH154">
        <v>0</v>
      </c>
      <c r="BI154" t="s">
        <v>133</v>
      </c>
      <c r="BJ154">
        <v>0</v>
      </c>
      <c r="BK154">
        <v>0</v>
      </c>
      <c r="BL154">
        <v>0</v>
      </c>
      <c r="BM154" t="s">
        <v>133</v>
      </c>
      <c r="BN154">
        <v>0</v>
      </c>
      <c r="BO154">
        <v>0</v>
      </c>
      <c r="BP154">
        <v>0</v>
      </c>
      <c r="BQ154" t="s">
        <v>133</v>
      </c>
      <c r="BR154">
        <v>0</v>
      </c>
      <c r="BS154">
        <v>0</v>
      </c>
      <c r="BT154">
        <v>0</v>
      </c>
      <c r="BU154" t="s">
        <v>133</v>
      </c>
      <c r="BV154">
        <v>0</v>
      </c>
      <c r="BW154">
        <v>0</v>
      </c>
      <c r="BX154">
        <v>0</v>
      </c>
      <c r="BY154" t="s">
        <v>133</v>
      </c>
      <c r="BZ154">
        <v>0</v>
      </c>
      <c r="CA154">
        <v>0</v>
      </c>
      <c r="CB154">
        <v>0</v>
      </c>
      <c r="CC154" t="s">
        <v>133</v>
      </c>
      <c r="CD154">
        <v>0</v>
      </c>
      <c r="CE154">
        <v>0</v>
      </c>
      <c r="CF154">
        <v>0</v>
      </c>
      <c r="CG154" t="s">
        <v>133</v>
      </c>
      <c r="CH154">
        <v>0</v>
      </c>
      <c r="CI154">
        <v>0</v>
      </c>
      <c r="CJ154">
        <v>0</v>
      </c>
      <c r="CK154" t="s">
        <v>133</v>
      </c>
      <c r="CL154">
        <v>0</v>
      </c>
      <c r="CM154">
        <v>0</v>
      </c>
      <c r="CN154">
        <v>0</v>
      </c>
      <c r="CO154" t="s">
        <v>133</v>
      </c>
      <c r="CP154">
        <v>0</v>
      </c>
      <c r="CQ154">
        <v>0</v>
      </c>
      <c r="CR154">
        <v>0</v>
      </c>
      <c r="CS154" t="s">
        <v>133</v>
      </c>
      <c r="CT154">
        <v>0</v>
      </c>
      <c r="CU154">
        <v>0</v>
      </c>
      <c r="CV154">
        <v>0</v>
      </c>
      <c r="CW154" t="s">
        <v>133</v>
      </c>
      <c r="CX154">
        <v>0</v>
      </c>
      <c r="CY154">
        <v>0</v>
      </c>
      <c r="CZ154">
        <v>0</v>
      </c>
      <c r="DA154" t="s">
        <v>133</v>
      </c>
      <c r="DB154">
        <v>0</v>
      </c>
      <c r="DC154">
        <v>0</v>
      </c>
      <c r="DD154">
        <v>0</v>
      </c>
      <c r="DE154" t="s">
        <v>133</v>
      </c>
      <c r="DF154">
        <v>0</v>
      </c>
      <c r="DG154">
        <v>0</v>
      </c>
      <c r="DH154">
        <v>0</v>
      </c>
      <c r="DI154" t="s">
        <v>133</v>
      </c>
      <c r="DJ154">
        <v>0</v>
      </c>
      <c r="DK154">
        <v>0</v>
      </c>
      <c r="DL154">
        <v>0</v>
      </c>
      <c r="DM154" t="s">
        <v>133</v>
      </c>
      <c r="DN154">
        <v>0</v>
      </c>
      <c r="DO154">
        <v>0</v>
      </c>
      <c r="DP154">
        <v>0</v>
      </c>
      <c r="DQ154" t="s">
        <v>133</v>
      </c>
      <c r="DR154">
        <v>0</v>
      </c>
      <c r="DS154">
        <v>0</v>
      </c>
      <c r="DT154">
        <v>0</v>
      </c>
      <c r="DU154" t="s">
        <v>133</v>
      </c>
      <c r="DV154">
        <v>0</v>
      </c>
      <c r="DW154">
        <v>0</v>
      </c>
      <c r="DX154">
        <v>0</v>
      </c>
      <c r="DY154" t="s">
        <v>133</v>
      </c>
      <c r="DZ154">
        <v>0</v>
      </c>
      <c r="EA154">
        <v>0</v>
      </c>
      <c r="EB154">
        <v>0</v>
      </c>
      <c r="EC154" t="s">
        <v>133</v>
      </c>
      <c r="ED154">
        <v>0</v>
      </c>
      <c r="EE154">
        <v>0</v>
      </c>
      <c r="EF154">
        <v>0</v>
      </c>
    </row>
    <row r="155" spans="1:136" x14ac:dyDescent="0.25">
      <c r="A155" t="s">
        <v>422</v>
      </c>
      <c r="C155" t="s">
        <v>132</v>
      </c>
      <c r="D155" t="s">
        <v>132</v>
      </c>
      <c r="E155" t="s">
        <v>132</v>
      </c>
      <c r="F155" t="s">
        <v>132</v>
      </c>
      <c r="G155" t="s">
        <v>132</v>
      </c>
      <c r="H155" t="s">
        <v>132</v>
      </c>
      <c r="I155">
        <v>1919</v>
      </c>
      <c r="J155">
        <v>0.30655611554517925</v>
      </c>
      <c r="K155" t="s">
        <v>146</v>
      </c>
      <c r="L155">
        <v>3</v>
      </c>
      <c r="M155">
        <v>2</v>
      </c>
      <c r="N155">
        <v>5</v>
      </c>
      <c r="O155">
        <v>15</v>
      </c>
      <c r="P155">
        <v>175.40672798200001</v>
      </c>
      <c r="Q155">
        <v>51.555370890200003</v>
      </c>
      <c r="R155">
        <v>7.2113473631999998</v>
      </c>
      <c r="S155" t="s">
        <v>423</v>
      </c>
      <c r="T155">
        <v>265</v>
      </c>
      <c r="U155" t="s">
        <v>134</v>
      </c>
      <c r="V155">
        <v>-116.769121893235</v>
      </c>
      <c r="W155">
        <v>34.788566743486598</v>
      </c>
      <c r="X155">
        <v>97.756935119628906</v>
      </c>
      <c r="Y155" t="s">
        <v>137</v>
      </c>
      <c r="Z155">
        <v>155.66670253107199</v>
      </c>
      <c r="AA155">
        <v>45.341809513043998</v>
      </c>
      <c r="AB155">
        <v>7.2786664962768501</v>
      </c>
      <c r="AC155" t="s">
        <v>133</v>
      </c>
      <c r="AD155">
        <v>0</v>
      </c>
      <c r="AE155">
        <v>0</v>
      </c>
      <c r="AF155">
        <v>0</v>
      </c>
      <c r="AG155" t="s">
        <v>133</v>
      </c>
      <c r="AH155">
        <v>0</v>
      </c>
      <c r="AI155">
        <v>0</v>
      </c>
      <c r="AJ155">
        <v>0</v>
      </c>
      <c r="AK155" t="s">
        <v>133</v>
      </c>
      <c r="AL155">
        <v>0</v>
      </c>
      <c r="AM155">
        <v>0</v>
      </c>
      <c r="AN155">
        <v>0</v>
      </c>
      <c r="AO155" t="s">
        <v>133</v>
      </c>
      <c r="AP155">
        <v>0</v>
      </c>
      <c r="AQ155">
        <v>0</v>
      </c>
      <c r="AR155">
        <v>0</v>
      </c>
      <c r="AS155" t="s">
        <v>133</v>
      </c>
      <c r="AT155">
        <v>0</v>
      </c>
      <c r="AU155">
        <v>0</v>
      </c>
      <c r="AV155">
        <v>0</v>
      </c>
      <c r="AW155" t="s">
        <v>133</v>
      </c>
      <c r="AX155">
        <v>0</v>
      </c>
      <c r="AY155">
        <v>0</v>
      </c>
      <c r="AZ155">
        <v>0</v>
      </c>
      <c r="BA155" t="s">
        <v>133</v>
      </c>
      <c r="BB155">
        <v>0</v>
      </c>
      <c r="BC155">
        <v>0</v>
      </c>
      <c r="BD155">
        <v>0</v>
      </c>
      <c r="BE155" t="s">
        <v>133</v>
      </c>
      <c r="BF155">
        <v>0</v>
      </c>
      <c r="BG155">
        <v>0</v>
      </c>
      <c r="BH155">
        <v>0</v>
      </c>
      <c r="BI155" t="s">
        <v>133</v>
      </c>
      <c r="BJ155">
        <v>0</v>
      </c>
      <c r="BK155">
        <v>0</v>
      </c>
      <c r="BL155">
        <v>0</v>
      </c>
      <c r="BM155" t="s">
        <v>133</v>
      </c>
      <c r="BN155">
        <v>0</v>
      </c>
      <c r="BO155">
        <v>0</v>
      </c>
      <c r="BP155">
        <v>0</v>
      </c>
      <c r="BQ155" t="s">
        <v>133</v>
      </c>
      <c r="BR155">
        <v>0</v>
      </c>
      <c r="BS155">
        <v>0</v>
      </c>
      <c r="BT155">
        <v>0</v>
      </c>
      <c r="BU155" t="s">
        <v>133</v>
      </c>
      <c r="BV155">
        <v>0</v>
      </c>
      <c r="BW155">
        <v>0</v>
      </c>
      <c r="BX155">
        <v>0</v>
      </c>
      <c r="BY155" t="s">
        <v>133</v>
      </c>
      <c r="BZ155">
        <v>0</v>
      </c>
      <c r="CA155">
        <v>0</v>
      </c>
      <c r="CB155">
        <v>0</v>
      </c>
      <c r="CC155" t="s">
        <v>133</v>
      </c>
      <c r="CD155">
        <v>0</v>
      </c>
      <c r="CE155">
        <v>0</v>
      </c>
      <c r="CF155">
        <v>0</v>
      </c>
      <c r="CG155" t="s">
        <v>133</v>
      </c>
      <c r="CH155">
        <v>0</v>
      </c>
      <c r="CI155">
        <v>0</v>
      </c>
      <c r="CJ155">
        <v>0</v>
      </c>
      <c r="CK155" t="s">
        <v>133</v>
      </c>
      <c r="CL155">
        <v>0</v>
      </c>
      <c r="CM155">
        <v>0</v>
      </c>
      <c r="CN155">
        <v>0</v>
      </c>
      <c r="CO155" t="s">
        <v>133</v>
      </c>
      <c r="CP155">
        <v>0</v>
      </c>
      <c r="CQ155">
        <v>0</v>
      </c>
      <c r="CR155">
        <v>0</v>
      </c>
      <c r="CS155" t="s">
        <v>133</v>
      </c>
      <c r="CT155">
        <v>0</v>
      </c>
      <c r="CU155">
        <v>0</v>
      </c>
      <c r="CV155">
        <v>0</v>
      </c>
      <c r="CW155" t="s">
        <v>133</v>
      </c>
      <c r="CX155">
        <v>0</v>
      </c>
      <c r="CY155">
        <v>0</v>
      </c>
      <c r="CZ155">
        <v>0</v>
      </c>
      <c r="DA155" t="s">
        <v>133</v>
      </c>
      <c r="DB155">
        <v>0</v>
      </c>
      <c r="DC155">
        <v>0</v>
      </c>
      <c r="DD155">
        <v>0</v>
      </c>
      <c r="DE155" t="s">
        <v>133</v>
      </c>
      <c r="DF155">
        <v>0</v>
      </c>
      <c r="DG155">
        <v>0</v>
      </c>
      <c r="DH155">
        <v>0</v>
      </c>
      <c r="DI155" t="s">
        <v>133</v>
      </c>
      <c r="DJ155">
        <v>0</v>
      </c>
      <c r="DK155">
        <v>0</v>
      </c>
      <c r="DL155">
        <v>0</v>
      </c>
      <c r="DM155" t="s">
        <v>133</v>
      </c>
      <c r="DN155">
        <v>0</v>
      </c>
      <c r="DO155">
        <v>0</v>
      </c>
      <c r="DP155">
        <v>0</v>
      </c>
      <c r="DQ155" t="s">
        <v>133</v>
      </c>
      <c r="DR155">
        <v>0</v>
      </c>
      <c r="DS155">
        <v>0</v>
      </c>
      <c r="DT155">
        <v>0</v>
      </c>
      <c r="DU155" t="s">
        <v>133</v>
      </c>
      <c r="DV155">
        <v>0</v>
      </c>
      <c r="DW155">
        <v>0</v>
      </c>
      <c r="DX155">
        <v>0</v>
      </c>
      <c r="DY155" t="s">
        <v>133</v>
      </c>
      <c r="DZ155">
        <v>0</v>
      </c>
      <c r="EA155">
        <v>0</v>
      </c>
      <c r="EB155">
        <v>0</v>
      </c>
      <c r="EC155" t="s">
        <v>133</v>
      </c>
      <c r="ED155">
        <v>0</v>
      </c>
      <c r="EE155">
        <v>0</v>
      </c>
      <c r="EF155">
        <v>0</v>
      </c>
    </row>
    <row r="156" spans="1:136" x14ac:dyDescent="0.25">
      <c r="A156" t="s">
        <v>424</v>
      </c>
      <c r="C156" t="s">
        <v>132</v>
      </c>
      <c r="D156" t="s">
        <v>132</v>
      </c>
      <c r="E156" t="s">
        <v>132</v>
      </c>
      <c r="F156" t="s">
        <v>132</v>
      </c>
      <c r="G156" t="s">
        <v>132</v>
      </c>
      <c r="H156" t="s">
        <v>132</v>
      </c>
      <c r="I156">
        <v>1900</v>
      </c>
      <c r="J156">
        <v>6.7930393159925107E-2</v>
      </c>
      <c r="K156" t="s">
        <v>146</v>
      </c>
      <c r="L156">
        <v>3</v>
      </c>
      <c r="M156">
        <v>2</v>
      </c>
      <c r="N156">
        <v>3</v>
      </c>
      <c r="O156">
        <v>9</v>
      </c>
      <c r="P156">
        <v>81.763908956999998</v>
      </c>
      <c r="Q156">
        <v>51.548071071099997</v>
      </c>
      <c r="R156">
        <v>7.2054620688000002</v>
      </c>
      <c r="S156" t="s">
        <v>425</v>
      </c>
      <c r="T156">
        <v>270</v>
      </c>
      <c r="U156" t="s">
        <v>134</v>
      </c>
      <c r="V156">
        <v>-124.54390712548</v>
      </c>
      <c r="W156">
        <v>19.827772486367301</v>
      </c>
      <c r="X156">
        <v>19.4408569335938</v>
      </c>
      <c r="Y156" t="s">
        <v>134</v>
      </c>
      <c r="Z156">
        <v>-122.206324827988</v>
      </c>
      <c r="AA156">
        <v>45.052234017269598</v>
      </c>
      <c r="AB156">
        <v>21.752447128295898</v>
      </c>
      <c r="AC156" t="s">
        <v>137</v>
      </c>
      <c r="AD156">
        <v>123.324690452859</v>
      </c>
      <c r="AE156">
        <v>25.366053124782599</v>
      </c>
      <c r="AF156">
        <v>5.52461814880371</v>
      </c>
      <c r="AG156" t="s">
        <v>137</v>
      </c>
      <c r="AH156">
        <v>-118.410536786268</v>
      </c>
      <c r="AI156">
        <v>27.4822925685848</v>
      </c>
      <c r="AJ156">
        <v>11.3346700668335</v>
      </c>
      <c r="AK156" t="s">
        <v>133</v>
      </c>
      <c r="AL156">
        <v>0</v>
      </c>
      <c r="AM156">
        <v>0</v>
      </c>
      <c r="AN156">
        <v>0</v>
      </c>
      <c r="AO156" t="s">
        <v>133</v>
      </c>
      <c r="AP156">
        <v>0</v>
      </c>
      <c r="AQ156">
        <v>0</v>
      </c>
      <c r="AR156">
        <v>0</v>
      </c>
      <c r="AS156" t="s">
        <v>133</v>
      </c>
      <c r="AT156">
        <v>0</v>
      </c>
      <c r="AU156">
        <v>0</v>
      </c>
      <c r="AV156">
        <v>0</v>
      </c>
      <c r="AW156" t="s">
        <v>133</v>
      </c>
      <c r="AX156">
        <v>0</v>
      </c>
      <c r="AY156">
        <v>0</v>
      </c>
      <c r="AZ156">
        <v>0</v>
      </c>
      <c r="BA156" t="s">
        <v>133</v>
      </c>
      <c r="BB156">
        <v>0</v>
      </c>
      <c r="BC156">
        <v>0</v>
      </c>
      <c r="BD156">
        <v>0</v>
      </c>
      <c r="BE156" t="s">
        <v>133</v>
      </c>
      <c r="BF156">
        <v>0</v>
      </c>
      <c r="BG156">
        <v>0</v>
      </c>
      <c r="BH156">
        <v>0</v>
      </c>
      <c r="BI156" t="s">
        <v>133</v>
      </c>
      <c r="BJ156">
        <v>0</v>
      </c>
      <c r="BK156">
        <v>0</v>
      </c>
      <c r="BL156">
        <v>0</v>
      </c>
      <c r="BM156" t="s">
        <v>133</v>
      </c>
      <c r="BN156">
        <v>0</v>
      </c>
      <c r="BO156">
        <v>0</v>
      </c>
      <c r="BP156">
        <v>0</v>
      </c>
      <c r="BQ156" t="s">
        <v>133</v>
      </c>
      <c r="BR156">
        <v>0</v>
      </c>
      <c r="BS156">
        <v>0</v>
      </c>
      <c r="BT156">
        <v>0</v>
      </c>
      <c r="BU156" t="s">
        <v>133</v>
      </c>
      <c r="BV156">
        <v>0</v>
      </c>
      <c r="BW156">
        <v>0</v>
      </c>
      <c r="BX156">
        <v>0</v>
      </c>
      <c r="BY156" t="s">
        <v>133</v>
      </c>
      <c r="BZ156">
        <v>0</v>
      </c>
      <c r="CA156">
        <v>0</v>
      </c>
      <c r="CB156">
        <v>0</v>
      </c>
      <c r="CC156" t="s">
        <v>133</v>
      </c>
      <c r="CD156">
        <v>0</v>
      </c>
      <c r="CE156">
        <v>0</v>
      </c>
      <c r="CF156">
        <v>0</v>
      </c>
      <c r="CG156" t="s">
        <v>133</v>
      </c>
      <c r="CH156">
        <v>0</v>
      </c>
      <c r="CI156">
        <v>0</v>
      </c>
      <c r="CJ156">
        <v>0</v>
      </c>
      <c r="CK156" t="s">
        <v>133</v>
      </c>
      <c r="CL156">
        <v>0</v>
      </c>
      <c r="CM156">
        <v>0</v>
      </c>
      <c r="CN156">
        <v>0</v>
      </c>
      <c r="CO156" t="s">
        <v>133</v>
      </c>
      <c r="CP156">
        <v>0</v>
      </c>
      <c r="CQ156">
        <v>0</v>
      </c>
      <c r="CR156">
        <v>0</v>
      </c>
      <c r="CS156" t="s">
        <v>133</v>
      </c>
      <c r="CT156">
        <v>0</v>
      </c>
      <c r="CU156">
        <v>0</v>
      </c>
      <c r="CV156">
        <v>0</v>
      </c>
      <c r="CW156" t="s">
        <v>133</v>
      </c>
      <c r="CX156">
        <v>0</v>
      </c>
      <c r="CY156">
        <v>0</v>
      </c>
      <c r="CZ156">
        <v>0</v>
      </c>
      <c r="DA156" t="s">
        <v>133</v>
      </c>
      <c r="DB156">
        <v>0</v>
      </c>
      <c r="DC156">
        <v>0</v>
      </c>
      <c r="DD156">
        <v>0</v>
      </c>
      <c r="DE156" t="s">
        <v>133</v>
      </c>
      <c r="DF156">
        <v>0</v>
      </c>
      <c r="DG156">
        <v>0</v>
      </c>
      <c r="DH156">
        <v>0</v>
      </c>
      <c r="DI156" t="s">
        <v>133</v>
      </c>
      <c r="DJ156">
        <v>0</v>
      </c>
      <c r="DK156">
        <v>0</v>
      </c>
      <c r="DL156">
        <v>0</v>
      </c>
      <c r="DM156" t="s">
        <v>133</v>
      </c>
      <c r="DN156">
        <v>0</v>
      </c>
      <c r="DO156">
        <v>0</v>
      </c>
      <c r="DP156">
        <v>0</v>
      </c>
      <c r="DQ156" t="s">
        <v>133</v>
      </c>
      <c r="DR156">
        <v>0</v>
      </c>
      <c r="DS156">
        <v>0</v>
      </c>
      <c r="DT156">
        <v>0</v>
      </c>
      <c r="DU156" t="s">
        <v>133</v>
      </c>
      <c r="DV156">
        <v>0</v>
      </c>
      <c r="DW156">
        <v>0</v>
      </c>
      <c r="DX156">
        <v>0</v>
      </c>
      <c r="DY156" t="s">
        <v>133</v>
      </c>
      <c r="DZ156">
        <v>0</v>
      </c>
      <c r="EA156">
        <v>0</v>
      </c>
      <c r="EB156">
        <v>0</v>
      </c>
      <c r="EC156" t="s">
        <v>133</v>
      </c>
      <c r="ED156">
        <v>0</v>
      </c>
      <c r="EE156">
        <v>0</v>
      </c>
      <c r="EF156">
        <v>0</v>
      </c>
    </row>
    <row r="157" spans="1:136" x14ac:dyDescent="0.25">
      <c r="A157" t="s">
        <v>426</v>
      </c>
      <c r="C157" t="s">
        <v>132</v>
      </c>
      <c r="D157" t="s">
        <v>132</v>
      </c>
      <c r="E157" t="s">
        <v>132</v>
      </c>
      <c r="F157" t="s">
        <v>132</v>
      </c>
      <c r="G157" t="s">
        <v>132</v>
      </c>
      <c r="H157" t="s">
        <v>132</v>
      </c>
      <c r="I157">
        <v>1970</v>
      </c>
      <c r="J157">
        <v>0.66251500127265139</v>
      </c>
      <c r="K157" t="s">
        <v>146</v>
      </c>
      <c r="L157">
        <v>4</v>
      </c>
      <c r="M157">
        <v>1</v>
      </c>
      <c r="N157">
        <v>1</v>
      </c>
      <c r="O157">
        <v>4</v>
      </c>
      <c r="P157">
        <v>120.97682202199999</v>
      </c>
      <c r="Q157">
        <v>51.547156532899997</v>
      </c>
      <c r="R157">
        <v>7.2064228684999998</v>
      </c>
      <c r="S157" t="s">
        <v>427</v>
      </c>
      <c r="T157">
        <v>270</v>
      </c>
      <c r="U157" t="s">
        <v>137</v>
      </c>
      <c r="V157">
        <v>-118.410536786268</v>
      </c>
      <c r="W157">
        <v>27.4822925685848</v>
      </c>
      <c r="X157">
        <v>11.3346700668335</v>
      </c>
      <c r="Y157" t="s">
        <v>133</v>
      </c>
      <c r="Z157">
        <v>0</v>
      </c>
      <c r="AA157">
        <v>0</v>
      </c>
      <c r="AB157">
        <v>0</v>
      </c>
      <c r="AC157" t="s">
        <v>134</v>
      </c>
      <c r="AD157">
        <v>-120.074030546987</v>
      </c>
      <c r="AE157">
        <v>48.580981068183704</v>
      </c>
      <c r="AF157">
        <v>53.331943511962898</v>
      </c>
      <c r="AG157" t="s">
        <v>137</v>
      </c>
      <c r="AH157">
        <v>-123.081756251966</v>
      </c>
      <c r="AI157">
        <v>32.918101825908103</v>
      </c>
      <c r="AJ157">
        <v>9.9145555496215803</v>
      </c>
      <c r="AK157" t="s">
        <v>133</v>
      </c>
      <c r="AL157">
        <v>0</v>
      </c>
      <c r="AM157">
        <v>0</v>
      </c>
      <c r="AN157">
        <v>0</v>
      </c>
      <c r="AO157" t="s">
        <v>133</v>
      </c>
      <c r="AP157">
        <v>0</v>
      </c>
      <c r="AQ157">
        <v>0</v>
      </c>
      <c r="AR157">
        <v>0</v>
      </c>
      <c r="AS157" t="s">
        <v>133</v>
      </c>
      <c r="AT157">
        <v>0</v>
      </c>
      <c r="AU157">
        <v>0</v>
      </c>
      <c r="AV157">
        <v>0</v>
      </c>
      <c r="AW157" t="s">
        <v>133</v>
      </c>
      <c r="AX157">
        <v>0</v>
      </c>
      <c r="AY157">
        <v>0</v>
      </c>
      <c r="AZ157">
        <v>0</v>
      </c>
      <c r="BA157" t="s">
        <v>133</v>
      </c>
      <c r="BB157">
        <v>0</v>
      </c>
      <c r="BC157">
        <v>0</v>
      </c>
      <c r="BD157">
        <v>0</v>
      </c>
      <c r="BE157" t="s">
        <v>133</v>
      </c>
      <c r="BF157">
        <v>0</v>
      </c>
      <c r="BG157">
        <v>0</v>
      </c>
      <c r="BH157">
        <v>0</v>
      </c>
      <c r="BI157" t="s">
        <v>133</v>
      </c>
      <c r="BJ157">
        <v>0</v>
      </c>
      <c r="BK157">
        <v>0</v>
      </c>
      <c r="BL157">
        <v>0</v>
      </c>
      <c r="BM157" t="s">
        <v>133</v>
      </c>
      <c r="BN157">
        <v>0</v>
      </c>
      <c r="BO157">
        <v>0</v>
      </c>
      <c r="BP157">
        <v>0</v>
      </c>
      <c r="BQ157" t="s">
        <v>133</v>
      </c>
      <c r="BR157">
        <v>0</v>
      </c>
      <c r="BS157">
        <v>0</v>
      </c>
      <c r="BT157">
        <v>0</v>
      </c>
      <c r="BU157" t="s">
        <v>133</v>
      </c>
      <c r="BV157">
        <v>0</v>
      </c>
      <c r="BW157">
        <v>0</v>
      </c>
      <c r="BX157">
        <v>0</v>
      </c>
      <c r="BY157" t="s">
        <v>133</v>
      </c>
      <c r="BZ157">
        <v>0</v>
      </c>
      <c r="CA157">
        <v>0</v>
      </c>
      <c r="CB157">
        <v>0</v>
      </c>
      <c r="CC157" t="s">
        <v>133</v>
      </c>
      <c r="CD157">
        <v>0</v>
      </c>
      <c r="CE157">
        <v>0</v>
      </c>
      <c r="CF157">
        <v>0</v>
      </c>
      <c r="CG157" t="s">
        <v>133</v>
      </c>
      <c r="CH157">
        <v>0</v>
      </c>
      <c r="CI157">
        <v>0</v>
      </c>
      <c r="CJ157">
        <v>0</v>
      </c>
      <c r="CK157" t="s">
        <v>133</v>
      </c>
      <c r="CL157">
        <v>0</v>
      </c>
      <c r="CM157">
        <v>0</v>
      </c>
      <c r="CN157">
        <v>0</v>
      </c>
      <c r="CO157" t="s">
        <v>133</v>
      </c>
      <c r="CP157">
        <v>0</v>
      </c>
      <c r="CQ157">
        <v>0</v>
      </c>
      <c r="CR157">
        <v>0</v>
      </c>
      <c r="CS157" t="s">
        <v>133</v>
      </c>
      <c r="CT157">
        <v>0</v>
      </c>
      <c r="CU157">
        <v>0</v>
      </c>
      <c r="CV157">
        <v>0</v>
      </c>
      <c r="CW157" t="s">
        <v>133</v>
      </c>
      <c r="CX157">
        <v>0</v>
      </c>
      <c r="CY157">
        <v>0</v>
      </c>
      <c r="CZ157">
        <v>0</v>
      </c>
      <c r="DA157" t="s">
        <v>133</v>
      </c>
      <c r="DB157">
        <v>0</v>
      </c>
      <c r="DC157">
        <v>0</v>
      </c>
      <c r="DD157">
        <v>0</v>
      </c>
      <c r="DE157" t="s">
        <v>133</v>
      </c>
      <c r="DF157">
        <v>0</v>
      </c>
      <c r="DG157">
        <v>0</v>
      </c>
      <c r="DH157">
        <v>0</v>
      </c>
      <c r="DI157" t="s">
        <v>133</v>
      </c>
      <c r="DJ157">
        <v>0</v>
      </c>
      <c r="DK157">
        <v>0</v>
      </c>
      <c r="DL157">
        <v>0</v>
      </c>
      <c r="DM157" t="s">
        <v>133</v>
      </c>
      <c r="DN157">
        <v>0</v>
      </c>
      <c r="DO157">
        <v>0</v>
      </c>
      <c r="DP157">
        <v>0</v>
      </c>
      <c r="DQ157" t="s">
        <v>133</v>
      </c>
      <c r="DR157">
        <v>0</v>
      </c>
      <c r="DS157">
        <v>0</v>
      </c>
      <c r="DT157">
        <v>0</v>
      </c>
      <c r="DU157" t="s">
        <v>133</v>
      </c>
      <c r="DV157">
        <v>0</v>
      </c>
      <c r="DW157">
        <v>0</v>
      </c>
      <c r="DX157">
        <v>0</v>
      </c>
      <c r="DY157" t="s">
        <v>133</v>
      </c>
      <c r="DZ157">
        <v>0</v>
      </c>
      <c r="EA157">
        <v>0</v>
      </c>
      <c r="EB157">
        <v>0</v>
      </c>
      <c r="EC157" t="s">
        <v>133</v>
      </c>
      <c r="ED157">
        <v>0</v>
      </c>
      <c r="EE157">
        <v>0</v>
      </c>
      <c r="EF157">
        <v>0</v>
      </c>
    </row>
    <row r="158" spans="1:136" x14ac:dyDescent="0.25">
      <c r="A158" t="s">
        <v>428</v>
      </c>
      <c r="C158" t="s">
        <v>132</v>
      </c>
      <c r="D158" t="s">
        <v>132</v>
      </c>
      <c r="E158" t="s">
        <v>132</v>
      </c>
      <c r="F158" t="s">
        <v>132</v>
      </c>
      <c r="G158" t="s">
        <v>132</v>
      </c>
      <c r="H158" t="s">
        <v>132</v>
      </c>
      <c r="I158">
        <v>1970</v>
      </c>
      <c r="J158">
        <v>0.71232991167947579</v>
      </c>
      <c r="K158" t="s">
        <v>429</v>
      </c>
      <c r="L158">
        <v>0</v>
      </c>
      <c r="M158">
        <v>3</v>
      </c>
      <c r="N158">
        <v>0</v>
      </c>
      <c r="O158">
        <v>0</v>
      </c>
      <c r="P158">
        <v>664.09618399199996</v>
      </c>
      <c r="Q158">
        <v>51.5549128141</v>
      </c>
      <c r="R158">
        <v>7.2069526215000002</v>
      </c>
      <c r="S158" t="s">
        <v>168</v>
      </c>
      <c r="T158">
        <v>66</v>
      </c>
      <c r="U158" t="s">
        <v>134</v>
      </c>
      <c r="V158">
        <v>120.3244952551</v>
      </c>
      <c r="W158">
        <v>2.6250259501972102</v>
      </c>
      <c r="X158">
        <v>42.773300170898402</v>
      </c>
      <c r="Y158" t="s">
        <v>134</v>
      </c>
      <c r="Z158">
        <v>-56.745746205023799</v>
      </c>
      <c r="AA158">
        <v>5.1709394727497999</v>
      </c>
      <c r="AB158">
        <v>180.10494995117199</v>
      </c>
      <c r="AC158" t="s">
        <v>134</v>
      </c>
      <c r="AD158">
        <v>120.3244952551</v>
      </c>
      <c r="AE158">
        <v>2.6250259501972102</v>
      </c>
      <c r="AF158">
        <v>93.593040466308594</v>
      </c>
      <c r="AG158" t="s">
        <v>134</v>
      </c>
      <c r="AH158">
        <v>-126.68392510327</v>
      </c>
      <c r="AI158">
        <v>1.5809644688546101</v>
      </c>
      <c r="AJ158">
        <v>132.10317993164099</v>
      </c>
      <c r="AK158" t="s">
        <v>137</v>
      </c>
      <c r="AL158">
        <v>132.16857083295699</v>
      </c>
      <c r="AM158">
        <v>57.999396474773</v>
      </c>
      <c r="AN158">
        <v>8.5483341217040998</v>
      </c>
      <c r="AO158" t="s">
        <v>133</v>
      </c>
      <c r="AP158">
        <v>0</v>
      </c>
      <c r="AQ158">
        <v>0</v>
      </c>
      <c r="AR158">
        <v>0</v>
      </c>
      <c r="AS158" t="s">
        <v>133</v>
      </c>
      <c r="AT158">
        <v>0</v>
      </c>
      <c r="AU158">
        <v>0</v>
      </c>
      <c r="AV158">
        <v>0</v>
      </c>
      <c r="AW158" t="s">
        <v>133</v>
      </c>
      <c r="AX158">
        <v>0</v>
      </c>
      <c r="AY158">
        <v>0</v>
      </c>
      <c r="AZ158">
        <v>0</v>
      </c>
      <c r="BA158" t="s">
        <v>133</v>
      </c>
      <c r="BB158">
        <v>0</v>
      </c>
      <c r="BC158">
        <v>0</v>
      </c>
      <c r="BD158">
        <v>0</v>
      </c>
      <c r="BE158" t="s">
        <v>133</v>
      </c>
      <c r="BF158">
        <v>0</v>
      </c>
      <c r="BG158">
        <v>0</v>
      </c>
      <c r="BH158">
        <v>0</v>
      </c>
      <c r="BI158" t="s">
        <v>133</v>
      </c>
      <c r="BJ158">
        <v>0</v>
      </c>
      <c r="BK158">
        <v>0</v>
      </c>
      <c r="BL158">
        <v>0</v>
      </c>
      <c r="BM158" t="s">
        <v>133</v>
      </c>
      <c r="BN158">
        <v>0</v>
      </c>
      <c r="BO158">
        <v>0</v>
      </c>
      <c r="BP158">
        <v>0</v>
      </c>
      <c r="BQ158" t="s">
        <v>133</v>
      </c>
      <c r="BR158">
        <v>0</v>
      </c>
      <c r="BS158">
        <v>0</v>
      </c>
      <c r="BT158">
        <v>0</v>
      </c>
      <c r="BU158" t="s">
        <v>133</v>
      </c>
      <c r="BV158">
        <v>0</v>
      </c>
      <c r="BW158">
        <v>0</v>
      </c>
      <c r="BX158">
        <v>0</v>
      </c>
      <c r="BY158" t="s">
        <v>133</v>
      </c>
      <c r="BZ158">
        <v>0</v>
      </c>
      <c r="CA158">
        <v>0</v>
      </c>
      <c r="CB158">
        <v>0</v>
      </c>
      <c r="CC158" t="s">
        <v>133</v>
      </c>
      <c r="CD158">
        <v>0</v>
      </c>
      <c r="CE158">
        <v>0</v>
      </c>
      <c r="CF158">
        <v>0</v>
      </c>
      <c r="CG158" t="s">
        <v>133</v>
      </c>
      <c r="CH158">
        <v>0</v>
      </c>
      <c r="CI158">
        <v>0</v>
      </c>
      <c r="CJ158">
        <v>0</v>
      </c>
      <c r="CK158" t="s">
        <v>133</v>
      </c>
      <c r="CL158">
        <v>0</v>
      </c>
      <c r="CM158">
        <v>0</v>
      </c>
      <c r="CN158">
        <v>0</v>
      </c>
      <c r="CO158" t="s">
        <v>133</v>
      </c>
      <c r="CP158">
        <v>0</v>
      </c>
      <c r="CQ158">
        <v>0</v>
      </c>
      <c r="CR158">
        <v>0</v>
      </c>
      <c r="CS158" t="s">
        <v>133</v>
      </c>
      <c r="CT158">
        <v>0</v>
      </c>
      <c r="CU158">
        <v>0</v>
      </c>
      <c r="CV158">
        <v>0</v>
      </c>
      <c r="CW158" t="s">
        <v>133</v>
      </c>
      <c r="CX158">
        <v>0</v>
      </c>
      <c r="CY158">
        <v>0</v>
      </c>
      <c r="CZ158">
        <v>0</v>
      </c>
      <c r="DA158" t="s">
        <v>133</v>
      </c>
      <c r="DB158">
        <v>0</v>
      </c>
      <c r="DC158">
        <v>0</v>
      </c>
      <c r="DD158">
        <v>0</v>
      </c>
      <c r="DE158" t="s">
        <v>133</v>
      </c>
      <c r="DF158">
        <v>0</v>
      </c>
      <c r="DG158">
        <v>0</v>
      </c>
      <c r="DH158">
        <v>0</v>
      </c>
      <c r="DI158" t="s">
        <v>133</v>
      </c>
      <c r="DJ158">
        <v>0</v>
      </c>
      <c r="DK158">
        <v>0</v>
      </c>
      <c r="DL158">
        <v>0</v>
      </c>
      <c r="DM158" t="s">
        <v>133</v>
      </c>
      <c r="DN158">
        <v>0</v>
      </c>
      <c r="DO158">
        <v>0</v>
      </c>
      <c r="DP158">
        <v>0</v>
      </c>
      <c r="DQ158" t="s">
        <v>133</v>
      </c>
      <c r="DR158">
        <v>0</v>
      </c>
      <c r="DS158">
        <v>0</v>
      </c>
      <c r="DT158">
        <v>0</v>
      </c>
      <c r="DU158" t="s">
        <v>133</v>
      </c>
      <c r="DV158">
        <v>0</v>
      </c>
      <c r="DW158">
        <v>0</v>
      </c>
      <c r="DX158">
        <v>0</v>
      </c>
      <c r="DY158" t="s">
        <v>133</v>
      </c>
      <c r="DZ158">
        <v>0</v>
      </c>
      <c r="EA158">
        <v>0</v>
      </c>
      <c r="EB158">
        <v>0</v>
      </c>
      <c r="EC158" t="s">
        <v>133</v>
      </c>
      <c r="ED158">
        <v>0</v>
      </c>
      <c r="EE158">
        <v>0</v>
      </c>
      <c r="EF158">
        <v>0</v>
      </c>
    </row>
    <row r="159" spans="1:136" x14ac:dyDescent="0.25">
      <c r="A159" t="s">
        <v>430</v>
      </c>
      <c r="C159" t="s">
        <v>132</v>
      </c>
      <c r="D159" t="s">
        <v>132</v>
      </c>
      <c r="E159" t="s">
        <v>132</v>
      </c>
      <c r="F159" t="s">
        <v>132</v>
      </c>
      <c r="G159" t="s">
        <v>132</v>
      </c>
      <c r="H159" t="s">
        <v>132</v>
      </c>
      <c r="I159">
        <v>1919</v>
      </c>
      <c r="J159">
        <v>0.29247350841338282</v>
      </c>
      <c r="K159" t="s">
        <v>146</v>
      </c>
      <c r="L159">
        <v>3</v>
      </c>
      <c r="M159">
        <v>2</v>
      </c>
      <c r="N159">
        <v>3</v>
      </c>
      <c r="O159">
        <v>9</v>
      </c>
      <c r="P159">
        <v>181.95603753</v>
      </c>
      <c r="Q159">
        <v>51.550404348000001</v>
      </c>
      <c r="R159">
        <v>7.2037612425999997</v>
      </c>
      <c r="S159" t="s">
        <v>431</v>
      </c>
      <c r="T159">
        <v>157</v>
      </c>
      <c r="U159" t="s">
        <v>134</v>
      </c>
      <c r="V159">
        <v>152.43742555446099</v>
      </c>
      <c r="W159">
        <v>36.972227769002203</v>
      </c>
      <c r="X159">
        <v>88.181297302246094</v>
      </c>
      <c r="Y159" t="s">
        <v>134</v>
      </c>
      <c r="Z159">
        <v>162.188302529526</v>
      </c>
      <c r="AA159">
        <v>10.5106982274893</v>
      </c>
      <c r="AB159">
        <v>17.7410793304443</v>
      </c>
      <c r="AC159" t="s">
        <v>133</v>
      </c>
      <c r="AD159">
        <v>0</v>
      </c>
      <c r="AE159">
        <v>0</v>
      </c>
      <c r="AF159">
        <v>0</v>
      </c>
      <c r="AG159" t="s">
        <v>133</v>
      </c>
      <c r="AH159">
        <v>0</v>
      </c>
      <c r="AI159">
        <v>0</v>
      </c>
      <c r="AJ159">
        <v>0</v>
      </c>
      <c r="AK159" t="s">
        <v>133</v>
      </c>
      <c r="AL159">
        <v>0</v>
      </c>
      <c r="AM159">
        <v>0</v>
      </c>
      <c r="AN159">
        <v>0</v>
      </c>
      <c r="AO159" t="s">
        <v>133</v>
      </c>
      <c r="AP159">
        <v>0</v>
      </c>
      <c r="AQ159">
        <v>0</v>
      </c>
      <c r="AR159">
        <v>0</v>
      </c>
      <c r="AS159" t="s">
        <v>133</v>
      </c>
      <c r="AT159">
        <v>0</v>
      </c>
      <c r="AU159">
        <v>0</v>
      </c>
      <c r="AV159">
        <v>0</v>
      </c>
      <c r="AW159" t="s">
        <v>133</v>
      </c>
      <c r="AX159">
        <v>0</v>
      </c>
      <c r="AY159">
        <v>0</v>
      </c>
      <c r="AZ159">
        <v>0</v>
      </c>
      <c r="BA159" t="s">
        <v>133</v>
      </c>
      <c r="BB159">
        <v>0</v>
      </c>
      <c r="BC159">
        <v>0</v>
      </c>
      <c r="BD159">
        <v>0</v>
      </c>
      <c r="BE159" t="s">
        <v>133</v>
      </c>
      <c r="BF159">
        <v>0</v>
      </c>
      <c r="BG159">
        <v>0</v>
      </c>
      <c r="BH159">
        <v>0</v>
      </c>
      <c r="BI159" t="s">
        <v>133</v>
      </c>
      <c r="BJ159">
        <v>0</v>
      </c>
      <c r="BK159">
        <v>0</v>
      </c>
      <c r="BL159">
        <v>0</v>
      </c>
      <c r="BM159" t="s">
        <v>133</v>
      </c>
      <c r="BN159">
        <v>0</v>
      </c>
      <c r="BO159">
        <v>0</v>
      </c>
      <c r="BP159">
        <v>0</v>
      </c>
      <c r="BQ159" t="s">
        <v>133</v>
      </c>
      <c r="BR159">
        <v>0</v>
      </c>
      <c r="BS159">
        <v>0</v>
      </c>
      <c r="BT159">
        <v>0</v>
      </c>
      <c r="BU159" t="s">
        <v>133</v>
      </c>
      <c r="BV159">
        <v>0</v>
      </c>
      <c r="BW159">
        <v>0</v>
      </c>
      <c r="BX159">
        <v>0</v>
      </c>
      <c r="BY159" t="s">
        <v>133</v>
      </c>
      <c r="BZ159">
        <v>0</v>
      </c>
      <c r="CA159">
        <v>0</v>
      </c>
      <c r="CB159">
        <v>0</v>
      </c>
      <c r="CC159" t="s">
        <v>133</v>
      </c>
      <c r="CD159">
        <v>0</v>
      </c>
      <c r="CE159">
        <v>0</v>
      </c>
      <c r="CF159">
        <v>0</v>
      </c>
      <c r="CG159" t="s">
        <v>133</v>
      </c>
      <c r="CH159">
        <v>0</v>
      </c>
      <c r="CI159">
        <v>0</v>
      </c>
      <c r="CJ159">
        <v>0</v>
      </c>
      <c r="CK159" t="s">
        <v>133</v>
      </c>
      <c r="CL159">
        <v>0</v>
      </c>
      <c r="CM159">
        <v>0</v>
      </c>
      <c r="CN159">
        <v>0</v>
      </c>
      <c r="CO159" t="s">
        <v>133</v>
      </c>
      <c r="CP159">
        <v>0</v>
      </c>
      <c r="CQ159">
        <v>0</v>
      </c>
      <c r="CR159">
        <v>0</v>
      </c>
      <c r="CS159" t="s">
        <v>133</v>
      </c>
      <c r="CT159">
        <v>0</v>
      </c>
      <c r="CU159">
        <v>0</v>
      </c>
      <c r="CV159">
        <v>0</v>
      </c>
      <c r="CW159" t="s">
        <v>133</v>
      </c>
      <c r="CX159">
        <v>0</v>
      </c>
      <c r="CY159">
        <v>0</v>
      </c>
      <c r="CZ159">
        <v>0</v>
      </c>
      <c r="DA159" t="s">
        <v>133</v>
      </c>
      <c r="DB159">
        <v>0</v>
      </c>
      <c r="DC159">
        <v>0</v>
      </c>
      <c r="DD159">
        <v>0</v>
      </c>
      <c r="DE159" t="s">
        <v>133</v>
      </c>
      <c r="DF159">
        <v>0</v>
      </c>
      <c r="DG159">
        <v>0</v>
      </c>
      <c r="DH159">
        <v>0</v>
      </c>
      <c r="DI159" t="s">
        <v>133</v>
      </c>
      <c r="DJ159">
        <v>0</v>
      </c>
      <c r="DK159">
        <v>0</v>
      </c>
      <c r="DL159">
        <v>0</v>
      </c>
      <c r="DM159" t="s">
        <v>133</v>
      </c>
      <c r="DN159">
        <v>0</v>
      </c>
      <c r="DO159">
        <v>0</v>
      </c>
      <c r="DP159">
        <v>0</v>
      </c>
      <c r="DQ159" t="s">
        <v>133</v>
      </c>
      <c r="DR159">
        <v>0</v>
      </c>
      <c r="DS159">
        <v>0</v>
      </c>
      <c r="DT159">
        <v>0</v>
      </c>
      <c r="DU159" t="s">
        <v>133</v>
      </c>
      <c r="DV159">
        <v>0</v>
      </c>
      <c r="DW159">
        <v>0</v>
      </c>
      <c r="DX159">
        <v>0</v>
      </c>
      <c r="DY159" t="s">
        <v>133</v>
      </c>
      <c r="DZ159">
        <v>0</v>
      </c>
      <c r="EA159">
        <v>0</v>
      </c>
      <c r="EB159">
        <v>0</v>
      </c>
      <c r="EC159" t="s">
        <v>133</v>
      </c>
      <c r="ED159">
        <v>0</v>
      </c>
      <c r="EE159">
        <v>0</v>
      </c>
      <c r="EF159">
        <v>0</v>
      </c>
    </row>
    <row r="160" spans="1:136" x14ac:dyDescent="0.25">
      <c r="A160" t="s">
        <v>432</v>
      </c>
      <c r="C160" t="s">
        <v>132</v>
      </c>
      <c r="D160" t="s">
        <v>132</v>
      </c>
      <c r="E160" t="s">
        <v>132</v>
      </c>
      <c r="F160" t="s">
        <v>132</v>
      </c>
      <c r="G160" t="s">
        <v>132</v>
      </c>
      <c r="H160" t="s">
        <v>132</v>
      </c>
      <c r="I160">
        <v>1960</v>
      </c>
      <c r="J160">
        <v>0.49849041826467289</v>
      </c>
      <c r="K160" t="s">
        <v>146</v>
      </c>
      <c r="L160">
        <v>4</v>
      </c>
      <c r="M160">
        <v>2</v>
      </c>
      <c r="N160">
        <v>1</v>
      </c>
      <c r="O160">
        <v>4</v>
      </c>
      <c r="P160">
        <v>218.11850551800001</v>
      </c>
      <c r="Q160">
        <v>51.547943668499997</v>
      </c>
      <c r="R160">
        <v>7.2025995917000003</v>
      </c>
      <c r="S160" t="s">
        <v>433</v>
      </c>
      <c r="T160">
        <v>262</v>
      </c>
      <c r="U160" t="s">
        <v>134</v>
      </c>
      <c r="V160">
        <v>-108.99090050745301</v>
      </c>
      <c r="W160">
        <v>30.2158908069445</v>
      </c>
      <c r="X160">
        <v>93.891624450683594</v>
      </c>
      <c r="Y160" t="s">
        <v>137</v>
      </c>
      <c r="Z160">
        <v>148.224818120496</v>
      </c>
      <c r="AA160">
        <v>1.0097361096983499</v>
      </c>
      <c r="AB160">
        <v>26.110906600952099</v>
      </c>
      <c r="AC160" t="s">
        <v>133</v>
      </c>
      <c r="AD160">
        <v>0</v>
      </c>
      <c r="AE160">
        <v>0</v>
      </c>
      <c r="AF160">
        <v>0</v>
      </c>
      <c r="AG160" t="s">
        <v>133</v>
      </c>
      <c r="AH160">
        <v>0</v>
      </c>
      <c r="AI160">
        <v>0</v>
      </c>
      <c r="AJ160">
        <v>0</v>
      </c>
      <c r="AK160" t="s">
        <v>133</v>
      </c>
      <c r="AL160">
        <v>0</v>
      </c>
      <c r="AM160">
        <v>0</v>
      </c>
      <c r="AN160">
        <v>0</v>
      </c>
      <c r="AO160" t="s">
        <v>133</v>
      </c>
      <c r="AP160">
        <v>0</v>
      </c>
      <c r="AQ160">
        <v>0</v>
      </c>
      <c r="AR160">
        <v>0</v>
      </c>
      <c r="AS160" t="s">
        <v>133</v>
      </c>
      <c r="AT160">
        <v>0</v>
      </c>
      <c r="AU160">
        <v>0</v>
      </c>
      <c r="AV160">
        <v>0</v>
      </c>
      <c r="AW160" t="s">
        <v>133</v>
      </c>
      <c r="AX160">
        <v>0</v>
      </c>
      <c r="AY160">
        <v>0</v>
      </c>
      <c r="AZ160">
        <v>0</v>
      </c>
      <c r="BA160" t="s">
        <v>133</v>
      </c>
      <c r="BB160">
        <v>0</v>
      </c>
      <c r="BC160">
        <v>0</v>
      </c>
      <c r="BD160">
        <v>0</v>
      </c>
      <c r="BE160" t="s">
        <v>133</v>
      </c>
      <c r="BF160">
        <v>0</v>
      </c>
      <c r="BG160">
        <v>0</v>
      </c>
      <c r="BH160">
        <v>0</v>
      </c>
      <c r="BI160" t="s">
        <v>133</v>
      </c>
      <c r="BJ160">
        <v>0</v>
      </c>
      <c r="BK160">
        <v>0</v>
      </c>
      <c r="BL160">
        <v>0</v>
      </c>
      <c r="BM160" t="s">
        <v>133</v>
      </c>
      <c r="BN160">
        <v>0</v>
      </c>
      <c r="BO160">
        <v>0</v>
      </c>
      <c r="BP160">
        <v>0</v>
      </c>
      <c r="BQ160" t="s">
        <v>133</v>
      </c>
      <c r="BR160">
        <v>0</v>
      </c>
      <c r="BS160">
        <v>0</v>
      </c>
      <c r="BT160">
        <v>0</v>
      </c>
      <c r="BU160" t="s">
        <v>133</v>
      </c>
      <c r="BV160">
        <v>0</v>
      </c>
      <c r="BW160">
        <v>0</v>
      </c>
      <c r="BX160">
        <v>0</v>
      </c>
      <c r="BY160" t="s">
        <v>133</v>
      </c>
      <c r="BZ160">
        <v>0</v>
      </c>
      <c r="CA160">
        <v>0</v>
      </c>
      <c r="CB160">
        <v>0</v>
      </c>
      <c r="CC160" t="s">
        <v>133</v>
      </c>
      <c r="CD160">
        <v>0</v>
      </c>
      <c r="CE160">
        <v>0</v>
      </c>
      <c r="CF160">
        <v>0</v>
      </c>
      <c r="CG160" t="s">
        <v>133</v>
      </c>
      <c r="CH160">
        <v>0</v>
      </c>
      <c r="CI160">
        <v>0</v>
      </c>
      <c r="CJ160">
        <v>0</v>
      </c>
      <c r="CK160" t="s">
        <v>133</v>
      </c>
      <c r="CL160">
        <v>0</v>
      </c>
      <c r="CM160">
        <v>0</v>
      </c>
      <c r="CN160">
        <v>0</v>
      </c>
      <c r="CO160" t="s">
        <v>133</v>
      </c>
      <c r="CP160">
        <v>0</v>
      </c>
      <c r="CQ160">
        <v>0</v>
      </c>
      <c r="CR160">
        <v>0</v>
      </c>
      <c r="CS160" t="s">
        <v>133</v>
      </c>
      <c r="CT160">
        <v>0</v>
      </c>
      <c r="CU160">
        <v>0</v>
      </c>
      <c r="CV160">
        <v>0</v>
      </c>
      <c r="CW160" t="s">
        <v>133</v>
      </c>
      <c r="CX160">
        <v>0</v>
      </c>
      <c r="CY160">
        <v>0</v>
      </c>
      <c r="CZ160">
        <v>0</v>
      </c>
      <c r="DA160" t="s">
        <v>133</v>
      </c>
      <c r="DB160">
        <v>0</v>
      </c>
      <c r="DC160">
        <v>0</v>
      </c>
      <c r="DD160">
        <v>0</v>
      </c>
      <c r="DE160" t="s">
        <v>133</v>
      </c>
      <c r="DF160">
        <v>0</v>
      </c>
      <c r="DG160">
        <v>0</v>
      </c>
      <c r="DH160">
        <v>0</v>
      </c>
      <c r="DI160" t="s">
        <v>133</v>
      </c>
      <c r="DJ160">
        <v>0</v>
      </c>
      <c r="DK160">
        <v>0</v>
      </c>
      <c r="DL160">
        <v>0</v>
      </c>
      <c r="DM160" t="s">
        <v>133</v>
      </c>
      <c r="DN160">
        <v>0</v>
      </c>
      <c r="DO160">
        <v>0</v>
      </c>
      <c r="DP160">
        <v>0</v>
      </c>
      <c r="DQ160" t="s">
        <v>133</v>
      </c>
      <c r="DR160">
        <v>0</v>
      </c>
      <c r="DS160">
        <v>0</v>
      </c>
      <c r="DT160">
        <v>0</v>
      </c>
      <c r="DU160" t="s">
        <v>133</v>
      </c>
      <c r="DV160">
        <v>0</v>
      </c>
      <c r="DW160">
        <v>0</v>
      </c>
      <c r="DX160">
        <v>0</v>
      </c>
      <c r="DY160" t="s">
        <v>133</v>
      </c>
      <c r="DZ160">
        <v>0</v>
      </c>
      <c r="EA160">
        <v>0</v>
      </c>
      <c r="EB160">
        <v>0</v>
      </c>
      <c r="EC160" t="s">
        <v>133</v>
      </c>
      <c r="ED160">
        <v>0</v>
      </c>
      <c r="EE160">
        <v>0</v>
      </c>
      <c r="EF160">
        <v>0</v>
      </c>
    </row>
    <row r="161" spans="1:136" x14ac:dyDescent="0.25">
      <c r="A161" t="s">
        <v>434</v>
      </c>
      <c r="C161" t="s">
        <v>132</v>
      </c>
      <c r="D161" t="s">
        <v>132</v>
      </c>
      <c r="E161" t="s">
        <v>132</v>
      </c>
      <c r="F161" t="s">
        <v>132</v>
      </c>
      <c r="G161" t="s">
        <v>132</v>
      </c>
      <c r="H161" t="s">
        <v>132</v>
      </c>
      <c r="I161">
        <v>1960</v>
      </c>
      <c r="J161">
        <v>0.64481768708484777</v>
      </c>
      <c r="K161" t="s">
        <v>146</v>
      </c>
      <c r="L161">
        <v>4</v>
      </c>
      <c r="M161">
        <v>2</v>
      </c>
      <c r="N161">
        <v>4</v>
      </c>
      <c r="O161">
        <v>16</v>
      </c>
      <c r="P161">
        <v>91.960596979900004</v>
      </c>
      <c r="Q161">
        <v>51.556360475399998</v>
      </c>
      <c r="R161">
        <v>7.2096845075999996</v>
      </c>
      <c r="S161" t="s">
        <v>435</v>
      </c>
      <c r="T161">
        <v>42</v>
      </c>
      <c r="U161" t="s">
        <v>137</v>
      </c>
      <c r="V161">
        <v>-94.763641687350997</v>
      </c>
      <c r="W161">
        <v>0.50953793171058603</v>
      </c>
      <c r="X161">
        <v>17.062080383300799</v>
      </c>
      <c r="Y161" t="s">
        <v>133</v>
      </c>
      <c r="Z161">
        <v>0</v>
      </c>
      <c r="AA161">
        <v>0</v>
      </c>
      <c r="AB161">
        <v>0</v>
      </c>
      <c r="AC161" t="s">
        <v>133</v>
      </c>
      <c r="AD161">
        <v>0</v>
      </c>
      <c r="AE161">
        <v>0</v>
      </c>
      <c r="AF161">
        <v>0</v>
      </c>
      <c r="AG161" t="s">
        <v>133</v>
      </c>
      <c r="AH161">
        <v>0</v>
      </c>
      <c r="AI161">
        <v>0</v>
      </c>
      <c r="AJ161">
        <v>0</v>
      </c>
      <c r="AK161" t="s">
        <v>133</v>
      </c>
      <c r="AL161">
        <v>0</v>
      </c>
      <c r="AM161">
        <v>0</v>
      </c>
      <c r="AN161">
        <v>0</v>
      </c>
      <c r="AO161" t="s">
        <v>133</v>
      </c>
      <c r="AP161">
        <v>0</v>
      </c>
      <c r="AQ161">
        <v>0</v>
      </c>
      <c r="AR161">
        <v>0</v>
      </c>
      <c r="AS161" t="s">
        <v>133</v>
      </c>
      <c r="AT161">
        <v>0</v>
      </c>
      <c r="AU161">
        <v>0</v>
      </c>
      <c r="AV161">
        <v>0</v>
      </c>
      <c r="AW161" t="s">
        <v>133</v>
      </c>
      <c r="AX161">
        <v>0</v>
      </c>
      <c r="AY161">
        <v>0</v>
      </c>
      <c r="AZ161">
        <v>0</v>
      </c>
      <c r="BA161" t="s">
        <v>133</v>
      </c>
      <c r="BB161">
        <v>0</v>
      </c>
      <c r="BC161">
        <v>0</v>
      </c>
      <c r="BD161">
        <v>0</v>
      </c>
      <c r="BE161" t="s">
        <v>133</v>
      </c>
      <c r="BF161">
        <v>0</v>
      </c>
      <c r="BG161">
        <v>0</v>
      </c>
      <c r="BH161">
        <v>0</v>
      </c>
      <c r="BI161" t="s">
        <v>133</v>
      </c>
      <c r="BJ161">
        <v>0</v>
      </c>
      <c r="BK161">
        <v>0</v>
      </c>
      <c r="BL161">
        <v>0</v>
      </c>
      <c r="BM161" t="s">
        <v>133</v>
      </c>
      <c r="BN161">
        <v>0</v>
      </c>
      <c r="BO161">
        <v>0</v>
      </c>
      <c r="BP161">
        <v>0</v>
      </c>
      <c r="BQ161" t="s">
        <v>133</v>
      </c>
      <c r="BR161">
        <v>0</v>
      </c>
      <c r="BS161">
        <v>0</v>
      </c>
      <c r="BT161">
        <v>0</v>
      </c>
      <c r="BU161" t="s">
        <v>133</v>
      </c>
      <c r="BV161">
        <v>0</v>
      </c>
      <c r="BW161">
        <v>0</v>
      </c>
      <c r="BX161">
        <v>0</v>
      </c>
      <c r="BY161" t="s">
        <v>133</v>
      </c>
      <c r="BZ161">
        <v>0</v>
      </c>
      <c r="CA161">
        <v>0</v>
      </c>
      <c r="CB161">
        <v>0</v>
      </c>
      <c r="CC161" t="s">
        <v>133</v>
      </c>
      <c r="CD161">
        <v>0</v>
      </c>
      <c r="CE161">
        <v>0</v>
      </c>
      <c r="CF161">
        <v>0</v>
      </c>
      <c r="CG161" t="s">
        <v>133</v>
      </c>
      <c r="CH161">
        <v>0</v>
      </c>
      <c r="CI161">
        <v>0</v>
      </c>
      <c r="CJ161">
        <v>0</v>
      </c>
      <c r="CK161" t="s">
        <v>133</v>
      </c>
      <c r="CL161">
        <v>0</v>
      </c>
      <c r="CM161">
        <v>0</v>
      </c>
      <c r="CN161">
        <v>0</v>
      </c>
      <c r="CO161" t="s">
        <v>133</v>
      </c>
      <c r="CP161">
        <v>0</v>
      </c>
      <c r="CQ161">
        <v>0</v>
      </c>
      <c r="CR161">
        <v>0</v>
      </c>
      <c r="CS161" t="s">
        <v>133</v>
      </c>
      <c r="CT161">
        <v>0</v>
      </c>
      <c r="CU161">
        <v>0</v>
      </c>
      <c r="CV161">
        <v>0</v>
      </c>
      <c r="CW161" t="s">
        <v>133</v>
      </c>
      <c r="CX161">
        <v>0</v>
      </c>
      <c r="CY161">
        <v>0</v>
      </c>
      <c r="CZ161">
        <v>0</v>
      </c>
      <c r="DA161" t="s">
        <v>133</v>
      </c>
      <c r="DB161">
        <v>0</v>
      </c>
      <c r="DC161">
        <v>0</v>
      </c>
      <c r="DD161">
        <v>0</v>
      </c>
      <c r="DE161" t="s">
        <v>133</v>
      </c>
      <c r="DF161">
        <v>0</v>
      </c>
      <c r="DG161">
        <v>0</v>
      </c>
      <c r="DH161">
        <v>0</v>
      </c>
      <c r="DI161" t="s">
        <v>133</v>
      </c>
      <c r="DJ161">
        <v>0</v>
      </c>
      <c r="DK161">
        <v>0</v>
      </c>
      <c r="DL161">
        <v>0</v>
      </c>
      <c r="DM161" t="s">
        <v>133</v>
      </c>
      <c r="DN161">
        <v>0</v>
      </c>
      <c r="DO161">
        <v>0</v>
      </c>
      <c r="DP161">
        <v>0</v>
      </c>
      <c r="DQ161" t="s">
        <v>133</v>
      </c>
      <c r="DR161">
        <v>0</v>
      </c>
      <c r="DS161">
        <v>0</v>
      </c>
      <c r="DT161">
        <v>0</v>
      </c>
      <c r="DU161" t="s">
        <v>133</v>
      </c>
      <c r="DV161">
        <v>0</v>
      </c>
      <c r="DW161">
        <v>0</v>
      </c>
      <c r="DX161">
        <v>0</v>
      </c>
      <c r="DY161" t="s">
        <v>133</v>
      </c>
      <c r="DZ161">
        <v>0</v>
      </c>
      <c r="EA161">
        <v>0</v>
      </c>
      <c r="EB161">
        <v>0</v>
      </c>
      <c r="EC161" t="s">
        <v>133</v>
      </c>
      <c r="ED161">
        <v>0</v>
      </c>
      <c r="EE161">
        <v>0</v>
      </c>
      <c r="EF161">
        <v>0</v>
      </c>
    </row>
    <row r="162" spans="1:136" x14ac:dyDescent="0.25">
      <c r="A162" t="s">
        <v>436</v>
      </c>
      <c r="C162" t="s">
        <v>132</v>
      </c>
      <c r="D162" t="s">
        <v>132</v>
      </c>
      <c r="E162" t="s">
        <v>132</v>
      </c>
      <c r="F162" t="s">
        <v>132</v>
      </c>
      <c r="G162" t="s">
        <v>132</v>
      </c>
      <c r="H162" t="s">
        <v>132</v>
      </c>
      <c r="I162">
        <v>1900</v>
      </c>
      <c r="J162">
        <v>0.14358433076679722</v>
      </c>
      <c r="K162" t="s">
        <v>146</v>
      </c>
      <c r="L162">
        <v>3</v>
      </c>
      <c r="M162">
        <v>2</v>
      </c>
      <c r="N162">
        <v>4</v>
      </c>
      <c r="O162">
        <v>12</v>
      </c>
      <c r="P162">
        <v>154.31295102799999</v>
      </c>
      <c r="Q162">
        <v>51.548353042099997</v>
      </c>
      <c r="R162">
        <v>7.2090155457999998</v>
      </c>
      <c r="S162" t="s">
        <v>437</v>
      </c>
      <c r="T162">
        <v>46</v>
      </c>
      <c r="U162" t="s">
        <v>134</v>
      </c>
      <c r="V162">
        <v>-122.277013480957</v>
      </c>
      <c r="W162">
        <v>44.094167725103603</v>
      </c>
      <c r="X162">
        <v>81.864028930664105</v>
      </c>
      <c r="Y162" t="s">
        <v>137</v>
      </c>
      <c r="Z162">
        <v>-119.713708411795</v>
      </c>
      <c r="AA162">
        <v>3.5555421542107202</v>
      </c>
      <c r="AB162">
        <v>7.9591107368469203</v>
      </c>
      <c r="AC162" t="s">
        <v>133</v>
      </c>
      <c r="AD162">
        <v>0</v>
      </c>
      <c r="AE162">
        <v>0</v>
      </c>
      <c r="AF162">
        <v>0</v>
      </c>
      <c r="AG162" t="s">
        <v>133</v>
      </c>
      <c r="AH162">
        <v>0</v>
      </c>
      <c r="AI162">
        <v>0</v>
      </c>
      <c r="AJ162">
        <v>0</v>
      </c>
      <c r="AK162" t="s">
        <v>133</v>
      </c>
      <c r="AL162">
        <v>0</v>
      </c>
      <c r="AM162">
        <v>0</v>
      </c>
      <c r="AN162">
        <v>0</v>
      </c>
      <c r="AO162" t="s">
        <v>133</v>
      </c>
      <c r="AP162">
        <v>0</v>
      </c>
      <c r="AQ162">
        <v>0</v>
      </c>
      <c r="AR162">
        <v>0</v>
      </c>
      <c r="AS162" t="s">
        <v>133</v>
      </c>
      <c r="AT162">
        <v>0</v>
      </c>
      <c r="AU162">
        <v>0</v>
      </c>
      <c r="AV162">
        <v>0</v>
      </c>
      <c r="AW162" t="s">
        <v>133</v>
      </c>
      <c r="AX162">
        <v>0</v>
      </c>
      <c r="AY162">
        <v>0</v>
      </c>
      <c r="AZ162">
        <v>0</v>
      </c>
      <c r="BA162" t="s">
        <v>133</v>
      </c>
      <c r="BB162">
        <v>0</v>
      </c>
      <c r="BC162">
        <v>0</v>
      </c>
      <c r="BD162">
        <v>0</v>
      </c>
      <c r="BE162" t="s">
        <v>133</v>
      </c>
      <c r="BF162">
        <v>0</v>
      </c>
      <c r="BG162">
        <v>0</v>
      </c>
      <c r="BH162">
        <v>0</v>
      </c>
      <c r="BI162" t="s">
        <v>133</v>
      </c>
      <c r="BJ162">
        <v>0</v>
      </c>
      <c r="BK162">
        <v>0</v>
      </c>
      <c r="BL162">
        <v>0</v>
      </c>
      <c r="BM162" t="s">
        <v>133</v>
      </c>
      <c r="BN162">
        <v>0</v>
      </c>
      <c r="BO162">
        <v>0</v>
      </c>
      <c r="BP162">
        <v>0</v>
      </c>
      <c r="BQ162" t="s">
        <v>133</v>
      </c>
      <c r="BR162">
        <v>0</v>
      </c>
      <c r="BS162">
        <v>0</v>
      </c>
      <c r="BT162">
        <v>0</v>
      </c>
      <c r="BU162" t="s">
        <v>133</v>
      </c>
      <c r="BV162">
        <v>0</v>
      </c>
      <c r="BW162">
        <v>0</v>
      </c>
      <c r="BX162">
        <v>0</v>
      </c>
      <c r="BY162" t="s">
        <v>133</v>
      </c>
      <c r="BZ162">
        <v>0</v>
      </c>
      <c r="CA162">
        <v>0</v>
      </c>
      <c r="CB162">
        <v>0</v>
      </c>
      <c r="CC162" t="s">
        <v>133</v>
      </c>
      <c r="CD162">
        <v>0</v>
      </c>
      <c r="CE162">
        <v>0</v>
      </c>
      <c r="CF162">
        <v>0</v>
      </c>
      <c r="CG162" t="s">
        <v>133</v>
      </c>
      <c r="CH162">
        <v>0</v>
      </c>
      <c r="CI162">
        <v>0</v>
      </c>
      <c r="CJ162">
        <v>0</v>
      </c>
      <c r="CK162" t="s">
        <v>133</v>
      </c>
      <c r="CL162">
        <v>0</v>
      </c>
      <c r="CM162">
        <v>0</v>
      </c>
      <c r="CN162">
        <v>0</v>
      </c>
      <c r="CO162" t="s">
        <v>133</v>
      </c>
      <c r="CP162">
        <v>0</v>
      </c>
      <c r="CQ162">
        <v>0</v>
      </c>
      <c r="CR162">
        <v>0</v>
      </c>
      <c r="CS162" t="s">
        <v>133</v>
      </c>
      <c r="CT162">
        <v>0</v>
      </c>
      <c r="CU162">
        <v>0</v>
      </c>
      <c r="CV162">
        <v>0</v>
      </c>
      <c r="CW162" t="s">
        <v>133</v>
      </c>
      <c r="CX162">
        <v>0</v>
      </c>
      <c r="CY162">
        <v>0</v>
      </c>
      <c r="CZ162">
        <v>0</v>
      </c>
      <c r="DA162" t="s">
        <v>133</v>
      </c>
      <c r="DB162">
        <v>0</v>
      </c>
      <c r="DC162">
        <v>0</v>
      </c>
      <c r="DD162">
        <v>0</v>
      </c>
      <c r="DE162" t="s">
        <v>133</v>
      </c>
      <c r="DF162">
        <v>0</v>
      </c>
      <c r="DG162">
        <v>0</v>
      </c>
      <c r="DH162">
        <v>0</v>
      </c>
      <c r="DI162" t="s">
        <v>133</v>
      </c>
      <c r="DJ162">
        <v>0</v>
      </c>
      <c r="DK162">
        <v>0</v>
      </c>
      <c r="DL162">
        <v>0</v>
      </c>
      <c r="DM162" t="s">
        <v>133</v>
      </c>
      <c r="DN162">
        <v>0</v>
      </c>
      <c r="DO162">
        <v>0</v>
      </c>
      <c r="DP162">
        <v>0</v>
      </c>
      <c r="DQ162" t="s">
        <v>133</v>
      </c>
      <c r="DR162">
        <v>0</v>
      </c>
      <c r="DS162">
        <v>0</v>
      </c>
      <c r="DT162">
        <v>0</v>
      </c>
      <c r="DU162" t="s">
        <v>133</v>
      </c>
      <c r="DV162">
        <v>0</v>
      </c>
      <c r="DW162">
        <v>0</v>
      </c>
      <c r="DX162">
        <v>0</v>
      </c>
      <c r="DY162" t="s">
        <v>133</v>
      </c>
      <c r="DZ162">
        <v>0</v>
      </c>
      <c r="EA162">
        <v>0</v>
      </c>
      <c r="EB162">
        <v>0</v>
      </c>
      <c r="EC162" t="s">
        <v>133</v>
      </c>
      <c r="ED162">
        <v>0</v>
      </c>
      <c r="EE162">
        <v>0</v>
      </c>
      <c r="EF162">
        <v>0</v>
      </c>
    </row>
    <row r="163" spans="1:136" x14ac:dyDescent="0.25">
      <c r="A163" t="s">
        <v>438</v>
      </c>
      <c r="C163" t="s">
        <v>132</v>
      </c>
      <c r="D163" t="s">
        <v>132</v>
      </c>
      <c r="E163" t="s">
        <v>132</v>
      </c>
      <c r="F163" t="s">
        <v>132</v>
      </c>
      <c r="G163" t="s">
        <v>132</v>
      </c>
      <c r="H163" t="s">
        <v>132</v>
      </c>
      <c r="I163">
        <v>1980</v>
      </c>
      <c r="J163">
        <v>0.86769647445603248</v>
      </c>
      <c r="K163" t="s">
        <v>146</v>
      </c>
      <c r="L163">
        <v>3</v>
      </c>
      <c r="M163">
        <v>2</v>
      </c>
      <c r="N163">
        <v>5</v>
      </c>
      <c r="O163">
        <v>15</v>
      </c>
      <c r="P163">
        <v>55.515214500200003</v>
      </c>
      <c r="Q163">
        <v>51.555341791899998</v>
      </c>
      <c r="R163">
        <v>7.2084664359000001</v>
      </c>
      <c r="S163" t="s">
        <v>439</v>
      </c>
      <c r="T163">
        <v>201</v>
      </c>
      <c r="U163" t="s">
        <v>134</v>
      </c>
      <c r="V163">
        <v>144.511267760706</v>
      </c>
      <c r="W163">
        <v>26.833565682556301</v>
      </c>
      <c r="X163">
        <v>20.577190399169901</v>
      </c>
      <c r="Y163" t="s">
        <v>137</v>
      </c>
      <c r="Z163">
        <v>147.11428751596199</v>
      </c>
      <c r="AA163">
        <v>1.6226928688847699</v>
      </c>
      <c r="AB163">
        <v>10.5316562652588</v>
      </c>
      <c r="AC163" t="s">
        <v>133</v>
      </c>
      <c r="AD163">
        <v>0</v>
      </c>
      <c r="AE163">
        <v>0</v>
      </c>
      <c r="AF163">
        <v>0</v>
      </c>
      <c r="AG163" t="s">
        <v>133</v>
      </c>
      <c r="AH163">
        <v>0</v>
      </c>
      <c r="AI163">
        <v>0</v>
      </c>
      <c r="AJ163">
        <v>0</v>
      </c>
      <c r="AK163" t="s">
        <v>133</v>
      </c>
      <c r="AL163">
        <v>0</v>
      </c>
      <c r="AM163">
        <v>0</v>
      </c>
      <c r="AN163">
        <v>0</v>
      </c>
      <c r="AO163" t="s">
        <v>133</v>
      </c>
      <c r="AP163">
        <v>0</v>
      </c>
      <c r="AQ163">
        <v>0</v>
      </c>
      <c r="AR163">
        <v>0</v>
      </c>
      <c r="AS163" t="s">
        <v>133</v>
      </c>
      <c r="AT163">
        <v>0</v>
      </c>
      <c r="AU163">
        <v>0</v>
      </c>
      <c r="AV163">
        <v>0</v>
      </c>
      <c r="AW163" t="s">
        <v>133</v>
      </c>
      <c r="AX163">
        <v>0</v>
      </c>
      <c r="AY163">
        <v>0</v>
      </c>
      <c r="AZ163">
        <v>0</v>
      </c>
      <c r="BA163" t="s">
        <v>133</v>
      </c>
      <c r="BB163">
        <v>0</v>
      </c>
      <c r="BC163">
        <v>0</v>
      </c>
      <c r="BD163">
        <v>0</v>
      </c>
      <c r="BE163" t="s">
        <v>133</v>
      </c>
      <c r="BF163">
        <v>0</v>
      </c>
      <c r="BG163">
        <v>0</v>
      </c>
      <c r="BH163">
        <v>0</v>
      </c>
      <c r="BI163" t="s">
        <v>133</v>
      </c>
      <c r="BJ163">
        <v>0</v>
      </c>
      <c r="BK163">
        <v>0</v>
      </c>
      <c r="BL163">
        <v>0</v>
      </c>
      <c r="BM163" t="s">
        <v>133</v>
      </c>
      <c r="BN163">
        <v>0</v>
      </c>
      <c r="BO163">
        <v>0</v>
      </c>
      <c r="BP163">
        <v>0</v>
      </c>
      <c r="BQ163" t="s">
        <v>133</v>
      </c>
      <c r="BR163">
        <v>0</v>
      </c>
      <c r="BS163">
        <v>0</v>
      </c>
      <c r="BT163">
        <v>0</v>
      </c>
      <c r="BU163" t="s">
        <v>133</v>
      </c>
      <c r="BV163">
        <v>0</v>
      </c>
      <c r="BW163">
        <v>0</v>
      </c>
      <c r="BX163">
        <v>0</v>
      </c>
      <c r="BY163" t="s">
        <v>133</v>
      </c>
      <c r="BZ163">
        <v>0</v>
      </c>
      <c r="CA163">
        <v>0</v>
      </c>
      <c r="CB163">
        <v>0</v>
      </c>
      <c r="CC163" t="s">
        <v>133</v>
      </c>
      <c r="CD163">
        <v>0</v>
      </c>
      <c r="CE163">
        <v>0</v>
      </c>
      <c r="CF163">
        <v>0</v>
      </c>
      <c r="CG163" t="s">
        <v>133</v>
      </c>
      <c r="CH163">
        <v>0</v>
      </c>
      <c r="CI163">
        <v>0</v>
      </c>
      <c r="CJ163">
        <v>0</v>
      </c>
      <c r="CK163" t="s">
        <v>133</v>
      </c>
      <c r="CL163">
        <v>0</v>
      </c>
      <c r="CM163">
        <v>0</v>
      </c>
      <c r="CN163">
        <v>0</v>
      </c>
      <c r="CO163" t="s">
        <v>133</v>
      </c>
      <c r="CP163">
        <v>0</v>
      </c>
      <c r="CQ163">
        <v>0</v>
      </c>
      <c r="CR163">
        <v>0</v>
      </c>
      <c r="CS163" t="s">
        <v>133</v>
      </c>
      <c r="CT163">
        <v>0</v>
      </c>
      <c r="CU163">
        <v>0</v>
      </c>
      <c r="CV163">
        <v>0</v>
      </c>
      <c r="CW163" t="s">
        <v>133</v>
      </c>
      <c r="CX163">
        <v>0</v>
      </c>
      <c r="CY163">
        <v>0</v>
      </c>
      <c r="CZ163">
        <v>0</v>
      </c>
      <c r="DA163" t="s">
        <v>133</v>
      </c>
      <c r="DB163">
        <v>0</v>
      </c>
      <c r="DC163">
        <v>0</v>
      </c>
      <c r="DD163">
        <v>0</v>
      </c>
      <c r="DE163" t="s">
        <v>133</v>
      </c>
      <c r="DF163">
        <v>0</v>
      </c>
      <c r="DG163">
        <v>0</v>
      </c>
      <c r="DH163">
        <v>0</v>
      </c>
      <c r="DI163" t="s">
        <v>133</v>
      </c>
      <c r="DJ163">
        <v>0</v>
      </c>
      <c r="DK163">
        <v>0</v>
      </c>
      <c r="DL163">
        <v>0</v>
      </c>
      <c r="DM163" t="s">
        <v>133</v>
      </c>
      <c r="DN163">
        <v>0</v>
      </c>
      <c r="DO163">
        <v>0</v>
      </c>
      <c r="DP163">
        <v>0</v>
      </c>
      <c r="DQ163" t="s">
        <v>133</v>
      </c>
      <c r="DR163">
        <v>0</v>
      </c>
      <c r="DS163">
        <v>0</v>
      </c>
      <c r="DT163">
        <v>0</v>
      </c>
      <c r="DU163" t="s">
        <v>133</v>
      </c>
      <c r="DV163">
        <v>0</v>
      </c>
      <c r="DW163">
        <v>0</v>
      </c>
      <c r="DX163">
        <v>0</v>
      </c>
      <c r="DY163" t="s">
        <v>133</v>
      </c>
      <c r="DZ163">
        <v>0</v>
      </c>
      <c r="EA163">
        <v>0</v>
      </c>
      <c r="EB163">
        <v>0</v>
      </c>
      <c r="EC163" t="s">
        <v>133</v>
      </c>
      <c r="ED163">
        <v>0</v>
      </c>
      <c r="EE163">
        <v>0</v>
      </c>
      <c r="EF163">
        <v>0</v>
      </c>
    </row>
    <row r="164" spans="1:136" x14ac:dyDescent="0.25">
      <c r="A164" t="s">
        <v>440</v>
      </c>
      <c r="C164" t="s">
        <v>132</v>
      </c>
      <c r="D164" t="s">
        <v>132</v>
      </c>
      <c r="E164" t="s">
        <v>132</v>
      </c>
      <c r="F164" t="s">
        <v>132</v>
      </c>
      <c r="G164" t="s">
        <v>132</v>
      </c>
      <c r="H164" t="s">
        <v>132</v>
      </c>
      <c r="I164">
        <v>1980</v>
      </c>
      <c r="J164">
        <v>0.84107035420125953</v>
      </c>
      <c r="K164" t="s">
        <v>146</v>
      </c>
      <c r="L164">
        <v>3</v>
      </c>
      <c r="M164">
        <v>2</v>
      </c>
      <c r="N164">
        <v>3</v>
      </c>
      <c r="O164">
        <v>9</v>
      </c>
      <c r="P164">
        <v>104.885032009</v>
      </c>
      <c r="Q164">
        <v>51.548353872200003</v>
      </c>
      <c r="R164">
        <v>7.2082257762999999</v>
      </c>
      <c r="S164" t="s">
        <v>441</v>
      </c>
      <c r="T164">
        <v>64</v>
      </c>
      <c r="U164" t="s">
        <v>134</v>
      </c>
      <c r="V164">
        <v>146.97277152433401</v>
      </c>
      <c r="W164">
        <v>45.557026051772297</v>
      </c>
      <c r="X164">
        <v>67.055801391601605</v>
      </c>
      <c r="Y164" t="s">
        <v>133</v>
      </c>
      <c r="Z164">
        <v>0</v>
      </c>
      <c r="AA164">
        <v>0</v>
      </c>
      <c r="AB164">
        <v>0</v>
      </c>
      <c r="AC164" t="s">
        <v>133</v>
      </c>
      <c r="AD164">
        <v>0</v>
      </c>
      <c r="AE164">
        <v>0</v>
      </c>
      <c r="AF164">
        <v>0</v>
      </c>
      <c r="AG164" t="s">
        <v>133</v>
      </c>
      <c r="AH164">
        <v>0</v>
      </c>
      <c r="AI164">
        <v>0</v>
      </c>
      <c r="AJ164">
        <v>0</v>
      </c>
      <c r="AK164" t="s">
        <v>133</v>
      </c>
      <c r="AL164">
        <v>0</v>
      </c>
      <c r="AM164">
        <v>0</v>
      </c>
      <c r="AN164">
        <v>0</v>
      </c>
      <c r="AO164" t="s">
        <v>133</v>
      </c>
      <c r="AP164">
        <v>0</v>
      </c>
      <c r="AQ164">
        <v>0</v>
      </c>
      <c r="AR164">
        <v>0</v>
      </c>
      <c r="AS164" t="s">
        <v>133</v>
      </c>
      <c r="AT164">
        <v>0</v>
      </c>
      <c r="AU164">
        <v>0</v>
      </c>
      <c r="AV164">
        <v>0</v>
      </c>
      <c r="AW164" t="s">
        <v>133</v>
      </c>
      <c r="AX164">
        <v>0</v>
      </c>
      <c r="AY164">
        <v>0</v>
      </c>
      <c r="AZ164">
        <v>0</v>
      </c>
      <c r="BA164" t="s">
        <v>133</v>
      </c>
      <c r="BB164">
        <v>0</v>
      </c>
      <c r="BC164">
        <v>0</v>
      </c>
      <c r="BD164">
        <v>0</v>
      </c>
      <c r="BE164" t="s">
        <v>133</v>
      </c>
      <c r="BF164">
        <v>0</v>
      </c>
      <c r="BG164">
        <v>0</v>
      </c>
      <c r="BH164">
        <v>0</v>
      </c>
      <c r="BI164" t="s">
        <v>133</v>
      </c>
      <c r="BJ164">
        <v>0</v>
      </c>
      <c r="BK164">
        <v>0</v>
      </c>
      <c r="BL164">
        <v>0</v>
      </c>
      <c r="BM164" t="s">
        <v>133</v>
      </c>
      <c r="BN164">
        <v>0</v>
      </c>
      <c r="BO164">
        <v>0</v>
      </c>
      <c r="BP164">
        <v>0</v>
      </c>
      <c r="BQ164" t="s">
        <v>133</v>
      </c>
      <c r="BR164">
        <v>0</v>
      </c>
      <c r="BS164">
        <v>0</v>
      </c>
      <c r="BT164">
        <v>0</v>
      </c>
      <c r="BU164" t="s">
        <v>133</v>
      </c>
      <c r="BV164">
        <v>0</v>
      </c>
      <c r="BW164">
        <v>0</v>
      </c>
      <c r="BX164">
        <v>0</v>
      </c>
      <c r="BY164" t="s">
        <v>133</v>
      </c>
      <c r="BZ164">
        <v>0</v>
      </c>
      <c r="CA164">
        <v>0</v>
      </c>
      <c r="CB164">
        <v>0</v>
      </c>
      <c r="CC164" t="s">
        <v>133</v>
      </c>
      <c r="CD164">
        <v>0</v>
      </c>
      <c r="CE164">
        <v>0</v>
      </c>
      <c r="CF164">
        <v>0</v>
      </c>
      <c r="CG164" t="s">
        <v>133</v>
      </c>
      <c r="CH164">
        <v>0</v>
      </c>
      <c r="CI164">
        <v>0</v>
      </c>
      <c r="CJ164">
        <v>0</v>
      </c>
      <c r="CK164" t="s">
        <v>133</v>
      </c>
      <c r="CL164">
        <v>0</v>
      </c>
      <c r="CM164">
        <v>0</v>
      </c>
      <c r="CN164">
        <v>0</v>
      </c>
      <c r="CO164" t="s">
        <v>133</v>
      </c>
      <c r="CP164">
        <v>0</v>
      </c>
      <c r="CQ164">
        <v>0</v>
      </c>
      <c r="CR164">
        <v>0</v>
      </c>
      <c r="CS164" t="s">
        <v>133</v>
      </c>
      <c r="CT164">
        <v>0</v>
      </c>
      <c r="CU164">
        <v>0</v>
      </c>
      <c r="CV164">
        <v>0</v>
      </c>
      <c r="CW164" t="s">
        <v>133</v>
      </c>
      <c r="CX164">
        <v>0</v>
      </c>
      <c r="CY164">
        <v>0</v>
      </c>
      <c r="CZ164">
        <v>0</v>
      </c>
      <c r="DA164" t="s">
        <v>133</v>
      </c>
      <c r="DB164">
        <v>0</v>
      </c>
      <c r="DC164">
        <v>0</v>
      </c>
      <c r="DD164">
        <v>0</v>
      </c>
      <c r="DE164" t="s">
        <v>133</v>
      </c>
      <c r="DF164">
        <v>0</v>
      </c>
      <c r="DG164">
        <v>0</v>
      </c>
      <c r="DH164">
        <v>0</v>
      </c>
      <c r="DI164" t="s">
        <v>133</v>
      </c>
      <c r="DJ164">
        <v>0</v>
      </c>
      <c r="DK164">
        <v>0</v>
      </c>
      <c r="DL164">
        <v>0</v>
      </c>
      <c r="DM164" t="s">
        <v>133</v>
      </c>
      <c r="DN164">
        <v>0</v>
      </c>
      <c r="DO164">
        <v>0</v>
      </c>
      <c r="DP164">
        <v>0</v>
      </c>
      <c r="DQ164" t="s">
        <v>133</v>
      </c>
      <c r="DR164">
        <v>0</v>
      </c>
      <c r="DS164">
        <v>0</v>
      </c>
      <c r="DT164">
        <v>0</v>
      </c>
      <c r="DU164" t="s">
        <v>133</v>
      </c>
      <c r="DV164">
        <v>0</v>
      </c>
      <c r="DW164">
        <v>0</v>
      </c>
      <c r="DX164">
        <v>0</v>
      </c>
      <c r="DY164" t="s">
        <v>133</v>
      </c>
      <c r="DZ164">
        <v>0</v>
      </c>
      <c r="EA164">
        <v>0</v>
      </c>
      <c r="EB164">
        <v>0</v>
      </c>
      <c r="EC164" t="s">
        <v>133</v>
      </c>
      <c r="ED164">
        <v>0</v>
      </c>
      <c r="EE164">
        <v>0</v>
      </c>
      <c r="EF164">
        <v>0</v>
      </c>
    </row>
    <row r="165" spans="1:136" x14ac:dyDescent="0.25">
      <c r="A165" t="s">
        <v>442</v>
      </c>
      <c r="C165" t="s">
        <v>132</v>
      </c>
      <c r="D165" t="s">
        <v>132</v>
      </c>
      <c r="E165" t="s">
        <v>132</v>
      </c>
      <c r="F165" t="s">
        <v>132</v>
      </c>
      <c r="G165" t="s">
        <v>132</v>
      </c>
      <c r="H165" t="s">
        <v>132</v>
      </c>
      <c r="I165">
        <v>1980</v>
      </c>
      <c r="J165">
        <v>0.76686235747597908</v>
      </c>
      <c r="K165" t="s">
        <v>146</v>
      </c>
      <c r="L165">
        <v>3</v>
      </c>
      <c r="M165">
        <v>3</v>
      </c>
      <c r="N165">
        <v>1</v>
      </c>
      <c r="O165">
        <v>3</v>
      </c>
      <c r="P165">
        <v>52.812890493399998</v>
      </c>
      <c r="Q165">
        <v>51.549430303900003</v>
      </c>
      <c r="R165">
        <v>7.2073981849999997</v>
      </c>
      <c r="S165" t="s">
        <v>180</v>
      </c>
      <c r="T165">
        <v>129</v>
      </c>
      <c r="U165" t="s">
        <v>134</v>
      </c>
      <c r="V165">
        <v>-41.324141641685202</v>
      </c>
      <c r="W165">
        <v>7.4354045688171304</v>
      </c>
      <c r="X165">
        <v>47.216346740722699</v>
      </c>
      <c r="Y165" t="s">
        <v>133</v>
      </c>
      <c r="Z165">
        <v>0</v>
      </c>
      <c r="AA165">
        <v>0</v>
      </c>
      <c r="AB165">
        <v>0</v>
      </c>
      <c r="AC165" t="s">
        <v>133</v>
      </c>
      <c r="AD165">
        <v>0</v>
      </c>
      <c r="AE165">
        <v>0</v>
      </c>
      <c r="AF165">
        <v>0</v>
      </c>
      <c r="AG165" t="s">
        <v>133</v>
      </c>
      <c r="AH165">
        <v>0</v>
      </c>
      <c r="AI165">
        <v>0</v>
      </c>
      <c r="AJ165">
        <v>0</v>
      </c>
      <c r="AK165" t="s">
        <v>133</v>
      </c>
      <c r="AL165">
        <v>0</v>
      </c>
      <c r="AM165">
        <v>0</v>
      </c>
      <c r="AN165">
        <v>0</v>
      </c>
      <c r="AO165" t="s">
        <v>133</v>
      </c>
      <c r="AP165">
        <v>0</v>
      </c>
      <c r="AQ165">
        <v>0</v>
      </c>
      <c r="AR165">
        <v>0</v>
      </c>
      <c r="AS165" t="s">
        <v>133</v>
      </c>
      <c r="AT165">
        <v>0</v>
      </c>
      <c r="AU165">
        <v>0</v>
      </c>
      <c r="AV165">
        <v>0</v>
      </c>
      <c r="AW165" t="s">
        <v>133</v>
      </c>
      <c r="AX165">
        <v>0</v>
      </c>
      <c r="AY165">
        <v>0</v>
      </c>
      <c r="AZ165">
        <v>0</v>
      </c>
      <c r="BA165" t="s">
        <v>133</v>
      </c>
      <c r="BB165">
        <v>0</v>
      </c>
      <c r="BC165">
        <v>0</v>
      </c>
      <c r="BD165">
        <v>0</v>
      </c>
      <c r="BE165" t="s">
        <v>133</v>
      </c>
      <c r="BF165">
        <v>0</v>
      </c>
      <c r="BG165">
        <v>0</v>
      </c>
      <c r="BH165">
        <v>0</v>
      </c>
      <c r="BI165" t="s">
        <v>133</v>
      </c>
      <c r="BJ165">
        <v>0</v>
      </c>
      <c r="BK165">
        <v>0</v>
      </c>
      <c r="BL165">
        <v>0</v>
      </c>
      <c r="BM165" t="s">
        <v>133</v>
      </c>
      <c r="BN165">
        <v>0</v>
      </c>
      <c r="BO165">
        <v>0</v>
      </c>
      <c r="BP165">
        <v>0</v>
      </c>
      <c r="BQ165" t="s">
        <v>133</v>
      </c>
      <c r="BR165">
        <v>0</v>
      </c>
      <c r="BS165">
        <v>0</v>
      </c>
      <c r="BT165">
        <v>0</v>
      </c>
      <c r="BU165" t="s">
        <v>133</v>
      </c>
      <c r="BV165">
        <v>0</v>
      </c>
      <c r="BW165">
        <v>0</v>
      </c>
      <c r="BX165">
        <v>0</v>
      </c>
      <c r="BY165" t="s">
        <v>133</v>
      </c>
      <c r="BZ165">
        <v>0</v>
      </c>
      <c r="CA165">
        <v>0</v>
      </c>
      <c r="CB165">
        <v>0</v>
      </c>
      <c r="CC165" t="s">
        <v>133</v>
      </c>
      <c r="CD165">
        <v>0</v>
      </c>
      <c r="CE165">
        <v>0</v>
      </c>
      <c r="CF165">
        <v>0</v>
      </c>
      <c r="CG165" t="s">
        <v>133</v>
      </c>
      <c r="CH165">
        <v>0</v>
      </c>
      <c r="CI165">
        <v>0</v>
      </c>
      <c r="CJ165">
        <v>0</v>
      </c>
      <c r="CK165" t="s">
        <v>133</v>
      </c>
      <c r="CL165">
        <v>0</v>
      </c>
      <c r="CM165">
        <v>0</v>
      </c>
      <c r="CN165">
        <v>0</v>
      </c>
      <c r="CO165" t="s">
        <v>133</v>
      </c>
      <c r="CP165">
        <v>0</v>
      </c>
      <c r="CQ165">
        <v>0</v>
      </c>
      <c r="CR165">
        <v>0</v>
      </c>
      <c r="CS165" t="s">
        <v>133</v>
      </c>
      <c r="CT165">
        <v>0</v>
      </c>
      <c r="CU165">
        <v>0</v>
      </c>
      <c r="CV165">
        <v>0</v>
      </c>
      <c r="CW165" t="s">
        <v>133</v>
      </c>
      <c r="CX165">
        <v>0</v>
      </c>
      <c r="CY165">
        <v>0</v>
      </c>
      <c r="CZ165">
        <v>0</v>
      </c>
      <c r="DA165" t="s">
        <v>133</v>
      </c>
      <c r="DB165">
        <v>0</v>
      </c>
      <c r="DC165">
        <v>0</v>
      </c>
      <c r="DD165">
        <v>0</v>
      </c>
      <c r="DE165" t="s">
        <v>133</v>
      </c>
      <c r="DF165">
        <v>0</v>
      </c>
      <c r="DG165">
        <v>0</v>
      </c>
      <c r="DH165">
        <v>0</v>
      </c>
      <c r="DI165" t="s">
        <v>133</v>
      </c>
      <c r="DJ165">
        <v>0</v>
      </c>
      <c r="DK165">
        <v>0</v>
      </c>
      <c r="DL165">
        <v>0</v>
      </c>
      <c r="DM165" t="s">
        <v>133</v>
      </c>
      <c r="DN165">
        <v>0</v>
      </c>
      <c r="DO165">
        <v>0</v>
      </c>
      <c r="DP165">
        <v>0</v>
      </c>
      <c r="DQ165" t="s">
        <v>133</v>
      </c>
      <c r="DR165">
        <v>0</v>
      </c>
      <c r="DS165">
        <v>0</v>
      </c>
      <c r="DT165">
        <v>0</v>
      </c>
      <c r="DU165" t="s">
        <v>133</v>
      </c>
      <c r="DV165">
        <v>0</v>
      </c>
      <c r="DW165">
        <v>0</v>
      </c>
      <c r="DX165">
        <v>0</v>
      </c>
      <c r="DY165" t="s">
        <v>133</v>
      </c>
      <c r="DZ165">
        <v>0</v>
      </c>
      <c r="EA165">
        <v>0</v>
      </c>
      <c r="EB165">
        <v>0</v>
      </c>
      <c r="EC165" t="s">
        <v>133</v>
      </c>
      <c r="ED165">
        <v>0</v>
      </c>
      <c r="EE165">
        <v>0</v>
      </c>
      <c r="EF165">
        <v>0</v>
      </c>
    </row>
    <row r="166" spans="1:136" x14ac:dyDescent="0.25">
      <c r="A166" t="s">
        <v>443</v>
      </c>
      <c r="C166" t="s">
        <v>132</v>
      </c>
      <c r="D166" t="s">
        <v>132</v>
      </c>
      <c r="E166" t="s">
        <v>132</v>
      </c>
      <c r="F166" t="s">
        <v>132</v>
      </c>
      <c r="G166" t="s">
        <v>132</v>
      </c>
      <c r="H166" t="s">
        <v>132</v>
      </c>
      <c r="I166">
        <v>1919</v>
      </c>
      <c r="J166">
        <v>0.32749482420407938</v>
      </c>
      <c r="K166" t="s">
        <v>146</v>
      </c>
      <c r="L166">
        <v>3</v>
      </c>
      <c r="M166">
        <v>2</v>
      </c>
      <c r="N166">
        <v>2</v>
      </c>
      <c r="O166">
        <v>6</v>
      </c>
      <c r="P166">
        <v>165.620406054</v>
      </c>
      <c r="Q166">
        <v>51.5479735459</v>
      </c>
      <c r="R166">
        <v>7.2080909252999996</v>
      </c>
      <c r="S166" t="s">
        <v>444</v>
      </c>
      <c r="T166">
        <v>46</v>
      </c>
      <c r="U166" t="s">
        <v>134</v>
      </c>
      <c r="V166">
        <v>146.81912436142599</v>
      </c>
      <c r="W166">
        <v>15.6823231515788</v>
      </c>
      <c r="X166">
        <v>23.903739929199201</v>
      </c>
      <c r="Y166" t="s">
        <v>134</v>
      </c>
      <c r="Z166">
        <v>146.289958693534</v>
      </c>
      <c r="AA166">
        <v>45.742742527091501</v>
      </c>
      <c r="AB166">
        <v>90.9080810546875</v>
      </c>
      <c r="AC166" t="s">
        <v>133</v>
      </c>
      <c r="AD166">
        <v>0</v>
      </c>
      <c r="AE166">
        <v>0</v>
      </c>
      <c r="AF166">
        <v>0</v>
      </c>
      <c r="AG166" t="s">
        <v>133</v>
      </c>
      <c r="AH166">
        <v>0</v>
      </c>
      <c r="AI166">
        <v>0</v>
      </c>
      <c r="AJ166">
        <v>0</v>
      </c>
      <c r="AK166" t="s">
        <v>133</v>
      </c>
      <c r="AL166">
        <v>0</v>
      </c>
      <c r="AM166">
        <v>0</v>
      </c>
      <c r="AN166">
        <v>0</v>
      </c>
      <c r="AO166" t="s">
        <v>133</v>
      </c>
      <c r="AP166">
        <v>0</v>
      </c>
      <c r="AQ166">
        <v>0</v>
      </c>
      <c r="AR166">
        <v>0</v>
      </c>
      <c r="AS166" t="s">
        <v>133</v>
      </c>
      <c r="AT166">
        <v>0</v>
      </c>
      <c r="AU166">
        <v>0</v>
      </c>
      <c r="AV166">
        <v>0</v>
      </c>
      <c r="AW166" t="s">
        <v>133</v>
      </c>
      <c r="AX166">
        <v>0</v>
      </c>
      <c r="AY166">
        <v>0</v>
      </c>
      <c r="AZ166">
        <v>0</v>
      </c>
      <c r="BA166" t="s">
        <v>133</v>
      </c>
      <c r="BB166">
        <v>0</v>
      </c>
      <c r="BC166">
        <v>0</v>
      </c>
      <c r="BD166">
        <v>0</v>
      </c>
      <c r="BE166" t="s">
        <v>133</v>
      </c>
      <c r="BF166">
        <v>0</v>
      </c>
      <c r="BG166">
        <v>0</v>
      </c>
      <c r="BH166">
        <v>0</v>
      </c>
      <c r="BI166" t="s">
        <v>133</v>
      </c>
      <c r="BJ166">
        <v>0</v>
      </c>
      <c r="BK166">
        <v>0</v>
      </c>
      <c r="BL166">
        <v>0</v>
      </c>
      <c r="BM166" t="s">
        <v>133</v>
      </c>
      <c r="BN166">
        <v>0</v>
      </c>
      <c r="BO166">
        <v>0</v>
      </c>
      <c r="BP166">
        <v>0</v>
      </c>
      <c r="BQ166" t="s">
        <v>133</v>
      </c>
      <c r="BR166">
        <v>0</v>
      </c>
      <c r="BS166">
        <v>0</v>
      </c>
      <c r="BT166">
        <v>0</v>
      </c>
      <c r="BU166" t="s">
        <v>133</v>
      </c>
      <c r="BV166">
        <v>0</v>
      </c>
      <c r="BW166">
        <v>0</v>
      </c>
      <c r="BX166">
        <v>0</v>
      </c>
      <c r="BY166" t="s">
        <v>133</v>
      </c>
      <c r="BZ166">
        <v>0</v>
      </c>
      <c r="CA166">
        <v>0</v>
      </c>
      <c r="CB166">
        <v>0</v>
      </c>
      <c r="CC166" t="s">
        <v>133</v>
      </c>
      <c r="CD166">
        <v>0</v>
      </c>
      <c r="CE166">
        <v>0</v>
      </c>
      <c r="CF166">
        <v>0</v>
      </c>
      <c r="CG166" t="s">
        <v>133</v>
      </c>
      <c r="CH166">
        <v>0</v>
      </c>
      <c r="CI166">
        <v>0</v>
      </c>
      <c r="CJ166">
        <v>0</v>
      </c>
      <c r="CK166" t="s">
        <v>133</v>
      </c>
      <c r="CL166">
        <v>0</v>
      </c>
      <c r="CM166">
        <v>0</v>
      </c>
      <c r="CN166">
        <v>0</v>
      </c>
      <c r="CO166" t="s">
        <v>133</v>
      </c>
      <c r="CP166">
        <v>0</v>
      </c>
      <c r="CQ166">
        <v>0</v>
      </c>
      <c r="CR166">
        <v>0</v>
      </c>
      <c r="CS166" t="s">
        <v>133</v>
      </c>
      <c r="CT166">
        <v>0</v>
      </c>
      <c r="CU166">
        <v>0</v>
      </c>
      <c r="CV166">
        <v>0</v>
      </c>
      <c r="CW166" t="s">
        <v>133</v>
      </c>
      <c r="CX166">
        <v>0</v>
      </c>
      <c r="CY166">
        <v>0</v>
      </c>
      <c r="CZ166">
        <v>0</v>
      </c>
      <c r="DA166" t="s">
        <v>133</v>
      </c>
      <c r="DB166">
        <v>0</v>
      </c>
      <c r="DC166">
        <v>0</v>
      </c>
      <c r="DD166">
        <v>0</v>
      </c>
      <c r="DE166" t="s">
        <v>133</v>
      </c>
      <c r="DF166">
        <v>0</v>
      </c>
      <c r="DG166">
        <v>0</v>
      </c>
      <c r="DH166">
        <v>0</v>
      </c>
      <c r="DI166" t="s">
        <v>133</v>
      </c>
      <c r="DJ166">
        <v>0</v>
      </c>
      <c r="DK166">
        <v>0</v>
      </c>
      <c r="DL166">
        <v>0</v>
      </c>
      <c r="DM166" t="s">
        <v>133</v>
      </c>
      <c r="DN166">
        <v>0</v>
      </c>
      <c r="DO166">
        <v>0</v>
      </c>
      <c r="DP166">
        <v>0</v>
      </c>
      <c r="DQ166" t="s">
        <v>133</v>
      </c>
      <c r="DR166">
        <v>0</v>
      </c>
      <c r="DS166">
        <v>0</v>
      </c>
      <c r="DT166">
        <v>0</v>
      </c>
      <c r="DU166" t="s">
        <v>133</v>
      </c>
      <c r="DV166">
        <v>0</v>
      </c>
      <c r="DW166">
        <v>0</v>
      </c>
      <c r="DX166">
        <v>0</v>
      </c>
      <c r="DY166" t="s">
        <v>133</v>
      </c>
      <c r="DZ166">
        <v>0</v>
      </c>
      <c r="EA166">
        <v>0</v>
      </c>
      <c r="EB166">
        <v>0</v>
      </c>
      <c r="EC166" t="s">
        <v>133</v>
      </c>
      <c r="ED166">
        <v>0</v>
      </c>
      <c r="EE166">
        <v>0</v>
      </c>
      <c r="EF166">
        <v>0</v>
      </c>
    </row>
    <row r="167" spans="1:136" x14ac:dyDescent="0.25">
      <c r="A167" t="s">
        <v>445</v>
      </c>
      <c r="C167" t="s">
        <v>132</v>
      </c>
      <c r="D167" t="s">
        <v>132</v>
      </c>
      <c r="E167" t="s">
        <v>132</v>
      </c>
      <c r="F167" t="s">
        <v>132</v>
      </c>
      <c r="G167" t="s">
        <v>132</v>
      </c>
      <c r="H167" t="s">
        <v>132</v>
      </c>
      <c r="I167">
        <v>1960</v>
      </c>
      <c r="J167">
        <v>0.51251332976585784</v>
      </c>
      <c r="K167" t="s">
        <v>146</v>
      </c>
      <c r="L167">
        <v>4</v>
      </c>
      <c r="M167">
        <v>2</v>
      </c>
      <c r="N167">
        <v>1</v>
      </c>
      <c r="O167">
        <v>4</v>
      </c>
      <c r="P167">
        <v>163.611066983</v>
      </c>
      <c r="Q167">
        <v>51.549998982300004</v>
      </c>
      <c r="R167">
        <v>7.2042600469</v>
      </c>
      <c r="S167" t="s">
        <v>446</v>
      </c>
      <c r="T167">
        <v>157</v>
      </c>
      <c r="U167" t="s">
        <v>134</v>
      </c>
      <c r="V167">
        <v>160.97699121588201</v>
      </c>
      <c r="W167">
        <v>29.3801784694611</v>
      </c>
      <c r="X167">
        <v>79.4058837890625</v>
      </c>
      <c r="Y167" t="s">
        <v>133</v>
      </c>
      <c r="Z167">
        <v>0</v>
      </c>
      <c r="AA167">
        <v>0</v>
      </c>
      <c r="AB167">
        <v>0</v>
      </c>
      <c r="AC167" t="s">
        <v>133</v>
      </c>
      <c r="AD167">
        <v>0</v>
      </c>
      <c r="AE167">
        <v>0</v>
      </c>
      <c r="AF167">
        <v>0</v>
      </c>
      <c r="AG167" t="s">
        <v>133</v>
      </c>
      <c r="AH167">
        <v>0</v>
      </c>
      <c r="AI167">
        <v>0</v>
      </c>
      <c r="AJ167">
        <v>0</v>
      </c>
      <c r="AK167" t="s">
        <v>133</v>
      </c>
      <c r="AL167">
        <v>0</v>
      </c>
      <c r="AM167">
        <v>0</v>
      </c>
      <c r="AN167">
        <v>0</v>
      </c>
      <c r="AO167" t="s">
        <v>133</v>
      </c>
      <c r="AP167">
        <v>0</v>
      </c>
      <c r="AQ167">
        <v>0</v>
      </c>
      <c r="AR167">
        <v>0</v>
      </c>
      <c r="AS167" t="s">
        <v>133</v>
      </c>
      <c r="AT167">
        <v>0</v>
      </c>
      <c r="AU167">
        <v>0</v>
      </c>
      <c r="AV167">
        <v>0</v>
      </c>
      <c r="AW167" t="s">
        <v>133</v>
      </c>
      <c r="AX167">
        <v>0</v>
      </c>
      <c r="AY167">
        <v>0</v>
      </c>
      <c r="AZ167">
        <v>0</v>
      </c>
      <c r="BA167" t="s">
        <v>133</v>
      </c>
      <c r="BB167">
        <v>0</v>
      </c>
      <c r="BC167">
        <v>0</v>
      </c>
      <c r="BD167">
        <v>0</v>
      </c>
      <c r="BE167" t="s">
        <v>133</v>
      </c>
      <c r="BF167">
        <v>0</v>
      </c>
      <c r="BG167">
        <v>0</v>
      </c>
      <c r="BH167">
        <v>0</v>
      </c>
      <c r="BI167" t="s">
        <v>133</v>
      </c>
      <c r="BJ167">
        <v>0</v>
      </c>
      <c r="BK167">
        <v>0</v>
      </c>
      <c r="BL167">
        <v>0</v>
      </c>
      <c r="BM167" t="s">
        <v>133</v>
      </c>
      <c r="BN167">
        <v>0</v>
      </c>
      <c r="BO167">
        <v>0</v>
      </c>
      <c r="BP167">
        <v>0</v>
      </c>
      <c r="BQ167" t="s">
        <v>133</v>
      </c>
      <c r="BR167">
        <v>0</v>
      </c>
      <c r="BS167">
        <v>0</v>
      </c>
      <c r="BT167">
        <v>0</v>
      </c>
      <c r="BU167" t="s">
        <v>133</v>
      </c>
      <c r="BV167">
        <v>0</v>
      </c>
      <c r="BW167">
        <v>0</v>
      </c>
      <c r="BX167">
        <v>0</v>
      </c>
      <c r="BY167" t="s">
        <v>133</v>
      </c>
      <c r="BZ167">
        <v>0</v>
      </c>
      <c r="CA167">
        <v>0</v>
      </c>
      <c r="CB167">
        <v>0</v>
      </c>
      <c r="CC167" t="s">
        <v>133</v>
      </c>
      <c r="CD167">
        <v>0</v>
      </c>
      <c r="CE167">
        <v>0</v>
      </c>
      <c r="CF167">
        <v>0</v>
      </c>
      <c r="CG167" t="s">
        <v>133</v>
      </c>
      <c r="CH167">
        <v>0</v>
      </c>
      <c r="CI167">
        <v>0</v>
      </c>
      <c r="CJ167">
        <v>0</v>
      </c>
      <c r="CK167" t="s">
        <v>133</v>
      </c>
      <c r="CL167">
        <v>0</v>
      </c>
      <c r="CM167">
        <v>0</v>
      </c>
      <c r="CN167">
        <v>0</v>
      </c>
      <c r="CO167" t="s">
        <v>133</v>
      </c>
      <c r="CP167">
        <v>0</v>
      </c>
      <c r="CQ167">
        <v>0</v>
      </c>
      <c r="CR167">
        <v>0</v>
      </c>
      <c r="CS167" t="s">
        <v>133</v>
      </c>
      <c r="CT167">
        <v>0</v>
      </c>
      <c r="CU167">
        <v>0</v>
      </c>
      <c r="CV167">
        <v>0</v>
      </c>
      <c r="CW167" t="s">
        <v>133</v>
      </c>
      <c r="CX167">
        <v>0</v>
      </c>
      <c r="CY167">
        <v>0</v>
      </c>
      <c r="CZ167">
        <v>0</v>
      </c>
      <c r="DA167" t="s">
        <v>133</v>
      </c>
      <c r="DB167">
        <v>0</v>
      </c>
      <c r="DC167">
        <v>0</v>
      </c>
      <c r="DD167">
        <v>0</v>
      </c>
      <c r="DE167" t="s">
        <v>133</v>
      </c>
      <c r="DF167">
        <v>0</v>
      </c>
      <c r="DG167">
        <v>0</v>
      </c>
      <c r="DH167">
        <v>0</v>
      </c>
      <c r="DI167" t="s">
        <v>133</v>
      </c>
      <c r="DJ167">
        <v>0</v>
      </c>
      <c r="DK167">
        <v>0</v>
      </c>
      <c r="DL167">
        <v>0</v>
      </c>
      <c r="DM167" t="s">
        <v>133</v>
      </c>
      <c r="DN167">
        <v>0</v>
      </c>
      <c r="DO167">
        <v>0</v>
      </c>
      <c r="DP167">
        <v>0</v>
      </c>
      <c r="DQ167" t="s">
        <v>133</v>
      </c>
      <c r="DR167">
        <v>0</v>
      </c>
      <c r="DS167">
        <v>0</v>
      </c>
      <c r="DT167">
        <v>0</v>
      </c>
      <c r="DU167" t="s">
        <v>133</v>
      </c>
      <c r="DV167">
        <v>0</v>
      </c>
      <c r="DW167">
        <v>0</v>
      </c>
      <c r="DX167">
        <v>0</v>
      </c>
      <c r="DY167" t="s">
        <v>133</v>
      </c>
      <c r="DZ167">
        <v>0</v>
      </c>
      <c r="EA167">
        <v>0</v>
      </c>
      <c r="EB167">
        <v>0</v>
      </c>
      <c r="EC167" t="s">
        <v>133</v>
      </c>
      <c r="ED167">
        <v>0</v>
      </c>
      <c r="EE167">
        <v>0</v>
      </c>
      <c r="EF167">
        <v>0</v>
      </c>
    </row>
    <row r="168" spans="1:136" x14ac:dyDescent="0.25">
      <c r="A168" t="s">
        <v>447</v>
      </c>
      <c r="C168" t="s">
        <v>132</v>
      </c>
      <c r="D168" t="s">
        <v>132</v>
      </c>
      <c r="E168" t="s">
        <v>132</v>
      </c>
      <c r="F168" t="s">
        <v>132</v>
      </c>
      <c r="G168" t="s">
        <v>132</v>
      </c>
      <c r="H168" t="s">
        <v>132</v>
      </c>
      <c r="I168">
        <v>1960</v>
      </c>
      <c r="J168">
        <v>0.62657253030828819</v>
      </c>
      <c r="K168" t="s">
        <v>146</v>
      </c>
      <c r="L168">
        <v>4</v>
      </c>
      <c r="M168">
        <v>2</v>
      </c>
      <c r="N168">
        <v>4</v>
      </c>
      <c r="O168">
        <v>16</v>
      </c>
      <c r="P168">
        <v>83.057126044200004</v>
      </c>
      <c r="Q168">
        <v>51.5481289604</v>
      </c>
      <c r="R168">
        <v>7.2054002425999997</v>
      </c>
      <c r="S168" t="s">
        <v>448</v>
      </c>
      <c r="T168">
        <v>270</v>
      </c>
      <c r="U168" t="s">
        <v>134</v>
      </c>
      <c r="V168">
        <v>-120.90164730924</v>
      </c>
      <c r="W168">
        <v>42.691318302724802</v>
      </c>
      <c r="X168">
        <v>27.6086826324463</v>
      </c>
      <c r="Y168" t="s">
        <v>137</v>
      </c>
      <c r="Z168">
        <v>-124.28498598801301</v>
      </c>
      <c r="AA168">
        <v>15.7743451582147</v>
      </c>
      <c r="AB168">
        <v>11.4791412353516</v>
      </c>
      <c r="AC168" t="s">
        <v>133</v>
      </c>
      <c r="AD168">
        <v>0</v>
      </c>
      <c r="AE168">
        <v>0</v>
      </c>
      <c r="AF168">
        <v>0</v>
      </c>
      <c r="AG168" t="s">
        <v>133</v>
      </c>
      <c r="AH168">
        <v>0</v>
      </c>
      <c r="AI168">
        <v>0</v>
      </c>
      <c r="AJ168">
        <v>0</v>
      </c>
      <c r="AK168" t="s">
        <v>133</v>
      </c>
      <c r="AL168">
        <v>0</v>
      </c>
      <c r="AM168">
        <v>0</v>
      </c>
      <c r="AN168">
        <v>0</v>
      </c>
      <c r="AO168" t="s">
        <v>133</v>
      </c>
      <c r="AP168">
        <v>0</v>
      </c>
      <c r="AQ168">
        <v>0</v>
      </c>
      <c r="AR168">
        <v>0</v>
      </c>
      <c r="AS168" t="s">
        <v>133</v>
      </c>
      <c r="AT168">
        <v>0</v>
      </c>
      <c r="AU168">
        <v>0</v>
      </c>
      <c r="AV168">
        <v>0</v>
      </c>
      <c r="AW168" t="s">
        <v>133</v>
      </c>
      <c r="AX168">
        <v>0</v>
      </c>
      <c r="AY168">
        <v>0</v>
      </c>
      <c r="AZ168">
        <v>0</v>
      </c>
      <c r="BA168" t="s">
        <v>133</v>
      </c>
      <c r="BB168">
        <v>0</v>
      </c>
      <c r="BC168">
        <v>0</v>
      </c>
      <c r="BD168">
        <v>0</v>
      </c>
      <c r="BE168" t="s">
        <v>133</v>
      </c>
      <c r="BF168">
        <v>0</v>
      </c>
      <c r="BG168">
        <v>0</v>
      </c>
      <c r="BH168">
        <v>0</v>
      </c>
      <c r="BI168" t="s">
        <v>133</v>
      </c>
      <c r="BJ168">
        <v>0</v>
      </c>
      <c r="BK168">
        <v>0</v>
      </c>
      <c r="BL168">
        <v>0</v>
      </c>
      <c r="BM168" t="s">
        <v>133</v>
      </c>
      <c r="BN168">
        <v>0</v>
      </c>
      <c r="BO168">
        <v>0</v>
      </c>
      <c r="BP168">
        <v>0</v>
      </c>
      <c r="BQ168" t="s">
        <v>133</v>
      </c>
      <c r="BR168">
        <v>0</v>
      </c>
      <c r="BS168">
        <v>0</v>
      </c>
      <c r="BT168">
        <v>0</v>
      </c>
      <c r="BU168" t="s">
        <v>133</v>
      </c>
      <c r="BV168">
        <v>0</v>
      </c>
      <c r="BW168">
        <v>0</v>
      </c>
      <c r="BX168">
        <v>0</v>
      </c>
      <c r="BY168" t="s">
        <v>133</v>
      </c>
      <c r="BZ168">
        <v>0</v>
      </c>
      <c r="CA168">
        <v>0</v>
      </c>
      <c r="CB168">
        <v>0</v>
      </c>
      <c r="CC168" t="s">
        <v>133</v>
      </c>
      <c r="CD168">
        <v>0</v>
      </c>
      <c r="CE168">
        <v>0</v>
      </c>
      <c r="CF168">
        <v>0</v>
      </c>
      <c r="CG168" t="s">
        <v>133</v>
      </c>
      <c r="CH168">
        <v>0</v>
      </c>
      <c r="CI168">
        <v>0</v>
      </c>
      <c r="CJ168">
        <v>0</v>
      </c>
      <c r="CK168" t="s">
        <v>133</v>
      </c>
      <c r="CL168">
        <v>0</v>
      </c>
      <c r="CM168">
        <v>0</v>
      </c>
      <c r="CN168">
        <v>0</v>
      </c>
      <c r="CO168" t="s">
        <v>133</v>
      </c>
      <c r="CP168">
        <v>0</v>
      </c>
      <c r="CQ168">
        <v>0</v>
      </c>
      <c r="CR168">
        <v>0</v>
      </c>
      <c r="CS168" t="s">
        <v>133</v>
      </c>
      <c r="CT168">
        <v>0</v>
      </c>
      <c r="CU168">
        <v>0</v>
      </c>
      <c r="CV168">
        <v>0</v>
      </c>
      <c r="CW168" t="s">
        <v>133</v>
      </c>
      <c r="CX168">
        <v>0</v>
      </c>
      <c r="CY168">
        <v>0</v>
      </c>
      <c r="CZ168">
        <v>0</v>
      </c>
      <c r="DA168" t="s">
        <v>133</v>
      </c>
      <c r="DB168">
        <v>0</v>
      </c>
      <c r="DC168">
        <v>0</v>
      </c>
      <c r="DD168">
        <v>0</v>
      </c>
      <c r="DE168" t="s">
        <v>133</v>
      </c>
      <c r="DF168">
        <v>0</v>
      </c>
      <c r="DG168">
        <v>0</v>
      </c>
      <c r="DH168">
        <v>0</v>
      </c>
      <c r="DI168" t="s">
        <v>133</v>
      </c>
      <c r="DJ168">
        <v>0</v>
      </c>
      <c r="DK168">
        <v>0</v>
      </c>
      <c r="DL168">
        <v>0</v>
      </c>
      <c r="DM168" t="s">
        <v>133</v>
      </c>
      <c r="DN168">
        <v>0</v>
      </c>
      <c r="DO168">
        <v>0</v>
      </c>
      <c r="DP168">
        <v>0</v>
      </c>
      <c r="DQ168" t="s">
        <v>133</v>
      </c>
      <c r="DR168">
        <v>0</v>
      </c>
      <c r="DS168">
        <v>0</v>
      </c>
      <c r="DT168">
        <v>0</v>
      </c>
      <c r="DU168" t="s">
        <v>133</v>
      </c>
      <c r="DV168">
        <v>0</v>
      </c>
      <c r="DW168">
        <v>0</v>
      </c>
      <c r="DX168">
        <v>0</v>
      </c>
      <c r="DY168" t="s">
        <v>133</v>
      </c>
      <c r="DZ168">
        <v>0</v>
      </c>
      <c r="EA168">
        <v>0</v>
      </c>
      <c r="EB168">
        <v>0</v>
      </c>
      <c r="EC168" t="s">
        <v>133</v>
      </c>
      <c r="ED168">
        <v>0</v>
      </c>
      <c r="EE168">
        <v>0</v>
      </c>
      <c r="EF168">
        <v>0</v>
      </c>
    </row>
    <row r="169" spans="1:136" x14ac:dyDescent="0.25">
      <c r="A169" t="s">
        <v>449</v>
      </c>
      <c r="C169" t="s">
        <v>132</v>
      </c>
      <c r="D169" t="s">
        <v>132</v>
      </c>
      <c r="E169" t="s">
        <v>132</v>
      </c>
      <c r="F169" t="s">
        <v>132</v>
      </c>
      <c r="G169" t="s">
        <v>132</v>
      </c>
      <c r="H169" t="s">
        <v>132</v>
      </c>
      <c r="I169">
        <v>1900</v>
      </c>
      <c r="J169">
        <v>2.4240120182163261E-2</v>
      </c>
      <c r="K169" t="s">
        <v>146</v>
      </c>
      <c r="L169">
        <v>3</v>
      </c>
      <c r="M169">
        <v>2</v>
      </c>
      <c r="N169">
        <v>3</v>
      </c>
      <c r="O169">
        <v>9</v>
      </c>
      <c r="P169">
        <v>176.489978998</v>
      </c>
      <c r="Q169">
        <v>51.547202400000003</v>
      </c>
      <c r="R169">
        <v>7.2048099469000002</v>
      </c>
      <c r="S169" t="s">
        <v>450</v>
      </c>
      <c r="T169">
        <v>270</v>
      </c>
      <c r="U169" t="s">
        <v>134</v>
      </c>
      <c r="V169">
        <v>-112.149399623104</v>
      </c>
      <c r="W169">
        <v>43.023172747714398</v>
      </c>
      <c r="X169">
        <v>47.639102935791001</v>
      </c>
      <c r="Y169" t="s">
        <v>137</v>
      </c>
      <c r="Z169">
        <v>66.571307177431905</v>
      </c>
      <c r="AA169">
        <v>4.5217655813392996</v>
      </c>
      <c r="AB169">
        <v>7.2642502784729004</v>
      </c>
      <c r="AC169" t="s">
        <v>133</v>
      </c>
      <c r="AD169">
        <v>0</v>
      </c>
      <c r="AE169">
        <v>0</v>
      </c>
      <c r="AF169">
        <v>0</v>
      </c>
      <c r="AG169" t="s">
        <v>133</v>
      </c>
      <c r="AH169">
        <v>0</v>
      </c>
      <c r="AI169">
        <v>0</v>
      </c>
      <c r="AJ169">
        <v>0</v>
      </c>
      <c r="AK169" t="s">
        <v>133</v>
      </c>
      <c r="AL169">
        <v>0</v>
      </c>
      <c r="AM169">
        <v>0</v>
      </c>
      <c r="AN169">
        <v>0</v>
      </c>
      <c r="AO169" t="s">
        <v>133</v>
      </c>
      <c r="AP169">
        <v>0</v>
      </c>
      <c r="AQ169">
        <v>0</v>
      </c>
      <c r="AR169">
        <v>0</v>
      </c>
      <c r="AS169" t="s">
        <v>133</v>
      </c>
      <c r="AT169">
        <v>0</v>
      </c>
      <c r="AU169">
        <v>0</v>
      </c>
      <c r="AV169">
        <v>0</v>
      </c>
      <c r="AW169" t="s">
        <v>133</v>
      </c>
      <c r="AX169">
        <v>0</v>
      </c>
      <c r="AY169">
        <v>0</v>
      </c>
      <c r="AZ169">
        <v>0</v>
      </c>
      <c r="BA169" t="s">
        <v>133</v>
      </c>
      <c r="BB169">
        <v>0</v>
      </c>
      <c r="BC169">
        <v>0</v>
      </c>
      <c r="BD169">
        <v>0</v>
      </c>
      <c r="BE169" t="s">
        <v>133</v>
      </c>
      <c r="BF169">
        <v>0</v>
      </c>
      <c r="BG169">
        <v>0</v>
      </c>
      <c r="BH169">
        <v>0</v>
      </c>
      <c r="BI169" t="s">
        <v>133</v>
      </c>
      <c r="BJ169">
        <v>0</v>
      </c>
      <c r="BK169">
        <v>0</v>
      </c>
      <c r="BL169">
        <v>0</v>
      </c>
      <c r="BM169" t="s">
        <v>133</v>
      </c>
      <c r="BN169">
        <v>0</v>
      </c>
      <c r="BO169">
        <v>0</v>
      </c>
      <c r="BP169">
        <v>0</v>
      </c>
      <c r="BQ169" t="s">
        <v>133</v>
      </c>
      <c r="BR169">
        <v>0</v>
      </c>
      <c r="BS169">
        <v>0</v>
      </c>
      <c r="BT169">
        <v>0</v>
      </c>
      <c r="BU169" t="s">
        <v>133</v>
      </c>
      <c r="BV169">
        <v>0</v>
      </c>
      <c r="BW169">
        <v>0</v>
      </c>
      <c r="BX169">
        <v>0</v>
      </c>
      <c r="BY169" t="s">
        <v>133</v>
      </c>
      <c r="BZ169">
        <v>0</v>
      </c>
      <c r="CA169">
        <v>0</v>
      </c>
      <c r="CB169">
        <v>0</v>
      </c>
      <c r="CC169" t="s">
        <v>133</v>
      </c>
      <c r="CD169">
        <v>0</v>
      </c>
      <c r="CE169">
        <v>0</v>
      </c>
      <c r="CF169">
        <v>0</v>
      </c>
      <c r="CG169" t="s">
        <v>133</v>
      </c>
      <c r="CH169">
        <v>0</v>
      </c>
      <c r="CI169">
        <v>0</v>
      </c>
      <c r="CJ169">
        <v>0</v>
      </c>
      <c r="CK169" t="s">
        <v>133</v>
      </c>
      <c r="CL169">
        <v>0</v>
      </c>
      <c r="CM169">
        <v>0</v>
      </c>
      <c r="CN169">
        <v>0</v>
      </c>
      <c r="CO169" t="s">
        <v>133</v>
      </c>
      <c r="CP169">
        <v>0</v>
      </c>
      <c r="CQ169">
        <v>0</v>
      </c>
      <c r="CR169">
        <v>0</v>
      </c>
      <c r="CS169" t="s">
        <v>133</v>
      </c>
      <c r="CT169">
        <v>0</v>
      </c>
      <c r="CU169">
        <v>0</v>
      </c>
      <c r="CV169">
        <v>0</v>
      </c>
      <c r="CW169" t="s">
        <v>133</v>
      </c>
      <c r="CX169">
        <v>0</v>
      </c>
      <c r="CY169">
        <v>0</v>
      </c>
      <c r="CZ169">
        <v>0</v>
      </c>
      <c r="DA169" t="s">
        <v>133</v>
      </c>
      <c r="DB169">
        <v>0</v>
      </c>
      <c r="DC169">
        <v>0</v>
      </c>
      <c r="DD169">
        <v>0</v>
      </c>
      <c r="DE169" t="s">
        <v>133</v>
      </c>
      <c r="DF169">
        <v>0</v>
      </c>
      <c r="DG169">
        <v>0</v>
      </c>
      <c r="DH169">
        <v>0</v>
      </c>
      <c r="DI169" t="s">
        <v>133</v>
      </c>
      <c r="DJ169">
        <v>0</v>
      </c>
      <c r="DK169">
        <v>0</v>
      </c>
      <c r="DL169">
        <v>0</v>
      </c>
      <c r="DM169" t="s">
        <v>133</v>
      </c>
      <c r="DN169">
        <v>0</v>
      </c>
      <c r="DO169">
        <v>0</v>
      </c>
      <c r="DP169">
        <v>0</v>
      </c>
      <c r="DQ169" t="s">
        <v>133</v>
      </c>
      <c r="DR169">
        <v>0</v>
      </c>
      <c r="DS169">
        <v>0</v>
      </c>
      <c r="DT169">
        <v>0</v>
      </c>
      <c r="DU169" t="s">
        <v>133</v>
      </c>
      <c r="DV169">
        <v>0</v>
      </c>
      <c r="DW169">
        <v>0</v>
      </c>
      <c r="DX169">
        <v>0</v>
      </c>
      <c r="DY169" t="s">
        <v>133</v>
      </c>
      <c r="DZ169">
        <v>0</v>
      </c>
      <c r="EA169">
        <v>0</v>
      </c>
      <c r="EB169">
        <v>0</v>
      </c>
      <c r="EC169" t="s">
        <v>133</v>
      </c>
      <c r="ED169">
        <v>0</v>
      </c>
      <c r="EE169">
        <v>0</v>
      </c>
      <c r="EF169">
        <v>0</v>
      </c>
    </row>
    <row r="170" spans="1:136" x14ac:dyDescent="0.25">
      <c r="A170" t="s">
        <v>451</v>
      </c>
      <c r="C170" t="s">
        <v>132</v>
      </c>
      <c r="D170" t="s">
        <v>132</v>
      </c>
      <c r="E170" t="s">
        <v>132</v>
      </c>
      <c r="F170" t="s">
        <v>132</v>
      </c>
      <c r="G170" t="s">
        <v>132</v>
      </c>
      <c r="H170" t="s">
        <v>132</v>
      </c>
      <c r="I170">
        <v>1960</v>
      </c>
      <c r="J170">
        <v>0.62523500662337295</v>
      </c>
      <c r="K170" t="s">
        <v>146</v>
      </c>
      <c r="L170">
        <v>4</v>
      </c>
      <c r="M170">
        <v>2</v>
      </c>
      <c r="N170">
        <v>1</v>
      </c>
      <c r="O170">
        <v>4</v>
      </c>
      <c r="P170">
        <v>128.81344350399999</v>
      </c>
      <c r="Q170">
        <v>51.548408890899999</v>
      </c>
      <c r="R170">
        <v>7.2083247120999996</v>
      </c>
      <c r="S170" t="s">
        <v>452</v>
      </c>
      <c r="T170">
        <v>64</v>
      </c>
      <c r="U170" t="s">
        <v>134</v>
      </c>
      <c r="V170">
        <v>146.201320208091</v>
      </c>
      <c r="W170">
        <v>45.465538333323401</v>
      </c>
      <c r="X170">
        <v>69.918739318847699</v>
      </c>
      <c r="Y170" t="s">
        <v>133</v>
      </c>
      <c r="Z170">
        <v>0</v>
      </c>
      <c r="AA170">
        <v>0</v>
      </c>
      <c r="AB170">
        <v>0</v>
      </c>
      <c r="AC170" t="s">
        <v>133</v>
      </c>
      <c r="AD170">
        <v>0</v>
      </c>
      <c r="AE170">
        <v>0</v>
      </c>
      <c r="AF170">
        <v>0</v>
      </c>
      <c r="AG170" t="s">
        <v>133</v>
      </c>
      <c r="AH170">
        <v>0</v>
      </c>
      <c r="AI170">
        <v>0</v>
      </c>
      <c r="AJ170">
        <v>0</v>
      </c>
      <c r="AK170" t="s">
        <v>133</v>
      </c>
      <c r="AL170">
        <v>0</v>
      </c>
      <c r="AM170">
        <v>0</v>
      </c>
      <c r="AN170">
        <v>0</v>
      </c>
      <c r="AO170" t="s">
        <v>133</v>
      </c>
      <c r="AP170">
        <v>0</v>
      </c>
      <c r="AQ170">
        <v>0</v>
      </c>
      <c r="AR170">
        <v>0</v>
      </c>
      <c r="AS170" t="s">
        <v>133</v>
      </c>
      <c r="AT170">
        <v>0</v>
      </c>
      <c r="AU170">
        <v>0</v>
      </c>
      <c r="AV170">
        <v>0</v>
      </c>
      <c r="AW170" t="s">
        <v>133</v>
      </c>
      <c r="AX170">
        <v>0</v>
      </c>
      <c r="AY170">
        <v>0</v>
      </c>
      <c r="AZ170">
        <v>0</v>
      </c>
      <c r="BA170" t="s">
        <v>133</v>
      </c>
      <c r="BB170">
        <v>0</v>
      </c>
      <c r="BC170">
        <v>0</v>
      </c>
      <c r="BD170">
        <v>0</v>
      </c>
      <c r="BE170" t="s">
        <v>133</v>
      </c>
      <c r="BF170">
        <v>0</v>
      </c>
      <c r="BG170">
        <v>0</v>
      </c>
      <c r="BH170">
        <v>0</v>
      </c>
      <c r="BI170" t="s">
        <v>133</v>
      </c>
      <c r="BJ170">
        <v>0</v>
      </c>
      <c r="BK170">
        <v>0</v>
      </c>
      <c r="BL170">
        <v>0</v>
      </c>
      <c r="BM170" t="s">
        <v>133</v>
      </c>
      <c r="BN170">
        <v>0</v>
      </c>
      <c r="BO170">
        <v>0</v>
      </c>
      <c r="BP170">
        <v>0</v>
      </c>
      <c r="BQ170" t="s">
        <v>133</v>
      </c>
      <c r="BR170">
        <v>0</v>
      </c>
      <c r="BS170">
        <v>0</v>
      </c>
      <c r="BT170">
        <v>0</v>
      </c>
      <c r="BU170" t="s">
        <v>133</v>
      </c>
      <c r="BV170">
        <v>0</v>
      </c>
      <c r="BW170">
        <v>0</v>
      </c>
      <c r="BX170">
        <v>0</v>
      </c>
      <c r="BY170" t="s">
        <v>133</v>
      </c>
      <c r="BZ170">
        <v>0</v>
      </c>
      <c r="CA170">
        <v>0</v>
      </c>
      <c r="CB170">
        <v>0</v>
      </c>
      <c r="CC170" t="s">
        <v>133</v>
      </c>
      <c r="CD170">
        <v>0</v>
      </c>
      <c r="CE170">
        <v>0</v>
      </c>
      <c r="CF170">
        <v>0</v>
      </c>
      <c r="CG170" t="s">
        <v>133</v>
      </c>
      <c r="CH170">
        <v>0</v>
      </c>
      <c r="CI170">
        <v>0</v>
      </c>
      <c r="CJ170">
        <v>0</v>
      </c>
      <c r="CK170" t="s">
        <v>133</v>
      </c>
      <c r="CL170">
        <v>0</v>
      </c>
      <c r="CM170">
        <v>0</v>
      </c>
      <c r="CN170">
        <v>0</v>
      </c>
      <c r="CO170" t="s">
        <v>133</v>
      </c>
      <c r="CP170">
        <v>0</v>
      </c>
      <c r="CQ170">
        <v>0</v>
      </c>
      <c r="CR170">
        <v>0</v>
      </c>
      <c r="CS170" t="s">
        <v>133</v>
      </c>
      <c r="CT170">
        <v>0</v>
      </c>
      <c r="CU170">
        <v>0</v>
      </c>
      <c r="CV170">
        <v>0</v>
      </c>
      <c r="CW170" t="s">
        <v>133</v>
      </c>
      <c r="CX170">
        <v>0</v>
      </c>
      <c r="CY170">
        <v>0</v>
      </c>
      <c r="CZ170">
        <v>0</v>
      </c>
      <c r="DA170" t="s">
        <v>133</v>
      </c>
      <c r="DB170">
        <v>0</v>
      </c>
      <c r="DC170">
        <v>0</v>
      </c>
      <c r="DD170">
        <v>0</v>
      </c>
      <c r="DE170" t="s">
        <v>133</v>
      </c>
      <c r="DF170">
        <v>0</v>
      </c>
      <c r="DG170">
        <v>0</v>
      </c>
      <c r="DH170">
        <v>0</v>
      </c>
      <c r="DI170" t="s">
        <v>133</v>
      </c>
      <c r="DJ170">
        <v>0</v>
      </c>
      <c r="DK170">
        <v>0</v>
      </c>
      <c r="DL170">
        <v>0</v>
      </c>
      <c r="DM170" t="s">
        <v>133</v>
      </c>
      <c r="DN170">
        <v>0</v>
      </c>
      <c r="DO170">
        <v>0</v>
      </c>
      <c r="DP170">
        <v>0</v>
      </c>
      <c r="DQ170" t="s">
        <v>133</v>
      </c>
      <c r="DR170">
        <v>0</v>
      </c>
      <c r="DS170">
        <v>0</v>
      </c>
      <c r="DT170">
        <v>0</v>
      </c>
      <c r="DU170" t="s">
        <v>133</v>
      </c>
      <c r="DV170">
        <v>0</v>
      </c>
      <c r="DW170">
        <v>0</v>
      </c>
      <c r="DX170">
        <v>0</v>
      </c>
      <c r="DY170" t="s">
        <v>133</v>
      </c>
      <c r="DZ170">
        <v>0</v>
      </c>
      <c r="EA170">
        <v>0</v>
      </c>
      <c r="EB170">
        <v>0</v>
      </c>
      <c r="EC170" t="s">
        <v>133</v>
      </c>
      <c r="ED170">
        <v>0</v>
      </c>
      <c r="EE170">
        <v>0</v>
      </c>
      <c r="EF170">
        <v>0</v>
      </c>
    </row>
    <row r="171" spans="1:136" x14ac:dyDescent="0.25">
      <c r="A171" t="s">
        <v>453</v>
      </c>
      <c r="C171" t="s">
        <v>132</v>
      </c>
      <c r="D171" t="s">
        <v>132</v>
      </c>
      <c r="E171" t="s">
        <v>132</v>
      </c>
      <c r="F171" t="s">
        <v>132</v>
      </c>
      <c r="G171" t="s">
        <v>132</v>
      </c>
      <c r="H171" t="s">
        <v>132</v>
      </c>
      <c r="I171">
        <v>1960</v>
      </c>
      <c r="J171">
        <v>0.57678769693664778</v>
      </c>
      <c r="K171" t="s">
        <v>146</v>
      </c>
      <c r="L171">
        <v>4</v>
      </c>
      <c r="M171">
        <v>4</v>
      </c>
      <c r="N171">
        <v>2</v>
      </c>
      <c r="O171">
        <v>8</v>
      </c>
      <c r="P171">
        <v>282.20906647999999</v>
      </c>
      <c r="Q171">
        <v>51.5483867154</v>
      </c>
      <c r="R171">
        <v>7.2039579659999999</v>
      </c>
      <c r="S171" t="s">
        <v>255</v>
      </c>
      <c r="T171">
        <v>129</v>
      </c>
      <c r="U171" t="s">
        <v>134</v>
      </c>
      <c r="V171">
        <v>-117.59303953543299</v>
      </c>
      <c r="W171">
        <v>32.318221685257399</v>
      </c>
      <c r="X171">
        <v>110.39674377441401</v>
      </c>
      <c r="Y171" t="s">
        <v>133</v>
      </c>
      <c r="Z171">
        <v>0</v>
      </c>
      <c r="AA171">
        <v>0</v>
      </c>
      <c r="AB171">
        <v>0</v>
      </c>
      <c r="AC171" t="s">
        <v>133</v>
      </c>
      <c r="AD171">
        <v>0</v>
      </c>
      <c r="AE171">
        <v>0</v>
      </c>
      <c r="AF171">
        <v>0</v>
      </c>
      <c r="AG171" t="s">
        <v>133</v>
      </c>
      <c r="AH171">
        <v>0</v>
      </c>
      <c r="AI171">
        <v>0</v>
      </c>
      <c r="AJ171">
        <v>0</v>
      </c>
      <c r="AK171" t="s">
        <v>133</v>
      </c>
      <c r="AL171">
        <v>0</v>
      </c>
      <c r="AM171">
        <v>0</v>
      </c>
      <c r="AN171">
        <v>0</v>
      </c>
      <c r="AO171" t="s">
        <v>133</v>
      </c>
      <c r="AP171">
        <v>0</v>
      </c>
      <c r="AQ171">
        <v>0</v>
      </c>
      <c r="AR171">
        <v>0</v>
      </c>
      <c r="AS171" t="s">
        <v>133</v>
      </c>
      <c r="AT171">
        <v>0</v>
      </c>
      <c r="AU171">
        <v>0</v>
      </c>
      <c r="AV171">
        <v>0</v>
      </c>
      <c r="AW171" t="s">
        <v>133</v>
      </c>
      <c r="AX171">
        <v>0</v>
      </c>
      <c r="AY171">
        <v>0</v>
      </c>
      <c r="AZ171">
        <v>0</v>
      </c>
      <c r="BA171" t="s">
        <v>133</v>
      </c>
      <c r="BB171">
        <v>0</v>
      </c>
      <c r="BC171">
        <v>0</v>
      </c>
      <c r="BD171">
        <v>0</v>
      </c>
      <c r="BE171" t="s">
        <v>133</v>
      </c>
      <c r="BF171">
        <v>0</v>
      </c>
      <c r="BG171">
        <v>0</v>
      </c>
      <c r="BH171">
        <v>0</v>
      </c>
      <c r="BI171" t="s">
        <v>133</v>
      </c>
      <c r="BJ171">
        <v>0</v>
      </c>
      <c r="BK171">
        <v>0</v>
      </c>
      <c r="BL171">
        <v>0</v>
      </c>
      <c r="BM171" t="s">
        <v>133</v>
      </c>
      <c r="BN171">
        <v>0</v>
      </c>
      <c r="BO171">
        <v>0</v>
      </c>
      <c r="BP171">
        <v>0</v>
      </c>
      <c r="BQ171" t="s">
        <v>133</v>
      </c>
      <c r="BR171">
        <v>0</v>
      </c>
      <c r="BS171">
        <v>0</v>
      </c>
      <c r="BT171">
        <v>0</v>
      </c>
      <c r="BU171" t="s">
        <v>133</v>
      </c>
      <c r="BV171">
        <v>0</v>
      </c>
      <c r="BW171">
        <v>0</v>
      </c>
      <c r="BX171">
        <v>0</v>
      </c>
      <c r="BY171" t="s">
        <v>133</v>
      </c>
      <c r="BZ171">
        <v>0</v>
      </c>
      <c r="CA171">
        <v>0</v>
      </c>
      <c r="CB171">
        <v>0</v>
      </c>
      <c r="CC171" t="s">
        <v>133</v>
      </c>
      <c r="CD171">
        <v>0</v>
      </c>
      <c r="CE171">
        <v>0</v>
      </c>
      <c r="CF171">
        <v>0</v>
      </c>
      <c r="CG171" t="s">
        <v>133</v>
      </c>
      <c r="CH171">
        <v>0</v>
      </c>
      <c r="CI171">
        <v>0</v>
      </c>
      <c r="CJ171">
        <v>0</v>
      </c>
      <c r="CK171" t="s">
        <v>133</v>
      </c>
      <c r="CL171">
        <v>0</v>
      </c>
      <c r="CM171">
        <v>0</v>
      </c>
      <c r="CN171">
        <v>0</v>
      </c>
      <c r="CO171" t="s">
        <v>133</v>
      </c>
      <c r="CP171">
        <v>0</v>
      </c>
      <c r="CQ171">
        <v>0</v>
      </c>
      <c r="CR171">
        <v>0</v>
      </c>
      <c r="CS171" t="s">
        <v>133</v>
      </c>
      <c r="CT171">
        <v>0</v>
      </c>
      <c r="CU171">
        <v>0</v>
      </c>
      <c r="CV171">
        <v>0</v>
      </c>
      <c r="CW171" t="s">
        <v>133</v>
      </c>
      <c r="CX171">
        <v>0</v>
      </c>
      <c r="CY171">
        <v>0</v>
      </c>
      <c r="CZ171">
        <v>0</v>
      </c>
      <c r="DA171" t="s">
        <v>133</v>
      </c>
      <c r="DB171">
        <v>0</v>
      </c>
      <c r="DC171">
        <v>0</v>
      </c>
      <c r="DD171">
        <v>0</v>
      </c>
      <c r="DE171" t="s">
        <v>133</v>
      </c>
      <c r="DF171">
        <v>0</v>
      </c>
      <c r="DG171">
        <v>0</v>
      </c>
      <c r="DH171">
        <v>0</v>
      </c>
      <c r="DI171" t="s">
        <v>133</v>
      </c>
      <c r="DJ171">
        <v>0</v>
      </c>
      <c r="DK171">
        <v>0</v>
      </c>
      <c r="DL171">
        <v>0</v>
      </c>
      <c r="DM171" t="s">
        <v>133</v>
      </c>
      <c r="DN171">
        <v>0</v>
      </c>
      <c r="DO171">
        <v>0</v>
      </c>
      <c r="DP171">
        <v>0</v>
      </c>
      <c r="DQ171" t="s">
        <v>133</v>
      </c>
      <c r="DR171">
        <v>0</v>
      </c>
      <c r="DS171">
        <v>0</v>
      </c>
      <c r="DT171">
        <v>0</v>
      </c>
      <c r="DU171" t="s">
        <v>133</v>
      </c>
      <c r="DV171">
        <v>0</v>
      </c>
      <c r="DW171">
        <v>0</v>
      </c>
      <c r="DX171">
        <v>0</v>
      </c>
      <c r="DY171" t="s">
        <v>133</v>
      </c>
      <c r="DZ171">
        <v>0</v>
      </c>
      <c r="EA171">
        <v>0</v>
      </c>
      <c r="EB171">
        <v>0</v>
      </c>
      <c r="EC171" t="s">
        <v>133</v>
      </c>
      <c r="ED171">
        <v>0</v>
      </c>
      <c r="EE171">
        <v>0</v>
      </c>
      <c r="EF171">
        <v>0</v>
      </c>
    </row>
    <row r="172" spans="1:136" x14ac:dyDescent="0.25">
      <c r="A172" t="s">
        <v>454</v>
      </c>
      <c r="C172" t="s">
        <v>132</v>
      </c>
      <c r="D172" t="s">
        <v>132</v>
      </c>
      <c r="E172" t="s">
        <v>132</v>
      </c>
      <c r="F172" t="s">
        <v>132</v>
      </c>
      <c r="G172" t="s">
        <v>132</v>
      </c>
      <c r="H172" t="s">
        <v>132</v>
      </c>
      <c r="I172">
        <v>1950</v>
      </c>
      <c r="J172">
        <v>0.44236935332691762</v>
      </c>
      <c r="K172" t="s">
        <v>146</v>
      </c>
      <c r="L172">
        <v>4</v>
      </c>
      <c r="M172">
        <v>3</v>
      </c>
      <c r="N172">
        <v>3</v>
      </c>
      <c r="O172">
        <v>12</v>
      </c>
      <c r="P172">
        <v>193.02520052599999</v>
      </c>
      <c r="Q172">
        <v>51.551213111499997</v>
      </c>
      <c r="R172">
        <v>7.2019699896000002</v>
      </c>
      <c r="S172" t="s">
        <v>286</v>
      </c>
      <c r="T172">
        <v>11</v>
      </c>
      <c r="U172" t="s">
        <v>134</v>
      </c>
      <c r="V172">
        <v>164.115199329646</v>
      </c>
      <c r="W172">
        <v>30.2417946282239</v>
      </c>
      <c r="X172">
        <v>96.768394470214801</v>
      </c>
      <c r="Y172" t="s">
        <v>133</v>
      </c>
      <c r="Z172">
        <v>0</v>
      </c>
      <c r="AA172">
        <v>0</v>
      </c>
      <c r="AB172">
        <v>0</v>
      </c>
      <c r="AC172" t="s">
        <v>133</v>
      </c>
      <c r="AD172">
        <v>0</v>
      </c>
      <c r="AE172">
        <v>0</v>
      </c>
      <c r="AF172">
        <v>0</v>
      </c>
      <c r="AG172" t="s">
        <v>133</v>
      </c>
      <c r="AH172">
        <v>0</v>
      </c>
      <c r="AI172">
        <v>0</v>
      </c>
      <c r="AJ172">
        <v>0</v>
      </c>
      <c r="AK172" t="s">
        <v>133</v>
      </c>
      <c r="AL172">
        <v>0</v>
      </c>
      <c r="AM172">
        <v>0</v>
      </c>
      <c r="AN172">
        <v>0</v>
      </c>
      <c r="AO172" t="s">
        <v>133</v>
      </c>
      <c r="AP172">
        <v>0</v>
      </c>
      <c r="AQ172">
        <v>0</v>
      </c>
      <c r="AR172">
        <v>0</v>
      </c>
      <c r="AS172" t="s">
        <v>133</v>
      </c>
      <c r="AT172">
        <v>0</v>
      </c>
      <c r="AU172">
        <v>0</v>
      </c>
      <c r="AV172">
        <v>0</v>
      </c>
      <c r="AW172" t="s">
        <v>133</v>
      </c>
      <c r="AX172">
        <v>0</v>
      </c>
      <c r="AY172">
        <v>0</v>
      </c>
      <c r="AZ172">
        <v>0</v>
      </c>
      <c r="BA172" t="s">
        <v>133</v>
      </c>
      <c r="BB172">
        <v>0</v>
      </c>
      <c r="BC172">
        <v>0</v>
      </c>
      <c r="BD172">
        <v>0</v>
      </c>
      <c r="BE172" t="s">
        <v>133</v>
      </c>
      <c r="BF172">
        <v>0</v>
      </c>
      <c r="BG172">
        <v>0</v>
      </c>
      <c r="BH172">
        <v>0</v>
      </c>
      <c r="BI172" t="s">
        <v>133</v>
      </c>
      <c r="BJ172">
        <v>0</v>
      </c>
      <c r="BK172">
        <v>0</v>
      </c>
      <c r="BL172">
        <v>0</v>
      </c>
      <c r="BM172" t="s">
        <v>133</v>
      </c>
      <c r="BN172">
        <v>0</v>
      </c>
      <c r="BO172">
        <v>0</v>
      </c>
      <c r="BP172">
        <v>0</v>
      </c>
      <c r="BQ172" t="s">
        <v>133</v>
      </c>
      <c r="BR172">
        <v>0</v>
      </c>
      <c r="BS172">
        <v>0</v>
      </c>
      <c r="BT172">
        <v>0</v>
      </c>
      <c r="BU172" t="s">
        <v>133</v>
      </c>
      <c r="BV172">
        <v>0</v>
      </c>
      <c r="BW172">
        <v>0</v>
      </c>
      <c r="BX172">
        <v>0</v>
      </c>
      <c r="BY172" t="s">
        <v>133</v>
      </c>
      <c r="BZ172">
        <v>0</v>
      </c>
      <c r="CA172">
        <v>0</v>
      </c>
      <c r="CB172">
        <v>0</v>
      </c>
      <c r="CC172" t="s">
        <v>133</v>
      </c>
      <c r="CD172">
        <v>0</v>
      </c>
      <c r="CE172">
        <v>0</v>
      </c>
      <c r="CF172">
        <v>0</v>
      </c>
      <c r="CG172" t="s">
        <v>133</v>
      </c>
      <c r="CH172">
        <v>0</v>
      </c>
      <c r="CI172">
        <v>0</v>
      </c>
      <c r="CJ172">
        <v>0</v>
      </c>
      <c r="CK172" t="s">
        <v>133</v>
      </c>
      <c r="CL172">
        <v>0</v>
      </c>
      <c r="CM172">
        <v>0</v>
      </c>
      <c r="CN172">
        <v>0</v>
      </c>
      <c r="CO172" t="s">
        <v>133</v>
      </c>
      <c r="CP172">
        <v>0</v>
      </c>
      <c r="CQ172">
        <v>0</v>
      </c>
      <c r="CR172">
        <v>0</v>
      </c>
      <c r="CS172" t="s">
        <v>133</v>
      </c>
      <c r="CT172">
        <v>0</v>
      </c>
      <c r="CU172">
        <v>0</v>
      </c>
      <c r="CV172">
        <v>0</v>
      </c>
      <c r="CW172" t="s">
        <v>133</v>
      </c>
      <c r="CX172">
        <v>0</v>
      </c>
      <c r="CY172">
        <v>0</v>
      </c>
      <c r="CZ172">
        <v>0</v>
      </c>
      <c r="DA172" t="s">
        <v>133</v>
      </c>
      <c r="DB172">
        <v>0</v>
      </c>
      <c r="DC172">
        <v>0</v>
      </c>
      <c r="DD172">
        <v>0</v>
      </c>
      <c r="DE172" t="s">
        <v>133</v>
      </c>
      <c r="DF172">
        <v>0</v>
      </c>
      <c r="DG172">
        <v>0</v>
      </c>
      <c r="DH172">
        <v>0</v>
      </c>
      <c r="DI172" t="s">
        <v>133</v>
      </c>
      <c r="DJ172">
        <v>0</v>
      </c>
      <c r="DK172">
        <v>0</v>
      </c>
      <c r="DL172">
        <v>0</v>
      </c>
      <c r="DM172" t="s">
        <v>133</v>
      </c>
      <c r="DN172">
        <v>0</v>
      </c>
      <c r="DO172">
        <v>0</v>
      </c>
      <c r="DP172">
        <v>0</v>
      </c>
      <c r="DQ172" t="s">
        <v>133</v>
      </c>
      <c r="DR172">
        <v>0</v>
      </c>
      <c r="DS172">
        <v>0</v>
      </c>
      <c r="DT172">
        <v>0</v>
      </c>
      <c r="DU172" t="s">
        <v>133</v>
      </c>
      <c r="DV172">
        <v>0</v>
      </c>
      <c r="DW172">
        <v>0</v>
      </c>
      <c r="DX172">
        <v>0</v>
      </c>
      <c r="DY172" t="s">
        <v>133</v>
      </c>
      <c r="DZ172">
        <v>0</v>
      </c>
      <c r="EA172">
        <v>0</v>
      </c>
      <c r="EB172">
        <v>0</v>
      </c>
      <c r="EC172" t="s">
        <v>133</v>
      </c>
      <c r="ED172">
        <v>0</v>
      </c>
      <c r="EE172">
        <v>0</v>
      </c>
      <c r="EF172">
        <v>0</v>
      </c>
    </row>
    <row r="173" spans="1:136" x14ac:dyDescent="0.25">
      <c r="A173" t="s">
        <v>455</v>
      </c>
      <c r="C173" t="s">
        <v>132</v>
      </c>
      <c r="D173" t="s">
        <v>132</v>
      </c>
      <c r="E173" t="s">
        <v>132</v>
      </c>
      <c r="F173" t="s">
        <v>132</v>
      </c>
      <c r="G173" t="s">
        <v>132</v>
      </c>
      <c r="H173" t="s">
        <v>132</v>
      </c>
      <c r="I173">
        <v>1900</v>
      </c>
      <c r="J173">
        <v>0.17317594987982865</v>
      </c>
      <c r="K173" t="s">
        <v>146</v>
      </c>
      <c r="L173">
        <v>3</v>
      </c>
      <c r="M173">
        <v>2</v>
      </c>
      <c r="N173">
        <v>1</v>
      </c>
      <c r="O173">
        <v>3</v>
      </c>
      <c r="P173">
        <v>154.41352048100001</v>
      </c>
      <c r="Q173">
        <v>51.547708163999999</v>
      </c>
      <c r="R173">
        <v>7.2045093281000003</v>
      </c>
      <c r="S173" t="s">
        <v>456</v>
      </c>
      <c r="T173">
        <v>11</v>
      </c>
      <c r="U173" t="s">
        <v>134</v>
      </c>
      <c r="V173">
        <v>-112.06404010767</v>
      </c>
      <c r="W173">
        <v>44.909188809966203</v>
      </c>
      <c r="X173">
        <v>60.514957427978501</v>
      </c>
      <c r="Y173" t="s">
        <v>133</v>
      </c>
      <c r="Z173">
        <v>0</v>
      </c>
      <c r="AA173">
        <v>0</v>
      </c>
      <c r="AB173">
        <v>0</v>
      </c>
      <c r="AC173" t="s">
        <v>133</v>
      </c>
      <c r="AD173">
        <v>0</v>
      </c>
      <c r="AE173">
        <v>0</v>
      </c>
      <c r="AF173">
        <v>0</v>
      </c>
      <c r="AG173" t="s">
        <v>133</v>
      </c>
      <c r="AH173">
        <v>0</v>
      </c>
      <c r="AI173">
        <v>0</v>
      </c>
      <c r="AJ173">
        <v>0</v>
      </c>
      <c r="AK173" t="s">
        <v>133</v>
      </c>
      <c r="AL173">
        <v>0</v>
      </c>
      <c r="AM173">
        <v>0</v>
      </c>
      <c r="AN173">
        <v>0</v>
      </c>
      <c r="AO173" t="s">
        <v>133</v>
      </c>
      <c r="AP173">
        <v>0</v>
      </c>
      <c r="AQ173">
        <v>0</v>
      </c>
      <c r="AR173">
        <v>0</v>
      </c>
      <c r="AS173" t="s">
        <v>133</v>
      </c>
      <c r="AT173">
        <v>0</v>
      </c>
      <c r="AU173">
        <v>0</v>
      </c>
      <c r="AV173">
        <v>0</v>
      </c>
      <c r="AW173" t="s">
        <v>133</v>
      </c>
      <c r="AX173">
        <v>0</v>
      </c>
      <c r="AY173">
        <v>0</v>
      </c>
      <c r="AZ173">
        <v>0</v>
      </c>
      <c r="BA173" t="s">
        <v>133</v>
      </c>
      <c r="BB173">
        <v>0</v>
      </c>
      <c r="BC173">
        <v>0</v>
      </c>
      <c r="BD173">
        <v>0</v>
      </c>
      <c r="BE173" t="s">
        <v>133</v>
      </c>
      <c r="BF173">
        <v>0</v>
      </c>
      <c r="BG173">
        <v>0</v>
      </c>
      <c r="BH173">
        <v>0</v>
      </c>
      <c r="BI173" t="s">
        <v>133</v>
      </c>
      <c r="BJ173">
        <v>0</v>
      </c>
      <c r="BK173">
        <v>0</v>
      </c>
      <c r="BL173">
        <v>0</v>
      </c>
      <c r="BM173" t="s">
        <v>133</v>
      </c>
      <c r="BN173">
        <v>0</v>
      </c>
      <c r="BO173">
        <v>0</v>
      </c>
      <c r="BP173">
        <v>0</v>
      </c>
      <c r="BQ173" t="s">
        <v>133</v>
      </c>
      <c r="BR173">
        <v>0</v>
      </c>
      <c r="BS173">
        <v>0</v>
      </c>
      <c r="BT173">
        <v>0</v>
      </c>
      <c r="BU173" t="s">
        <v>133</v>
      </c>
      <c r="BV173">
        <v>0</v>
      </c>
      <c r="BW173">
        <v>0</v>
      </c>
      <c r="BX173">
        <v>0</v>
      </c>
      <c r="BY173" t="s">
        <v>133</v>
      </c>
      <c r="BZ173">
        <v>0</v>
      </c>
      <c r="CA173">
        <v>0</v>
      </c>
      <c r="CB173">
        <v>0</v>
      </c>
      <c r="CC173" t="s">
        <v>133</v>
      </c>
      <c r="CD173">
        <v>0</v>
      </c>
      <c r="CE173">
        <v>0</v>
      </c>
      <c r="CF173">
        <v>0</v>
      </c>
      <c r="CG173" t="s">
        <v>133</v>
      </c>
      <c r="CH173">
        <v>0</v>
      </c>
      <c r="CI173">
        <v>0</v>
      </c>
      <c r="CJ173">
        <v>0</v>
      </c>
      <c r="CK173" t="s">
        <v>133</v>
      </c>
      <c r="CL173">
        <v>0</v>
      </c>
      <c r="CM173">
        <v>0</v>
      </c>
      <c r="CN173">
        <v>0</v>
      </c>
      <c r="CO173" t="s">
        <v>133</v>
      </c>
      <c r="CP173">
        <v>0</v>
      </c>
      <c r="CQ173">
        <v>0</v>
      </c>
      <c r="CR173">
        <v>0</v>
      </c>
      <c r="CS173" t="s">
        <v>133</v>
      </c>
      <c r="CT173">
        <v>0</v>
      </c>
      <c r="CU173">
        <v>0</v>
      </c>
      <c r="CV173">
        <v>0</v>
      </c>
      <c r="CW173" t="s">
        <v>133</v>
      </c>
      <c r="CX173">
        <v>0</v>
      </c>
      <c r="CY173">
        <v>0</v>
      </c>
      <c r="CZ173">
        <v>0</v>
      </c>
      <c r="DA173" t="s">
        <v>133</v>
      </c>
      <c r="DB173">
        <v>0</v>
      </c>
      <c r="DC173">
        <v>0</v>
      </c>
      <c r="DD173">
        <v>0</v>
      </c>
      <c r="DE173" t="s">
        <v>133</v>
      </c>
      <c r="DF173">
        <v>0</v>
      </c>
      <c r="DG173">
        <v>0</v>
      </c>
      <c r="DH173">
        <v>0</v>
      </c>
      <c r="DI173" t="s">
        <v>133</v>
      </c>
      <c r="DJ173">
        <v>0</v>
      </c>
      <c r="DK173">
        <v>0</v>
      </c>
      <c r="DL173">
        <v>0</v>
      </c>
      <c r="DM173" t="s">
        <v>133</v>
      </c>
      <c r="DN173">
        <v>0</v>
      </c>
      <c r="DO173">
        <v>0</v>
      </c>
      <c r="DP173">
        <v>0</v>
      </c>
      <c r="DQ173" t="s">
        <v>133</v>
      </c>
      <c r="DR173">
        <v>0</v>
      </c>
      <c r="DS173">
        <v>0</v>
      </c>
      <c r="DT173">
        <v>0</v>
      </c>
      <c r="DU173" t="s">
        <v>133</v>
      </c>
      <c r="DV173">
        <v>0</v>
      </c>
      <c r="DW173">
        <v>0</v>
      </c>
      <c r="DX173">
        <v>0</v>
      </c>
      <c r="DY173" t="s">
        <v>133</v>
      </c>
      <c r="DZ173">
        <v>0</v>
      </c>
      <c r="EA173">
        <v>0</v>
      </c>
      <c r="EB173">
        <v>0</v>
      </c>
      <c r="EC173" t="s">
        <v>133</v>
      </c>
      <c r="ED173">
        <v>0</v>
      </c>
      <c r="EE173">
        <v>0</v>
      </c>
      <c r="EF173">
        <v>0</v>
      </c>
    </row>
    <row r="174" spans="1:136" x14ac:dyDescent="0.25">
      <c r="A174" t="s">
        <v>457</v>
      </c>
      <c r="C174" t="s">
        <v>132</v>
      </c>
      <c r="D174" t="s">
        <v>132</v>
      </c>
      <c r="E174" t="s">
        <v>132</v>
      </c>
      <c r="F174" t="s">
        <v>132</v>
      </c>
      <c r="G174" t="s">
        <v>132</v>
      </c>
      <c r="H174" t="s">
        <v>132</v>
      </c>
      <c r="I174">
        <v>1960</v>
      </c>
      <c r="J174">
        <v>0.57827009931452866</v>
      </c>
      <c r="K174" t="s">
        <v>146</v>
      </c>
      <c r="L174">
        <v>4</v>
      </c>
      <c r="M174">
        <v>1</v>
      </c>
      <c r="N174">
        <v>3</v>
      </c>
      <c r="O174">
        <v>12</v>
      </c>
      <c r="P174">
        <v>153.532081468</v>
      </c>
      <c r="Q174">
        <v>51.550452668399998</v>
      </c>
      <c r="R174">
        <v>7.2065479105000003</v>
      </c>
      <c r="S174" t="s">
        <v>458</v>
      </c>
      <c r="T174">
        <v>157</v>
      </c>
      <c r="U174" t="s">
        <v>134</v>
      </c>
      <c r="V174">
        <v>153.04621623902401</v>
      </c>
      <c r="W174">
        <v>45.599857890120198</v>
      </c>
      <c r="X174">
        <v>20.174705505371101</v>
      </c>
      <c r="Y174" t="s">
        <v>133</v>
      </c>
      <c r="Z174">
        <v>0</v>
      </c>
      <c r="AA174">
        <v>0</v>
      </c>
      <c r="AB174">
        <v>0</v>
      </c>
      <c r="AC174" t="s">
        <v>133</v>
      </c>
      <c r="AD174">
        <v>0</v>
      </c>
      <c r="AE174">
        <v>0</v>
      </c>
      <c r="AF174">
        <v>0</v>
      </c>
      <c r="AG174" t="s">
        <v>133</v>
      </c>
      <c r="AH174">
        <v>0</v>
      </c>
      <c r="AI174">
        <v>0</v>
      </c>
      <c r="AJ174">
        <v>0</v>
      </c>
      <c r="AK174" t="s">
        <v>133</v>
      </c>
      <c r="AL174">
        <v>0</v>
      </c>
      <c r="AM174">
        <v>0</v>
      </c>
      <c r="AN174">
        <v>0</v>
      </c>
      <c r="AO174" t="s">
        <v>133</v>
      </c>
      <c r="AP174">
        <v>0</v>
      </c>
      <c r="AQ174">
        <v>0</v>
      </c>
      <c r="AR174">
        <v>0</v>
      </c>
      <c r="AS174" t="s">
        <v>133</v>
      </c>
      <c r="AT174">
        <v>0</v>
      </c>
      <c r="AU174">
        <v>0</v>
      </c>
      <c r="AV174">
        <v>0</v>
      </c>
      <c r="AW174" t="s">
        <v>133</v>
      </c>
      <c r="AX174">
        <v>0</v>
      </c>
      <c r="AY174">
        <v>0</v>
      </c>
      <c r="AZ174">
        <v>0</v>
      </c>
      <c r="BA174" t="s">
        <v>133</v>
      </c>
      <c r="BB174">
        <v>0</v>
      </c>
      <c r="BC174">
        <v>0</v>
      </c>
      <c r="BD174">
        <v>0</v>
      </c>
      <c r="BE174" t="s">
        <v>133</v>
      </c>
      <c r="BF174">
        <v>0</v>
      </c>
      <c r="BG174">
        <v>0</v>
      </c>
      <c r="BH174">
        <v>0</v>
      </c>
      <c r="BI174" t="s">
        <v>133</v>
      </c>
      <c r="BJ174">
        <v>0</v>
      </c>
      <c r="BK174">
        <v>0</v>
      </c>
      <c r="BL174">
        <v>0</v>
      </c>
      <c r="BM174" t="s">
        <v>133</v>
      </c>
      <c r="BN174">
        <v>0</v>
      </c>
      <c r="BO174">
        <v>0</v>
      </c>
      <c r="BP174">
        <v>0</v>
      </c>
      <c r="BQ174" t="s">
        <v>133</v>
      </c>
      <c r="BR174">
        <v>0</v>
      </c>
      <c r="BS174">
        <v>0</v>
      </c>
      <c r="BT174">
        <v>0</v>
      </c>
      <c r="BU174" t="s">
        <v>133</v>
      </c>
      <c r="BV174">
        <v>0</v>
      </c>
      <c r="BW174">
        <v>0</v>
      </c>
      <c r="BX174">
        <v>0</v>
      </c>
      <c r="BY174" t="s">
        <v>133</v>
      </c>
      <c r="BZ174">
        <v>0</v>
      </c>
      <c r="CA174">
        <v>0</v>
      </c>
      <c r="CB174">
        <v>0</v>
      </c>
      <c r="CC174" t="s">
        <v>133</v>
      </c>
      <c r="CD174">
        <v>0</v>
      </c>
      <c r="CE174">
        <v>0</v>
      </c>
      <c r="CF174">
        <v>0</v>
      </c>
      <c r="CG174" t="s">
        <v>133</v>
      </c>
      <c r="CH174">
        <v>0</v>
      </c>
      <c r="CI174">
        <v>0</v>
      </c>
      <c r="CJ174">
        <v>0</v>
      </c>
      <c r="CK174" t="s">
        <v>133</v>
      </c>
      <c r="CL174">
        <v>0</v>
      </c>
      <c r="CM174">
        <v>0</v>
      </c>
      <c r="CN174">
        <v>0</v>
      </c>
      <c r="CO174" t="s">
        <v>133</v>
      </c>
      <c r="CP174">
        <v>0</v>
      </c>
      <c r="CQ174">
        <v>0</v>
      </c>
      <c r="CR174">
        <v>0</v>
      </c>
      <c r="CS174" t="s">
        <v>133</v>
      </c>
      <c r="CT174">
        <v>0</v>
      </c>
      <c r="CU174">
        <v>0</v>
      </c>
      <c r="CV174">
        <v>0</v>
      </c>
      <c r="CW174" t="s">
        <v>133</v>
      </c>
      <c r="CX174">
        <v>0</v>
      </c>
      <c r="CY174">
        <v>0</v>
      </c>
      <c r="CZ174">
        <v>0</v>
      </c>
      <c r="DA174" t="s">
        <v>133</v>
      </c>
      <c r="DB174">
        <v>0</v>
      </c>
      <c r="DC174">
        <v>0</v>
      </c>
      <c r="DD174">
        <v>0</v>
      </c>
      <c r="DE174" t="s">
        <v>133</v>
      </c>
      <c r="DF174">
        <v>0</v>
      </c>
      <c r="DG174">
        <v>0</v>
      </c>
      <c r="DH174">
        <v>0</v>
      </c>
      <c r="DI174" t="s">
        <v>133</v>
      </c>
      <c r="DJ174">
        <v>0</v>
      </c>
      <c r="DK174">
        <v>0</v>
      </c>
      <c r="DL174">
        <v>0</v>
      </c>
      <c r="DM174" t="s">
        <v>133</v>
      </c>
      <c r="DN174">
        <v>0</v>
      </c>
      <c r="DO174">
        <v>0</v>
      </c>
      <c r="DP174">
        <v>0</v>
      </c>
      <c r="DQ174" t="s">
        <v>133</v>
      </c>
      <c r="DR174">
        <v>0</v>
      </c>
      <c r="DS174">
        <v>0</v>
      </c>
      <c r="DT174">
        <v>0</v>
      </c>
      <c r="DU174" t="s">
        <v>133</v>
      </c>
      <c r="DV174">
        <v>0</v>
      </c>
      <c r="DW174">
        <v>0</v>
      </c>
      <c r="DX174">
        <v>0</v>
      </c>
      <c r="DY174" t="s">
        <v>133</v>
      </c>
      <c r="DZ174">
        <v>0</v>
      </c>
      <c r="EA174">
        <v>0</v>
      </c>
      <c r="EB174">
        <v>0</v>
      </c>
      <c r="EC174" t="s">
        <v>133</v>
      </c>
      <c r="ED174">
        <v>0</v>
      </c>
      <c r="EE174">
        <v>0</v>
      </c>
      <c r="EF174">
        <v>0</v>
      </c>
    </row>
    <row r="175" spans="1:136" x14ac:dyDescent="0.25">
      <c r="A175" t="s">
        <v>459</v>
      </c>
      <c r="C175" t="s">
        <v>132</v>
      </c>
      <c r="D175" t="s">
        <v>132</v>
      </c>
      <c r="E175" t="s">
        <v>132</v>
      </c>
      <c r="F175" t="s">
        <v>132</v>
      </c>
      <c r="G175" t="s">
        <v>132</v>
      </c>
      <c r="H175" t="s">
        <v>132</v>
      </c>
      <c r="I175">
        <v>2000</v>
      </c>
      <c r="J175">
        <v>0.98626044639386101</v>
      </c>
      <c r="K175" t="s">
        <v>146</v>
      </c>
      <c r="L175">
        <v>2</v>
      </c>
      <c r="M175">
        <v>3</v>
      </c>
      <c r="N175">
        <v>2</v>
      </c>
      <c r="O175">
        <v>4</v>
      </c>
      <c r="P175">
        <v>158.13505498500001</v>
      </c>
      <c r="Q175">
        <v>51.551906916900002</v>
      </c>
      <c r="R175">
        <v>7.2067162848999997</v>
      </c>
      <c r="S175" t="s">
        <v>460</v>
      </c>
      <c r="T175">
        <v>224</v>
      </c>
      <c r="U175" t="s">
        <v>134</v>
      </c>
      <c r="V175">
        <v>-97.764194371136298</v>
      </c>
      <c r="W175">
        <v>39.439591016782202</v>
      </c>
      <c r="X175">
        <v>95.0093994140625</v>
      </c>
      <c r="Y175" t="s">
        <v>137</v>
      </c>
      <c r="Z175">
        <v>173.72388503679599</v>
      </c>
      <c r="AA175">
        <v>51.956522403826703</v>
      </c>
      <c r="AB175">
        <v>7.8954586982727104</v>
      </c>
      <c r="AC175" t="s">
        <v>133</v>
      </c>
      <c r="AD175">
        <v>0</v>
      </c>
      <c r="AE175">
        <v>0</v>
      </c>
      <c r="AF175">
        <v>0</v>
      </c>
      <c r="AG175" t="s">
        <v>133</v>
      </c>
      <c r="AH175">
        <v>0</v>
      </c>
      <c r="AI175">
        <v>0</v>
      </c>
      <c r="AJ175">
        <v>0</v>
      </c>
      <c r="AK175" t="s">
        <v>133</v>
      </c>
      <c r="AL175">
        <v>0</v>
      </c>
      <c r="AM175">
        <v>0</v>
      </c>
      <c r="AN175">
        <v>0</v>
      </c>
      <c r="AO175" t="s">
        <v>133</v>
      </c>
      <c r="AP175">
        <v>0</v>
      </c>
      <c r="AQ175">
        <v>0</v>
      </c>
      <c r="AR175">
        <v>0</v>
      </c>
      <c r="AS175" t="s">
        <v>133</v>
      </c>
      <c r="AT175">
        <v>0</v>
      </c>
      <c r="AU175">
        <v>0</v>
      </c>
      <c r="AV175">
        <v>0</v>
      </c>
      <c r="AW175" t="s">
        <v>133</v>
      </c>
      <c r="AX175">
        <v>0</v>
      </c>
      <c r="AY175">
        <v>0</v>
      </c>
      <c r="AZ175">
        <v>0</v>
      </c>
      <c r="BA175" t="s">
        <v>133</v>
      </c>
      <c r="BB175">
        <v>0</v>
      </c>
      <c r="BC175">
        <v>0</v>
      </c>
      <c r="BD175">
        <v>0</v>
      </c>
      <c r="BE175" t="s">
        <v>133</v>
      </c>
      <c r="BF175">
        <v>0</v>
      </c>
      <c r="BG175">
        <v>0</v>
      </c>
      <c r="BH175">
        <v>0</v>
      </c>
      <c r="BI175" t="s">
        <v>133</v>
      </c>
      <c r="BJ175">
        <v>0</v>
      </c>
      <c r="BK175">
        <v>0</v>
      </c>
      <c r="BL175">
        <v>0</v>
      </c>
      <c r="BM175" t="s">
        <v>133</v>
      </c>
      <c r="BN175">
        <v>0</v>
      </c>
      <c r="BO175">
        <v>0</v>
      </c>
      <c r="BP175">
        <v>0</v>
      </c>
      <c r="BQ175" t="s">
        <v>133</v>
      </c>
      <c r="BR175">
        <v>0</v>
      </c>
      <c r="BS175">
        <v>0</v>
      </c>
      <c r="BT175">
        <v>0</v>
      </c>
      <c r="BU175" t="s">
        <v>133</v>
      </c>
      <c r="BV175">
        <v>0</v>
      </c>
      <c r="BW175">
        <v>0</v>
      </c>
      <c r="BX175">
        <v>0</v>
      </c>
      <c r="BY175" t="s">
        <v>133</v>
      </c>
      <c r="BZ175">
        <v>0</v>
      </c>
      <c r="CA175">
        <v>0</v>
      </c>
      <c r="CB175">
        <v>0</v>
      </c>
      <c r="CC175" t="s">
        <v>133</v>
      </c>
      <c r="CD175">
        <v>0</v>
      </c>
      <c r="CE175">
        <v>0</v>
      </c>
      <c r="CF175">
        <v>0</v>
      </c>
      <c r="CG175" t="s">
        <v>133</v>
      </c>
      <c r="CH175">
        <v>0</v>
      </c>
      <c r="CI175">
        <v>0</v>
      </c>
      <c r="CJ175">
        <v>0</v>
      </c>
      <c r="CK175" t="s">
        <v>133</v>
      </c>
      <c r="CL175">
        <v>0</v>
      </c>
      <c r="CM175">
        <v>0</v>
      </c>
      <c r="CN175">
        <v>0</v>
      </c>
      <c r="CO175" t="s">
        <v>133</v>
      </c>
      <c r="CP175">
        <v>0</v>
      </c>
      <c r="CQ175">
        <v>0</v>
      </c>
      <c r="CR175">
        <v>0</v>
      </c>
      <c r="CS175" t="s">
        <v>133</v>
      </c>
      <c r="CT175">
        <v>0</v>
      </c>
      <c r="CU175">
        <v>0</v>
      </c>
      <c r="CV175">
        <v>0</v>
      </c>
      <c r="CW175" t="s">
        <v>133</v>
      </c>
      <c r="CX175">
        <v>0</v>
      </c>
      <c r="CY175">
        <v>0</v>
      </c>
      <c r="CZ175">
        <v>0</v>
      </c>
      <c r="DA175" t="s">
        <v>133</v>
      </c>
      <c r="DB175">
        <v>0</v>
      </c>
      <c r="DC175">
        <v>0</v>
      </c>
      <c r="DD175">
        <v>0</v>
      </c>
      <c r="DE175" t="s">
        <v>133</v>
      </c>
      <c r="DF175">
        <v>0</v>
      </c>
      <c r="DG175">
        <v>0</v>
      </c>
      <c r="DH175">
        <v>0</v>
      </c>
      <c r="DI175" t="s">
        <v>133</v>
      </c>
      <c r="DJ175">
        <v>0</v>
      </c>
      <c r="DK175">
        <v>0</v>
      </c>
      <c r="DL175">
        <v>0</v>
      </c>
      <c r="DM175" t="s">
        <v>133</v>
      </c>
      <c r="DN175">
        <v>0</v>
      </c>
      <c r="DO175">
        <v>0</v>
      </c>
      <c r="DP175">
        <v>0</v>
      </c>
      <c r="DQ175" t="s">
        <v>133</v>
      </c>
      <c r="DR175">
        <v>0</v>
      </c>
      <c r="DS175">
        <v>0</v>
      </c>
      <c r="DT175">
        <v>0</v>
      </c>
      <c r="DU175" t="s">
        <v>133</v>
      </c>
      <c r="DV175">
        <v>0</v>
      </c>
      <c r="DW175">
        <v>0</v>
      </c>
      <c r="DX175">
        <v>0</v>
      </c>
      <c r="DY175" t="s">
        <v>133</v>
      </c>
      <c r="DZ175">
        <v>0</v>
      </c>
      <c r="EA175">
        <v>0</v>
      </c>
      <c r="EB175">
        <v>0</v>
      </c>
      <c r="EC175" t="s">
        <v>133</v>
      </c>
      <c r="ED175">
        <v>0</v>
      </c>
      <c r="EE175">
        <v>0</v>
      </c>
      <c r="EF175">
        <v>0</v>
      </c>
    </row>
    <row r="176" spans="1:136" x14ac:dyDescent="0.25">
      <c r="A176" t="s">
        <v>461</v>
      </c>
      <c r="C176" t="s">
        <v>132</v>
      </c>
      <c r="D176" t="s">
        <v>132</v>
      </c>
      <c r="E176" t="s">
        <v>132</v>
      </c>
      <c r="F176" t="s">
        <v>132</v>
      </c>
      <c r="G176" t="s">
        <v>132</v>
      </c>
      <c r="H176" t="s">
        <v>132</v>
      </c>
      <c r="I176">
        <v>1950</v>
      </c>
      <c r="J176">
        <v>0.42558140108409581</v>
      </c>
      <c r="K176" t="s">
        <v>146</v>
      </c>
      <c r="L176">
        <v>4</v>
      </c>
      <c r="M176">
        <v>2</v>
      </c>
      <c r="N176">
        <v>5</v>
      </c>
      <c r="O176">
        <v>20</v>
      </c>
      <c r="P176">
        <v>184.03031851899999</v>
      </c>
      <c r="Q176">
        <v>51.550384420199997</v>
      </c>
      <c r="R176">
        <v>7.2050872027999997</v>
      </c>
      <c r="S176" t="s">
        <v>462</v>
      </c>
      <c r="T176">
        <v>157</v>
      </c>
      <c r="U176" t="s">
        <v>134</v>
      </c>
      <c r="V176">
        <v>142.76987918437499</v>
      </c>
      <c r="W176">
        <v>29.894720105807899</v>
      </c>
      <c r="X176">
        <v>99.763984680175795</v>
      </c>
      <c r="Y176" t="s">
        <v>137</v>
      </c>
      <c r="Z176">
        <v>-58.6331984722434</v>
      </c>
      <c r="AA176">
        <v>2.3597584441133099</v>
      </c>
      <c r="AB176">
        <v>5.8639965057373002</v>
      </c>
      <c r="AC176" t="s">
        <v>133</v>
      </c>
      <c r="AD176">
        <v>0</v>
      </c>
      <c r="AE176">
        <v>0</v>
      </c>
      <c r="AF176">
        <v>0</v>
      </c>
      <c r="AG176" t="s">
        <v>133</v>
      </c>
      <c r="AH176">
        <v>0</v>
      </c>
      <c r="AI176">
        <v>0</v>
      </c>
      <c r="AJ176">
        <v>0</v>
      </c>
      <c r="AK176" t="s">
        <v>133</v>
      </c>
      <c r="AL176">
        <v>0</v>
      </c>
      <c r="AM176">
        <v>0</v>
      </c>
      <c r="AN176">
        <v>0</v>
      </c>
      <c r="AO176" t="s">
        <v>133</v>
      </c>
      <c r="AP176">
        <v>0</v>
      </c>
      <c r="AQ176">
        <v>0</v>
      </c>
      <c r="AR176">
        <v>0</v>
      </c>
      <c r="AS176" t="s">
        <v>133</v>
      </c>
      <c r="AT176">
        <v>0</v>
      </c>
      <c r="AU176">
        <v>0</v>
      </c>
      <c r="AV176">
        <v>0</v>
      </c>
      <c r="AW176" t="s">
        <v>133</v>
      </c>
      <c r="AX176">
        <v>0</v>
      </c>
      <c r="AY176">
        <v>0</v>
      </c>
      <c r="AZ176">
        <v>0</v>
      </c>
      <c r="BA176" t="s">
        <v>133</v>
      </c>
      <c r="BB176">
        <v>0</v>
      </c>
      <c r="BC176">
        <v>0</v>
      </c>
      <c r="BD176">
        <v>0</v>
      </c>
      <c r="BE176" t="s">
        <v>133</v>
      </c>
      <c r="BF176">
        <v>0</v>
      </c>
      <c r="BG176">
        <v>0</v>
      </c>
      <c r="BH176">
        <v>0</v>
      </c>
      <c r="BI176" t="s">
        <v>133</v>
      </c>
      <c r="BJ176">
        <v>0</v>
      </c>
      <c r="BK176">
        <v>0</v>
      </c>
      <c r="BL176">
        <v>0</v>
      </c>
      <c r="BM176" t="s">
        <v>133</v>
      </c>
      <c r="BN176">
        <v>0</v>
      </c>
      <c r="BO176">
        <v>0</v>
      </c>
      <c r="BP176">
        <v>0</v>
      </c>
      <c r="BQ176" t="s">
        <v>133</v>
      </c>
      <c r="BR176">
        <v>0</v>
      </c>
      <c r="BS176">
        <v>0</v>
      </c>
      <c r="BT176">
        <v>0</v>
      </c>
      <c r="BU176" t="s">
        <v>133</v>
      </c>
      <c r="BV176">
        <v>0</v>
      </c>
      <c r="BW176">
        <v>0</v>
      </c>
      <c r="BX176">
        <v>0</v>
      </c>
      <c r="BY176" t="s">
        <v>133</v>
      </c>
      <c r="BZ176">
        <v>0</v>
      </c>
      <c r="CA176">
        <v>0</v>
      </c>
      <c r="CB176">
        <v>0</v>
      </c>
      <c r="CC176" t="s">
        <v>133</v>
      </c>
      <c r="CD176">
        <v>0</v>
      </c>
      <c r="CE176">
        <v>0</v>
      </c>
      <c r="CF176">
        <v>0</v>
      </c>
      <c r="CG176" t="s">
        <v>133</v>
      </c>
      <c r="CH176">
        <v>0</v>
      </c>
      <c r="CI176">
        <v>0</v>
      </c>
      <c r="CJ176">
        <v>0</v>
      </c>
      <c r="CK176" t="s">
        <v>133</v>
      </c>
      <c r="CL176">
        <v>0</v>
      </c>
      <c r="CM176">
        <v>0</v>
      </c>
      <c r="CN176">
        <v>0</v>
      </c>
      <c r="CO176" t="s">
        <v>133</v>
      </c>
      <c r="CP176">
        <v>0</v>
      </c>
      <c r="CQ176">
        <v>0</v>
      </c>
      <c r="CR176">
        <v>0</v>
      </c>
      <c r="CS176" t="s">
        <v>133</v>
      </c>
      <c r="CT176">
        <v>0</v>
      </c>
      <c r="CU176">
        <v>0</v>
      </c>
      <c r="CV176">
        <v>0</v>
      </c>
      <c r="CW176" t="s">
        <v>133</v>
      </c>
      <c r="CX176">
        <v>0</v>
      </c>
      <c r="CY176">
        <v>0</v>
      </c>
      <c r="CZ176">
        <v>0</v>
      </c>
      <c r="DA176" t="s">
        <v>133</v>
      </c>
      <c r="DB176">
        <v>0</v>
      </c>
      <c r="DC176">
        <v>0</v>
      </c>
      <c r="DD176">
        <v>0</v>
      </c>
      <c r="DE176" t="s">
        <v>133</v>
      </c>
      <c r="DF176">
        <v>0</v>
      </c>
      <c r="DG176">
        <v>0</v>
      </c>
      <c r="DH176">
        <v>0</v>
      </c>
      <c r="DI176" t="s">
        <v>133</v>
      </c>
      <c r="DJ176">
        <v>0</v>
      </c>
      <c r="DK176">
        <v>0</v>
      </c>
      <c r="DL176">
        <v>0</v>
      </c>
      <c r="DM176" t="s">
        <v>133</v>
      </c>
      <c r="DN176">
        <v>0</v>
      </c>
      <c r="DO176">
        <v>0</v>
      </c>
      <c r="DP176">
        <v>0</v>
      </c>
      <c r="DQ176" t="s">
        <v>133</v>
      </c>
      <c r="DR176">
        <v>0</v>
      </c>
      <c r="DS176">
        <v>0</v>
      </c>
      <c r="DT176">
        <v>0</v>
      </c>
      <c r="DU176" t="s">
        <v>133</v>
      </c>
      <c r="DV176">
        <v>0</v>
      </c>
      <c r="DW176">
        <v>0</v>
      </c>
      <c r="DX176">
        <v>0</v>
      </c>
      <c r="DY176" t="s">
        <v>133</v>
      </c>
      <c r="DZ176">
        <v>0</v>
      </c>
      <c r="EA176">
        <v>0</v>
      </c>
      <c r="EB176">
        <v>0</v>
      </c>
      <c r="EC176" t="s">
        <v>133</v>
      </c>
      <c r="ED176">
        <v>0</v>
      </c>
      <c r="EE176">
        <v>0</v>
      </c>
      <c r="EF176">
        <v>0</v>
      </c>
    </row>
    <row r="177" spans="1:136" x14ac:dyDescent="0.25">
      <c r="A177" t="s">
        <v>463</v>
      </c>
      <c r="C177" t="s">
        <v>132</v>
      </c>
      <c r="D177" t="s">
        <v>132</v>
      </c>
      <c r="E177" t="s">
        <v>132</v>
      </c>
      <c r="F177" t="s">
        <v>132</v>
      </c>
      <c r="G177" t="s">
        <v>132</v>
      </c>
      <c r="H177" t="s">
        <v>132</v>
      </c>
      <c r="I177">
        <v>1900</v>
      </c>
      <c r="J177">
        <v>1.0105571969088234E-2</v>
      </c>
      <c r="K177" t="s">
        <v>146</v>
      </c>
      <c r="L177">
        <v>3</v>
      </c>
      <c r="M177">
        <v>2</v>
      </c>
      <c r="N177">
        <v>5</v>
      </c>
      <c r="O177">
        <v>15</v>
      </c>
      <c r="P177">
        <v>61.676942006099999</v>
      </c>
      <c r="Q177">
        <v>51.555541081100003</v>
      </c>
      <c r="R177">
        <v>7.2089948230000003</v>
      </c>
      <c r="S177" t="s">
        <v>464</v>
      </c>
      <c r="T177">
        <v>201</v>
      </c>
      <c r="U177" t="s">
        <v>134</v>
      </c>
      <c r="V177">
        <v>-121.084142128949</v>
      </c>
      <c r="W177">
        <v>30.200365915227501</v>
      </c>
      <c r="X177">
        <v>32.942920684814503</v>
      </c>
      <c r="Y177" t="s">
        <v>133</v>
      </c>
      <c r="Z177">
        <v>0</v>
      </c>
      <c r="AA177">
        <v>0</v>
      </c>
      <c r="AB177">
        <v>0</v>
      </c>
      <c r="AC177" t="s">
        <v>133</v>
      </c>
      <c r="AD177">
        <v>0</v>
      </c>
      <c r="AE177">
        <v>0</v>
      </c>
      <c r="AF177">
        <v>0</v>
      </c>
      <c r="AG177" t="s">
        <v>133</v>
      </c>
      <c r="AH177">
        <v>0</v>
      </c>
      <c r="AI177">
        <v>0</v>
      </c>
      <c r="AJ177">
        <v>0</v>
      </c>
      <c r="AK177" t="s">
        <v>133</v>
      </c>
      <c r="AL177">
        <v>0</v>
      </c>
      <c r="AM177">
        <v>0</v>
      </c>
      <c r="AN177">
        <v>0</v>
      </c>
      <c r="AO177" t="s">
        <v>133</v>
      </c>
      <c r="AP177">
        <v>0</v>
      </c>
      <c r="AQ177">
        <v>0</v>
      </c>
      <c r="AR177">
        <v>0</v>
      </c>
      <c r="AS177" t="s">
        <v>133</v>
      </c>
      <c r="AT177">
        <v>0</v>
      </c>
      <c r="AU177">
        <v>0</v>
      </c>
      <c r="AV177">
        <v>0</v>
      </c>
      <c r="AW177" t="s">
        <v>133</v>
      </c>
      <c r="AX177">
        <v>0</v>
      </c>
      <c r="AY177">
        <v>0</v>
      </c>
      <c r="AZ177">
        <v>0</v>
      </c>
      <c r="BA177" t="s">
        <v>133</v>
      </c>
      <c r="BB177">
        <v>0</v>
      </c>
      <c r="BC177">
        <v>0</v>
      </c>
      <c r="BD177">
        <v>0</v>
      </c>
      <c r="BE177" t="s">
        <v>133</v>
      </c>
      <c r="BF177">
        <v>0</v>
      </c>
      <c r="BG177">
        <v>0</v>
      </c>
      <c r="BH177">
        <v>0</v>
      </c>
      <c r="BI177" t="s">
        <v>133</v>
      </c>
      <c r="BJ177">
        <v>0</v>
      </c>
      <c r="BK177">
        <v>0</v>
      </c>
      <c r="BL177">
        <v>0</v>
      </c>
      <c r="BM177" t="s">
        <v>133</v>
      </c>
      <c r="BN177">
        <v>0</v>
      </c>
      <c r="BO177">
        <v>0</v>
      </c>
      <c r="BP177">
        <v>0</v>
      </c>
      <c r="BQ177" t="s">
        <v>133</v>
      </c>
      <c r="BR177">
        <v>0</v>
      </c>
      <c r="BS177">
        <v>0</v>
      </c>
      <c r="BT177">
        <v>0</v>
      </c>
      <c r="BU177" t="s">
        <v>133</v>
      </c>
      <c r="BV177">
        <v>0</v>
      </c>
      <c r="BW177">
        <v>0</v>
      </c>
      <c r="BX177">
        <v>0</v>
      </c>
      <c r="BY177" t="s">
        <v>133</v>
      </c>
      <c r="BZ177">
        <v>0</v>
      </c>
      <c r="CA177">
        <v>0</v>
      </c>
      <c r="CB177">
        <v>0</v>
      </c>
      <c r="CC177" t="s">
        <v>133</v>
      </c>
      <c r="CD177">
        <v>0</v>
      </c>
      <c r="CE177">
        <v>0</v>
      </c>
      <c r="CF177">
        <v>0</v>
      </c>
      <c r="CG177" t="s">
        <v>133</v>
      </c>
      <c r="CH177">
        <v>0</v>
      </c>
      <c r="CI177">
        <v>0</v>
      </c>
      <c r="CJ177">
        <v>0</v>
      </c>
      <c r="CK177" t="s">
        <v>133</v>
      </c>
      <c r="CL177">
        <v>0</v>
      </c>
      <c r="CM177">
        <v>0</v>
      </c>
      <c r="CN177">
        <v>0</v>
      </c>
      <c r="CO177" t="s">
        <v>133</v>
      </c>
      <c r="CP177">
        <v>0</v>
      </c>
      <c r="CQ177">
        <v>0</v>
      </c>
      <c r="CR177">
        <v>0</v>
      </c>
      <c r="CS177" t="s">
        <v>133</v>
      </c>
      <c r="CT177">
        <v>0</v>
      </c>
      <c r="CU177">
        <v>0</v>
      </c>
      <c r="CV177">
        <v>0</v>
      </c>
      <c r="CW177" t="s">
        <v>133</v>
      </c>
      <c r="CX177">
        <v>0</v>
      </c>
      <c r="CY177">
        <v>0</v>
      </c>
      <c r="CZ177">
        <v>0</v>
      </c>
      <c r="DA177" t="s">
        <v>133</v>
      </c>
      <c r="DB177">
        <v>0</v>
      </c>
      <c r="DC177">
        <v>0</v>
      </c>
      <c r="DD177">
        <v>0</v>
      </c>
      <c r="DE177" t="s">
        <v>133</v>
      </c>
      <c r="DF177">
        <v>0</v>
      </c>
      <c r="DG177">
        <v>0</v>
      </c>
      <c r="DH177">
        <v>0</v>
      </c>
      <c r="DI177" t="s">
        <v>133</v>
      </c>
      <c r="DJ177">
        <v>0</v>
      </c>
      <c r="DK177">
        <v>0</v>
      </c>
      <c r="DL177">
        <v>0</v>
      </c>
      <c r="DM177" t="s">
        <v>133</v>
      </c>
      <c r="DN177">
        <v>0</v>
      </c>
      <c r="DO177">
        <v>0</v>
      </c>
      <c r="DP177">
        <v>0</v>
      </c>
      <c r="DQ177" t="s">
        <v>133</v>
      </c>
      <c r="DR177">
        <v>0</v>
      </c>
      <c r="DS177">
        <v>0</v>
      </c>
      <c r="DT177">
        <v>0</v>
      </c>
      <c r="DU177" t="s">
        <v>133</v>
      </c>
      <c r="DV177">
        <v>0</v>
      </c>
      <c r="DW177">
        <v>0</v>
      </c>
      <c r="DX177">
        <v>0</v>
      </c>
      <c r="DY177" t="s">
        <v>133</v>
      </c>
      <c r="DZ177">
        <v>0</v>
      </c>
      <c r="EA177">
        <v>0</v>
      </c>
      <c r="EB177">
        <v>0</v>
      </c>
      <c r="EC177" t="s">
        <v>133</v>
      </c>
      <c r="ED177">
        <v>0</v>
      </c>
      <c r="EE177">
        <v>0</v>
      </c>
      <c r="EF177">
        <v>0</v>
      </c>
    </row>
    <row r="178" spans="1:136" x14ac:dyDescent="0.25">
      <c r="A178" t="s">
        <v>465</v>
      </c>
      <c r="C178" t="s">
        <v>132</v>
      </c>
      <c r="D178" t="s">
        <v>132</v>
      </c>
      <c r="E178" t="s">
        <v>132</v>
      </c>
      <c r="F178" t="s">
        <v>132</v>
      </c>
      <c r="G178" t="s">
        <v>132</v>
      </c>
      <c r="H178" t="s">
        <v>132</v>
      </c>
      <c r="I178">
        <v>1900</v>
      </c>
      <c r="J178">
        <v>3.1210973540380049E-2</v>
      </c>
      <c r="K178" t="s">
        <v>146</v>
      </c>
      <c r="L178">
        <v>3</v>
      </c>
      <c r="M178">
        <v>1</v>
      </c>
      <c r="N178">
        <v>3</v>
      </c>
      <c r="O178">
        <v>9</v>
      </c>
      <c r="P178">
        <v>82.591164504800005</v>
      </c>
      <c r="Q178">
        <v>51.554445741899997</v>
      </c>
      <c r="R178">
        <v>7.2105970357000002</v>
      </c>
      <c r="S178" t="s">
        <v>466</v>
      </c>
      <c r="T178">
        <v>110</v>
      </c>
      <c r="U178" t="s">
        <v>134</v>
      </c>
      <c r="V178">
        <v>-109.09758434806599</v>
      </c>
      <c r="W178">
        <v>36.062526560310303</v>
      </c>
      <c r="X178">
        <v>38.729911804199197</v>
      </c>
      <c r="Y178" t="s">
        <v>134</v>
      </c>
      <c r="Z178">
        <v>158.91503189836101</v>
      </c>
      <c r="AA178">
        <v>50.329477461224698</v>
      </c>
      <c r="AB178">
        <v>15.3327379226685</v>
      </c>
      <c r="AC178" t="s">
        <v>137</v>
      </c>
      <c r="AD178">
        <v>163.11157715768701</v>
      </c>
      <c r="AE178">
        <v>48.431793165539801</v>
      </c>
      <c r="AF178">
        <v>7.4227719306945801</v>
      </c>
      <c r="AG178" t="s">
        <v>133</v>
      </c>
      <c r="AH178">
        <v>0</v>
      </c>
      <c r="AI178">
        <v>0</v>
      </c>
      <c r="AJ178">
        <v>0</v>
      </c>
      <c r="AK178" t="s">
        <v>133</v>
      </c>
      <c r="AL178">
        <v>0</v>
      </c>
      <c r="AM178">
        <v>0</v>
      </c>
      <c r="AN178">
        <v>0</v>
      </c>
      <c r="AO178" t="s">
        <v>133</v>
      </c>
      <c r="AP178">
        <v>0</v>
      </c>
      <c r="AQ178">
        <v>0</v>
      </c>
      <c r="AR178">
        <v>0</v>
      </c>
      <c r="AS178" t="s">
        <v>133</v>
      </c>
      <c r="AT178">
        <v>0</v>
      </c>
      <c r="AU178">
        <v>0</v>
      </c>
      <c r="AV178">
        <v>0</v>
      </c>
      <c r="AW178" t="s">
        <v>133</v>
      </c>
      <c r="AX178">
        <v>0</v>
      </c>
      <c r="AY178">
        <v>0</v>
      </c>
      <c r="AZ178">
        <v>0</v>
      </c>
      <c r="BA178" t="s">
        <v>133</v>
      </c>
      <c r="BB178">
        <v>0</v>
      </c>
      <c r="BC178">
        <v>0</v>
      </c>
      <c r="BD178">
        <v>0</v>
      </c>
      <c r="BE178" t="s">
        <v>133</v>
      </c>
      <c r="BF178">
        <v>0</v>
      </c>
      <c r="BG178">
        <v>0</v>
      </c>
      <c r="BH178">
        <v>0</v>
      </c>
      <c r="BI178" t="s">
        <v>133</v>
      </c>
      <c r="BJ178">
        <v>0</v>
      </c>
      <c r="BK178">
        <v>0</v>
      </c>
      <c r="BL178">
        <v>0</v>
      </c>
      <c r="BM178" t="s">
        <v>133</v>
      </c>
      <c r="BN178">
        <v>0</v>
      </c>
      <c r="BO178">
        <v>0</v>
      </c>
      <c r="BP178">
        <v>0</v>
      </c>
      <c r="BQ178" t="s">
        <v>133</v>
      </c>
      <c r="BR178">
        <v>0</v>
      </c>
      <c r="BS178">
        <v>0</v>
      </c>
      <c r="BT178">
        <v>0</v>
      </c>
      <c r="BU178" t="s">
        <v>133</v>
      </c>
      <c r="BV178">
        <v>0</v>
      </c>
      <c r="BW178">
        <v>0</v>
      </c>
      <c r="BX178">
        <v>0</v>
      </c>
      <c r="BY178" t="s">
        <v>133</v>
      </c>
      <c r="BZ178">
        <v>0</v>
      </c>
      <c r="CA178">
        <v>0</v>
      </c>
      <c r="CB178">
        <v>0</v>
      </c>
      <c r="CC178" t="s">
        <v>133</v>
      </c>
      <c r="CD178">
        <v>0</v>
      </c>
      <c r="CE178">
        <v>0</v>
      </c>
      <c r="CF178">
        <v>0</v>
      </c>
      <c r="CG178" t="s">
        <v>133</v>
      </c>
      <c r="CH178">
        <v>0</v>
      </c>
      <c r="CI178">
        <v>0</v>
      </c>
      <c r="CJ178">
        <v>0</v>
      </c>
      <c r="CK178" t="s">
        <v>133</v>
      </c>
      <c r="CL178">
        <v>0</v>
      </c>
      <c r="CM178">
        <v>0</v>
      </c>
      <c r="CN178">
        <v>0</v>
      </c>
      <c r="CO178" t="s">
        <v>133</v>
      </c>
      <c r="CP178">
        <v>0</v>
      </c>
      <c r="CQ178">
        <v>0</v>
      </c>
      <c r="CR178">
        <v>0</v>
      </c>
      <c r="CS178" t="s">
        <v>133</v>
      </c>
      <c r="CT178">
        <v>0</v>
      </c>
      <c r="CU178">
        <v>0</v>
      </c>
      <c r="CV178">
        <v>0</v>
      </c>
      <c r="CW178" t="s">
        <v>133</v>
      </c>
      <c r="CX178">
        <v>0</v>
      </c>
      <c r="CY178">
        <v>0</v>
      </c>
      <c r="CZ178">
        <v>0</v>
      </c>
      <c r="DA178" t="s">
        <v>133</v>
      </c>
      <c r="DB178">
        <v>0</v>
      </c>
      <c r="DC178">
        <v>0</v>
      </c>
      <c r="DD178">
        <v>0</v>
      </c>
      <c r="DE178" t="s">
        <v>133</v>
      </c>
      <c r="DF178">
        <v>0</v>
      </c>
      <c r="DG178">
        <v>0</v>
      </c>
      <c r="DH178">
        <v>0</v>
      </c>
      <c r="DI178" t="s">
        <v>133</v>
      </c>
      <c r="DJ178">
        <v>0</v>
      </c>
      <c r="DK178">
        <v>0</v>
      </c>
      <c r="DL178">
        <v>0</v>
      </c>
      <c r="DM178" t="s">
        <v>133</v>
      </c>
      <c r="DN178">
        <v>0</v>
      </c>
      <c r="DO178">
        <v>0</v>
      </c>
      <c r="DP178">
        <v>0</v>
      </c>
      <c r="DQ178" t="s">
        <v>133</v>
      </c>
      <c r="DR178">
        <v>0</v>
      </c>
      <c r="DS178">
        <v>0</v>
      </c>
      <c r="DT178">
        <v>0</v>
      </c>
      <c r="DU178" t="s">
        <v>133</v>
      </c>
      <c r="DV178">
        <v>0</v>
      </c>
      <c r="DW178">
        <v>0</v>
      </c>
      <c r="DX178">
        <v>0</v>
      </c>
      <c r="DY178" t="s">
        <v>133</v>
      </c>
      <c r="DZ178">
        <v>0</v>
      </c>
      <c r="EA178">
        <v>0</v>
      </c>
      <c r="EB178">
        <v>0</v>
      </c>
      <c r="EC178" t="s">
        <v>133</v>
      </c>
      <c r="ED178">
        <v>0</v>
      </c>
      <c r="EE178">
        <v>0</v>
      </c>
      <c r="EF178">
        <v>0</v>
      </c>
    </row>
    <row r="179" spans="1:136" x14ac:dyDescent="0.25">
      <c r="A179" t="s">
        <v>467</v>
      </c>
      <c r="C179" t="s">
        <v>132</v>
      </c>
      <c r="D179" t="s">
        <v>132</v>
      </c>
      <c r="E179" t="s">
        <v>132</v>
      </c>
      <c r="F179" t="s">
        <v>132</v>
      </c>
      <c r="G179" t="s">
        <v>132</v>
      </c>
      <c r="H179" t="s">
        <v>132</v>
      </c>
      <c r="I179">
        <v>1970</v>
      </c>
      <c r="J179">
        <v>0.70241339296925098</v>
      </c>
      <c r="K179" t="s">
        <v>146</v>
      </c>
      <c r="L179">
        <v>4</v>
      </c>
      <c r="M179">
        <v>2</v>
      </c>
      <c r="N179">
        <v>2</v>
      </c>
      <c r="O179">
        <v>8</v>
      </c>
      <c r="P179">
        <v>133.38470901100001</v>
      </c>
      <c r="Q179">
        <v>51.5484441694</v>
      </c>
      <c r="R179">
        <v>7.1986236285</v>
      </c>
      <c r="S179" t="s">
        <v>468</v>
      </c>
      <c r="T179">
        <v>291</v>
      </c>
      <c r="U179" t="s">
        <v>134</v>
      </c>
      <c r="V179">
        <v>156.14345613285099</v>
      </c>
      <c r="W179">
        <v>25.840292193282899</v>
      </c>
      <c r="X179">
        <v>71.871551513671903</v>
      </c>
      <c r="Y179" t="s">
        <v>133</v>
      </c>
      <c r="Z179">
        <v>0</v>
      </c>
      <c r="AA179">
        <v>0</v>
      </c>
      <c r="AB179">
        <v>0</v>
      </c>
      <c r="AC179" t="s">
        <v>133</v>
      </c>
      <c r="AD179">
        <v>0</v>
      </c>
      <c r="AE179">
        <v>0</v>
      </c>
      <c r="AF179">
        <v>0</v>
      </c>
      <c r="AG179" t="s">
        <v>133</v>
      </c>
      <c r="AH179">
        <v>0</v>
      </c>
      <c r="AI179">
        <v>0</v>
      </c>
      <c r="AJ179">
        <v>0</v>
      </c>
      <c r="AK179" t="s">
        <v>133</v>
      </c>
      <c r="AL179">
        <v>0</v>
      </c>
      <c r="AM179">
        <v>0</v>
      </c>
      <c r="AN179">
        <v>0</v>
      </c>
      <c r="AO179" t="s">
        <v>133</v>
      </c>
      <c r="AP179">
        <v>0</v>
      </c>
      <c r="AQ179">
        <v>0</v>
      </c>
      <c r="AR179">
        <v>0</v>
      </c>
      <c r="AS179" t="s">
        <v>133</v>
      </c>
      <c r="AT179">
        <v>0</v>
      </c>
      <c r="AU179">
        <v>0</v>
      </c>
      <c r="AV179">
        <v>0</v>
      </c>
      <c r="AW179" t="s">
        <v>133</v>
      </c>
      <c r="AX179">
        <v>0</v>
      </c>
      <c r="AY179">
        <v>0</v>
      </c>
      <c r="AZ179">
        <v>0</v>
      </c>
      <c r="BA179" t="s">
        <v>133</v>
      </c>
      <c r="BB179">
        <v>0</v>
      </c>
      <c r="BC179">
        <v>0</v>
      </c>
      <c r="BD179">
        <v>0</v>
      </c>
      <c r="BE179" t="s">
        <v>133</v>
      </c>
      <c r="BF179">
        <v>0</v>
      </c>
      <c r="BG179">
        <v>0</v>
      </c>
      <c r="BH179">
        <v>0</v>
      </c>
      <c r="BI179" t="s">
        <v>133</v>
      </c>
      <c r="BJ179">
        <v>0</v>
      </c>
      <c r="BK179">
        <v>0</v>
      </c>
      <c r="BL179">
        <v>0</v>
      </c>
      <c r="BM179" t="s">
        <v>133</v>
      </c>
      <c r="BN179">
        <v>0</v>
      </c>
      <c r="BO179">
        <v>0</v>
      </c>
      <c r="BP179">
        <v>0</v>
      </c>
      <c r="BQ179" t="s">
        <v>133</v>
      </c>
      <c r="BR179">
        <v>0</v>
      </c>
      <c r="BS179">
        <v>0</v>
      </c>
      <c r="BT179">
        <v>0</v>
      </c>
      <c r="BU179" t="s">
        <v>133</v>
      </c>
      <c r="BV179">
        <v>0</v>
      </c>
      <c r="BW179">
        <v>0</v>
      </c>
      <c r="BX179">
        <v>0</v>
      </c>
      <c r="BY179" t="s">
        <v>133</v>
      </c>
      <c r="BZ179">
        <v>0</v>
      </c>
      <c r="CA179">
        <v>0</v>
      </c>
      <c r="CB179">
        <v>0</v>
      </c>
      <c r="CC179" t="s">
        <v>133</v>
      </c>
      <c r="CD179">
        <v>0</v>
      </c>
      <c r="CE179">
        <v>0</v>
      </c>
      <c r="CF179">
        <v>0</v>
      </c>
      <c r="CG179" t="s">
        <v>133</v>
      </c>
      <c r="CH179">
        <v>0</v>
      </c>
      <c r="CI179">
        <v>0</v>
      </c>
      <c r="CJ179">
        <v>0</v>
      </c>
      <c r="CK179" t="s">
        <v>133</v>
      </c>
      <c r="CL179">
        <v>0</v>
      </c>
      <c r="CM179">
        <v>0</v>
      </c>
      <c r="CN179">
        <v>0</v>
      </c>
      <c r="CO179" t="s">
        <v>133</v>
      </c>
      <c r="CP179">
        <v>0</v>
      </c>
      <c r="CQ179">
        <v>0</v>
      </c>
      <c r="CR179">
        <v>0</v>
      </c>
      <c r="CS179" t="s">
        <v>133</v>
      </c>
      <c r="CT179">
        <v>0</v>
      </c>
      <c r="CU179">
        <v>0</v>
      </c>
      <c r="CV179">
        <v>0</v>
      </c>
      <c r="CW179" t="s">
        <v>133</v>
      </c>
      <c r="CX179">
        <v>0</v>
      </c>
      <c r="CY179">
        <v>0</v>
      </c>
      <c r="CZ179">
        <v>0</v>
      </c>
      <c r="DA179" t="s">
        <v>133</v>
      </c>
      <c r="DB179">
        <v>0</v>
      </c>
      <c r="DC179">
        <v>0</v>
      </c>
      <c r="DD179">
        <v>0</v>
      </c>
      <c r="DE179" t="s">
        <v>133</v>
      </c>
      <c r="DF179">
        <v>0</v>
      </c>
      <c r="DG179">
        <v>0</v>
      </c>
      <c r="DH179">
        <v>0</v>
      </c>
      <c r="DI179" t="s">
        <v>133</v>
      </c>
      <c r="DJ179">
        <v>0</v>
      </c>
      <c r="DK179">
        <v>0</v>
      </c>
      <c r="DL179">
        <v>0</v>
      </c>
      <c r="DM179" t="s">
        <v>133</v>
      </c>
      <c r="DN179">
        <v>0</v>
      </c>
      <c r="DO179">
        <v>0</v>
      </c>
      <c r="DP179">
        <v>0</v>
      </c>
      <c r="DQ179" t="s">
        <v>133</v>
      </c>
      <c r="DR179">
        <v>0</v>
      </c>
      <c r="DS179">
        <v>0</v>
      </c>
      <c r="DT179">
        <v>0</v>
      </c>
      <c r="DU179" t="s">
        <v>133</v>
      </c>
      <c r="DV179">
        <v>0</v>
      </c>
      <c r="DW179">
        <v>0</v>
      </c>
      <c r="DX179">
        <v>0</v>
      </c>
      <c r="DY179" t="s">
        <v>133</v>
      </c>
      <c r="DZ179">
        <v>0</v>
      </c>
      <c r="EA179">
        <v>0</v>
      </c>
      <c r="EB179">
        <v>0</v>
      </c>
      <c r="EC179" t="s">
        <v>133</v>
      </c>
      <c r="ED179">
        <v>0</v>
      </c>
      <c r="EE179">
        <v>0</v>
      </c>
      <c r="EF179">
        <v>0</v>
      </c>
    </row>
    <row r="180" spans="1:136" x14ac:dyDescent="0.25">
      <c r="A180" t="s">
        <v>469</v>
      </c>
      <c r="C180" t="s">
        <v>132</v>
      </c>
      <c r="D180" t="s">
        <v>132</v>
      </c>
      <c r="E180" t="s">
        <v>132</v>
      </c>
      <c r="F180" t="s">
        <v>132</v>
      </c>
      <c r="G180" t="s">
        <v>132</v>
      </c>
      <c r="H180" t="s">
        <v>132</v>
      </c>
      <c r="I180">
        <v>1960</v>
      </c>
      <c r="J180">
        <v>0.57838537046943728</v>
      </c>
      <c r="K180" t="s">
        <v>146</v>
      </c>
      <c r="L180">
        <v>4</v>
      </c>
      <c r="M180">
        <v>2</v>
      </c>
      <c r="N180">
        <v>5</v>
      </c>
      <c r="O180">
        <v>20</v>
      </c>
      <c r="P180">
        <v>168.07786700400001</v>
      </c>
      <c r="Q180">
        <v>51.549126598599997</v>
      </c>
      <c r="R180">
        <v>7.2098685868999999</v>
      </c>
      <c r="S180" t="s">
        <v>470</v>
      </c>
      <c r="T180">
        <v>216</v>
      </c>
      <c r="U180" t="s">
        <v>134</v>
      </c>
      <c r="V180">
        <v>-150.58787943214</v>
      </c>
      <c r="W180">
        <v>47.248994667023297</v>
      </c>
      <c r="X180">
        <v>97.284233093261705</v>
      </c>
      <c r="Y180" t="s">
        <v>133</v>
      </c>
      <c r="Z180">
        <v>0</v>
      </c>
      <c r="AA180">
        <v>0</v>
      </c>
      <c r="AB180">
        <v>0</v>
      </c>
      <c r="AC180" t="s">
        <v>133</v>
      </c>
      <c r="AD180">
        <v>0</v>
      </c>
      <c r="AE180">
        <v>0</v>
      </c>
      <c r="AF180">
        <v>0</v>
      </c>
      <c r="AG180" t="s">
        <v>133</v>
      </c>
      <c r="AH180">
        <v>0</v>
      </c>
      <c r="AI180">
        <v>0</v>
      </c>
      <c r="AJ180">
        <v>0</v>
      </c>
      <c r="AK180" t="s">
        <v>133</v>
      </c>
      <c r="AL180">
        <v>0</v>
      </c>
      <c r="AM180">
        <v>0</v>
      </c>
      <c r="AN180">
        <v>0</v>
      </c>
      <c r="AO180" t="s">
        <v>133</v>
      </c>
      <c r="AP180">
        <v>0</v>
      </c>
      <c r="AQ180">
        <v>0</v>
      </c>
      <c r="AR180">
        <v>0</v>
      </c>
      <c r="AS180" t="s">
        <v>133</v>
      </c>
      <c r="AT180">
        <v>0</v>
      </c>
      <c r="AU180">
        <v>0</v>
      </c>
      <c r="AV180">
        <v>0</v>
      </c>
      <c r="AW180" t="s">
        <v>133</v>
      </c>
      <c r="AX180">
        <v>0</v>
      </c>
      <c r="AY180">
        <v>0</v>
      </c>
      <c r="AZ180">
        <v>0</v>
      </c>
      <c r="BA180" t="s">
        <v>133</v>
      </c>
      <c r="BB180">
        <v>0</v>
      </c>
      <c r="BC180">
        <v>0</v>
      </c>
      <c r="BD180">
        <v>0</v>
      </c>
      <c r="BE180" t="s">
        <v>133</v>
      </c>
      <c r="BF180">
        <v>0</v>
      </c>
      <c r="BG180">
        <v>0</v>
      </c>
      <c r="BH180">
        <v>0</v>
      </c>
      <c r="BI180" t="s">
        <v>133</v>
      </c>
      <c r="BJ180">
        <v>0</v>
      </c>
      <c r="BK180">
        <v>0</v>
      </c>
      <c r="BL180">
        <v>0</v>
      </c>
      <c r="BM180" t="s">
        <v>133</v>
      </c>
      <c r="BN180">
        <v>0</v>
      </c>
      <c r="BO180">
        <v>0</v>
      </c>
      <c r="BP180">
        <v>0</v>
      </c>
      <c r="BQ180" t="s">
        <v>133</v>
      </c>
      <c r="BR180">
        <v>0</v>
      </c>
      <c r="BS180">
        <v>0</v>
      </c>
      <c r="BT180">
        <v>0</v>
      </c>
      <c r="BU180" t="s">
        <v>133</v>
      </c>
      <c r="BV180">
        <v>0</v>
      </c>
      <c r="BW180">
        <v>0</v>
      </c>
      <c r="BX180">
        <v>0</v>
      </c>
      <c r="BY180" t="s">
        <v>133</v>
      </c>
      <c r="BZ180">
        <v>0</v>
      </c>
      <c r="CA180">
        <v>0</v>
      </c>
      <c r="CB180">
        <v>0</v>
      </c>
      <c r="CC180" t="s">
        <v>133</v>
      </c>
      <c r="CD180">
        <v>0</v>
      </c>
      <c r="CE180">
        <v>0</v>
      </c>
      <c r="CF180">
        <v>0</v>
      </c>
      <c r="CG180" t="s">
        <v>133</v>
      </c>
      <c r="CH180">
        <v>0</v>
      </c>
      <c r="CI180">
        <v>0</v>
      </c>
      <c r="CJ180">
        <v>0</v>
      </c>
      <c r="CK180" t="s">
        <v>133</v>
      </c>
      <c r="CL180">
        <v>0</v>
      </c>
      <c r="CM180">
        <v>0</v>
      </c>
      <c r="CN180">
        <v>0</v>
      </c>
      <c r="CO180" t="s">
        <v>133</v>
      </c>
      <c r="CP180">
        <v>0</v>
      </c>
      <c r="CQ180">
        <v>0</v>
      </c>
      <c r="CR180">
        <v>0</v>
      </c>
      <c r="CS180" t="s">
        <v>133</v>
      </c>
      <c r="CT180">
        <v>0</v>
      </c>
      <c r="CU180">
        <v>0</v>
      </c>
      <c r="CV180">
        <v>0</v>
      </c>
      <c r="CW180" t="s">
        <v>133</v>
      </c>
      <c r="CX180">
        <v>0</v>
      </c>
      <c r="CY180">
        <v>0</v>
      </c>
      <c r="CZ180">
        <v>0</v>
      </c>
      <c r="DA180" t="s">
        <v>133</v>
      </c>
      <c r="DB180">
        <v>0</v>
      </c>
      <c r="DC180">
        <v>0</v>
      </c>
      <c r="DD180">
        <v>0</v>
      </c>
      <c r="DE180" t="s">
        <v>133</v>
      </c>
      <c r="DF180">
        <v>0</v>
      </c>
      <c r="DG180">
        <v>0</v>
      </c>
      <c r="DH180">
        <v>0</v>
      </c>
      <c r="DI180" t="s">
        <v>133</v>
      </c>
      <c r="DJ180">
        <v>0</v>
      </c>
      <c r="DK180">
        <v>0</v>
      </c>
      <c r="DL180">
        <v>0</v>
      </c>
      <c r="DM180" t="s">
        <v>133</v>
      </c>
      <c r="DN180">
        <v>0</v>
      </c>
      <c r="DO180">
        <v>0</v>
      </c>
      <c r="DP180">
        <v>0</v>
      </c>
      <c r="DQ180" t="s">
        <v>133</v>
      </c>
      <c r="DR180">
        <v>0</v>
      </c>
      <c r="DS180">
        <v>0</v>
      </c>
      <c r="DT180">
        <v>0</v>
      </c>
      <c r="DU180" t="s">
        <v>133</v>
      </c>
      <c r="DV180">
        <v>0</v>
      </c>
      <c r="DW180">
        <v>0</v>
      </c>
      <c r="DX180">
        <v>0</v>
      </c>
      <c r="DY180" t="s">
        <v>133</v>
      </c>
      <c r="DZ180">
        <v>0</v>
      </c>
      <c r="EA180">
        <v>0</v>
      </c>
      <c r="EB180">
        <v>0</v>
      </c>
      <c r="EC180" t="s">
        <v>133</v>
      </c>
      <c r="ED180">
        <v>0</v>
      </c>
      <c r="EE180">
        <v>0</v>
      </c>
      <c r="EF180">
        <v>0</v>
      </c>
    </row>
    <row r="181" spans="1:136" x14ac:dyDescent="0.25">
      <c r="A181" t="s">
        <v>471</v>
      </c>
      <c r="C181" t="s">
        <v>132</v>
      </c>
      <c r="D181" t="s">
        <v>132</v>
      </c>
      <c r="E181" t="s">
        <v>132</v>
      </c>
      <c r="F181" t="s">
        <v>132</v>
      </c>
      <c r="G181" t="s">
        <v>132</v>
      </c>
      <c r="H181" t="s">
        <v>132</v>
      </c>
      <c r="I181">
        <v>2000</v>
      </c>
      <c r="J181">
        <v>0.98846278901268192</v>
      </c>
      <c r="K181" t="s">
        <v>146</v>
      </c>
      <c r="L181">
        <v>2</v>
      </c>
      <c r="M181">
        <v>3</v>
      </c>
      <c r="N181">
        <v>5</v>
      </c>
      <c r="O181">
        <v>10</v>
      </c>
      <c r="P181">
        <v>194.57655952600001</v>
      </c>
      <c r="Q181">
        <v>51.550384218600001</v>
      </c>
      <c r="R181">
        <v>7.1999923356000002</v>
      </c>
      <c r="S181" t="s">
        <v>304</v>
      </c>
      <c r="T181">
        <v>48</v>
      </c>
      <c r="U181" t="s">
        <v>134</v>
      </c>
      <c r="V181">
        <v>-113.13346689957601</v>
      </c>
      <c r="W181">
        <v>31.6462707538697</v>
      </c>
      <c r="X181">
        <v>104.063446044922</v>
      </c>
      <c r="Y181" t="s">
        <v>133</v>
      </c>
      <c r="Z181">
        <v>0</v>
      </c>
      <c r="AA181">
        <v>0</v>
      </c>
      <c r="AB181">
        <v>0</v>
      </c>
      <c r="AC181" t="s">
        <v>133</v>
      </c>
      <c r="AD181">
        <v>0</v>
      </c>
      <c r="AE181">
        <v>0</v>
      </c>
      <c r="AF181">
        <v>0</v>
      </c>
      <c r="AG181" t="s">
        <v>133</v>
      </c>
      <c r="AH181">
        <v>0</v>
      </c>
      <c r="AI181">
        <v>0</v>
      </c>
      <c r="AJ181">
        <v>0</v>
      </c>
      <c r="AK181" t="s">
        <v>133</v>
      </c>
      <c r="AL181">
        <v>0</v>
      </c>
      <c r="AM181">
        <v>0</v>
      </c>
      <c r="AN181">
        <v>0</v>
      </c>
      <c r="AO181" t="s">
        <v>133</v>
      </c>
      <c r="AP181">
        <v>0</v>
      </c>
      <c r="AQ181">
        <v>0</v>
      </c>
      <c r="AR181">
        <v>0</v>
      </c>
      <c r="AS181" t="s">
        <v>133</v>
      </c>
      <c r="AT181">
        <v>0</v>
      </c>
      <c r="AU181">
        <v>0</v>
      </c>
      <c r="AV181">
        <v>0</v>
      </c>
      <c r="AW181" t="s">
        <v>133</v>
      </c>
      <c r="AX181">
        <v>0</v>
      </c>
      <c r="AY181">
        <v>0</v>
      </c>
      <c r="AZ181">
        <v>0</v>
      </c>
      <c r="BA181" t="s">
        <v>133</v>
      </c>
      <c r="BB181">
        <v>0</v>
      </c>
      <c r="BC181">
        <v>0</v>
      </c>
      <c r="BD181">
        <v>0</v>
      </c>
      <c r="BE181" t="s">
        <v>133</v>
      </c>
      <c r="BF181">
        <v>0</v>
      </c>
      <c r="BG181">
        <v>0</v>
      </c>
      <c r="BH181">
        <v>0</v>
      </c>
      <c r="BI181" t="s">
        <v>133</v>
      </c>
      <c r="BJ181">
        <v>0</v>
      </c>
      <c r="BK181">
        <v>0</v>
      </c>
      <c r="BL181">
        <v>0</v>
      </c>
      <c r="BM181" t="s">
        <v>133</v>
      </c>
      <c r="BN181">
        <v>0</v>
      </c>
      <c r="BO181">
        <v>0</v>
      </c>
      <c r="BP181">
        <v>0</v>
      </c>
      <c r="BQ181" t="s">
        <v>133</v>
      </c>
      <c r="BR181">
        <v>0</v>
      </c>
      <c r="BS181">
        <v>0</v>
      </c>
      <c r="BT181">
        <v>0</v>
      </c>
      <c r="BU181" t="s">
        <v>133</v>
      </c>
      <c r="BV181">
        <v>0</v>
      </c>
      <c r="BW181">
        <v>0</v>
      </c>
      <c r="BX181">
        <v>0</v>
      </c>
      <c r="BY181" t="s">
        <v>133</v>
      </c>
      <c r="BZ181">
        <v>0</v>
      </c>
      <c r="CA181">
        <v>0</v>
      </c>
      <c r="CB181">
        <v>0</v>
      </c>
      <c r="CC181" t="s">
        <v>133</v>
      </c>
      <c r="CD181">
        <v>0</v>
      </c>
      <c r="CE181">
        <v>0</v>
      </c>
      <c r="CF181">
        <v>0</v>
      </c>
      <c r="CG181" t="s">
        <v>133</v>
      </c>
      <c r="CH181">
        <v>0</v>
      </c>
      <c r="CI181">
        <v>0</v>
      </c>
      <c r="CJ181">
        <v>0</v>
      </c>
      <c r="CK181" t="s">
        <v>133</v>
      </c>
      <c r="CL181">
        <v>0</v>
      </c>
      <c r="CM181">
        <v>0</v>
      </c>
      <c r="CN181">
        <v>0</v>
      </c>
      <c r="CO181" t="s">
        <v>133</v>
      </c>
      <c r="CP181">
        <v>0</v>
      </c>
      <c r="CQ181">
        <v>0</v>
      </c>
      <c r="CR181">
        <v>0</v>
      </c>
      <c r="CS181" t="s">
        <v>133</v>
      </c>
      <c r="CT181">
        <v>0</v>
      </c>
      <c r="CU181">
        <v>0</v>
      </c>
      <c r="CV181">
        <v>0</v>
      </c>
      <c r="CW181" t="s">
        <v>133</v>
      </c>
      <c r="CX181">
        <v>0</v>
      </c>
      <c r="CY181">
        <v>0</v>
      </c>
      <c r="CZ181">
        <v>0</v>
      </c>
      <c r="DA181" t="s">
        <v>133</v>
      </c>
      <c r="DB181">
        <v>0</v>
      </c>
      <c r="DC181">
        <v>0</v>
      </c>
      <c r="DD181">
        <v>0</v>
      </c>
      <c r="DE181" t="s">
        <v>133</v>
      </c>
      <c r="DF181">
        <v>0</v>
      </c>
      <c r="DG181">
        <v>0</v>
      </c>
      <c r="DH181">
        <v>0</v>
      </c>
      <c r="DI181" t="s">
        <v>133</v>
      </c>
      <c r="DJ181">
        <v>0</v>
      </c>
      <c r="DK181">
        <v>0</v>
      </c>
      <c r="DL181">
        <v>0</v>
      </c>
      <c r="DM181" t="s">
        <v>133</v>
      </c>
      <c r="DN181">
        <v>0</v>
      </c>
      <c r="DO181">
        <v>0</v>
      </c>
      <c r="DP181">
        <v>0</v>
      </c>
      <c r="DQ181" t="s">
        <v>133</v>
      </c>
      <c r="DR181">
        <v>0</v>
      </c>
      <c r="DS181">
        <v>0</v>
      </c>
      <c r="DT181">
        <v>0</v>
      </c>
      <c r="DU181" t="s">
        <v>133</v>
      </c>
      <c r="DV181">
        <v>0</v>
      </c>
      <c r="DW181">
        <v>0</v>
      </c>
      <c r="DX181">
        <v>0</v>
      </c>
      <c r="DY181" t="s">
        <v>133</v>
      </c>
      <c r="DZ181">
        <v>0</v>
      </c>
      <c r="EA181">
        <v>0</v>
      </c>
      <c r="EB181">
        <v>0</v>
      </c>
      <c r="EC181" t="s">
        <v>133</v>
      </c>
      <c r="ED181">
        <v>0</v>
      </c>
      <c r="EE181">
        <v>0</v>
      </c>
      <c r="EF181">
        <v>0</v>
      </c>
    </row>
    <row r="182" spans="1:136" x14ac:dyDescent="0.25">
      <c r="A182" t="s">
        <v>472</v>
      </c>
      <c r="C182" t="s">
        <v>132</v>
      </c>
      <c r="D182" t="s">
        <v>132</v>
      </c>
      <c r="E182" t="s">
        <v>132</v>
      </c>
      <c r="F182" t="s">
        <v>132</v>
      </c>
      <c r="G182" t="s">
        <v>132</v>
      </c>
      <c r="H182" t="s">
        <v>132</v>
      </c>
      <c r="I182">
        <v>1919</v>
      </c>
      <c r="J182">
        <v>0.23750374783143235</v>
      </c>
      <c r="K182" t="s">
        <v>146</v>
      </c>
      <c r="L182">
        <v>3</v>
      </c>
      <c r="M182">
        <v>3</v>
      </c>
      <c r="N182">
        <v>5</v>
      </c>
      <c r="O182">
        <v>15</v>
      </c>
      <c r="P182">
        <v>190.76814699900001</v>
      </c>
      <c r="Q182">
        <v>51.550893520300001</v>
      </c>
      <c r="R182">
        <v>7.2002844619999999</v>
      </c>
      <c r="S182" t="s">
        <v>304</v>
      </c>
      <c r="T182">
        <v>48</v>
      </c>
      <c r="U182" t="s">
        <v>134</v>
      </c>
      <c r="V182">
        <v>-113.062111320642</v>
      </c>
      <c r="W182">
        <v>31.214561998080999</v>
      </c>
      <c r="X182">
        <v>72.13232421875</v>
      </c>
      <c r="Y182" t="s">
        <v>133</v>
      </c>
      <c r="Z182">
        <v>0</v>
      </c>
      <c r="AA182">
        <v>0</v>
      </c>
      <c r="AB182">
        <v>0</v>
      </c>
      <c r="AC182" t="s">
        <v>133</v>
      </c>
      <c r="AD182">
        <v>0</v>
      </c>
      <c r="AE182">
        <v>0</v>
      </c>
      <c r="AF182">
        <v>0</v>
      </c>
      <c r="AG182" t="s">
        <v>133</v>
      </c>
      <c r="AH182">
        <v>0</v>
      </c>
      <c r="AI182">
        <v>0</v>
      </c>
      <c r="AJ182">
        <v>0</v>
      </c>
      <c r="AK182" t="s">
        <v>133</v>
      </c>
      <c r="AL182">
        <v>0</v>
      </c>
      <c r="AM182">
        <v>0</v>
      </c>
      <c r="AN182">
        <v>0</v>
      </c>
      <c r="AO182" t="s">
        <v>133</v>
      </c>
      <c r="AP182">
        <v>0</v>
      </c>
      <c r="AQ182">
        <v>0</v>
      </c>
      <c r="AR182">
        <v>0</v>
      </c>
      <c r="AS182" t="s">
        <v>133</v>
      </c>
      <c r="AT182">
        <v>0</v>
      </c>
      <c r="AU182">
        <v>0</v>
      </c>
      <c r="AV182">
        <v>0</v>
      </c>
      <c r="AW182" t="s">
        <v>133</v>
      </c>
      <c r="AX182">
        <v>0</v>
      </c>
      <c r="AY182">
        <v>0</v>
      </c>
      <c r="AZ182">
        <v>0</v>
      </c>
      <c r="BA182" t="s">
        <v>133</v>
      </c>
      <c r="BB182">
        <v>0</v>
      </c>
      <c r="BC182">
        <v>0</v>
      </c>
      <c r="BD182">
        <v>0</v>
      </c>
      <c r="BE182" t="s">
        <v>133</v>
      </c>
      <c r="BF182">
        <v>0</v>
      </c>
      <c r="BG182">
        <v>0</v>
      </c>
      <c r="BH182">
        <v>0</v>
      </c>
      <c r="BI182" t="s">
        <v>133</v>
      </c>
      <c r="BJ182">
        <v>0</v>
      </c>
      <c r="BK182">
        <v>0</v>
      </c>
      <c r="BL182">
        <v>0</v>
      </c>
      <c r="BM182" t="s">
        <v>133</v>
      </c>
      <c r="BN182">
        <v>0</v>
      </c>
      <c r="BO182">
        <v>0</v>
      </c>
      <c r="BP182">
        <v>0</v>
      </c>
      <c r="BQ182" t="s">
        <v>133</v>
      </c>
      <c r="BR182">
        <v>0</v>
      </c>
      <c r="BS182">
        <v>0</v>
      </c>
      <c r="BT182">
        <v>0</v>
      </c>
      <c r="BU182" t="s">
        <v>133</v>
      </c>
      <c r="BV182">
        <v>0</v>
      </c>
      <c r="BW182">
        <v>0</v>
      </c>
      <c r="BX182">
        <v>0</v>
      </c>
      <c r="BY182" t="s">
        <v>133</v>
      </c>
      <c r="BZ182">
        <v>0</v>
      </c>
      <c r="CA182">
        <v>0</v>
      </c>
      <c r="CB182">
        <v>0</v>
      </c>
      <c r="CC182" t="s">
        <v>133</v>
      </c>
      <c r="CD182">
        <v>0</v>
      </c>
      <c r="CE182">
        <v>0</v>
      </c>
      <c r="CF182">
        <v>0</v>
      </c>
      <c r="CG182" t="s">
        <v>133</v>
      </c>
      <c r="CH182">
        <v>0</v>
      </c>
      <c r="CI182">
        <v>0</v>
      </c>
      <c r="CJ182">
        <v>0</v>
      </c>
      <c r="CK182" t="s">
        <v>133</v>
      </c>
      <c r="CL182">
        <v>0</v>
      </c>
      <c r="CM182">
        <v>0</v>
      </c>
      <c r="CN182">
        <v>0</v>
      </c>
      <c r="CO182" t="s">
        <v>133</v>
      </c>
      <c r="CP182">
        <v>0</v>
      </c>
      <c r="CQ182">
        <v>0</v>
      </c>
      <c r="CR182">
        <v>0</v>
      </c>
      <c r="CS182" t="s">
        <v>133</v>
      </c>
      <c r="CT182">
        <v>0</v>
      </c>
      <c r="CU182">
        <v>0</v>
      </c>
      <c r="CV182">
        <v>0</v>
      </c>
      <c r="CW182" t="s">
        <v>133</v>
      </c>
      <c r="CX182">
        <v>0</v>
      </c>
      <c r="CY182">
        <v>0</v>
      </c>
      <c r="CZ182">
        <v>0</v>
      </c>
      <c r="DA182" t="s">
        <v>133</v>
      </c>
      <c r="DB182">
        <v>0</v>
      </c>
      <c r="DC182">
        <v>0</v>
      </c>
      <c r="DD182">
        <v>0</v>
      </c>
      <c r="DE182" t="s">
        <v>133</v>
      </c>
      <c r="DF182">
        <v>0</v>
      </c>
      <c r="DG182">
        <v>0</v>
      </c>
      <c r="DH182">
        <v>0</v>
      </c>
      <c r="DI182" t="s">
        <v>133</v>
      </c>
      <c r="DJ182">
        <v>0</v>
      </c>
      <c r="DK182">
        <v>0</v>
      </c>
      <c r="DL182">
        <v>0</v>
      </c>
      <c r="DM182" t="s">
        <v>133</v>
      </c>
      <c r="DN182">
        <v>0</v>
      </c>
      <c r="DO182">
        <v>0</v>
      </c>
      <c r="DP182">
        <v>0</v>
      </c>
      <c r="DQ182" t="s">
        <v>133</v>
      </c>
      <c r="DR182">
        <v>0</v>
      </c>
      <c r="DS182">
        <v>0</v>
      </c>
      <c r="DT182">
        <v>0</v>
      </c>
      <c r="DU182" t="s">
        <v>133</v>
      </c>
      <c r="DV182">
        <v>0</v>
      </c>
      <c r="DW182">
        <v>0</v>
      </c>
      <c r="DX182">
        <v>0</v>
      </c>
      <c r="DY182" t="s">
        <v>133</v>
      </c>
      <c r="DZ182">
        <v>0</v>
      </c>
      <c r="EA182">
        <v>0</v>
      </c>
      <c r="EB182">
        <v>0</v>
      </c>
      <c r="EC182" t="s">
        <v>133</v>
      </c>
      <c r="ED182">
        <v>0</v>
      </c>
      <c r="EE182">
        <v>0</v>
      </c>
      <c r="EF182">
        <v>0</v>
      </c>
    </row>
    <row r="183" spans="1:136" x14ac:dyDescent="0.25">
      <c r="A183" t="s">
        <v>473</v>
      </c>
      <c r="C183" t="s">
        <v>132</v>
      </c>
      <c r="D183" t="s">
        <v>132</v>
      </c>
      <c r="E183" t="s">
        <v>132</v>
      </c>
      <c r="F183" t="s">
        <v>132</v>
      </c>
      <c r="G183" t="s">
        <v>132</v>
      </c>
      <c r="H183" t="s">
        <v>132</v>
      </c>
      <c r="I183">
        <v>1960</v>
      </c>
      <c r="J183">
        <v>0.64569431525853094</v>
      </c>
      <c r="K183" t="s">
        <v>146</v>
      </c>
      <c r="L183">
        <v>4</v>
      </c>
      <c r="M183">
        <v>3</v>
      </c>
      <c r="N183">
        <v>3</v>
      </c>
      <c r="O183">
        <v>12</v>
      </c>
      <c r="P183">
        <v>143.94136952299999</v>
      </c>
      <c r="Q183">
        <v>51.548740436099997</v>
      </c>
      <c r="R183">
        <v>7.202919219</v>
      </c>
      <c r="S183" t="s">
        <v>474</v>
      </c>
      <c r="T183">
        <v>262</v>
      </c>
      <c r="U183" t="s">
        <v>134</v>
      </c>
      <c r="V183">
        <v>-118.776473520921</v>
      </c>
      <c r="W183">
        <v>36.9640911796834</v>
      </c>
      <c r="X183">
        <v>61.830432891845703</v>
      </c>
      <c r="Y183" t="s">
        <v>137</v>
      </c>
      <c r="Z183">
        <v>-28.848417399190399</v>
      </c>
      <c r="AA183">
        <v>6.5838186786975603</v>
      </c>
      <c r="AB183">
        <v>16.854301452636701</v>
      </c>
      <c r="AC183" t="s">
        <v>133</v>
      </c>
      <c r="AD183">
        <v>0</v>
      </c>
      <c r="AE183">
        <v>0</v>
      </c>
      <c r="AF183">
        <v>0</v>
      </c>
      <c r="AG183" t="s">
        <v>133</v>
      </c>
      <c r="AH183">
        <v>0</v>
      </c>
      <c r="AI183">
        <v>0</v>
      </c>
      <c r="AJ183">
        <v>0</v>
      </c>
      <c r="AK183" t="s">
        <v>133</v>
      </c>
      <c r="AL183">
        <v>0</v>
      </c>
      <c r="AM183">
        <v>0</v>
      </c>
      <c r="AN183">
        <v>0</v>
      </c>
      <c r="AO183" t="s">
        <v>133</v>
      </c>
      <c r="AP183">
        <v>0</v>
      </c>
      <c r="AQ183">
        <v>0</v>
      </c>
      <c r="AR183">
        <v>0</v>
      </c>
      <c r="AS183" t="s">
        <v>133</v>
      </c>
      <c r="AT183">
        <v>0</v>
      </c>
      <c r="AU183">
        <v>0</v>
      </c>
      <c r="AV183">
        <v>0</v>
      </c>
      <c r="AW183" t="s">
        <v>133</v>
      </c>
      <c r="AX183">
        <v>0</v>
      </c>
      <c r="AY183">
        <v>0</v>
      </c>
      <c r="AZ183">
        <v>0</v>
      </c>
      <c r="BA183" t="s">
        <v>133</v>
      </c>
      <c r="BB183">
        <v>0</v>
      </c>
      <c r="BC183">
        <v>0</v>
      </c>
      <c r="BD183">
        <v>0</v>
      </c>
      <c r="BE183" t="s">
        <v>133</v>
      </c>
      <c r="BF183">
        <v>0</v>
      </c>
      <c r="BG183">
        <v>0</v>
      </c>
      <c r="BH183">
        <v>0</v>
      </c>
      <c r="BI183" t="s">
        <v>133</v>
      </c>
      <c r="BJ183">
        <v>0</v>
      </c>
      <c r="BK183">
        <v>0</v>
      </c>
      <c r="BL183">
        <v>0</v>
      </c>
      <c r="BM183" t="s">
        <v>133</v>
      </c>
      <c r="BN183">
        <v>0</v>
      </c>
      <c r="BO183">
        <v>0</v>
      </c>
      <c r="BP183">
        <v>0</v>
      </c>
      <c r="BQ183" t="s">
        <v>133</v>
      </c>
      <c r="BR183">
        <v>0</v>
      </c>
      <c r="BS183">
        <v>0</v>
      </c>
      <c r="BT183">
        <v>0</v>
      </c>
      <c r="BU183" t="s">
        <v>133</v>
      </c>
      <c r="BV183">
        <v>0</v>
      </c>
      <c r="BW183">
        <v>0</v>
      </c>
      <c r="BX183">
        <v>0</v>
      </c>
      <c r="BY183" t="s">
        <v>133</v>
      </c>
      <c r="BZ183">
        <v>0</v>
      </c>
      <c r="CA183">
        <v>0</v>
      </c>
      <c r="CB183">
        <v>0</v>
      </c>
      <c r="CC183" t="s">
        <v>133</v>
      </c>
      <c r="CD183">
        <v>0</v>
      </c>
      <c r="CE183">
        <v>0</v>
      </c>
      <c r="CF183">
        <v>0</v>
      </c>
      <c r="CG183" t="s">
        <v>133</v>
      </c>
      <c r="CH183">
        <v>0</v>
      </c>
      <c r="CI183">
        <v>0</v>
      </c>
      <c r="CJ183">
        <v>0</v>
      </c>
      <c r="CK183" t="s">
        <v>133</v>
      </c>
      <c r="CL183">
        <v>0</v>
      </c>
      <c r="CM183">
        <v>0</v>
      </c>
      <c r="CN183">
        <v>0</v>
      </c>
      <c r="CO183" t="s">
        <v>133</v>
      </c>
      <c r="CP183">
        <v>0</v>
      </c>
      <c r="CQ183">
        <v>0</v>
      </c>
      <c r="CR183">
        <v>0</v>
      </c>
      <c r="CS183" t="s">
        <v>133</v>
      </c>
      <c r="CT183">
        <v>0</v>
      </c>
      <c r="CU183">
        <v>0</v>
      </c>
      <c r="CV183">
        <v>0</v>
      </c>
      <c r="CW183" t="s">
        <v>133</v>
      </c>
      <c r="CX183">
        <v>0</v>
      </c>
      <c r="CY183">
        <v>0</v>
      </c>
      <c r="CZ183">
        <v>0</v>
      </c>
      <c r="DA183" t="s">
        <v>133</v>
      </c>
      <c r="DB183">
        <v>0</v>
      </c>
      <c r="DC183">
        <v>0</v>
      </c>
      <c r="DD183">
        <v>0</v>
      </c>
      <c r="DE183" t="s">
        <v>133</v>
      </c>
      <c r="DF183">
        <v>0</v>
      </c>
      <c r="DG183">
        <v>0</v>
      </c>
      <c r="DH183">
        <v>0</v>
      </c>
      <c r="DI183" t="s">
        <v>133</v>
      </c>
      <c r="DJ183">
        <v>0</v>
      </c>
      <c r="DK183">
        <v>0</v>
      </c>
      <c r="DL183">
        <v>0</v>
      </c>
      <c r="DM183" t="s">
        <v>133</v>
      </c>
      <c r="DN183">
        <v>0</v>
      </c>
      <c r="DO183">
        <v>0</v>
      </c>
      <c r="DP183">
        <v>0</v>
      </c>
      <c r="DQ183" t="s">
        <v>133</v>
      </c>
      <c r="DR183">
        <v>0</v>
      </c>
      <c r="DS183">
        <v>0</v>
      </c>
      <c r="DT183">
        <v>0</v>
      </c>
      <c r="DU183" t="s">
        <v>133</v>
      </c>
      <c r="DV183">
        <v>0</v>
      </c>
      <c r="DW183">
        <v>0</v>
      </c>
      <c r="DX183">
        <v>0</v>
      </c>
      <c r="DY183" t="s">
        <v>133</v>
      </c>
      <c r="DZ183">
        <v>0</v>
      </c>
      <c r="EA183">
        <v>0</v>
      </c>
      <c r="EB183">
        <v>0</v>
      </c>
      <c r="EC183" t="s">
        <v>133</v>
      </c>
      <c r="ED183">
        <v>0</v>
      </c>
      <c r="EE183">
        <v>0</v>
      </c>
      <c r="EF183">
        <v>0</v>
      </c>
    </row>
    <row r="184" spans="1:136" x14ac:dyDescent="0.25">
      <c r="A184" t="s">
        <v>475</v>
      </c>
      <c r="C184" t="s">
        <v>132</v>
      </c>
      <c r="D184" t="s">
        <v>132</v>
      </c>
      <c r="E184" t="s">
        <v>132</v>
      </c>
      <c r="F184" t="s">
        <v>132</v>
      </c>
      <c r="G184" t="s">
        <v>132</v>
      </c>
      <c r="H184" t="s">
        <v>132</v>
      </c>
      <c r="I184">
        <v>1960</v>
      </c>
      <c r="J184">
        <v>0.56802508432282428</v>
      </c>
      <c r="K184" t="s">
        <v>146</v>
      </c>
      <c r="L184">
        <v>4</v>
      </c>
      <c r="M184">
        <v>2</v>
      </c>
      <c r="N184">
        <v>5</v>
      </c>
      <c r="O184">
        <v>20</v>
      </c>
      <c r="P184">
        <v>62.214543501400001</v>
      </c>
      <c r="Q184">
        <v>51.555382028899999</v>
      </c>
      <c r="R184">
        <v>7.2091887793999998</v>
      </c>
      <c r="S184" t="s">
        <v>476</v>
      </c>
      <c r="T184">
        <v>201</v>
      </c>
      <c r="U184" t="s">
        <v>134</v>
      </c>
      <c r="V184">
        <v>-121.300641786746</v>
      </c>
      <c r="W184">
        <v>29.990733505547599</v>
      </c>
      <c r="X184">
        <v>35.129283905029297</v>
      </c>
      <c r="Y184" t="s">
        <v>133</v>
      </c>
      <c r="Z184">
        <v>0</v>
      </c>
      <c r="AA184">
        <v>0</v>
      </c>
      <c r="AB184">
        <v>0</v>
      </c>
      <c r="AC184" t="s">
        <v>133</v>
      </c>
      <c r="AD184">
        <v>0</v>
      </c>
      <c r="AE184">
        <v>0</v>
      </c>
      <c r="AF184">
        <v>0</v>
      </c>
      <c r="AG184" t="s">
        <v>133</v>
      </c>
      <c r="AH184">
        <v>0</v>
      </c>
      <c r="AI184">
        <v>0</v>
      </c>
      <c r="AJ184">
        <v>0</v>
      </c>
      <c r="AK184" t="s">
        <v>133</v>
      </c>
      <c r="AL184">
        <v>0</v>
      </c>
      <c r="AM184">
        <v>0</v>
      </c>
      <c r="AN184">
        <v>0</v>
      </c>
      <c r="AO184" t="s">
        <v>133</v>
      </c>
      <c r="AP184">
        <v>0</v>
      </c>
      <c r="AQ184">
        <v>0</v>
      </c>
      <c r="AR184">
        <v>0</v>
      </c>
      <c r="AS184" t="s">
        <v>133</v>
      </c>
      <c r="AT184">
        <v>0</v>
      </c>
      <c r="AU184">
        <v>0</v>
      </c>
      <c r="AV184">
        <v>0</v>
      </c>
      <c r="AW184" t="s">
        <v>133</v>
      </c>
      <c r="AX184">
        <v>0</v>
      </c>
      <c r="AY184">
        <v>0</v>
      </c>
      <c r="AZ184">
        <v>0</v>
      </c>
      <c r="BA184" t="s">
        <v>133</v>
      </c>
      <c r="BB184">
        <v>0</v>
      </c>
      <c r="BC184">
        <v>0</v>
      </c>
      <c r="BD184">
        <v>0</v>
      </c>
      <c r="BE184" t="s">
        <v>133</v>
      </c>
      <c r="BF184">
        <v>0</v>
      </c>
      <c r="BG184">
        <v>0</v>
      </c>
      <c r="BH184">
        <v>0</v>
      </c>
      <c r="BI184" t="s">
        <v>133</v>
      </c>
      <c r="BJ184">
        <v>0</v>
      </c>
      <c r="BK184">
        <v>0</v>
      </c>
      <c r="BL184">
        <v>0</v>
      </c>
      <c r="BM184" t="s">
        <v>133</v>
      </c>
      <c r="BN184">
        <v>0</v>
      </c>
      <c r="BO184">
        <v>0</v>
      </c>
      <c r="BP184">
        <v>0</v>
      </c>
      <c r="BQ184" t="s">
        <v>133</v>
      </c>
      <c r="BR184">
        <v>0</v>
      </c>
      <c r="BS184">
        <v>0</v>
      </c>
      <c r="BT184">
        <v>0</v>
      </c>
      <c r="BU184" t="s">
        <v>133</v>
      </c>
      <c r="BV184">
        <v>0</v>
      </c>
      <c r="BW184">
        <v>0</v>
      </c>
      <c r="BX184">
        <v>0</v>
      </c>
      <c r="BY184" t="s">
        <v>133</v>
      </c>
      <c r="BZ184">
        <v>0</v>
      </c>
      <c r="CA184">
        <v>0</v>
      </c>
      <c r="CB184">
        <v>0</v>
      </c>
      <c r="CC184" t="s">
        <v>133</v>
      </c>
      <c r="CD184">
        <v>0</v>
      </c>
      <c r="CE184">
        <v>0</v>
      </c>
      <c r="CF184">
        <v>0</v>
      </c>
      <c r="CG184" t="s">
        <v>133</v>
      </c>
      <c r="CH184">
        <v>0</v>
      </c>
      <c r="CI184">
        <v>0</v>
      </c>
      <c r="CJ184">
        <v>0</v>
      </c>
      <c r="CK184" t="s">
        <v>133</v>
      </c>
      <c r="CL184">
        <v>0</v>
      </c>
      <c r="CM184">
        <v>0</v>
      </c>
      <c r="CN184">
        <v>0</v>
      </c>
      <c r="CO184" t="s">
        <v>133</v>
      </c>
      <c r="CP184">
        <v>0</v>
      </c>
      <c r="CQ184">
        <v>0</v>
      </c>
      <c r="CR184">
        <v>0</v>
      </c>
      <c r="CS184" t="s">
        <v>133</v>
      </c>
      <c r="CT184">
        <v>0</v>
      </c>
      <c r="CU184">
        <v>0</v>
      </c>
      <c r="CV184">
        <v>0</v>
      </c>
      <c r="CW184" t="s">
        <v>133</v>
      </c>
      <c r="CX184">
        <v>0</v>
      </c>
      <c r="CY184">
        <v>0</v>
      </c>
      <c r="CZ184">
        <v>0</v>
      </c>
      <c r="DA184" t="s">
        <v>133</v>
      </c>
      <c r="DB184">
        <v>0</v>
      </c>
      <c r="DC184">
        <v>0</v>
      </c>
      <c r="DD184">
        <v>0</v>
      </c>
      <c r="DE184" t="s">
        <v>133</v>
      </c>
      <c r="DF184">
        <v>0</v>
      </c>
      <c r="DG184">
        <v>0</v>
      </c>
      <c r="DH184">
        <v>0</v>
      </c>
      <c r="DI184" t="s">
        <v>133</v>
      </c>
      <c r="DJ184">
        <v>0</v>
      </c>
      <c r="DK184">
        <v>0</v>
      </c>
      <c r="DL184">
        <v>0</v>
      </c>
      <c r="DM184" t="s">
        <v>133</v>
      </c>
      <c r="DN184">
        <v>0</v>
      </c>
      <c r="DO184">
        <v>0</v>
      </c>
      <c r="DP184">
        <v>0</v>
      </c>
      <c r="DQ184" t="s">
        <v>133</v>
      </c>
      <c r="DR184">
        <v>0</v>
      </c>
      <c r="DS184">
        <v>0</v>
      </c>
      <c r="DT184">
        <v>0</v>
      </c>
      <c r="DU184" t="s">
        <v>133</v>
      </c>
      <c r="DV184">
        <v>0</v>
      </c>
      <c r="DW184">
        <v>0</v>
      </c>
      <c r="DX184">
        <v>0</v>
      </c>
      <c r="DY184" t="s">
        <v>133</v>
      </c>
      <c r="DZ184">
        <v>0</v>
      </c>
      <c r="EA184">
        <v>0</v>
      </c>
      <c r="EB184">
        <v>0</v>
      </c>
      <c r="EC184" t="s">
        <v>133</v>
      </c>
      <c r="ED184">
        <v>0</v>
      </c>
      <c r="EE184">
        <v>0</v>
      </c>
      <c r="EF184">
        <v>0</v>
      </c>
    </row>
    <row r="185" spans="1:136" x14ac:dyDescent="0.25">
      <c r="A185" t="s">
        <v>477</v>
      </c>
      <c r="C185" t="s">
        <v>132</v>
      </c>
      <c r="D185" t="s">
        <v>132</v>
      </c>
      <c r="E185" t="s">
        <v>132</v>
      </c>
      <c r="F185" t="s">
        <v>132</v>
      </c>
      <c r="G185" t="s">
        <v>132</v>
      </c>
      <c r="H185" t="s">
        <v>132</v>
      </c>
      <c r="I185">
        <v>1900</v>
      </c>
      <c r="J185">
        <v>2.843376961214783E-2</v>
      </c>
      <c r="K185" t="s">
        <v>146</v>
      </c>
      <c r="L185">
        <v>3</v>
      </c>
      <c r="M185">
        <v>2</v>
      </c>
      <c r="N185">
        <v>5</v>
      </c>
      <c r="O185">
        <v>15</v>
      </c>
      <c r="P185">
        <v>75.712040537299998</v>
      </c>
      <c r="Q185">
        <v>51.549314573899998</v>
      </c>
      <c r="R185">
        <v>7.1983229556000001</v>
      </c>
      <c r="S185" t="s">
        <v>478</v>
      </c>
      <c r="T185">
        <v>291</v>
      </c>
      <c r="U185" t="s">
        <v>134</v>
      </c>
      <c r="V185">
        <v>156.94858552555499</v>
      </c>
      <c r="W185">
        <v>21.9050990804195</v>
      </c>
      <c r="X185">
        <v>25.300294876098601</v>
      </c>
      <c r="Y185" t="s">
        <v>133</v>
      </c>
      <c r="Z185">
        <v>0</v>
      </c>
      <c r="AA185">
        <v>0</v>
      </c>
      <c r="AB185">
        <v>0</v>
      </c>
      <c r="AC185" t="s">
        <v>133</v>
      </c>
      <c r="AD185">
        <v>0</v>
      </c>
      <c r="AE185">
        <v>0</v>
      </c>
      <c r="AF185">
        <v>0</v>
      </c>
      <c r="AG185" t="s">
        <v>133</v>
      </c>
      <c r="AH185">
        <v>0</v>
      </c>
      <c r="AI185">
        <v>0</v>
      </c>
      <c r="AJ185">
        <v>0</v>
      </c>
      <c r="AK185" t="s">
        <v>133</v>
      </c>
      <c r="AL185">
        <v>0</v>
      </c>
      <c r="AM185">
        <v>0</v>
      </c>
      <c r="AN185">
        <v>0</v>
      </c>
      <c r="AO185" t="s">
        <v>133</v>
      </c>
      <c r="AP185">
        <v>0</v>
      </c>
      <c r="AQ185">
        <v>0</v>
      </c>
      <c r="AR185">
        <v>0</v>
      </c>
      <c r="AS185" t="s">
        <v>133</v>
      </c>
      <c r="AT185">
        <v>0</v>
      </c>
      <c r="AU185">
        <v>0</v>
      </c>
      <c r="AV185">
        <v>0</v>
      </c>
      <c r="AW185" t="s">
        <v>133</v>
      </c>
      <c r="AX185">
        <v>0</v>
      </c>
      <c r="AY185">
        <v>0</v>
      </c>
      <c r="AZ185">
        <v>0</v>
      </c>
      <c r="BA185" t="s">
        <v>133</v>
      </c>
      <c r="BB185">
        <v>0</v>
      </c>
      <c r="BC185">
        <v>0</v>
      </c>
      <c r="BD185">
        <v>0</v>
      </c>
      <c r="BE185" t="s">
        <v>133</v>
      </c>
      <c r="BF185">
        <v>0</v>
      </c>
      <c r="BG185">
        <v>0</v>
      </c>
      <c r="BH185">
        <v>0</v>
      </c>
      <c r="BI185" t="s">
        <v>133</v>
      </c>
      <c r="BJ185">
        <v>0</v>
      </c>
      <c r="BK185">
        <v>0</v>
      </c>
      <c r="BL185">
        <v>0</v>
      </c>
      <c r="BM185" t="s">
        <v>133</v>
      </c>
      <c r="BN185">
        <v>0</v>
      </c>
      <c r="BO185">
        <v>0</v>
      </c>
      <c r="BP185">
        <v>0</v>
      </c>
      <c r="BQ185" t="s">
        <v>133</v>
      </c>
      <c r="BR185">
        <v>0</v>
      </c>
      <c r="BS185">
        <v>0</v>
      </c>
      <c r="BT185">
        <v>0</v>
      </c>
      <c r="BU185" t="s">
        <v>133</v>
      </c>
      <c r="BV185">
        <v>0</v>
      </c>
      <c r="BW185">
        <v>0</v>
      </c>
      <c r="BX185">
        <v>0</v>
      </c>
      <c r="BY185" t="s">
        <v>133</v>
      </c>
      <c r="BZ185">
        <v>0</v>
      </c>
      <c r="CA185">
        <v>0</v>
      </c>
      <c r="CB185">
        <v>0</v>
      </c>
      <c r="CC185" t="s">
        <v>133</v>
      </c>
      <c r="CD185">
        <v>0</v>
      </c>
      <c r="CE185">
        <v>0</v>
      </c>
      <c r="CF185">
        <v>0</v>
      </c>
      <c r="CG185" t="s">
        <v>133</v>
      </c>
      <c r="CH185">
        <v>0</v>
      </c>
      <c r="CI185">
        <v>0</v>
      </c>
      <c r="CJ185">
        <v>0</v>
      </c>
      <c r="CK185" t="s">
        <v>133</v>
      </c>
      <c r="CL185">
        <v>0</v>
      </c>
      <c r="CM185">
        <v>0</v>
      </c>
      <c r="CN185">
        <v>0</v>
      </c>
      <c r="CO185" t="s">
        <v>133</v>
      </c>
      <c r="CP185">
        <v>0</v>
      </c>
      <c r="CQ185">
        <v>0</v>
      </c>
      <c r="CR185">
        <v>0</v>
      </c>
      <c r="CS185" t="s">
        <v>133</v>
      </c>
      <c r="CT185">
        <v>0</v>
      </c>
      <c r="CU185">
        <v>0</v>
      </c>
      <c r="CV185">
        <v>0</v>
      </c>
      <c r="CW185" t="s">
        <v>133</v>
      </c>
      <c r="CX185">
        <v>0</v>
      </c>
      <c r="CY185">
        <v>0</v>
      </c>
      <c r="CZ185">
        <v>0</v>
      </c>
      <c r="DA185" t="s">
        <v>133</v>
      </c>
      <c r="DB185">
        <v>0</v>
      </c>
      <c r="DC185">
        <v>0</v>
      </c>
      <c r="DD185">
        <v>0</v>
      </c>
      <c r="DE185" t="s">
        <v>133</v>
      </c>
      <c r="DF185">
        <v>0</v>
      </c>
      <c r="DG185">
        <v>0</v>
      </c>
      <c r="DH185">
        <v>0</v>
      </c>
      <c r="DI185" t="s">
        <v>133</v>
      </c>
      <c r="DJ185">
        <v>0</v>
      </c>
      <c r="DK185">
        <v>0</v>
      </c>
      <c r="DL185">
        <v>0</v>
      </c>
      <c r="DM185" t="s">
        <v>133</v>
      </c>
      <c r="DN185">
        <v>0</v>
      </c>
      <c r="DO185">
        <v>0</v>
      </c>
      <c r="DP185">
        <v>0</v>
      </c>
      <c r="DQ185" t="s">
        <v>133</v>
      </c>
      <c r="DR185">
        <v>0</v>
      </c>
      <c r="DS185">
        <v>0</v>
      </c>
      <c r="DT185">
        <v>0</v>
      </c>
      <c r="DU185" t="s">
        <v>133</v>
      </c>
      <c r="DV185">
        <v>0</v>
      </c>
      <c r="DW185">
        <v>0</v>
      </c>
      <c r="DX185">
        <v>0</v>
      </c>
      <c r="DY185" t="s">
        <v>133</v>
      </c>
      <c r="DZ185">
        <v>0</v>
      </c>
      <c r="EA185">
        <v>0</v>
      </c>
      <c r="EB185">
        <v>0</v>
      </c>
      <c r="EC185" t="s">
        <v>133</v>
      </c>
      <c r="ED185">
        <v>0</v>
      </c>
      <c r="EE185">
        <v>0</v>
      </c>
      <c r="EF185">
        <v>0</v>
      </c>
    </row>
    <row r="186" spans="1:136" x14ac:dyDescent="0.25">
      <c r="A186" t="s">
        <v>479</v>
      </c>
      <c r="C186" t="s">
        <v>132</v>
      </c>
      <c r="D186" t="s">
        <v>132</v>
      </c>
      <c r="E186" t="s">
        <v>132</v>
      </c>
      <c r="F186" t="s">
        <v>132</v>
      </c>
      <c r="G186" t="s">
        <v>132</v>
      </c>
      <c r="H186" t="s">
        <v>132</v>
      </c>
      <c r="I186">
        <v>1900</v>
      </c>
      <c r="J186">
        <v>0.21482537556550441</v>
      </c>
      <c r="K186" t="s">
        <v>146</v>
      </c>
      <c r="L186">
        <v>3</v>
      </c>
      <c r="M186">
        <v>1</v>
      </c>
      <c r="N186">
        <v>3</v>
      </c>
      <c r="O186">
        <v>9</v>
      </c>
      <c r="P186">
        <v>164.21066249500001</v>
      </c>
      <c r="Q186">
        <v>51.550932902</v>
      </c>
      <c r="R186">
        <v>7.1986682891999996</v>
      </c>
      <c r="S186" t="s">
        <v>480</v>
      </c>
      <c r="T186">
        <v>121</v>
      </c>
      <c r="U186" t="s">
        <v>134</v>
      </c>
      <c r="V186">
        <v>-12.3093470072572</v>
      </c>
      <c r="W186">
        <v>2.4120933432468399</v>
      </c>
      <c r="X186">
        <v>142.435470581055</v>
      </c>
      <c r="Y186" t="s">
        <v>133</v>
      </c>
      <c r="Z186">
        <v>0</v>
      </c>
      <c r="AA186">
        <v>0</v>
      </c>
      <c r="AB186">
        <v>0</v>
      </c>
      <c r="AC186" t="s">
        <v>133</v>
      </c>
      <c r="AD186">
        <v>0</v>
      </c>
      <c r="AE186">
        <v>0</v>
      </c>
      <c r="AF186">
        <v>0</v>
      </c>
      <c r="AG186" t="s">
        <v>133</v>
      </c>
      <c r="AH186">
        <v>0</v>
      </c>
      <c r="AI186">
        <v>0</v>
      </c>
      <c r="AJ186">
        <v>0</v>
      </c>
      <c r="AK186" t="s">
        <v>133</v>
      </c>
      <c r="AL186">
        <v>0</v>
      </c>
      <c r="AM186">
        <v>0</v>
      </c>
      <c r="AN186">
        <v>0</v>
      </c>
      <c r="AO186" t="s">
        <v>133</v>
      </c>
      <c r="AP186">
        <v>0</v>
      </c>
      <c r="AQ186">
        <v>0</v>
      </c>
      <c r="AR186">
        <v>0</v>
      </c>
      <c r="AS186" t="s">
        <v>133</v>
      </c>
      <c r="AT186">
        <v>0</v>
      </c>
      <c r="AU186">
        <v>0</v>
      </c>
      <c r="AV186">
        <v>0</v>
      </c>
      <c r="AW186" t="s">
        <v>133</v>
      </c>
      <c r="AX186">
        <v>0</v>
      </c>
      <c r="AY186">
        <v>0</v>
      </c>
      <c r="AZ186">
        <v>0</v>
      </c>
      <c r="BA186" t="s">
        <v>133</v>
      </c>
      <c r="BB186">
        <v>0</v>
      </c>
      <c r="BC186">
        <v>0</v>
      </c>
      <c r="BD186">
        <v>0</v>
      </c>
      <c r="BE186" t="s">
        <v>133</v>
      </c>
      <c r="BF186">
        <v>0</v>
      </c>
      <c r="BG186">
        <v>0</v>
      </c>
      <c r="BH186">
        <v>0</v>
      </c>
      <c r="BI186" t="s">
        <v>133</v>
      </c>
      <c r="BJ186">
        <v>0</v>
      </c>
      <c r="BK186">
        <v>0</v>
      </c>
      <c r="BL186">
        <v>0</v>
      </c>
      <c r="BM186" t="s">
        <v>133</v>
      </c>
      <c r="BN186">
        <v>0</v>
      </c>
      <c r="BO186">
        <v>0</v>
      </c>
      <c r="BP186">
        <v>0</v>
      </c>
      <c r="BQ186" t="s">
        <v>133</v>
      </c>
      <c r="BR186">
        <v>0</v>
      </c>
      <c r="BS186">
        <v>0</v>
      </c>
      <c r="BT186">
        <v>0</v>
      </c>
      <c r="BU186" t="s">
        <v>133</v>
      </c>
      <c r="BV186">
        <v>0</v>
      </c>
      <c r="BW186">
        <v>0</v>
      </c>
      <c r="BX186">
        <v>0</v>
      </c>
      <c r="BY186" t="s">
        <v>133</v>
      </c>
      <c r="BZ186">
        <v>0</v>
      </c>
      <c r="CA186">
        <v>0</v>
      </c>
      <c r="CB186">
        <v>0</v>
      </c>
      <c r="CC186" t="s">
        <v>133</v>
      </c>
      <c r="CD186">
        <v>0</v>
      </c>
      <c r="CE186">
        <v>0</v>
      </c>
      <c r="CF186">
        <v>0</v>
      </c>
      <c r="CG186" t="s">
        <v>133</v>
      </c>
      <c r="CH186">
        <v>0</v>
      </c>
      <c r="CI186">
        <v>0</v>
      </c>
      <c r="CJ186">
        <v>0</v>
      </c>
      <c r="CK186" t="s">
        <v>133</v>
      </c>
      <c r="CL186">
        <v>0</v>
      </c>
      <c r="CM186">
        <v>0</v>
      </c>
      <c r="CN186">
        <v>0</v>
      </c>
      <c r="CO186" t="s">
        <v>133</v>
      </c>
      <c r="CP186">
        <v>0</v>
      </c>
      <c r="CQ186">
        <v>0</v>
      </c>
      <c r="CR186">
        <v>0</v>
      </c>
      <c r="CS186" t="s">
        <v>133</v>
      </c>
      <c r="CT186">
        <v>0</v>
      </c>
      <c r="CU186">
        <v>0</v>
      </c>
      <c r="CV186">
        <v>0</v>
      </c>
      <c r="CW186" t="s">
        <v>133</v>
      </c>
      <c r="CX186">
        <v>0</v>
      </c>
      <c r="CY186">
        <v>0</v>
      </c>
      <c r="CZ186">
        <v>0</v>
      </c>
      <c r="DA186" t="s">
        <v>133</v>
      </c>
      <c r="DB186">
        <v>0</v>
      </c>
      <c r="DC186">
        <v>0</v>
      </c>
      <c r="DD186">
        <v>0</v>
      </c>
      <c r="DE186" t="s">
        <v>133</v>
      </c>
      <c r="DF186">
        <v>0</v>
      </c>
      <c r="DG186">
        <v>0</v>
      </c>
      <c r="DH186">
        <v>0</v>
      </c>
      <c r="DI186" t="s">
        <v>133</v>
      </c>
      <c r="DJ186">
        <v>0</v>
      </c>
      <c r="DK186">
        <v>0</v>
      </c>
      <c r="DL186">
        <v>0</v>
      </c>
      <c r="DM186" t="s">
        <v>133</v>
      </c>
      <c r="DN186">
        <v>0</v>
      </c>
      <c r="DO186">
        <v>0</v>
      </c>
      <c r="DP186">
        <v>0</v>
      </c>
      <c r="DQ186" t="s">
        <v>133</v>
      </c>
      <c r="DR186">
        <v>0</v>
      </c>
      <c r="DS186">
        <v>0</v>
      </c>
      <c r="DT186">
        <v>0</v>
      </c>
      <c r="DU186" t="s">
        <v>133</v>
      </c>
      <c r="DV186">
        <v>0</v>
      </c>
      <c r="DW186">
        <v>0</v>
      </c>
      <c r="DX186">
        <v>0</v>
      </c>
      <c r="DY186" t="s">
        <v>133</v>
      </c>
      <c r="DZ186">
        <v>0</v>
      </c>
      <c r="EA186">
        <v>0</v>
      </c>
      <c r="EB186">
        <v>0</v>
      </c>
      <c r="EC186" t="s">
        <v>133</v>
      </c>
      <c r="ED186">
        <v>0</v>
      </c>
      <c r="EE186">
        <v>0</v>
      </c>
      <c r="EF186">
        <v>0</v>
      </c>
    </row>
    <row r="187" spans="1:136" x14ac:dyDescent="0.25">
      <c r="A187" t="s">
        <v>481</v>
      </c>
      <c r="C187" t="s">
        <v>132</v>
      </c>
      <c r="D187" t="s">
        <v>132</v>
      </c>
      <c r="E187" t="s">
        <v>132</v>
      </c>
      <c r="F187" t="s">
        <v>132</v>
      </c>
      <c r="G187" t="s">
        <v>132</v>
      </c>
      <c r="H187" t="s">
        <v>132</v>
      </c>
      <c r="I187">
        <v>1960</v>
      </c>
      <c r="J187">
        <v>0.51700259292613515</v>
      </c>
      <c r="K187" t="s">
        <v>146</v>
      </c>
      <c r="L187">
        <v>4</v>
      </c>
      <c r="M187">
        <v>3</v>
      </c>
      <c r="N187">
        <v>4</v>
      </c>
      <c r="O187">
        <v>16</v>
      </c>
      <c r="P187">
        <v>197.78768652599999</v>
      </c>
      <c r="Q187">
        <v>51.551176460800001</v>
      </c>
      <c r="R187">
        <v>7.2007743219</v>
      </c>
      <c r="S187" t="s">
        <v>334</v>
      </c>
      <c r="T187">
        <v>48</v>
      </c>
      <c r="U187" t="s">
        <v>134</v>
      </c>
      <c r="V187">
        <v>-113.04406920917999</v>
      </c>
      <c r="W187">
        <v>30.568077593367899</v>
      </c>
      <c r="X187">
        <v>63.3090629577637</v>
      </c>
      <c r="Y187" t="s">
        <v>133</v>
      </c>
      <c r="Z187">
        <v>0</v>
      </c>
      <c r="AA187">
        <v>0</v>
      </c>
      <c r="AB187">
        <v>0</v>
      </c>
      <c r="AC187" t="s">
        <v>133</v>
      </c>
      <c r="AD187">
        <v>0</v>
      </c>
      <c r="AE187">
        <v>0</v>
      </c>
      <c r="AF187">
        <v>0</v>
      </c>
      <c r="AG187" t="s">
        <v>133</v>
      </c>
      <c r="AH187">
        <v>0</v>
      </c>
      <c r="AI187">
        <v>0</v>
      </c>
      <c r="AJ187">
        <v>0</v>
      </c>
      <c r="AK187" t="s">
        <v>133</v>
      </c>
      <c r="AL187">
        <v>0</v>
      </c>
      <c r="AM187">
        <v>0</v>
      </c>
      <c r="AN187">
        <v>0</v>
      </c>
      <c r="AO187" t="s">
        <v>133</v>
      </c>
      <c r="AP187">
        <v>0</v>
      </c>
      <c r="AQ187">
        <v>0</v>
      </c>
      <c r="AR187">
        <v>0</v>
      </c>
      <c r="AS187" t="s">
        <v>133</v>
      </c>
      <c r="AT187">
        <v>0</v>
      </c>
      <c r="AU187">
        <v>0</v>
      </c>
      <c r="AV187">
        <v>0</v>
      </c>
      <c r="AW187" t="s">
        <v>133</v>
      </c>
      <c r="AX187">
        <v>0</v>
      </c>
      <c r="AY187">
        <v>0</v>
      </c>
      <c r="AZ187">
        <v>0</v>
      </c>
      <c r="BA187" t="s">
        <v>133</v>
      </c>
      <c r="BB187">
        <v>0</v>
      </c>
      <c r="BC187">
        <v>0</v>
      </c>
      <c r="BD187">
        <v>0</v>
      </c>
      <c r="BE187" t="s">
        <v>133</v>
      </c>
      <c r="BF187">
        <v>0</v>
      </c>
      <c r="BG187">
        <v>0</v>
      </c>
      <c r="BH187">
        <v>0</v>
      </c>
      <c r="BI187" t="s">
        <v>133</v>
      </c>
      <c r="BJ187">
        <v>0</v>
      </c>
      <c r="BK187">
        <v>0</v>
      </c>
      <c r="BL187">
        <v>0</v>
      </c>
      <c r="BM187" t="s">
        <v>133</v>
      </c>
      <c r="BN187">
        <v>0</v>
      </c>
      <c r="BO187">
        <v>0</v>
      </c>
      <c r="BP187">
        <v>0</v>
      </c>
      <c r="BQ187" t="s">
        <v>133</v>
      </c>
      <c r="BR187">
        <v>0</v>
      </c>
      <c r="BS187">
        <v>0</v>
      </c>
      <c r="BT187">
        <v>0</v>
      </c>
      <c r="BU187" t="s">
        <v>133</v>
      </c>
      <c r="BV187">
        <v>0</v>
      </c>
      <c r="BW187">
        <v>0</v>
      </c>
      <c r="BX187">
        <v>0</v>
      </c>
      <c r="BY187" t="s">
        <v>133</v>
      </c>
      <c r="BZ187">
        <v>0</v>
      </c>
      <c r="CA187">
        <v>0</v>
      </c>
      <c r="CB187">
        <v>0</v>
      </c>
      <c r="CC187" t="s">
        <v>133</v>
      </c>
      <c r="CD187">
        <v>0</v>
      </c>
      <c r="CE187">
        <v>0</v>
      </c>
      <c r="CF187">
        <v>0</v>
      </c>
      <c r="CG187" t="s">
        <v>133</v>
      </c>
      <c r="CH187">
        <v>0</v>
      </c>
      <c r="CI187">
        <v>0</v>
      </c>
      <c r="CJ187">
        <v>0</v>
      </c>
      <c r="CK187" t="s">
        <v>133</v>
      </c>
      <c r="CL187">
        <v>0</v>
      </c>
      <c r="CM187">
        <v>0</v>
      </c>
      <c r="CN187">
        <v>0</v>
      </c>
      <c r="CO187" t="s">
        <v>133</v>
      </c>
      <c r="CP187">
        <v>0</v>
      </c>
      <c r="CQ187">
        <v>0</v>
      </c>
      <c r="CR187">
        <v>0</v>
      </c>
      <c r="CS187" t="s">
        <v>133</v>
      </c>
      <c r="CT187">
        <v>0</v>
      </c>
      <c r="CU187">
        <v>0</v>
      </c>
      <c r="CV187">
        <v>0</v>
      </c>
      <c r="CW187" t="s">
        <v>133</v>
      </c>
      <c r="CX187">
        <v>0</v>
      </c>
      <c r="CY187">
        <v>0</v>
      </c>
      <c r="CZ187">
        <v>0</v>
      </c>
      <c r="DA187" t="s">
        <v>133</v>
      </c>
      <c r="DB187">
        <v>0</v>
      </c>
      <c r="DC187">
        <v>0</v>
      </c>
      <c r="DD187">
        <v>0</v>
      </c>
      <c r="DE187" t="s">
        <v>133</v>
      </c>
      <c r="DF187">
        <v>0</v>
      </c>
      <c r="DG187">
        <v>0</v>
      </c>
      <c r="DH187">
        <v>0</v>
      </c>
      <c r="DI187" t="s">
        <v>133</v>
      </c>
      <c r="DJ187">
        <v>0</v>
      </c>
      <c r="DK187">
        <v>0</v>
      </c>
      <c r="DL187">
        <v>0</v>
      </c>
      <c r="DM187" t="s">
        <v>133</v>
      </c>
      <c r="DN187">
        <v>0</v>
      </c>
      <c r="DO187">
        <v>0</v>
      </c>
      <c r="DP187">
        <v>0</v>
      </c>
      <c r="DQ187" t="s">
        <v>133</v>
      </c>
      <c r="DR187">
        <v>0</v>
      </c>
      <c r="DS187">
        <v>0</v>
      </c>
      <c r="DT187">
        <v>0</v>
      </c>
      <c r="DU187" t="s">
        <v>133</v>
      </c>
      <c r="DV187">
        <v>0</v>
      </c>
      <c r="DW187">
        <v>0</v>
      </c>
      <c r="DX187">
        <v>0</v>
      </c>
      <c r="DY187" t="s">
        <v>133</v>
      </c>
      <c r="DZ187">
        <v>0</v>
      </c>
      <c r="EA187">
        <v>0</v>
      </c>
      <c r="EB187">
        <v>0</v>
      </c>
      <c r="EC187" t="s">
        <v>133</v>
      </c>
      <c r="ED187">
        <v>0</v>
      </c>
      <c r="EE187">
        <v>0</v>
      </c>
      <c r="EF187">
        <v>0</v>
      </c>
    </row>
    <row r="188" spans="1:136" x14ac:dyDescent="0.25">
      <c r="A188" t="s">
        <v>482</v>
      </c>
      <c r="C188" t="s">
        <v>132</v>
      </c>
      <c r="D188" t="s">
        <v>132</v>
      </c>
      <c r="E188" t="s">
        <v>132</v>
      </c>
      <c r="F188" t="s">
        <v>132</v>
      </c>
      <c r="G188" t="s">
        <v>132</v>
      </c>
      <c r="H188" t="s">
        <v>132</v>
      </c>
      <c r="I188">
        <v>1950</v>
      </c>
      <c r="J188">
        <v>0.40270202617714979</v>
      </c>
      <c r="K188" t="s">
        <v>146</v>
      </c>
      <c r="L188">
        <v>4</v>
      </c>
      <c r="M188">
        <v>2</v>
      </c>
      <c r="N188">
        <v>2</v>
      </c>
      <c r="O188">
        <v>8</v>
      </c>
      <c r="P188">
        <v>146.43480197400001</v>
      </c>
      <c r="Q188">
        <v>51.555245039799999</v>
      </c>
      <c r="R188">
        <v>7.2105382200000001</v>
      </c>
      <c r="S188" t="s">
        <v>483</v>
      </c>
      <c r="T188">
        <v>265</v>
      </c>
      <c r="U188" t="s">
        <v>134</v>
      </c>
      <c r="V188">
        <v>-109.24733176929099</v>
      </c>
      <c r="W188">
        <v>43.1560182079496</v>
      </c>
      <c r="X188">
        <v>53.5044555664062</v>
      </c>
      <c r="Y188" t="s">
        <v>137</v>
      </c>
      <c r="Z188">
        <v>162.41296249069799</v>
      </c>
      <c r="AA188">
        <v>31.632242995746001</v>
      </c>
      <c r="AB188">
        <v>6.5263013839721697</v>
      </c>
      <c r="AC188" t="s">
        <v>133</v>
      </c>
      <c r="AD188">
        <v>0</v>
      </c>
      <c r="AE188">
        <v>0</v>
      </c>
      <c r="AF188">
        <v>0</v>
      </c>
      <c r="AG188" t="s">
        <v>133</v>
      </c>
      <c r="AH188">
        <v>0</v>
      </c>
      <c r="AI188">
        <v>0</v>
      </c>
      <c r="AJ188">
        <v>0</v>
      </c>
      <c r="AK188" t="s">
        <v>133</v>
      </c>
      <c r="AL188">
        <v>0</v>
      </c>
      <c r="AM188">
        <v>0</v>
      </c>
      <c r="AN188">
        <v>0</v>
      </c>
      <c r="AO188" t="s">
        <v>133</v>
      </c>
      <c r="AP188">
        <v>0</v>
      </c>
      <c r="AQ188">
        <v>0</v>
      </c>
      <c r="AR188">
        <v>0</v>
      </c>
      <c r="AS188" t="s">
        <v>133</v>
      </c>
      <c r="AT188">
        <v>0</v>
      </c>
      <c r="AU188">
        <v>0</v>
      </c>
      <c r="AV188">
        <v>0</v>
      </c>
      <c r="AW188" t="s">
        <v>133</v>
      </c>
      <c r="AX188">
        <v>0</v>
      </c>
      <c r="AY188">
        <v>0</v>
      </c>
      <c r="AZ188">
        <v>0</v>
      </c>
      <c r="BA188" t="s">
        <v>133</v>
      </c>
      <c r="BB188">
        <v>0</v>
      </c>
      <c r="BC188">
        <v>0</v>
      </c>
      <c r="BD188">
        <v>0</v>
      </c>
      <c r="BE188" t="s">
        <v>133</v>
      </c>
      <c r="BF188">
        <v>0</v>
      </c>
      <c r="BG188">
        <v>0</v>
      </c>
      <c r="BH188">
        <v>0</v>
      </c>
      <c r="BI188" t="s">
        <v>133</v>
      </c>
      <c r="BJ188">
        <v>0</v>
      </c>
      <c r="BK188">
        <v>0</v>
      </c>
      <c r="BL188">
        <v>0</v>
      </c>
      <c r="BM188" t="s">
        <v>133</v>
      </c>
      <c r="BN188">
        <v>0</v>
      </c>
      <c r="BO188">
        <v>0</v>
      </c>
      <c r="BP188">
        <v>0</v>
      </c>
      <c r="BQ188" t="s">
        <v>133</v>
      </c>
      <c r="BR188">
        <v>0</v>
      </c>
      <c r="BS188">
        <v>0</v>
      </c>
      <c r="BT188">
        <v>0</v>
      </c>
      <c r="BU188" t="s">
        <v>133</v>
      </c>
      <c r="BV188">
        <v>0</v>
      </c>
      <c r="BW188">
        <v>0</v>
      </c>
      <c r="BX188">
        <v>0</v>
      </c>
      <c r="BY188" t="s">
        <v>133</v>
      </c>
      <c r="BZ188">
        <v>0</v>
      </c>
      <c r="CA188">
        <v>0</v>
      </c>
      <c r="CB188">
        <v>0</v>
      </c>
      <c r="CC188" t="s">
        <v>133</v>
      </c>
      <c r="CD188">
        <v>0</v>
      </c>
      <c r="CE188">
        <v>0</v>
      </c>
      <c r="CF188">
        <v>0</v>
      </c>
      <c r="CG188" t="s">
        <v>133</v>
      </c>
      <c r="CH188">
        <v>0</v>
      </c>
      <c r="CI188">
        <v>0</v>
      </c>
      <c r="CJ188">
        <v>0</v>
      </c>
      <c r="CK188" t="s">
        <v>133</v>
      </c>
      <c r="CL188">
        <v>0</v>
      </c>
      <c r="CM188">
        <v>0</v>
      </c>
      <c r="CN188">
        <v>0</v>
      </c>
      <c r="CO188" t="s">
        <v>133</v>
      </c>
      <c r="CP188">
        <v>0</v>
      </c>
      <c r="CQ188">
        <v>0</v>
      </c>
      <c r="CR188">
        <v>0</v>
      </c>
      <c r="CS188" t="s">
        <v>133</v>
      </c>
      <c r="CT188">
        <v>0</v>
      </c>
      <c r="CU188">
        <v>0</v>
      </c>
      <c r="CV188">
        <v>0</v>
      </c>
      <c r="CW188" t="s">
        <v>133</v>
      </c>
      <c r="CX188">
        <v>0</v>
      </c>
      <c r="CY188">
        <v>0</v>
      </c>
      <c r="CZ188">
        <v>0</v>
      </c>
      <c r="DA188" t="s">
        <v>133</v>
      </c>
      <c r="DB188">
        <v>0</v>
      </c>
      <c r="DC188">
        <v>0</v>
      </c>
      <c r="DD188">
        <v>0</v>
      </c>
      <c r="DE188" t="s">
        <v>133</v>
      </c>
      <c r="DF188">
        <v>0</v>
      </c>
      <c r="DG188">
        <v>0</v>
      </c>
      <c r="DH188">
        <v>0</v>
      </c>
      <c r="DI188" t="s">
        <v>133</v>
      </c>
      <c r="DJ188">
        <v>0</v>
      </c>
      <c r="DK188">
        <v>0</v>
      </c>
      <c r="DL188">
        <v>0</v>
      </c>
      <c r="DM188" t="s">
        <v>133</v>
      </c>
      <c r="DN188">
        <v>0</v>
      </c>
      <c r="DO188">
        <v>0</v>
      </c>
      <c r="DP188">
        <v>0</v>
      </c>
      <c r="DQ188" t="s">
        <v>133</v>
      </c>
      <c r="DR188">
        <v>0</v>
      </c>
      <c r="DS188">
        <v>0</v>
      </c>
      <c r="DT188">
        <v>0</v>
      </c>
      <c r="DU188" t="s">
        <v>133</v>
      </c>
      <c r="DV188">
        <v>0</v>
      </c>
      <c r="DW188">
        <v>0</v>
      </c>
      <c r="DX188">
        <v>0</v>
      </c>
      <c r="DY188" t="s">
        <v>133</v>
      </c>
      <c r="DZ188">
        <v>0</v>
      </c>
      <c r="EA188">
        <v>0</v>
      </c>
      <c r="EB188">
        <v>0</v>
      </c>
      <c r="EC188" t="s">
        <v>133</v>
      </c>
      <c r="ED188">
        <v>0</v>
      </c>
      <c r="EE188">
        <v>0</v>
      </c>
      <c r="EF188">
        <v>0</v>
      </c>
    </row>
    <row r="189" spans="1:136" x14ac:dyDescent="0.25">
      <c r="A189" t="s">
        <v>484</v>
      </c>
      <c r="C189" t="s">
        <v>132</v>
      </c>
      <c r="D189" t="s">
        <v>132</v>
      </c>
      <c r="E189" t="s">
        <v>132</v>
      </c>
      <c r="F189" t="s">
        <v>132</v>
      </c>
      <c r="G189" t="s">
        <v>132</v>
      </c>
      <c r="H189" t="s">
        <v>132</v>
      </c>
      <c r="I189">
        <v>1960</v>
      </c>
      <c r="J189">
        <v>0.55692574056226873</v>
      </c>
      <c r="K189" t="s">
        <v>146</v>
      </c>
      <c r="L189">
        <v>4</v>
      </c>
      <c r="M189">
        <v>2</v>
      </c>
      <c r="N189">
        <v>3</v>
      </c>
      <c r="O189">
        <v>12</v>
      </c>
      <c r="P189">
        <v>74.048087005200003</v>
      </c>
      <c r="Q189">
        <v>51.548173900000002</v>
      </c>
      <c r="R189">
        <v>7.2073233828000003</v>
      </c>
      <c r="S189" t="s">
        <v>485</v>
      </c>
      <c r="T189">
        <v>53</v>
      </c>
      <c r="U189" t="s">
        <v>134</v>
      </c>
      <c r="V189">
        <v>-123.287416143762</v>
      </c>
      <c r="W189">
        <v>46.797054128304701</v>
      </c>
      <c r="X189">
        <v>13.8694658279419</v>
      </c>
      <c r="Y189" t="s">
        <v>137</v>
      </c>
      <c r="Z189">
        <v>78.555944883183301</v>
      </c>
      <c r="AA189">
        <v>2.3883989599939199</v>
      </c>
      <c r="AB189">
        <v>11.280941963195801</v>
      </c>
      <c r="AC189" t="s">
        <v>137</v>
      </c>
      <c r="AD189">
        <v>-123.287416143762</v>
      </c>
      <c r="AE189">
        <v>46.797054128304701</v>
      </c>
      <c r="AF189">
        <v>7.3526496887206996</v>
      </c>
      <c r="AG189" t="s">
        <v>133</v>
      </c>
      <c r="AH189">
        <v>0</v>
      </c>
      <c r="AI189">
        <v>0</v>
      </c>
      <c r="AJ189">
        <v>0</v>
      </c>
      <c r="AK189" t="s">
        <v>133</v>
      </c>
      <c r="AL189">
        <v>0</v>
      </c>
      <c r="AM189">
        <v>0</v>
      </c>
      <c r="AN189">
        <v>0</v>
      </c>
      <c r="AO189" t="s">
        <v>133</v>
      </c>
      <c r="AP189">
        <v>0</v>
      </c>
      <c r="AQ189">
        <v>0</v>
      </c>
      <c r="AR189">
        <v>0</v>
      </c>
      <c r="AS189" t="s">
        <v>133</v>
      </c>
      <c r="AT189">
        <v>0</v>
      </c>
      <c r="AU189">
        <v>0</v>
      </c>
      <c r="AV189">
        <v>0</v>
      </c>
      <c r="AW189" t="s">
        <v>133</v>
      </c>
      <c r="AX189">
        <v>0</v>
      </c>
      <c r="AY189">
        <v>0</v>
      </c>
      <c r="AZ189">
        <v>0</v>
      </c>
      <c r="BA189" t="s">
        <v>133</v>
      </c>
      <c r="BB189">
        <v>0</v>
      </c>
      <c r="BC189">
        <v>0</v>
      </c>
      <c r="BD189">
        <v>0</v>
      </c>
      <c r="BE189" t="s">
        <v>133</v>
      </c>
      <c r="BF189">
        <v>0</v>
      </c>
      <c r="BG189">
        <v>0</v>
      </c>
      <c r="BH189">
        <v>0</v>
      </c>
      <c r="BI189" t="s">
        <v>133</v>
      </c>
      <c r="BJ189">
        <v>0</v>
      </c>
      <c r="BK189">
        <v>0</v>
      </c>
      <c r="BL189">
        <v>0</v>
      </c>
      <c r="BM189" t="s">
        <v>133</v>
      </c>
      <c r="BN189">
        <v>0</v>
      </c>
      <c r="BO189">
        <v>0</v>
      </c>
      <c r="BP189">
        <v>0</v>
      </c>
      <c r="BQ189" t="s">
        <v>133</v>
      </c>
      <c r="BR189">
        <v>0</v>
      </c>
      <c r="BS189">
        <v>0</v>
      </c>
      <c r="BT189">
        <v>0</v>
      </c>
      <c r="BU189" t="s">
        <v>133</v>
      </c>
      <c r="BV189">
        <v>0</v>
      </c>
      <c r="BW189">
        <v>0</v>
      </c>
      <c r="BX189">
        <v>0</v>
      </c>
      <c r="BY189" t="s">
        <v>133</v>
      </c>
      <c r="BZ189">
        <v>0</v>
      </c>
      <c r="CA189">
        <v>0</v>
      </c>
      <c r="CB189">
        <v>0</v>
      </c>
      <c r="CC189" t="s">
        <v>133</v>
      </c>
      <c r="CD189">
        <v>0</v>
      </c>
      <c r="CE189">
        <v>0</v>
      </c>
      <c r="CF189">
        <v>0</v>
      </c>
      <c r="CG189" t="s">
        <v>133</v>
      </c>
      <c r="CH189">
        <v>0</v>
      </c>
      <c r="CI189">
        <v>0</v>
      </c>
      <c r="CJ189">
        <v>0</v>
      </c>
      <c r="CK189" t="s">
        <v>133</v>
      </c>
      <c r="CL189">
        <v>0</v>
      </c>
      <c r="CM189">
        <v>0</v>
      </c>
      <c r="CN189">
        <v>0</v>
      </c>
      <c r="CO189" t="s">
        <v>133</v>
      </c>
      <c r="CP189">
        <v>0</v>
      </c>
      <c r="CQ189">
        <v>0</v>
      </c>
      <c r="CR189">
        <v>0</v>
      </c>
      <c r="CS189" t="s">
        <v>133</v>
      </c>
      <c r="CT189">
        <v>0</v>
      </c>
      <c r="CU189">
        <v>0</v>
      </c>
      <c r="CV189">
        <v>0</v>
      </c>
      <c r="CW189" t="s">
        <v>133</v>
      </c>
      <c r="CX189">
        <v>0</v>
      </c>
      <c r="CY189">
        <v>0</v>
      </c>
      <c r="CZ189">
        <v>0</v>
      </c>
      <c r="DA189" t="s">
        <v>133</v>
      </c>
      <c r="DB189">
        <v>0</v>
      </c>
      <c r="DC189">
        <v>0</v>
      </c>
      <c r="DD189">
        <v>0</v>
      </c>
      <c r="DE189" t="s">
        <v>133</v>
      </c>
      <c r="DF189">
        <v>0</v>
      </c>
      <c r="DG189">
        <v>0</v>
      </c>
      <c r="DH189">
        <v>0</v>
      </c>
      <c r="DI189" t="s">
        <v>133</v>
      </c>
      <c r="DJ189">
        <v>0</v>
      </c>
      <c r="DK189">
        <v>0</v>
      </c>
      <c r="DL189">
        <v>0</v>
      </c>
      <c r="DM189" t="s">
        <v>133</v>
      </c>
      <c r="DN189">
        <v>0</v>
      </c>
      <c r="DO189">
        <v>0</v>
      </c>
      <c r="DP189">
        <v>0</v>
      </c>
      <c r="DQ189" t="s">
        <v>133</v>
      </c>
      <c r="DR189">
        <v>0</v>
      </c>
      <c r="DS189">
        <v>0</v>
      </c>
      <c r="DT189">
        <v>0</v>
      </c>
      <c r="DU189" t="s">
        <v>133</v>
      </c>
      <c r="DV189">
        <v>0</v>
      </c>
      <c r="DW189">
        <v>0</v>
      </c>
      <c r="DX189">
        <v>0</v>
      </c>
      <c r="DY189" t="s">
        <v>133</v>
      </c>
      <c r="DZ189">
        <v>0</v>
      </c>
      <c r="EA189">
        <v>0</v>
      </c>
      <c r="EB189">
        <v>0</v>
      </c>
      <c r="EC189" t="s">
        <v>133</v>
      </c>
      <c r="ED189">
        <v>0</v>
      </c>
      <c r="EE189">
        <v>0</v>
      </c>
      <c r="EF189">
        <v>0</v>
      </c>
    </row>
    <row r="190" spans="1:136" x14ac:dyDescent="0.25">
      <c r="A190" t="s">
        <v>486</v>
      </c>
      <c r="C190" t="s">
        <v>132</v>
      </c>
      <c r="D190" t="s">
        <v>132</v>
      </c>
      <c r="E190" t="s">
        <v>132</v>
      </c>
      <c r="F190" t="s">
        <v>132</v>
      </c>
      <c r="G190" t="s">
        <v>132</v>
      </c>
      <c r="H190" t="s">
        <v>132</v>
      </c>
      <c r="I190">
        <v>1960</v>
      </c>
      <c r="J190">
        <v>0.57188547468222206</v>
      </c>
      <c r="K190" t="s">
        <v>146</v>
      </c>
      <c r="L190">
        <v>4</v>
      </c>
      <c r="M190">
        <v>3</v>
      </c>
      <c r="N190">
        <v>1</v>
      </c>
      <c r="O190">
        <v>4</v>
      </c>
      <c r="P190">
        <v>166.69303100499999</v>
      </c>
      <c r="Q190">
        <v>51.551745993399997</v>
      </c>
      <c r="R190">
        <v>7.2067539026</v>
      </c>
      <c r="S190" t="s">
        <v>487</v>
      </c>
      <c r="T190">
        <v>224</v>
      </c>
      <c r="U190" t="s">
        <v>134</v>
      </c>
      <c r="V190">
        <v>-98.072015155566504</v>
      </c>
      <c r="W190">
        <v>36.962673665664298</v>
      </c>
      <c r="X190">
        <v>98.750885009765597</v>
      </c>
      <c r="Y190" t="s">
        <v>133</v>
      </c>
      <c r="Z190">
        <v>0</v>
      </c>
      <c r="AA190">
        <v>0</v>
      </c>
      <c r="AB190">
        <v>0</v>
      </c>
      <c r="AC190" t="s">
        <v>133</v>
      </c>
      <c r="AD190">
        <v>0</v>
      </c>
      <c r="AE190">
        <v>0</v>
      </c>
      <c r="AF190">
        <v>0</v>
      </c>
      <c r="AG190" t="s">
        <v>133</v>
      </c>
      <c r="AH190">
        <v>0</v>
      </c>
      <c r="AI190">
        <v>0</v>
      </c>
      <c r="AJ190">
        <v>0</v>
      </c>
      <c r="AK190" t="s">
        <v>133</v>
      </c>
      <c r="AL190">
        <v>0</v>
      </c>
      <c r="AM190">
        <v>0</v>
      </c>
      <c r="AN190">
        <v>0</v>
      </c>
      <c r="AO190" t="s">
        <v>133</v>
      </c>
      <c r="AP190">
        <v>0</v>
      </c>
      <c r="AQ190">
        <v>0</v>
      </c>
      <c r="AR190">
        <v>0</v>
      </c>
      <c r="AS190" t="s">
        <v>133</v>
      </c>
      <c r="AT190">
        <v>0</v>
      </c>
      <c r="AU190">
        <v>0</v>
      </c>
      <c r="AV190">
        <v>0</v>
      </c>
      <c r="AW190" t="s">
        <v>133</v>
      </c>
      <c r="AX190">
        <v>0</v>
      </c>
      <c r="AY190">
        <v>0</v>
      </c>
      <c r="AZ190">
        <v>0</v>
      </c>
      <c r="BA190" t="s">
        <v>133</v>
      </c>
      <c r="BB190">
        <v>0</v>
      </c>
      <c r="BC190">
        <v>0</v>
      </c>
      <c r="BD190">
        <v>0</v>
      </c>
      <c r="BE190" t="s">
        <v>133</v>
      </c>
      <c r="BF190">
        <v>0</v>
      </c>
      <c r="BG190">
        <v>0</v>
      </c>
      <c r="BH190">
        <v>0</v>
      </c>
      <c r="BI190" t="s">
        <v>133</v>
      </c>
      <c r="BJ190">
        <v>0</v>
      </c>
      <c r="BK190">
        <v>0</v>
      </c>
      <c r="BL190">
        <v>0</v>
      </c>
      <c r="BM190" t="s">
        <v>133</v>
      </c>
      <c r="BN190">
        <v>0</v>
      </c>
      <c r="BO190">
        <v>0</v>
      </c>
      <c r="BP190">
        <v>0</v>
      </c>
      <c r="BQ190" t="s">
        <v>133</v>
      </c>
      <c r="BR190">
        <v>0</v>
      </c>
      <c r="BS190">
        <v>0</v>
      </c>
      <c r="BT190">
        <v>0</v>
      </c>
      <c r="BU190" t="s">
        <v>133</v>
      </c>
      <c r="BV190">
        <v>0</v>
      </c>
      <c r="BW190">
        <v>0</v>
      </c>
      <c r="BX190">
        <v>0</v>
      </c>
      <c r="BY190" t="s">
        <v>133</v>
      </c>
      <c r="BZ190">
        <v>0</v>
      </c>
      <c r="CA190">
        <v>0</v>
      </c>
      <c r="CB190">
        <v>0</v>
      </c>
      <c r="CC190" t="s">
        <v>133</v>
      </c>
      <c r="CD190">
        <v>0</v>
      </c>
      <c r="CE190">
        <v>0</v>
      </c>
      <c r="CF190">
        <v>0</v>
      </c>
      <c r="CG190" t="s">
        <v>133</v>
      </c>
      <c r="CH190">
        <v>0</v>
      </c>
      <c r="CI190">
        <v>0</v>
      </c>
      <c r="CJ190">
        <v>0</v>
      </c>
      <c r="CK190" t="s">
        <v>133</v>
      </c>
      <c r="CL190">
        <v>0</v>
      </c>
      <c r="CM190">
        <v>0</v>
      </c>
      <c r="CN190">
        <v>0</v>
      </c>
      <c r="CO190" t="s">
        <v>133</v>
      </c>
      <c r="CP190">
        <v>0</v>
      </c>
      <c r="CQ190">
        <v>0</v>
      </c>
      <c r="CR190">
        <v>0</v>
      </c>
      <c r="CS190" t="s">
        <v>133</v>
      </c>
      <c r="CT190">
        <v>0</v>
      </c>
      <c r="CU190">
        <v>0</v>
      </c>
      <c r="CV190">
        <v>0</v>
      </c>
      <c r="CW190" t="s">
        <v>133</v>
      </c>
      <c r="CX190">
        <v>0</v>
      </c>
      <c r="CY190">
        <v>0</v>
      </c>
      <c r="CZ190">
        <v>0</v>
      </c>
      <c r="DA190" t="s">
        <v>133</v>
      </c>
      <c r="DB190">
        <v>0</v>
      </c>
      <c r="DC190">
        <v>0</v>
      </c>
      <c r="DD190">
        <v>0</v>
      </c>
      <c r="DE190" t="s">
        <v>133</v>
      </c>
      <c r="DF190">
        <v>0</v>
      </c>
      <c r="DG190">
        <v>0</v>
      </c>
      <c r="DH190">
        <v>0</v>
      </c>
      <c r="DI190" t="s">
        <v>133</v>
      </c>
      <c r="DJ190">
        <v>0</v>
      </c>
      <c r="DK190">
        <v>0</v>
      </c>
      <c r="DL190">
        <v>0</v>
      </c>
      <c r="DM190" t="s">
        <v>133</v>
      </c>
      <c r="DN190">
        <v>0</v>
      </c>
      <c r="DO190">
        <v>0</v>
      </c>
      <c r="DP190">
        <v>0</v>
      </c>
      <c r="DQ190" t="s">
        <v>133</v>
      </c>
      <c r="DR190">
        <v>0</v>
      </c>
      <c r="DS190">
        <v>0</v>
      </c>
      <c r="DT190">
        <v>0</v>
      </c>
      <c r="DU190" t="s">
        <v>133</v>
      </c>
      <c r="DV190">
        <v>0</v>
      </c>
      <c r="DW190">
        <v>0</v>
      </c>
      <c r="DX190">
        <v>0</v>
      </c>
      <c r="DY190" t="s">
        <v>133</v>
      </c>
      <c r="DZ190">
        <v>0</v>
      </c>
      <c r="EA190">
        <v>0</v>
      </c>
      <c r="EB190">
        <v>0</v>
      </c>
      <c r="EC190" t="s">
        <v>133</v>
      </c>
      <c r="ED190">
        <v>0</v>
      </c>
      <c r="EE190">
        <v>0</v>
      </c>
      <c r="EF190">
        <v>0</v>
      </c>
    </row>
    <row r="191" spans="1:136" x14ac:dyDescent="0.25">
      <c r="A191" t="s">
        <v>488</v>
      </c>
      <c r="C191" t="s">
        <v>132</v>
      </c>
      <c r="D191" t="s">
        <v>132</v>
      </c>
      <c r="E191" t="s">
        <v>132</v>
      </c>
      <c r="F191" t="s">
        <v>132</v>
      </c>
      <c r="G191" t="s">
        <v>132</v>
      </c>
      <c r="H191" t="s">
        <v>132</v>
      </c>
      <c r="I191">
        <v>1900</v>
      </c>
      <c r="J191">
        <v>0.20385676992106905</v>
      </c>
      <c r="K191" t="s">
        <v>146</v>
      </c>
      <c r="L191">
        <v>3</v>
      </c>
      <c r="M191">
        <v>4</v>
      </c>
      <c r="N191">
        <v>5</v>
      </c>
      <c r="O191">
        <v>15</v>
      </c>
      <c r="P191">
        <v>246.74462649700001</v>
      </c>
      <c r="Q191">
        <v>51.557081470999996</v>
      </c>
      <c r="R191">
        <v>7.2097131092</v>
      </c>
      <c r="S191" t="s">
        <v>489</v>
      </c>
      <c r="T191">
        <v>42</v>
      </c>
      <c r="U191" t="s">
        <v>134</v>
      </c>
      <c r="V191">
        <v>-111.276972617064</v>
      </c>
      <c r="W191">
        <v>45.962754801531403</v>
      </c>
      <c r="X191">
        <v>13.113982200622599</v>
      </c>
      <c r="Y191" t="s">
        <v>134</v>
      </c>
      <c r="Z191">
        <v>-111.276972617064</v>
      </c>
      <c r="AA191">
        <v>45.962754801531403</v>
      </c>
      <c r="AB191">
        <v>18.463771820068398</v>
      </c>
      <c r="AC191" t="s">
        <v>134</v>
      </c>
      <c r="AD191">
        <v>-108.987390375936</v>
      </c>
      <c r="AE191">
        <v>33.562723859217698</v>
      </c>
      <c r="AF191">
        <v>38.558006286621101</v>
      </c>
      <c r="AG191" t="s">
        <v>137</v>
      </c>
      <c r="AH191">
        <v>-108.972870364963</v>
      </c>
      <c r="AI191">
        <v>19.389405419966799</v>
      </c>
      <c r="AJ191">
        <v>9.4743223190307599</v>
      </c>
      <c r="AK191" t="s">
        <v>137</v>
      </c>
      <c r="AL191">
        <v>-108.972870364963</v>
      </c>
      <c r="AM191">
        <v>19.389405419966799</v>
      </c>
      <c r="AN191">
        <v>5.3048372268676802</v>
      </c>
      <c r="AO191" t="s">
        <v>137</v>
      </c>
      <c r="AP191">
        <v>-108.987390375936</v>
      </c>
      <c r="AQ191">
        <v>33.562723859217698</v>
      </c>
      <c r="AR191">
        <v>11.7830724716187</v>
      </c>
      <c r="AS191" t="s">
        <v>133</v>
      </c>
      <c r="AT191">
        <v>0</v>
      </c>
      <c r="AU191">
        <v>0</v>
      </c>
      <c r="AV191">
        <v>0</v>
      </c>
      <c r="AW191" t="s">
        <v>133</v>
      </c>
      <c r="AX191">
        <v>0</v>
      </c>
      <c r="AY191">
        <v>0</v>
      </c>
      <c r="AZ191">
        <v>0</v>
      </c>
      <c r="BA191" t="s">
        <v>133</v>
      </c>
      <c r="BB191">
        <v>0</v>
      </c>
      <c r="BC191">
        <v>0</v>
      </c>
      <c r="BD191">
        <v>0</v>
      </c>
      <c r="BE191" t="s">
        <v>133</v>
      </c>
      <c r="BF191">
        <v>0</v>
      </c>
      <c r="BG191">
        <v>0</v>
      </c>
      <c r="BH191">
        <v>0</v>
      </c>
      <c r="BI191" t="s">
        <v>133</v>
      </c>
      <c r="BJ191">
        <v>0</v>
      </c>
      <c r="BK191">
        <v>0</v>
      </c>
      <c r="BL191">
        <v>0</v>
      </c>
      <c r="BM191" t="s">
        <v>133</v>
      </c>
      <c r="BN191">
        <v>0</v>
      </c>
      <c r="BO191">
        <v>0</v>
      </c>
      <c r="BP191">
        <v>0</v>
      </c>
      <c r="BQ191" t="s">
        <v>133</v>
      </c>
      <c r="BR191">
        <v>0</v>
      </c>
      <c r="BS191">
        <v>0</v>
      </c>
      <c r="BT191">
        <v>0</v>
      </c>
      <c r="BU191" t="s">
        <v>133</v>
      </c>
      <c r="BV191">
        <v>0</v>
      </c>
      <c r="BW191">
        <v>0</v>
      </c>
      <c r="BX191">
        <v>0</v>
      </c>
      <c r="BY191" t="s">
        <v>133</v>
      </c>
      <c r="BZ191">
        <v>0</v>
      </c>
      <c r="CA191">
        <v>0</v>
      </c>
      <c r="CB191">
        <v>0</v>
      </c>
      <c r="CC191" t="s">
        <v>133</v>
      </c>
      <c r="CD191">
        <v>0</v>
      </c>
      <c r="CE191">
        <v>0</v>
      </c>
      <c r="CF191">
        <v>0</v>
      </c>
      <c r="CG191" t="s">
        <v>133</v>
      </c>
      <c r="CH191">
        <v>0</v>
      </c>
      <c r="CI191">
        <v>0</v>
      </c>
      <c r="CJ191">
        <v>0</v>
      </c>
      <c r="CK191" t="s">
        <v>133</v>
      </c>
      <c r="CL191">
        <v>0</v>
      </c>
      <c r="CM191">
        <v>0</v>
      </c>
      <c r="CN191">
        <v>0</v>
      </c>
      <c r="CO191" t="s">
        <v>133</v>
      </c>
      <c r="CP191">
        <v>0</v>
      </c>
      <c r="CQ191">
        <v>0</v>
      </c>
      <c r="CR191">
        <v>0</v>
      </c>
      <c r="CS191" t="s">
        <v>133</v>
      </c>
      <c r="CT191">
        <v>0</v>
      </c>
      <c r="CU191">
        <v>0</v>
      </c>
      <c r="CV191">
        <v>0</v>
      </c>
      <c r="CW191" t="s">
        <v>133</v>
      </c>
      <c r="CX191">
        <v>0</v>
      </c>
      <c r="CY191">
        <v>0</v>
      </c>
      <c r="CZ191">
        <v>0</v>
      </c>
      <c r="DA191" t="s">
        <v>133</v>
      </c>
      <c r="DB191">
        <v>0</v>
      </c>
      <c r="DC191">
        <v>0</v>
      </c>
      <c r="DD191">
        <v>0</v>
      </c>
      <c r="DE191" t="s">
        <v>133</v>
      </c>
      <c r="DF191">
        <v>0</v>
      </c>
      <c r="DG191">
        <v>0</v>
      </c>
      <c r="DH191">
        <v>0</v>
      </c>
      <c r="DI191" t="s">
        <v>133</v>
      </c>
      <c r="DJ191">
        <v>0</v>
      </c>
      <c r="DK191">
        <v>0</v>
      </c>
      <c r="DL191">
        <v>0</v>
      </c>
      <c r="DM191" t="s">
        <v>133</v>
      </c>
      <c r="DN191">
        <v>0</v>
      </c>
      <c r="DO191">
        <v>0</v>
      </c>
      <c r="DP191">
        <v>0</v>
      </c>
      <c r="DQ191" t="s">
        <v>133</v>
      </c>
      <c r="DR191">
        <v>0</v>
      </c>
      <c r="DS191">
        <v>0</v>
      </c>
      <c r="DT191">
        <v>0</v>
      </c>
      <c r="DU191" t="s">
        <v>133</v>
      </c>
      <c r="DV191">
        <v>0</v>
      </c>
      <c r="DW191">
        <v>0</v>
      </c>
      <c r="DX191">
        <v>0</v>
      </c>
      <c r="DY191" t="s">
        <v>133</v>
      </c>
      <c r="DZ191">
        <v>0</v>
      </c>
      <c r="EA191">
        <v>0</v>
      </c>
      <c r="EB191">
        <v>0</v>
      </c>
      <c r="EC191" t="s">
        <v>133</v>
      </c>
      <c r="ED191">
        <v>0</v>
      </c>
      <c r="EE191">
        <v>0</v>
      </c>
      <c r="EF191">
        <v>0</v>
      </c>
    </row>
    <row r="192" spans="1:136" x14ac:dyDescent="0.25">
      <c r="A192" t="s">
        <v>490</v>
      </c>
      <c r="C192" t="s">
        <v>132</v>
      </c>
      <c r="D192" t="s">
        <v>132</v>
      </c>
      <c r="E192" t="s">
        <v>132</v>
      </c>
      <c r="F192" t="s">
        <v>132</v>
      </c>
      <c r="G192" t="s">
        <v>132</v>
      </c>
      <c r="H192" t="s">
        <v>132</v>
      </c>
      <c r="I192">
        <v>1980</v>
      </c>
      <c r="J192">
        <v>0.80531816882651108</v>
      </c>
      <c r="K192" t="s">
        <v>146</v>
      </c>
      <c r="L192">
        <v>3</v>
      </c>
      <c r="M192">
        <v>1</v>
      </c>
      <c r="N192">
        <v>3</v>
      </c>
      <c r="O192">
        <v>9</v>
      </c>
      <c r="P192">
        <v>218.216811519</v>
      </c>
      <c r="Q192">
        <v>51.5468277939</v>
      </c>
      <c r="R192">
        <v>7.2056081605999998</v>
      </c>
      <c r="S192" t="s">
        <v>491</v>
      </c>
      <c r="T192">
        <v>270</v>
      </c>
      <c r="U192" t="s">
        <v>134</v>
      </c>
      <c r="V192">
        <v>-112.69731343216399</v>
      </c>
      <c r="W192">
        <v>29.745896807845</v>
      </c>
      <c r="X192">
        <v>60.212596893310497</v>
      </c>
      <c r="Y192" t="s">
        <v>137</v>
      </c>
      <c r="Z192">
        <v>60.7015277138985</v>
      </c>
      <c r="AA192">
        <v>5.8563309621665596</v>
      </c>
      <c r="AB192">
        <v>6.3185572624206499</v>
      </c>
      <c r="AC192" t="s">
        <v>133</v>
      </c>
      <c r="AD192">
        <v>0</v>
      </c>
      <c r="AE192">
        <v>0</v>
      </c>
      <c r="AF192">
        <v>0</v>
      </c>
      <c r="AG192" t="s">
        <v>133</v>
      </c>
      <c r="AH192">
        <v>0</v>
      </c>
      <c r="AI192">
        <v>0</v>
      </c>
      <c r="AJ192">
        <v>0</v>
      </c>
      <c r="AK192" t="s">
        <v>133</v>
      </c>
      <c r="AL192">
        <v>0</v>
      </c>
      <c r="AM192">
        <v>0</v>
      </c>
      <c r="AN192">
        <v>0</v>
      </c>
      <c r="AO192" t="s">
        <v>133</v>
      </c>
      <c r="AP192">
        <v>0</v>
      </c>
      <c r="AQ192">
        <v>0</v>
      </c>
      <c r="AR192">
        <v>0</v>
      </c>
      <c r="AS192" t="s">
        <v>133</v>
      </c>
      <c r="AT192">
        <v>0</v>
      </c>
      <c r="AU192">
        <v>0</v>
      </c>
      <c r="AV192">
        <v>0</v>
      </c>
      <c r="AW192" t="s">
        <v>133</v>
      </c>
      <c r="AX192">
        <v>0</v>
      </c>
      <c r="AY192">
        <v>0</v>
      </c>
      <c r="AZ192">
        <v>0</v>
      </c>
      <c r="BA192" t="s">
        <v>133</v>
      </c>
      <c r="BB192">
        <v>0</v>
      </c>
      <c r="BC192">
        <v>0</v>
      </c>
      <c r="BD192">
        <v>0</v>
      </c>
      <c r="BE192" t="s">
        <v>133</v>
      </c>
      <c r="BF192">
        <v>0</v>
      </c>
      <c r="BG192">
        <v>0</v>
      </c>
      <c r="BH192">
        <v>0</v>
      </c>
      <c r="BI192" t="s">
        <v>133</v>
      </c>
      <c r="BJ192">
        <v>0</v>
      </c>
      <c r="BK192">
        <v>0</v>
      </c>
      <c r="BL192">
        <v>0</v>
      </c>
      <c r="BM192" t="s">
        <v>133</v>
      </c>
      <c r="BN192">
        <v>0</v>
      </c>
      <c r="BO192">
        <v>0</v>
      </c>
      <c r="BP192">
        <v>0</v>
      </c>
      <c r="BQ192" t="s">
        <v>133</v>
      </c>
      <c r="BR192">
        <v>0</v>
      </c>
      <c r="BS192">
        <v>0</v>
      </c>
      <c r="BT192">
        <v>0</v>
      </c>
      <c r="BU192" t="s">
        <v>133</v>
      </c>
      <c r="BV192">
        <v>0</v>
      </c>
      <c r="BW192">
        <v>0</v>
      </c>
      <c r="BX192">
        <v>0</v>
      </c>
      <c r="BY192" t="s">
        <v>133</v>
      </c>
      <c r="BZ192">
        <v>0</v>
      </c>
      <c r="CA192">
        <v>0</v>
      </c>
      <c r="CB192">
        <v>0</v>
      </c>
      <c r="CC192" t="s">
        <v>133</v>
      </c>
      <c r="CD192">
        <v>0</v>
      </c>
      <c r="CE192">
        <v>0</v>
      </c>
      <c r="CF192">
        <v>0</v>
      </c>
      <c r="CG192" t="s">
        <v>133</v>
      </c>
      <c r="CH192">
        <v>0</v>
      </c>
      <c r="CI192">
        <v>0</v>
      </c>
      <c r="CJ192">
        <v>0</v>
      </c>
      <c r="CK192" t="s">
        <v>133</v>
      </c>
      <c r="CL192">
        <v>0</v>
      </c>
      <c r="CM192">
        <v>0</v>
      </c>
      <c r="CN192">
        <v>0</v>
      </c>
      <c r="CO192" t="s">
        <v>133</v>
      </c>
      <c r="CP192">
        <v>0</v>
      </c>
      <c r="CQ192">
        <v>0</v>
      </c>
      <c r="CR192">
        <v>0</v>
      </c>
      <c r="CS192" t="s">
        <v>133</v>
      </c>
      <c r="CT192">
        <v>0</v>
      </c>
      <c r="CU192">
        <v>0</v>
      </c>
      <c r="CV192">
        <v>0</v>
      </c>
      <c r="CW192" t="s">
        <v>133</v>
      </c>
      <c r="CX192">
        <v>0</v>
      </c>
      <c r="CY192">
        <v>0</v>
      </c>
      <c r="CZ192">
        <v>0</v>
      </c>
      <c r="DA192" t="s">
        <v>133</v>
      </c>
      <c r="DB192">
        <v>0</v>
      </c>
      <c r="DC192">
        <v>0</v>
      </c>
      <c r="DD192">
        <v>0</v>
      </c>
      <c r="DE192" t="s">
        <v>133</v>
      </c>
      <c r="DF192">
        <v>0</v>
      </c>
      <c r="DG192">
        <v>0</v>
      </c>
      <c r="DH192">
        <v>0</v>
      </c>
      <c r="DI192" t="s">
        <v>133</v>
      </c>
      <c r="DJ192">
        <v>0</v>
      </c>
      <c r="DK192">
        <v>0</v>
      </c>
      <c r="DL192">
        <v>0</v>
      </c>
      <c r="DM192" t="s">
        <v>133</v>
      </c>
      <c r="DN192">
        <v>0</v>
      </c>
      <c r="DO192">
        <v>0</v>
      </c>
      <c r="DP192">
        <v>0</v>
      </c>
      <c r="DQ192" t="s">
        <v>133</v>
      </c>
      <c r="DR192">
        <v>0</v>
      </c>
      <c r="DS192">
        <v>0</v>
      </c>
      <c r="DT192">
        <v>0</v>
      </c>
      <c r="DU192" t="s">
        <v>133</v>
      </c>
      <c r="DV192">
        <v>0</v>
      </c>
      <c r="DW192">
        <v>0</v>
      </c>
      <c r="DX192">
        <v>0</v>
      </c>
      <c r="DY192" t="s">
        <v>133</v>
      </c>
      <c r="DZ192">
        <v>0</v>
      </c>
      <c r="EA192">
        <v>0</v>
      </c>
      <c r="EB192">
        <v>0</v>
      </c>
      <c r="EC192" t="s">
        <v>133</v>
      </c>
      <c r="ED192">
        <v>0</v>
      </c>
      <c r="EE192">
        <v>0</v>
      </c>
      <c r="EF192">
        <v>0</v>
      </c>
    </row>
    <row r="193" spans="1:136" x14ac:dyDescent="0.25">
      <c r="A193" t="s">
        <v>492</v>
      </c>
      <c r="C193" t="s">
        <v>132</v>
      </c>
      <c r="D193" t="s">
        <v>132</v>
      </c>
      <c r="E193" t="s">
        <v>132</v>
      </c>
      <c r="F193" t="s">
        <v>132</v>
      </c>
      <c r="G193" t="s">
        <v>132</v>
      </c>
      <c r="H193" t="s">
        <v>132</v>
      </c>
      <c r="I193">
        <v>1960</v>
      </c>
      <c r="J193">
        <v>0.59313731511429846</v>
      </c>
      <c r="K193" t="s">
        <v>146</v>
      </c>
      <c r="L193">
        <v>4</v>
      </c>
      <c r="M193">
        <v>2</v>
      </c>
      <c r="N193">
        <v>5</v>
      </c>
      <c r="O193">
        <v>20</v>
      </c>
      <c r="P193">
        <v>54.646120505900001</v>
      </c>
      <c r="Q193">
        <v>51.555439878599998</v>
      </c>
      <c r="R193">
        <v>7.2086458824999999</v>
      </c>
      <c r="S193" t="s">
        <v>493</v>
      </c>
      <c r="T193">
        <v>201</v>
      </c>
      <c r="U193" t="s">
        <v>134</v>
      </c>
      <c r="V193">
        <v>137.453599475396</v>
      </c>
      <c r="W193">
        <v>30.0484929039254</v>
      </c>
      <c r="X193">
        <v>34.5992431640625</v>
      </c>
      <c r="Y193" t="s">
        <v>133</v>
      </c>
      <c r="Z193">
        <v>0</v>
      </c>
      <c r="AA193">
        <v>0</v>
      </c>
      <c r="AB193">
        <v>0</v>
      </c>
      <c r="AC193" t="s">
        <v>133</v>
      </c>
      <c r="AD193">
        <v>0</v>
      </c>
      <c r="AE193">
        <v>0</v>
      </c>
      <c r="AF193">
        <v>0</v>
      </c>
      <c r="AG193" t="s">
        <v>133</v>
      </c>
      <c r="AH193">
        <v>0</v>
      </c>
      <c r="AI193">
        <v>0</v>
      </c>
      <c r="AJ193">
        <v>0</v>
      </c>
      <c r="AK193" t="s">
        <v>133</v>
      </c>
      <c r="AL193">
        <v>0</v>
      </c>
      <c r="AM193">
        <v>0</v>
      </c>
      <c r="AN193">
        <v>0</v>
      </c>
      <c r="AO193" t="s">
        <v>133</v>
      </c>
      <c r="AP193">
        <v>0</v>
      </c>
      <c r="AQ193">
        <v>0</v>
      </c>
      <c r="AR193">
        <v>0</v>
      </c>
      <c r="AS193" t="s">
        <v>133</v>
      </c>
      <c r="AT193">
        <v>0</v>
      </c>
      <c r="AU193">
        <v>0</v>
      </c>
      <c r="AV193">
        <v>0</v>
      </c>
      <c r="AW193" t="s">
        <v>133</v>
      </c>
      <c r="AX193">
        <v>0</v>
      </c>
      <c r="AY193">
        <v>0</v>
      </c>
      <c r="AZ193">
        <v>0</v>
      </c>
      <c r="BA193" t="s">
        <v>133</v>
      </c>
      <c r="BB193">
        <v>0</v>
      </c>
      <c r="BC193">
        <v>0</v>
      </c>
      <c r="BD193">
        <v>0</v>
      </c>
      <c r="BE193" t="s">
        <v>133</v>
      </c>
      <c r="BF193">
        <v>0</v>
      </c>
      <c r="BG193">
        <v>0</v>
      </c>
      <c r="BH193">
        <v>0</v>
      </c>
      <c r="BI193" t="s">
        <v>133</v>
      </c>
      <c r="BJ193">
        <v>0</v>
      </c>
      <c r="BK193">
        <v>0</v>
      </c>
      <c r="BL193">
        <v>0</v>
      </c>
      <c r="BM193" t="s">
        <v>133</v>
      </c>
      <c r="BN193">
        <v>0</v>
      </c>
      <c r="BO193">
        <v>0</v>
      </c>
      <c r="BP193">
        <v>0</v>
      </c>
      <c r="BQ193" t="s">
        <v>133</v>
      </c>
      <c r="BR193">
        <v>0</v>
      </c>
      <c r="BS193">
        <v>0</v>
      </c>
      <c r="BT193">
        <v>0</v>
      </c>
      <c r="BU193" t="s">
        <v>133</v>
      </c>
      <c r="BV193">
        <v>0</v>
      </c>
      <c r="BW193">
        <v>0</v>
      </c>
      <c r="BX193">
        <v>0</v>
      </c>
      <c r="BY193" t="s">
        <v>133</v>
      </c>
      <c r="BZ193">
        <v>0</v>
      </c>
      <c r="CA193">
        <v>0</v>
      </c>
      <c r="CB193">
        <v>0</v>
      </c>
      <c r="CC193" t="s">
        <v>133</v>
      </c>
      <c r="CD193">
        <v>0</v>
      </c>
      <c r="CE193">
        <v>0</v>
      </c>
      <c r="CF193">
        <v>0</v>
      </c>
      <c r="CG193" t="s">
        <v>133</v>
      </c>
      <c r="CH193">
        <v>0</v>
      </c>
      <c r="CI193">
        <v>0</v>
      </c>
      <c r="CJ193">
        <v>0</v>
      </c>
      <c r="CK193" t="s">
        <v>133</v>
      </c>
      <c r="CL193">
        <v>0</v>
      </c>
      <c r="CM193">
        <v>0</v>
      </c>
      <c r="CN193">
        <v>0</v>
      </c>
      <c r="CO193" t="s">
        <v>133</v>
      </c>
      <c r="CP193">
        <v>0</v>
      </c>
      <c r="CQ193">
        <v>0</v>
      </c>
      <c r="CR193">
        <v>0</v>
      </c>
      <c r="CS193" t="s">
        <v>133</v>
      </c>
      <c r="CT193">
        <v>0</v>
      </c>
      <c r="CU193">
        <v>0</v>
      </c>
      <c r="CV193">
        <v>0</v>
      </c>
      <c r="CW193" t="s">
        <v>133</v>
      </c>
      <c r="CX193">
        <v>0</v>
      </c>
      <c r="CY193">
        <v>0</v>
      </c>
      <c r="CZ193">
        <v>0</v>
      </c>
      <c r="DA193" t="s">
        <v>133</v>
      </c>
      <c r="DB193">
        <v>0</v>
      </c>
      <c r="DC193">
        <v>0</v>
      </c>
      <c r="DD193">
        <v>0</v>
      </c>
      <c r="DE193" t="s">
        <v>133</v>
      </c>
      <c r="DF193">
        <v>0</v>
      </c>
      <c r="DG193">
        <v>0</v>
      </c>
      <c r="DH193">
        <v>0</v>
      </c>
      <c r="DI193" t="s">
        <v>133</v>
      </c>
      <c r="DJ193">
        <v>0</v>
      </c>
      <c r="DK193">
        <v>0</v>
      </c>
      <c r="DL193">
        <v>0</v>
      </c>
      <c r="DM193" t="s">
        <v>133</v>
      </c>
      <c r="DN193">
        <v>0</v>
      </c>
      <c r="DO193">
        <v>0</v>
      </c>
      <c r="DP193">
        <v>0</v>
      </c>
      <c r="DQ193" t="s">
        <v>133</v>
      </c>
      <c r="DR193">
        <v>0</v>
      </c>
      <c r="DS193">
        <v>0</v>
      </c>
      <c r="DT193">
        <v>0</v>
      </c>
      <c r="DU193" t="s">
        <v>133</v>
      </c>
      <c r="DV193">
        <v>0</v>
      </c>
      <c r="DW193">
        <v>0</v>
      </c>
      <c r="DX193">
        <v>0</v>
      </c>
      <c r="DY193" t="s">
        <v>133</v>
      </c>
      <c r="DZ193">
        <v>0</v>
      </c>
      <c r="EA193">
        <v>0</v>
      </c>
      <c r="EB193">
        <v>0</v>
      </c>
      <c r="EC193" t="s">
        <v>133</v>
      </c>
      <c r="ED193">
        <v>0</v>
      </c>
      <c r="EE193">
        <v>0</v>
      </c>
      <c r="EF193">
        <v>0</v>
      </c>
    </row>
    <row r="194" spans="1:136" x14ac:dyDescent="0.25">
      <c r="A194" t="s">
        <v>494</v>
      </c>
      <c r="C194" t="s">
        <v>132</v>
      </c>
      <c r="D194" t="s">
        <v>132</v>
      </c>
      <c r="E194" t="s">
        <v>132</v>
      </c>
      <c r="F194" t="s">
        <v>132</v>
      </c>
      <c r="G194" t="s">
        <v>132</v>
      </c>
      <c r="H194" t="s">
        <v>132</v>
      </c>
      <c r="I194">
        <v>1960</v>
      </c>
      <c r="J194">
        <v>0.55672762973411982</v>
      </c>
      <c r="K194" t="s">
        <v>146</v>
      </c>
      <c r="L194">
        <v>4</v>
      </c>
      <c r="M194">
        <v>4</v>
      </c>
      <c r="N194">
        <v>4</v>
      </c>
      <c r="O194">
        <v>16</v>
      </c>
      <c r="P194">
        <v>201.70236296600001</v>
      </c>
      <c r="Q194">
        <v>51.5488450657</v>
      </c>
      <c r="R194">
        <v>7.2006317166000002</v>
      </c>
      <c r="S194" t="s">
        <v>257</v>
      </c>
      <c r="T194">
        <v>79</v>
      </c>
      <c r="U194" t="s">
        <v>134</v>
      </c>
      <c r="V194">
        <v>-110.631279888848</v>
      </c>
      <c r="W194">
        <v>13.7580024319796</v>
      </c>
      <c r="X194">
        <v>49.076503753662102</v>
      </c>
      <c r="Y194" t="s">
        <v>133</v>
      </c>
      <c r="Z194">
        <v>0</v>
      </c>
      <c r="AA194">
        <v>0</v>
      </c>
      <c r="AB194">
        <v>0</v>
      </c>
      <c r="AC194" t="s">
        <v>133</v>
      </c>
      <c r="AD194">
        <v>0</v>
      </c>
      <c r="AE194">
        <v>0</v>
      </c>
      <c r="AF194">
        <v>0</v>
      </c>
      <c r="AG194" t="s">
        <v>133</v>
      </c>
      <c r="AH194">
        <v>0</v>
      </c>
      <c r="AI194">
        <v>0</v>
      </c>
      <c r="AJ194">
        <v>0</v>
      </c>
      <c r="AK194" t="s">
        <v>133</v>
      </c>
      <c r="AL194">
        <v>0</v>
      </c>
      <c r="AM194">
        <v>0</v>
      </c>
      <c r="AN194">
        <v>0</v>
      </c>
      <c r="AO194" t="s">
        <v>133</v>
      </c>
      <c r="AP194">
        <v>0</v>
      </c>
      <c r="AQ194">
        <v>0</v>
      </c>
      <c r="AR194">
        <v>0</v>
      </c>
      <c r="AS194" t="s">
        <v>133</v>
      </c>
      <c r="AT194">
        <v>0</v>
      </c>
      <c r="AU194">
        <v>0</v>
      </c>
      <c r="AV194">
        <v>0</v>
      </c>
      <c r="AW194" t="s">
        <v>133</v>
      </c>
      <c r="AX194">
        <v>0</v>
      </c>
      <c r="AY194">
        <v>0</v>
      </c>
      <c r="AZ194">
        <v>0</v>
      </c>
      <c r="BA194" t="s">
        <v>133</v>
      </c>
      <c r="BB194">
        <v>0</v>
      </c>
      <c r="BC194">
        <v>0</v>
      </c>
      <c r="BD194">
        <v>0</v>
      </c>
      <c r="BE194" t="s">
        <v>133</v>
      </c>
      <c r="BF194">
        <v>0</v>
      </c>
      <c r="BG194">
        <v>0</v>
      </c>
      <c r="BH194">
        <v>0</v>
      </c>
      <c r="BI194" t="s">
        <v>133</v>
      </c>
      <c r="BJ194">
        <v>0</v>
      </c>
      <c r="BK194">
        <v>0</v>
      </c>
      <c r="BL194">
        <v>0</v>
      </c>
      <c r="BM194" t="s">
        <v>133</v>
      </c>
      <c r="BN194">
        <v>0</v>
      </c>
      <c r="BO194">
        <v>0</v>
      </c>
      <c r="BP194">
        <v>0</v>
      </c>
      <c r="BQ194" t="s">
        <v>133</v>
      </c>
      <c r="BR194">
        <v>0</v>
      </c>
      <c r="BS194">
        <v>0</v>
      </c>
      <c r="BT194">
        <v>0</v>
      </c>
      <c r="BU194" t="s">
        <v>133</v>
      </c>
      <c r="BV194">
        <v>0</v>
      </c>
      <c r="BW194">
        <v>0</v>
      </c>
      <c r="BX194">
        <v>0</v>
      </c>
      <c r="BY194" t="s">
        <v>133</v>
      </c>
      <c r="BZ194">
        <v>0</v>
      </c>
      <c r="CA194">
        <v>0</v>
      </c>
      <c r="CB194">
        <v>0</v>
      </c>
      <c r="CC194" t="s">
        <v>133</v>
      </c>
      <c r="CD194">
        <v>0</v>
      </c>
      <c r="CE194">
        <v>0</v>
      </c>
      <c r="CF194">
        <v>0</v>
      </c>
      <c r="CG194" t="s">
        <v>133</v>
      </c>
      <c r="CH194">
        <v>0</v>
      </c>
      <c r="CI194">
        <v>0</v>
      </c>
      <c r="CJ194">
        <v>0</v>
      </c>
      <c r="CK194" t="s">
        <v>133</v>
      </c>
      <c r="CL194">
        <v>0</v>
      </c>
      <c r="CM194">
        <v>0</v>
      </c>
      <c r="CN194">
        <v>0</v>
      </c>
      <c r="CO194" t="s">
        <v>133</v>
      </c>
      <c r="CP194">
        <v>0</v>
      </c>
      <c r="CQ194">
        <v>0</v>
      </c>
      <c r="CR194">
        <v>0</v>
      </c>
      <c r="CS194" t="s">
        <v>133</v>
      </c>
      <c r="CT194">
        <v>0</v>
      </c>
      <c r="CU194">
        <v>0</v>
      </c>
      <c r="CV194">
        <v>0</v>
      </c>
      <c r="CW194" t="s">
        <v>133</v>
      </c>
      <c r="CX194">
        <v>0</v>
      </c>
      <c r="CY194">
        <v>0</v>
      </c>
      <c r="CZ194">
        <v>0</v>
      </c>
      <c r="DA194" t="s">
        <v>133</v>
      </c>
      <c r="DB194">
        <v>0</v>
      </c>
      <c r="DC194">
        <v>0</v>
      </c>
      <c r="DD194">
        <v>0</v>
      </c>
      <c r="DE194" t="s">
        <v>133</v>
      </c>
      <c r="DF194">
        <v>0</v>
      </c>
      <c r="DG194">
        <v>0</v>
      </c>
      <c r="DH194">
        <v>0</v>
      </c>
      <c r="DI194" t="s">
        <v>133</v>
      </c>
      <c r="DJ194">
        <v>0</v>
      </c>
      <c r="DK194">
        <v>0</v>
      </c>
      <c r="DL194">
        <v>0</v>
      </c>
      <c r="DM194" t="s">
        <v>133</v>
      </c>
      <c r="DN194">
        <v>0</v>
      </c>
      <c r="DO194">
        <v>0</v>
      </c>
      <c r="DP194">
        <v>0</v>
      </c>
      <c r="DQ194" t="s">
        <v>133</v>
      </c>
      <c r="DR194">
        <v>0</v>
      </c>
      <c r="DS194">
        <v>0</v>
      </c>
      <c r="DT194">
        <v>0</v>
      </c>
      <c r="DU194" t="s">
        <v>133</v>
      </c>
      <c r="DV194">
        <v>0</v>
      </c>
      <c r="DW194">
        <v>0</v>
      </c>
      <c r="DX194">
        <v>0</v>
      </c>
      <c r="DY194" t="s">
        <v>133</v>
      </c>
      <c r="DZ194">
        <v>0</v>
      </c>
      <c r="EA194">
        <v>0</v>
      </c>
      <c r="EB194">
        <v>0</v>
      </c>
      <c r="EC194" t="s">
        <v>133</v>
      </c>
      <c r="ED194">
        <v>0</v>
      </c>
      <c r="EE194">
        <v>0</v>
      </c>
      <c r="EF194">
        <v>0</v>
      </c>
    </row>
    <row r="195" spans="1:136" x14ac:dyDescent="0.25">
      <c r="A195" t="s">
        <v>495</v>
      </c>
      <c r="C195" t="s">
        <v>132</v>
      </c>
      <c r="D195" t="s">
        <v>132</v>
      </c>
      <c r="E195" t="s">
        <v>132</v>
      </c>
      <c r="F195" t="s">
        <v>132</v>
      </c>
      <c r="G195" t="s">
        <v>132</v>
      </c>
      <c r="H195" t="s">
        <v>132</v>
      </c>
      <c r="I195">
        <v>1950</v>
      </c>
      <c r="J195">
        <v>0.44056854124108347</v>
      </c>
      <c r="K195" t="s">
        <v>146</v>
      </c>
      <c r="L195">
        <v>4</v>
      </c>
      <c r="M195">
        <v>2</v>
      </c>
      <c r="N195">
        <v>1</v>
      </c>
      <c r="O195">
        <v>4</v>
      </c>
      <c r="P195">
        <v>121.06812650800001</v>
      </c>
      <c r="Q195">
        <v>51.5479559865</v>
      </c>
      <c r="R195">
        <v>7.2050809856000004</v>
      </c>
      <c r="S195" t="s">
        <v>496</v>
      </c>
      <c r="T195">
        <v>270</v>
      </c>
      <c r="U195" t="s">
        <v>134</v>
      </c>
      <c r="V195">
        <v>147.23988752420999</v>
      </c>
      <c r="W195">
        <v>41.310740866952898</v>
      </c>
      <c r="X195">
        <v>17.735776901245099</v>
      </c>
      <c r="Y195" t="s">
        <v>134</v>
      </c>
      <c r="Z195">
        <v>152.32555074664199</v>
      </c>
      <c r="AA195">
        <v>21.3481984932634</v>
      </c>
      <c r="AB195">
        <v>21.9526767730713</v>
      </c>
      <c r="AC195" t="s">
        <v>137</v>
      </c>
      <c r="AD195">
        <v>146.52698407477101</v>
      </c>
      <c r="AE195">
        <v>10.738260623430101</v>
      </c>
      <c r="AF195">
        <v>7.8639707565307599</v>
      </c>
      <c r="AG195" t="s">
        <v>133</v>
      </c>
      <c r="AH195">
        <v>0</v>
      </c>
      <c r="AI195">
        <v>0</v>
      </c>
      <c r="AJ195">
        <v>0</v>
      </c>
      <c r="AK195" t="s">
        <v>133</v>
      </c>
      <c r="AL195">
        <v>0</v>
      </c>
      <c r="AM195">
        <v>0</v>
      </c>
      <c r="AN195">
        <v>0</v>
      </c>
      <c r="AO195" t="s">
        <v>133</v>
      </c>
      <c r="AP195">
        <v>0</v>
      </c>
      <c r="AQ195">
        <v>0</v>
      </c>
      <c r="AR195">
        <v>0</v>
      </c>
      <c r="AS195" t="s">
        <v>133</v>
      </c>
      <c r="AT195">
        <v>0</v>
      </c>
      <c r="AU195">
        <v>0</v>
      </c>
      <c r="AV195">
        <v>0</v>
      </c>
      <c r="AW195" t="s">
        <v>133</v>
      </c>
      <c r="AX195">
        <v>0</v>
      </c>
      <c r="AY195">
        <v>0</v>
      </c>
      <c r="AZ195">
        <v>0</v>
      </c>
      <c r="BA195" t="s">
        <v>133</v>
      </c>
      <c r="BB195">
        <v>0</v>
      </c>
      <c r="BC195">
        <v>0</v>
      </c>
      <c r="BD195">
        <v>0</v>
      </c>
      <c r="BE195" t="s">
        <v>133</v>
      </c>
      <c r="BF195">
        <v>0</v>
      </c>
      <c r="BG195">
        <v>0</v>
      </c>
      <c r="BH195">
        <v>0</v>
      </c>
      <c r="BI195" t="s">
        <v>133</v>
      </c>
      <c r="BJ195">
        <v>0</v>
      </c>
      <c r="BK195">
        <v>0</v>
      </c>
      <c r="BL195">
        <v>0</v>
      </c>
      <c r="BM195" t="s">
        <v>133</v>
      </c>
      <c r="BN195">
        <v>0</v>
      </c>
      <c r="BO195">
        <v>0</v>
      </c>
      <c r="BP195">
        <v>0</v>
      </c>
      <c r="BQ195" t="s">
        <v>133</v>
      </c>
      <c r="BR195">
        <v>0</v>
      </c>
      <c r="BS195">
        <v>0</v>
      </c>
      <c r="BT195">
        <v>0</v>
      </c>
      <c r="BU195" t="s">
        <v>133</v>
      </c>
      <c r="BV195">
        <v>0</v>
      </c>
      <c r="BW195">
        <v>0</v>
      </c>
      <c r="BX195">
        <v>0</v>
      </c>
      <c r="BY195" t="s">
        <v>133</v>
      </c>
      <c r="BZ195">
        <v>0</v>
      </c>
      <c r="CA195">
        <v>0</v>
      </c>
      <c r="CB195">
        <v>0</v>
      </c>
      <c r="CC195" t="s">
        <v>133</v>
      </c>
      <c r="CD195">
        <v>0</v>
      </c>
      <c r="CE195">
        <v>0</v>
      </c>
      <c r="CF195">
        <v>0</v>
      </c>
      <c r="CG195" t="s">
        <v>133</v>
      </c>
      <c r="CH195">
        <v>0</v>
      </c>
      <c r="CI195">
        <v>0</v>
      </c>
      <c r="CJ195">
        <v>0</v>
      </c>
      <c r="CK195" t="s">
        <v>133</v>
      </c>
      <c r="CL195">
        <v>0</v>
      </c>
      <c r="CM195">
        <v>0</v>
      </c>
      <c r="CN195">
        <v>0</v>
      </c>
      <c r="CO195" t="s">
        <v>133</v>
      </c>
      <c r="CP195">
        <v>0</v>
      </c>
      <c r="CQ195">
        <v>0</v>
      </c>
      <c r="CR195">
        <v>0</v>
      </c>
      <c r="CS195" t="s">
        <v>133</v>
      </c>
      <c r="CT195">
        <v>0</v>
      </c>
      <c r="CU195">
        <v>0</v>
      </c>
      <c r="CV195">
        <v>0</v>
      </c>
      <c r="CW195" t="s">
        <v>133</v>
      </c>
      <c r="CX195">
        <v>0</v>
      </c>
      <c r="CY195">
        <v>0</v>
      </c>
      <c r="CZ195">
        <v>0</v>
      </c>
      <c r="DA195" t="s">
        <v>133</v>
      </c>
      <c r="DB195">
        <v>0</v>
      </c>
      <c r="DC195">
        <v>0</v>
      </c>
      <c r="DD195">
        <v>0</v>
      </c>
      <c r="DE195" t="s">
        <v>133</v>
      </c>
      <c r="DF195">
        <v>0</v>
      </c>
      <c r="DG195">
        <v>0</v>
      </c>
      <c r="DH195">
        <v>0</v>
      </c>
      <c r="DI195" t="s">
        <v>133</v>
      </c>
      <c r="DJ195">
        <v>0</v>
      </c>
      <c r="DK195">
        <v>0</v>
      </c>
      <c r="DL195">
        <v>0</v>
      </c>
      <c r="DM195" t="s">
        <v>133</v>
      </c>
      <c r="DN195">
        <v>0</v>
      </c>
      <c r="DO195">
        <v>0</v>
      </c>
      <c r="DP195">
        <v>0</v>
      </c>
      <c r="DQ195" t="s">
        <v>133</v>
      </c>
      <c r="DR195">
        <v>0</v>
      </c>
      <c r="DS195">
        <v>0</v>
      </c>
      <c r="DT195">
        <v>0</v>
      </c>
      <c r="DU195" t="s">
        <v>133</v>
      </c>
      <c r="DV195">
        <v>0</v>
      </c>
      <c r="DW195">
        <v>0</v>
      </c>
      <c r="DX195">
        <v>0</v>
      </c>
      <c r="DY195" t="s">
        <v>133</v>
      </c>
      <c r="DZ195">
        <v>0</v>
      </c>
      <c r="EA195">
        <v>0</v>
      </c>
      <c r="EB195">
        <v>0</v>
      </c>
      <c r="EC195" t="s">
        <v>133</v>
      </c>
      <c r="ED195">
        <v>0</v>
      </c>
      <c r="EE195">
        <v>0</v>
      </c>
      <c r="EF195">
        <v>0</v>
      </c>
    </row>
    <row r="196" spans="1:136" x14ac:dyDescent="0.25">
      <c r="A196" t="s">
        <v>497</v>
      </c>
      <c r="C196" t="s">
        <v>132</v>
      </c>
      <c r="D196" t="s">
        <v>132</v>
      </c>
      <c r="E196" t="s">
        <v>132</v>
      </c>
      <c r="F196" t="s">
        <v>132</v>
      </c>
      <c r="G196" t="s">
        <v>132</v>
      </c>
      <c r="H196" t="s">
        <v>132</v>
      </c>
      <c r="I196">
        <v>1900</v>
      </c>
      <c r="J196">
        <v>7.1042554190657636E-2</v>
      </c>
      <c r="K196" t="s">
        <v>146</v>
      </c>
      <c r="L196">
        <v>3</v>
      </c>
      <c r="M196">
        <v>3</v>
      </c>
      <c r="N196">
        <v>2</v>
      </c>
      <c r="O196">
        <v>6</v>
      </c>
      <c r="P196">
        <v>189.89155347900001</v>
      </c>
      <c r="Q196">
        <v>51.551620628999999</v>
      </c>
      <c r="R196">
        <v>7.2020149201999999</v>
      </c>
      <c r="S196" t="s">
        <v>286</v>
      </c>
      <c r="T196">
        <v>11</v>
      </c>
      <c r="U196" t="s">
        <v>134</v>
      </c>
      <c r="V196">
        <v>163.85636671577399</v>
      </c>
      <c r="W196">
        <v>30.974361565231501</v>
      </c>
      <c r="X196">
        <v>101.428901672363</v>
      </c>
      <c r="Y196" t="s">
        <v>133</v>
      </c>
      <c r="Z196">
        <v>0</v>
      </c>
      <c r="AA196">
        <v>0</v>
      </c>
      <c r="AB196">
        <v>0</v>
      </c>
      <c r="AC196" t="s">
        <v>133</v>
      </c>
      <c r="AD196">
        <v>0</v>
      </c>
      <c r="AE196">
        <v>0</v>
      </c>
      <c r="AF196">
        <v>0</v>
      </c>
      <c r="AG196" t="s">
        <v>133</v>
      </c>
      <c r="AH196">
        <v>0</v>
      </c>
      <c r="AI196">
        <v>0</v>
      </c>
      <c r="AJ196">
        <v>0</v>
      </c>
      <c r="AK196" t="s">
        <v>133</v>
      </c>
      <c r="AL196">
        <v>0</v>
      </c>
      <c r="AM196">
        <v>0</v>
      </c>
      <c r="AN196">
        <v>0</v>
      </c>
      <c r="AO196" t="s">
        <v>133</v>
      </c>
      <c r="AP196">
        <v>0</v>
      </c>
      <c r="AQ196">
        <v>0</v>
      </c>
      <c r="AR196">
        <v>0</v>
      </c>
      <c r="AS196" t="s">
        <v>133</v>
      </c>
      <c r="AT196">
        <v>0</v>
      </c>
      <c r="AU196">
        <v>0</v>
      </c>
      <c r="AV196">
        <v>0</v>
      </c>
      <c r="AW196" t="s">
        <v>133</v>
      </c>
      <c r="AX196">
        <v>0</v>
      </c>
      <c r="AY196">
        <v>0</v>
      </c>
      <c r="AZ196">
        <v>0</v>
      </c>
      <c r="BA196" t="s">
        <v>133</v>
      </c>
      <c r="BB196">
        <v>0</v>
      </c>
      <c r="BC196">
        <v>0</v>
      </c>
      <c r="BD196">
        <v>0</v>
      </c>
      <c r="BE196" t="s">
        <v>133</v>
      </c>
      <c r="BF196">
        <v>0</v>
      </c>
      <c r="BG196">
        <v>0</v>
      </c>
      <c r="BH196">
        <v>0</v>
      </c>
      <c r="BI196" t="s">
        <v>133</v>
      </c>
      <c r="BJ196">
        <v>0</v>
      </c>
      <c r="BK196">
        <v>0</v>
      </c>
      <c r="BL196">
        <v>0</v>
      </c>
      <c r="BM196" t="s">
        <v>133</v>
      </c>
      <c r="BN196">
        <v>0</v>
      </c>
      <c r="BO196">
        <v>0</v>
      </c>
      <c r="BP196">
        <v>0</v>
      </c>
      <c r="BQ196" t="s">
        <v>133</v>
      </c>
      <c r="BR196">
        <v>0</v>
      </c>
      <c r="BS196">
        <v>0</v>
      </c>
      <c r="BT196">
        <v>0</v>
      </c>
      <c r="BU196" t="s">
        <v>133</v>
      </c>
      <c r="BV196">
        <v>0</v>
      </c>
      <c r="BW196">
        <v>0</v>
      </c>
      <c r="BX196">
        <v>0</v>
      </c>
      <c r="BY196" t="s">
        <v>133</v>
      </c>
      <c r="BZ196">
        <v>0</v>
      </c>
      <c r="CA196">
        <v>0</v>
      </c>
      <c r="CB196">
        <v>0</v>
      </c>
      <c r="CC196" t="s">
        <v>133</v>
      </c>
      <c r="CD196">
        <v>0</v>
      </c>
      <c r="CE196">
        <v>0</v>
      </c>
      <c r="CF196">
        <v>0</v>
      </c>
      <c r="CG196" t="s">
        <v>133</v>
      </c>
      <c r="CH196">
        <v>0</v>
      </c>
      <c r="CI196">
        <v>0</v>
      </c>
      <c r="CJ196">
        <v>0</v>
      </c>
      <c r="CK196" t="s">
        <v>133</v>
      </c>
      <c r="CL196">
        <v>0</v>
      </c>
      <c r="CM196">
        <v>0</v>
      </c>
      <c r="CN196">
        <v>0</v>
      </c>
      <c r="CO196" t="s">
        <v>133</v>
      </c>
      <c r="CP196">
        <v>0</v>
      </c>
      <c r="CQ196">
        <v>0</v>
      </c>
      <c r="CR196">
        <v>0</v>
      </c>
      <c r="CS196" t="s">
        <v>133</v>
      </c>
      <c r="CT196">
        <v>0</v>
      </c>
      <c r="CU196">
        <v>0</v>
      </c>
      <c r="CV196">
        <v>0</v>
      </c>
      <c r="CW196" t="s">
        <v>133</v>
      </c>
      <c r="CX196">
        <v>0</v>
      </c>
      <c r="CY196">
        <v>0</v>
      </c>
      <c r="CZ196">
        <v>0</v>
      </c>
      <c r="DA196" t="s">
        <v>133</v>
      </c>
      <c r="DB196">
        <v>0</v>
      </c>
      <c r="DC196">
        <v>0</v>
      </c>
      <c r="DD196">
        <v>0</v>
      </c>
      <c r="DE196" t="s">
        <v>133</v>
      </c>
      <c r="DF196">
        <v>0</v>
      </c>
      <c r="DG196">
        <v>0</v>
      </c>
      <c r="DH196">
        <v>0</v>
      </c>
      <c r="DI196" t="s">
        <v>133</v>
      </c>
      <c r="DJ196">
        <v>0</v>
      </c>
      <c r="DK196">
        <v>0</v>
      </c>
      <c r="DL196">
        <v>0</v>
      </c>
      <c r="DM196" t="s">
        <v>133</v>
      </c>
      <c r="DN196">
        <v>0</v>
      </c>
      <c r="DO196">
        <v>0</v>
      </c>
      <c r="DP196">
        <v>0</v>
      </c>
      <c r="DQ196" t="s">
        <v>133</v>
      </c>
      <c r="DR196">
        <v>0</v>
      </c>
      <c r="DS196">
        <v>0</v>
      </c>
      <c r="DT196">
        <v>0</v>
      </c>
      <c r="DU196" t="s">
        <v>133</v>
      </c>
      <c r="DV196">
        <v>0</v>
      </c>
      <c r="DW196">
        <v>0</v>
      </c>
      <c r="DX196">
        <v>0</v>
      </c>
      <c r="DY196" t="s">
        <v>133</v>
      </c>
      <c r="DZ196">
        <v>0</v>
      </c>
      <c r="EA196">
        <v>0</v>
      </c>
      <c r="EB196">
        <v>0</v>
      </c>
      <c r="EC196" t="s">
        <v>133</v>
      </c>
      <c r="ED196">
        <v>0</v>
      </c>
      <c r="EE196">
        <v>0</v>
      </c>
      <c r="EF196">
        <v>0</v>
      </c>
    </row>
    <row r="197" spans="1:136" x14ac:dyDescent="0.25">
      <c r="A197" t="s">
        <v>498</v>
      </c>
      <c r="C197" t="s">
        <v>132</v>
      </c>
      <c r="D197" t="s">
        <v>132</v>
      </c>
      <c r="E197" t="s">
        <v>132</v>
      </c>
      <c r="F197" t="s">
        <v>132</v>
      </c>
      <c r="G197" t="s">
        <v>132</v>
      </c>
      <c r="H197" t="s">
        <v>132</v>
      </c>
      <c r="I197">
        <v>1900</v>
      </c>
      <c r="J197">
        <v>0.17181198995549729</v>
      </c>
      <c r="K197" t="s">
        <v>167</v>
      </c>
      <c r="L197">
        <v>0</v>
      </c>
      <c r="M197">
        <v>2</v>
      </c>
      <c r="N197">
        <v>0</v>
      </c>
      <c r="O197">
        <v>0</v>
      </c>
      <c r="P197">
        <v>177.09914748899999</v>
      </c>
      <c r="Q197">
        <v>51.554994464899998</v>
      </c>
      <c r="R197">
        <v>7.2066756057000001</v>
      </c>
      <c r="S197" t="s">
        <v>168</v>
      </c>
      <c r="T197">
        <v>66</v>
      </c>
      <c r="U197" t="s">
        <v>134</v>
      </c>
      <c r="V197">
        <v>155.108251143996</v>
      </c>
      <c r="W197">
        <v>3.1326577218487501</v>
      </c>
      <c r="X197">
        <v>111.510604858398</v>
      </c>
      <c r="Y197" t="s">
        <v>137</v>
      </c>
      <c r="Z197">
        <v>-122.169626155093</v>
      </c>
      <c r="AA197">
        <v>61.216631434751797</v>
      </c>
      <c r="AB197">
        <v>6.0353207588195801</v>
      </c>
      <c r="AC197" t="s">
        <v>133</v>
      </c>
      <c r="AD197">
        <v>0</v>
      </c>
      <c r="AE197">
        <v>0</v>
      </c>
      <c r="AF197">
        <v>0</v>
      </c>
      <c r="AG197" t="s">
        <v>133</v>
      </c>
      <c r="AH197">
        <v>0</v>
      </c>
      <c r="AI197">
        <v>0</v>
      </c>
      <c r="AJ197">
        <v>0</v>
      </c>
      <c r="AK197" t="s">
        <v>133</v>
      </c>
      <c r="AL197">
        <v>0</v>
      </c>
      <c r="AM197">
        <v>0</v>
      </c>
      <c r="AN197">
        <v>0</v>
      </c>
      <c r="AO197" t="s">
        <v>133</v>
      </c>
      <c r="AP197">
        <v>0</v>
      </c>
      <c r="AQ197">
        <v>0</v>
      </c>
      <c r="AR197">
        <v>0</v>
      </c>
      <c r="AS197" t="s">
        <v>133</v>
      </c>
      <c r="AT197">
        <v>0</v>
      </c>
      <c r="AU197">
        <v>0</v>
      </c>
      <c r="AV197">
        <v>0</v>
      </c>
      <c r="AW197" t="s">
        <v>133</v>
      </c>
      <c r="AX197">
        <v>0</v>
      </c>
      <c r="AY197">
        <v>0</v>
      </c>
      <c r="AZ197">
        <v>0</v>
      </c>
      <c r="BA197" t="s">
        <v>133</v>
      </c>
      <c r="BB197">
        <v>0</v>
      </c>
      <c r="BC197">
        <v>0</v>
      </c>
      <c r="BD197">
        <v>0</v>
      </c>
      <c r="BE197" t="s">
        <v>133</v>
      </c>
      <c r="BF197">
        <v>0</v>
      </c>
      <c r="BG197">
        <v>0</v>
      </c>
      <c r="BH197">
        <v>0</v>
      </c>
      <c r="BI197" t="s">
        <v>133</v>
      </c>
      <c r="BJ197">
        <v>0</v>
      </c>
      <c r="BK197">
        <v>0</v>
      </c>
      <c r="BL197">
        <v>0</v>
      </c>
      <c r="BM197" t="s">
        <v>133</v>
      </c>
      <c r="BN197">
        <v>0</v>
      </c>
      <c r="BO197">
        <v>0</v>
      </c>
      <c r="BP197">
        <v>0</v>
      </c>
      <c r="BQ197" t="s">
        <v>133</v>
      </c>
      <c r="BR197">
        <v>0</v>
      </c>
      <c r="BS197">
        <v>0</v>
      </c>
      <c r="BT197">
        <v>0</v>
      </c>
      <c r="BU197" t="s">
        <v>133</v>
      </c>
      <c r="BV197">
        <v>0</v>
      </c>
      <c r="BW197">
        <v>0</v>
      </c>
      <c r="BX197">
        <v>0</v>
      </c>
      <c r="BY197" t="s">
        <v>133</v>
      </c>
      <c r="BZ197">
        <v>0</v>
      </c>
      <c r="CA197">
        <v>0</v>
      </c>
      <c r="CB197">
        <v>0</v>
      </c>
      <c r="CC197" t="s">
        <v>133</v>
      </c>
      <c r="CD197">
        <v>0</v>
      </c>
      <c r="CE197">
        <v>0</v>
      </c>
      <c r="CF197">
        <v>0</v>
      </c>
      <c r="CG197" t="s">
        <v>133</v>
      </c>
      <c r="CH197">
        <v>0</v>
      </c>
      <c r="CI197">
        <v>0</v>
      </c>
      <c r="CJ197">
        <v>0</v>
      </c>
      <c r="CK197" t="s">
        <v>133</v>
      </c>
      <c r="CL197">
        <v>0</v>
      </c>
      <c r="CM197">
        <v>0</v>
      </c>
      <c r="CN197">
        <v>0</v>
      </c>
      <c r="CO197" t="s">
        <v>133</v>
      </c>
      <c r="CP197">
        <v>0</v>
      </c>
      <c r="CQ197">
        <v>0</v>
      </c>
      <c r="CR197">
        <v>0</v>
      </c>
      <c r="CS197" t="s">
        <v>133</v>
      </c>
      <c r="CT197">
        <v>0</v>
      </c>
      <c r="CU197">
        <v>0</v>
      </c>
      <c r="CV197">
        <v>0</v>
      </c>
      <c r="CW197" t="s">
        <v>133</v>
      </c>
      <c r="CX197">
        <v>0</v>
      </c>
      <c r="CY197">
        <v>0</v>
      </c>
      <c r="CZ197">
        <v>0</v>
      </c>
      <c r="DA197" t="s">
        <v>133</v>
      </c>
      <c r="DB197">
        <v>0</v>
      </c>
      <c r="DC197">
        <v>0</v>
      </c>
      <c r="DD197">
        <v>0</v>
      </c>
      <c r="DE197" t="s">
        <v>133</v>
      </c>
      <c r="DF197">
        <v>0</v>
      </c>
      <c r="DG197">
        <v>0</v>
      </c>
      <c r="DH197">
        <v>0</v>
      </c>
      <c r="DI197" t="s">
        <v>133</v>
      </c>
      <c r="DJ197">
        <v>0</v>
      </c>
      <c r="DK197">
        <v>0</v>
      </c>
      <c r="DL197">
        <v>0</v>
      </c>
      <c r="DM197" t="s">
        <v>133</v>
      </c>
      <c r="DN197">
        <v>0</v>
      </c>
      <c r="DO197">
        <v>0</v>
      </c>
      <c r="DP197">
        <v>0</v>
      </c>
      <c r="DQ197" t="s">
        <v>133</v>
      </c>
      <c r="DR197">
        <v>0</v>
      </c>
      <c r="DS197">
        <v>0</v>
      </c>
      <c r="DT197">
        <v>0</v>
      </c>
      <c r="DU197" t="s">
        <v>133</v>
      </c>
      <c r="DV197">
        <v>0</v>
      </c>
      <c r="DW197">
        <v>0</v>
      </c>
      <c r="DX197">
        <v>0</v>
      </c>
      <c r="DY197" t="s">
        <v>133</v>
      </c>
      <c r="DZ197">
        <v>0</v>
      </c>
      <c r="EA197">
        <v>0</v>
      </c>
      <c r="EB197">
        <v>0</v>
      </c>
      <c r="EC197" t="s">
        <v>133</v>
      </c>
      <c r="ED197">
        <v>0</v>
      </c>
      <c r="EE197">
        <v>0</v>
      </c>
      <c r="EF197">
        <v>0</v>
      </c>
    </row>
    <row r="198" spans="1:136" x14ac:dyDescent="0.25">
      <c r="A198" t="s">
        <v>499</v>
      </c>
      <c r="C198" t="s">
        <v>132</v>
      </c>
      <c r="D198" t="s">
        <v>132</v>
      </c>
      <c r="E198" t="s">
        <v>132</v>
      </c>
      <c r="F198" t="s">
        <v>132</v>
      </c>
      <c r="G198" t="s">
        <v>132</v>
      </c>
      <c r="H198" t="s">
        <v>132</v>
      </c>
      <c r="I198">
        <v>1960</v>
      </c>
      <c r="J198">
        <v>0.60761771619650662</v>
      </c>
      <c r="K198" t="s">
        <v>146</v>
      </c>
      <c r="L198">
        <v>4</v>
      </c>
      <c r="M198">
        <v>2</v>
      </c>
      <c r="N198">
        <v>4</v>
      </c>
      <c r="O198">
        <v>16</v>
      </c>
      <c r="P198">
        <v>128.366399978</v>
      </c>
      <c r="Q198">
        <v>51.554520440099999</v>
      </c>
      <c r="R198">
        <v>7.2120966128999999</v>
      </c>
      <c r="S198" t="s">
        <v>500</v>
      </c>
      <c r="T198">
        <v>265</v>
      </c>
      <c r="U198" t="s">
        <v>134</v>
      </c>
      <c r="V198">
        <v>-115.96681447698001</v>
      </c>
      <c r="W198">
        <v>43.947442251402201</v>
      </c>
      <c r="X198">
        <v>80.955314636230497</v>
      </c>
      <c r="Y198" t="s">
        <v>133</v>
      </c>
      <c r="Z198">
        <v>0</v>
      </c>
      <c r="AA198">
        <v>0</v>
      </c>
      <c r="AB198">
        <v>0</v>
      </c>
      <c r="AC198" t="s">
        <v>133</v>
      </c>
      <c r="AD198">
        <v>0</v>
      </c>
      <c r="AE198">
        <v>0</v>
      </c>
      <c r="AF198">
        <v>0</v>
      </c>
      <c r="AG198" t="s">
        <v>133</v>
      </c>
      <c r="AH198">
        <v>0</v>
      </c>
      <c r="AI198">
        <v>0</v>
      </c>
      <c r="AJ198">
        <v>0</v>
      </c>
      <c r="AK198" t="s">
        <v>133</v>
      </c>
      <c r="AL198">
        <v>0</v>
      </c>
      <c r="AM198">
        <v>0</v>
      </c>
      <c r="AN198">
        <v>0</v>
      </c>
      <c r="AO198" t="s">
        <v>133</v>
      </c>
      <c r="AP198">
        <v>0</v>
      </c>
      <c r="AQ198">
        <v>0</v>
      </c>
      <c r="AR198">
        <v>0</v>
      </c>
      <c r="AS198" t="s">
        <v>133</v>
      </c>
      <c r="AT198">
        <v>0</v>
      </c>
      <c r="AU198">
        <v>0</v>
      </c>
      <c r="AV198">
        <v>0</v>
      </c>
      <c r="AW198" t="s">
        <v>133</v>
      </c>
      <c r="AX198">
        <v>0</v>
      </c>
      <c r="AY198">
        <v>0</v>
      </c>
      <c r="AZ198">
        <v>0</v>
      </c>
      <c r="BA198" t="s">
        <v>133</v>
      </c>
      <c r="BB198">
        <v>0</v>
      </c>
      <c r="BC198">
        <v>0</v>
      </c>
      <c r="BD198">
        <v>0</v>
      </c>
      <c r="BE198" t="s">
        <v>133</v>
      </c>
      <c r="BF198">
        <v>0</v>
      </c>
      <c r="BG198">
        <v>0</v>
      </c>
      <c r="BH198">
        <v>0</v>
      </c>
      <c r="BI198" t="s">
        <v>133</v>
      </c>
      <c r="BJ198">
        <v>0</v>
      </c>
      <c r="BK198">
        <v>0</v>
      </c>
      <c r="BL198">
        <v>0</v>
      </c>
      <c r="BM198" t="s">
        <v>133</v>
      </c>
      <c r="BN198">
        <v>0</v>
      </c>
      <c r="BO198">
        <v>0</v>
      </c>
      <c r="BP198">
        <v>0</v>
      </c>
      <c r="BQ198" t="s">
        <v>133</v>
      </c>
      <c r="BR198">
        <v>0</v>
      </c>
      <c r="BS198">
        <v>0</v>
      </c>
      <c r="BT198">
        <v>0</v>
      </c>
      <c r="BU198" t="s">
        <v>133</v>
      </c>
      <c r="BV198">
        <v>0</v>
      </c>
      <c r="BW198">
        <v>0</v>
      </c>
      <c r="BX198">
        <v>0</v>
      </c>
      <c r="BY198" t="s">
        <v>133</v>
      </c>
      <c r="BZ198">
        <v>0</v>
      </c>
      <c r="CA198">
        <v>0</v>
      </c>
      <c r="CB198">
        <v>0</v>
      </c>
      <c r="CC198" t="s">
        <v>133</v>
      </c>
      <c r="CD198">
        <v>0</v>
      </c>
      <c r="CE198">
        <v>0</v>
      </c>
      <c r="CF198">
        <v>0</v>
      </c>
      <c r="CG198" t="s">
        <v>133</v>
      </c>
      <c r="CH198">
        <v>0</v>
      </c>
      <c r="CI198">
        <v>0</v>
      </c>
      <c r="CJ198">
        <v>0</v>
      </c>
      <c r="CK198" t="s">
        <v>133</v>
      </c>
      <c r="CL198">
        <v>0</v>
      </c>
      <c r="CM198">
        <v>0</v>
      </c>
      <c r="CN198">
        <v>0</v>
      </c>
      <c r="CO198" t="s">
        <v>133</v>
      </c>
      <c r="CP198">
        <v>0</v>
      </c>
      <c r="CQ198">
        <v>0</v>
      </c>
      <c r="CR198">
        <v>0</v>
      </c>
      <c r="CS198" t="s">
        <v>133</v>
      </c>
      <c r="CT198">
        <v>0</v>
      </c>
      <c r="CU198">
        <v>0</v>
      </c>
      <c r="CV198">
        <v>0</v>
      </c>
      <c r="CW198" t="s">
        <v>133</v>
      </c>
      <c r="CX198">
        <v>0</v>
      </c>
      <c r="CY198">
        <v>0</v>
      </c>
      <c r="CZ198">
        <v>0</v>
      </c>
      <c r="DA198" t="s">
        <v>133</v>
      </c>
      <c r="DB198">
        <v>0</v>
      </c>
      <c r="DC198">
        <v>0</v>
      </c>
      <c r="DD198">
        <v>0</v>
      </c>
      <c r="DE198" t="s">
        <v>133</v>
      </c>
      <c r="DF198">
        <v>0</v>
      </c>
      <c r="DG198">
        <v>0</v>
      </c>
      <c r="DH198">
        <v>0</v>
      </c>
      <c r="DI198" t="s">
        <v>133</v>
      </c>
      <c r="DJ198">
        <v>0</v>
      </c>
      <c r="DK198">
        <v>0</v>
      </c>
      <c r="DL198">
        <v>0</v>
      </c>
      <c r="DM198" t="s">
        <v>133</v>
      </c>
      <c r="DN198">
        <v>0</v>
      </c>
      <c r="DO198">
        <v>0</v>
      </c>
      <c r="DP198">
        <v>0</v>
      </c>
      <c r="DQ198" t="s">
        <v>133</v>
      </c>
      <c r="DR198">
        <v>0</v>
      </c>
      <c r="DS198">
        <v>0</v>
      </c>
      <c r="DT198">
        <v>0</v>
      </c>
      <c r="DU198" t="s">
        <v>133</v>
      </c>
      <c r="DV198">
        <v>0</v>
      </c>
      <c r="DW198">
        <v>0</v>
      </c>
      <c r="DX198">
        <v>0</v>
      </c>
      <c r="DY198" t="s">
        <v>133</v>
      </c>
      <c r="DZ198">
        <v>0</v>
      </c>
      <c r="EA198">
        <v>0</v>
      </c>
      <c r="EB198">
        <v>0</v>
      </c>
      <c r="EC198" t="s">
        <v>133</v>
      </c>
      <c r="ED198">
        <v>0</v>
      </c>
      <c r="EE198">
        <v>0</v>
      </c>
      <c r="EF198">
        <v>0</v>
      </c>
    </row>
    <row r="199" spans="1:136" x14ac:dyDescent="0.25">
      <c r="A199" t="s">
        <v>501</v>
      </c>
      <c r="C199" t="s">
        <v>132</v>
      </c>
      <c r="D199" t="s">
        <v>132</v>
      </c>
      <c r="E199" t="s">
        <v>132</v>
      </c>
      <c r="F199" t="s">
        <v>132</v>
      </c>
      <c r="G199" t="s">
        <v>132</v>
      </c>
      <c r="H199" t="s">
        <v>132</v>
      </c>
      <c r="I199">
        <v>1960</v>
      </c>
      <c r="J199">
        <v>0.59186768084698027</v>
      </c>
      <c r="K199" t="s">
        <v>146</v>
      </c>
      <c r="L199">
        <v>4</v>
      </c>
      <c r="M199">
        <v>1</v>
      </c>
      <c r="N199">
        <v>4</v>
      </c>
      <c r="O199">
        <v>16</v>
      </c>
      <c r="P199">
        <v>128.22235297200001</v>
      </c>
      <c r="Q199">
        <v>51.5552039811</v>
      </c>
      <c r="R199">
        <v>7.2115037449999999</v>
      </c>
      <c r="S199" t="s">
        <v>294</v>
      </c>
      <c r="T199">
        <v>265</v>
      </c>
      <c r="U199" t="s">
        <v>134</v>
      </c>
      <c r="V199">
        <v>-116.022992103276</v>
      </c>
      <c r="W199">
        <v>34.928660840917402</v>
      </c>
      <c r="X199">
        <v>86.087310791015597</v>
      </c>
      <c r="Y199" t="s">
        <v>133</v>
      </c>
      <c r="Z199">
        <v>0</v>
      </c>
      <c r="AA199">
        <v>0</v>
      </c>
      <c r="AB199">
        <v>0</v>
      </c>
      <c r="AC199" t="s">
        <v>133</v>
      </c>
      <c r="AD199">
        <v>0</v>
      </c>
      <c r="AE199">
        <v>0</v>
      </c>
      <c r="AF199">
        <v>0</v>
      </c>
      <c r="AG199" t="s">
        <v>133</v>
      </c>
      <c r="AH199">
        <v>0</v>
      </c>
      <c r="AI199">
        <v>0</v>
      </c>
      <c r="AJ199">
        <v>0</v>
      </c>
      <c r="AK199" t="s">
        <v>133</v>
      </c>
      <c r="AL199">
        <v>0</v>
      </c>
      <c r="AM199">
        <v>0</v>
      </c>
      <c r="AN199">
        <v>0</v>
      </c>
      <c r="AO199" t="s">
        <v>133</v>
      </c>
      <c r="AP199">
        <v>0</v>
      </c>
      <c r="AQ199">
        <v>0</v>
      </c>
      <c r="AR199">
        <v>0</v>
      </c>
      <c r="AS199" t="s">
        <v>133</v>
      </c>
      <c r="AT199">
        <v>0</v>
      </c>
      <c r="AU199">
        <v>0</v>
      </c>
      <c r="AV199">
        <v>0</v>
      </c>
      <c r="AW199" t="s">
        <v>133</v>
      </c>
      <c r="AX199">
        <v>0</v>
      </c>
      <c r="AY199">
        <v>0</v>
      </c>
      <c r="AZ199">
        <v>0</v>
      </c>
      <c r="BA199" t="s">
        <v>133</v>
      </c>
      <c r="BB199">
        <v>0</v>
      </c>
      <c r="BC199">
        <v>0</v>
      </c>
      <c r="BD199">
        <v>0</v>
      </c>
      <c r="BE199" t="s">
        <v>133</v>
      </c>
      <c r="BF199">
        <v>0</v>
      </c>
      <c r="BG199">
        <v>0</v>
      </c>
      <c r="BH199">
        <v>0</v>
      </c>
      <c r="BI199" t="s">
        <v>133</v>
      </c>
      <c r="BJ199">
        <v>0</v>
      </c>
      <c r="BK199">
        <v>0</v>
      </c>
      <c r="BL199">
        <v>0</v>
      </c>
      <c r="BM199" t="s">
        <v>133</v>
      </c>
      <c r="BN199">
        <v>0</v>
      </c>
      <c r="BO199">
        <v>0</v>
      </c>
      <c r="BP199">
        <v>0</v>
      </c>
      <c r="BQ199" t="s">
        <v>133</v>
      </c>
      <c r="BR199">
        <v>0</v>
      </c>
      <c r="BS199">
        <v>0</v>
      </c>
      <c r="BT199">
        <v>0</v>
      </c>
      <c r="BU199" t="s">
        <v>133</v>
      </c>
      <c r="BV199">
        <v>0</v>
      </c>
      <c r="BW199">
        <v>0</v>
      </c>
      <c r="BX199">
        <v>0</v>
      </c>
      <c r="BY199" t="s">
        <v>133</v>
      </c>
      <c r="BZ199">
        <v>0</v>
      </c>
      <c r="CA199">
        <v>0</v>
      </c>
      <c r="CB199">
        <v>0</v>
      </c>
      <c r="CC199" t="s">
        <v>133</v>
      </c>
      <c r="CD199">
        <v>0</v>
      </c>
      <c r="CE199">
        <v>0</v>
      </c>
      <c r="CF199">
        <v>0</v>
      </c>
      <c r="CG199" t="s">
        <v>133</v>
      </c>
      <c r="CH199">
        <v>0</v>
      </c>
      <c r="CI199">
        <v>0</v>
      </c>
      <c r="CJ199">
        <v>0</v>
      </c>
      <c r="CK199" t="s">
        <v>133</v>
      </c>
      <c r="CL199">
        <v>0</v>
      </c>
      <c r="CM199">
        <v>0</v>
      </c>
      <c r="CN199">
        <v>0</v>
      </c>
      <c r="CO199" t="s">
        <v>133</v>
      </c>
      <c r="CP199">
        <v>0</v>
      </c>
      <c r="CQ199">
        <v>0</v>
      </c>
      <c r="CR199">
        <v>0</v>
      </c>
      <c r="CS199" t="s">
        <v>133</v>
      </c>
      <c r="CT199">
        <v>0</v>
      </c>
      <c r="CU199">
        <v>0</v>
      </c>
      <c r="CV199">
        <v>0</v>
      </c>
      <c r="CW199" t="s">
        <v>133</v>
      </c>
      <c r="CX199">
        <v>0</v>
      </c>
      <c r="CY199">
        <v>0</v>
      </c>
      <c r="CZ199">
        <v>0</v>
      </c>
      <c r="DA199" t="s">
        <v>133</v>
      </c>
      <c r="DB199">
        <v>0</v>
      </c>
      <c r="DC199">
        <v>0</v>
      </c>
      <c r="DD199">
        <v>0</v>
      </c>
      <c r="DE199" t="s">
        <v>133</v>
      </c>
      <c r="DF199">
        <v>0</v>
      </c>
      <c r="DG199">
        <v>0</v>
      </c>
      <c r="DH199">
        <v>0</v>
      </c>
      <c r="DI199" t="s">
        <v>133</v>
      </c>
      <c r="DJ199">
        <v>0</v>
      </c>
      <c r="DK199">
        <v>0</v>
      </c>
      <c r="DL199">
        <v>0</v>
      </c>
      <c r="DM199" t="s">
        <v>133</v>
      </c>
      <c r="DN199">
        <v>0</v>
      </c>
      <c r="DO199">
        <v>0</v>
      </c>
      <c r="DP199">
        <v>0</v>
      </c>
      <c r="DQ199" t="s">
        <v>133</v>
      </c>
      <c r="DR199">
        <v>0</v>
      </c>
      <c r="DS199">
        <v>0</v>
      </c>
      <c r="DT199">
        <v>0</v>
      </c>
      <c r="DU199" t="s">
        <v>133</v>
      </c>
      <c r="DV199">
        <v>0</v>
      </c>
      <c r="DW199">
        <v>0</v>
      </c>
      <c r="DX199">
        <v>0</v>
      </c>
      <c r="DY199" t="s">
        <v>133</v>
      </c>
      <c r="DZ199">
        <v>0</v>
      </c>
      <c r="EA199">
        <v>0</v>
      </c>
      <c r="EB199">
        <v>0</v>
      </c>
      <c r="EC199" t="s">
        <v>133</v>
      </c>
      <c r="ED199">
        <v>0</v>
      </c>
      <c r="EE199">
        <v>0</v>
      </c>
      <c r="EF199">
        <v>0</v>
      </c>
    </row>
    <row r="200" spans="1:136" x14ac:dyDescent="0.25">
      <c r="A200" t="s">
        <v>502</v>
      </c>
      <c r="C200" t="s">
        <v>132</v>
      </c>
      <c r="D200" t="s">
        <v>132</v>
      </c>
      <c r="E200" t="s">
        <v>132</v>
      </c>
      <c r="F200" t="s">
        <v>132</v>
      </c>
      <c r="G200" t="s">
        <v>132</v>
      </c>
      <c r="H200" t="s">
        <v>132</v>
      </c>
      <c r="I200">
        <v>1970</v>
      </c>
      <c r="J200">
        <v>0.72478469693631964</v>
      </c>
      <c r="K200" t="s">
        <v>146</v>
      </c>
      <c r="L200">
        <v>4</v>
      </c>
      <c r="M200">
        <v>2</v>
      </c>
      <c r="N200">
        <v>3</v>
      </c>
      <c r="O200">
        <v>12</v>
      </c>
      <c r="P200">
        <v>85.543004471499998</v>
      </c>
      <c r="Q200">
        <v>51.549003056899998</v>
      </c>
      <c r="R200">
        <v>7.2073536812999999</v>
      </c>
      <c r="S200" t="s">
        <v>503</v>
      </c>
      <c r="T200">
        <v>64</v>
      </c>
      <c r="U200" t="s">
        <v>134</v>
      </c>
      <c r="V200">
        <v>138.45735207133501</v>
      </c>
      <c r="W200">
        <v>44.047311398866697</v>
      </c>
      <c r="X200">
        <v>17.290410995483398</v>
      </c>
      <c r="Y200" t="s">
        <v>134</v>
      </c>
      <c r="Z200">
        <v>137.525124057878</v>
      </c>
      <c r="AA200">
        <v>23.631335803196301</v>
      </c>
      <c r="AB200">
        <v>21.449760437011701</v>
      </c>
      <c r="AC200" t="s">
        <v>133</v>
      </c>
      <c r="AD200">
        <v>0</v>
      </c>
      <c r="AE200">
        <v>0</v>
      </c>
      <c r="AF200">
        <v>0</v>
      </c>
      <c r="AG200" t="s">
        <v>133</v>
      </c>
      <c r="AH200">
        <v>0</v>
      </c>
      <c r="AI200">
        <v>0</v>
      </c>
      <c r="AJ200">
        <v>0</v>
      </c>
      <c r="AK200" t="s">
        <v>133</v>
      </c>
      <c r="AL200">
        <v>0</v>
      </c>
      <c r="AM200">
        <v>0</v>
      </c>
      <c r="AN200">
        <v>0</v>
      </c>
      <c r="AO200" t="s">
        <v>133</v>
      </c>
      <c r="AP200">
        <v>0</v>
      </c>
      <c r="AQ200">
        <v>0</v>
      </c>
      <c r="AR200">
        <v>0</v>
      </c>
      <c r="AS200" t="s">
        <v>133</v>
      </c>
      <c r="AT200">
        <v>0</v>
      </c>
      <c r="AU200">
        <v>0</v>
      </c>
      <c r="AV200">
        <v>0</v>
      </c>
      <c r="AW200" t="s">
        <v>133</v>
      </c>
      <c r="AX200">
        <v>0</v>
      </c>
      <c r="AY200">
        <v>0</v>
      </c>
      <c r="AZ200">
        <v>0</v>
      </c>
      <c r="BA200" t="s">
        <v>133</v>
      </c>
      <c r="BB200">
        <v>0</v>
      </c>
      <c r="BC200">
        <v>0</v>
      </c>
      <c r="BD200">
        <v>0</v>
      </c>
      <c r="BE200" t="s">
        <v>133</v>
      </c>
      <c r="BF200">
        <v>0</v>
      </c>
      <c r="BG200">
        <v>0</v>
      </c>
      <c r="BH200">
        <v>0</v>
      </c>
      <c r="BI200" t="s">
        <v>133</v>
      </c>
      <c r="BJ200">
        <v>0</v>
      </c>
      <c r="BK200">
        <v>0</v>
      </c>
      <c r="BL200">
        <v>0</v>
      </c>
      <c r="BM200" t="s">
        <v>133</v>
      </c>
      <c r="BN200">
        <v>0</v>
      </c>
      <c r="BO200">
        <v>0</v>
      </c>
      <c r="BP200">
        <v>0</v>
      </c>
      <c r="BQ200" t="s">
        <v>133</v>
      </c>
      <c r="BR200">
        <v>0</v>
      </c>
      <c r="BS200">
        <v>0</v>
      </c>
      <c r="BT200">
        <v>0</v>
      </c>
      <c r="BU200" t="s">
        <v>133</v>
      </c>
      <c r="BV200">
        <v>0</v>
      </c>
      <c r="BW200">
        <v>0</v>
      </c>
      <c r="BX200">
        <v>0</v>
      </c>
      <c r="BY200" t="s">
        <v>133</v>
      </c>
      <c r="BZ200">
        <v>0</v>
      </c>
      <c r="CA200">
        <v>0</v>
      </c>
      <c r="CB200">
        <v>0</v>
      </c>
      <c r="CC200" t="s">
        <v>133</v>
      </c>
      <c r="CD200">
        <v>0</v>
      </c>
      <c r="CE200">
        <v>0</v>
      </c>
      <c r="CF200">
        <v>0</v>
      </c>
      <c r="CG200" t="s">
        <v>133</v>
      </c>
      <c r="CH200">
        <v>0</v>
      </c>
      <c r="CI200">
        <v>0</v>
      </c>
      <c r="CJ200">
        <v>0</v>
      </c>
      <c r="CK200" t="s">
        <v>133</v>
      </c>
      <c r="CL200">
        <v>0</v>
      </c>
      <c r="CM200">
        <v>0</v>
      </c>
      <c r="CN200">
        <v>0</v>
      </c>
      <c r="CO200" t="s">
        <v>133</v>
      </c>
      <c r="CP200">
        <v>0</v>
      </c>
      <c r="CQ200">
        <v>0</v>
      </c>
      <c r="CR200">
        <v>0</v>
      </c>
      <c r="CS200" t="s">
        <v>133</v>
      </c>
      <c r="CT200">
        <v>0</v>
      </c>
      <c r="CU200">
        <v>0</v>
      </c>
      <c r="CV200">
        <v>0</v>
      </c>
      <c r="CW200" t="s">
        <v>133</v>
      </c>
      <c r="CX200">
        <v>0</v>
      </c>
      <c r="CY200">
        <v>0</v>
      </c>
      <c r="CZ200">
        <v>0</v>
      </c>
      <c r="DA200" t="s">
        <v>133</v>
      </c>
      <c r="DB200">
        <v>0</v>
      </c>
      <c r="DC200">
        <v>0</v>
      </c>
      <c r="DD200">
        <v>0</v>
      </c>
      <c r="DE200" t="s">
        <v>133</v>
      </c>
      <c r="DF200">
        <v>0</v>
      </c>
      <c r="DG200">
        <v>0</v>
      </c>
      <c r="DH200">
        <v>0</v>
      </c>
      <c r="DI200" t="s">
        <v>133</v>
      </c>
      <c r="DJ200">
        <v>0</v>
      </c>
      <c r="DK200">
        <v>0</v>
      </c>
      <c r="DL200">
        <v>0</v>
      </c>
      <c r="DM200" t="s">
        <v>133</v>
      </c>
      <c r="DN200">
        <v>0</v>
      </c>
      <c r="DO200">
        <v>0</v>
      </c>
      <c r="DP200">
        <v>0</v>
      </c>
      <c r="DQ200" t="s">
        <v>133</v>
      </c>
      <c r="DR200">
        <v>0</v>
      </c>
      <c r="DS200">
        <v>0</v>
      </c>
      <c r="DT200">
        <v>0</v>
      </c>
      <c r="DU200" t="s">
        <v>133</v>
      </c>
      <c r="DV200">
        <v>0</v>
      </c>
      <c r="DW200">
        <v>0</v>
      </c>
      <c r="DX200">
        <v>0</v>
      </c>
      <c r="DY200" t="s">
        <v>133</v>
      </c>
      <c r="DZ200">
        <v>0</v>
      </c>
      <c r="EA200">
        <v>0</v>
      </c>
      <c r="EB200">
        <v>0</v>
      </c>
      <c r="EC200" t="s">
        <v>133</v>
      </c>
      <c r="ED200">
        <v>0</v>
      </c>
      <c r="EE200">
        <v>0</v>
      </c>
      <c r="EF200">
        <v>0</v>
      </c>
    </row>
    <row r="201" spans="1:136" x14ac:dyDescent="0.25">
      <c r="A201" t="s">
        <v>504</v>
      </c>
      <c r="C201" t="s">
        <v>132</v>
      </c>
      <c r="D201" t="s">
        <v>132</v>
      </c>
      <c r="E201" t="s">
        <v>132</v>
      </c>
      <c r="F201" t="s">
        <v>132</v>
      </c>
      <c r="G201" t="s">
        <v>132</v>
      </c>
      <c r="H201" t="s">
        <v>132</v>
      </c>
      <c r="I201">
        <v>1950</v>
      </c>
      <c r="J201">
        <v>0.39642502859106488</v>
      </c>
      <c r="K201" t="s">
        <v>146</v>
      </c>
      <c r="L201">
        <v>4</v>
      </c>
      <c r="M201">
        <v>2</v>
      </c>
      <c r="N201">
        <v>4</v>
      </c>
      <c r="O201">
        <v>16</v>
      </c>
      <c r="P201">
        <v>118.819503009</v>
      </c>
      <c r="Q201">
        <v>51.547383871599997</v>
      </c>
      <c r="R201">
        <v>7.2066559077000001</v>
      </c>
      <c r="S201" t="s">
        <v>505</v>
      </c>
      <c r="T201">
        <v>53</v>
      </c>
      <c r="U201" t="s">
        <v>134</v>
      </c>
      <c r="V201">
        <v>-122.97755587568599</v>
      </c>
      <c r="W201">
        <v>47.502994366548897</v>
      </c>
      <c r="X201">
        <v>42.070816040039098</v>
      </c>
      <c r="Y201" t="s">
        <v>137</v>
      </c>
      <c r="Z201">
        <v>-118.653912399468</v>
      </c>
      <c r="AA201">
        <v>9.5155306768734107</v>
      </c>
      <c r="AB201">
        <v>10.735903739929199</v>
      </c>
      <c r="AC201" t="s">
        <v>133</v>
      </c>
      <c r="AD201">
        <v>0</v>
      </c>
      <c r="AE201">
        <v>0</v>
      </c>
      <c r="AF201">
        <v>0</v>
      </c>
      <c r="AG201" t="s">
        <v>133</v>
      </c>
      <c r="AH201">
        <v>0</v>
      </c>
      <c r="AI201">
        <v>0</v>
      </c>
      <c r="AJ201">
        <v>0</v>
      </c>
      <c r="AK201" t="s">
        <v>133</v>
      </c>
      <c r="AL201">
        <v>0</v>
      </c>
      <c r="AM201">
        <v>0</v>
      </c>
      <c r="AN201">
        <v>0</v>
      </c>
      <c r="AO201" t="s">
        <v>133</v>
      </c>
      <c r="AP201">
        <v>0</v>
      </c>
      <c r="AQ201">
        <v>0</v>
      </c>
      <c r="AR201">
        <v>0</v>
      </c>
      <c r="AS201" t="s">
        <v>133</v>
      </c>
      <c r="AT201">
        <v>0</v>
      </c>
      <c r="AU201">
        <v>0</v>
      </c>
      <c r="AV201">
        <v>0</v>
      </c>
      <c r="AW201" t="s">
        <v>133</v>
      </c>
      <c r="AX201">
        <v>0</v>
      </c>
      <c r="AY201">
        <v>0</v>
      </c>
      <c r="AZ201">
        <v>0</v>
      </c>
      <c r="BA201" t="s">
        <v>133</v>
      </c>
      <c r="BB201">
        <v>0</v>
      </c>
      <c r="BC201">
        <v>0</v>
      </c>
      <c r="BD201">
        <v>0</v>
      </c>
      <c r="BE201" t="s">
        <v>133</v>
      </c>
      <c r="BF201">
        <v>0</v>
      </c>
      <c r="BG201">
        <v>0</v>
      </c>
      <c r="BH201">
        <v>0</v>
      </c>
      <c r="BI201" t="s">
        <v>133</v>
      </c>
      <c r="BJ201">
        <v>0</v>
      </c>
      <c r="BK201">
        <v>0</v>
      </c>
      <c r="BL201">
        <v>0</v>
      </c>
      <c r="BM201" t="s">
        <v>133</v>
      </c>
      <c r="BN201">
        <v>0</v>
      </c>
      <c r="BO201">
        <v>0</v>
      </c>
      <c r="BP201">
        <v>0</v>
      </c>
      <c r="BQ201" t="s">
        <v>133</v>
      </c>
      <c r="BR201">
        <v>0</v>
      </c>
      <c r="BS201">
        <v>0</v>
      </c>
      <c r="BT201">
        <v>0</v>
      </c>
      <c r="BU201" t="s">
        <v>133</v>
      </c>
      <c r="BV201">
        <v>0</v>
      </c>
      <c r="BW201">
        <v>0</v>
      </c>
      <c r="BX201">
        <v>0</v>
      </c>
      <c r="BY201" t="s">
        <v>133</v>
      </c>
      <c r="BZ201">
        <v>0</v>
      </c>
      <c r="CA201">
        <v>0</v>
      </c>
      <c r="CB201">
        <v>0</v>
      </c>
      <c r="CC201" t="s">
        <v>133</v>
      </c>
      <c r="CD201">
        <v>0</v>
      </c>
      <c r="CE201">
        <v>0</v>
      </c>
      <c r="CF201">
        <v>0</v>
      </c>
      <c r="CG201" t="s">
        <v>133</v>
      </c>
      <c r="CH201">
        <v>0</v>
      </c>
      <c r="CI201">
        <v>0</v>
      </c>
      <c r="CJ201">
        <v>0</v>
      </c>
      <c r="CK201" t="s">
        <v>133</v>
      </c>
      <c r="CL201">
        <v>0</v>
      </c>
      <c r="CM201">
        <v>0</v>
      </c>
      <c r="CN201">
        <v>0</v>
      </c>
      <c r="CO201" t="s">
        <v>133</v>
      </c>
      <c r="CP201">
        <v>0</v>
      </c>
      <c r="CQ201">
        <v>0</v>
      </c>
      <c r="CR201">
        <v>0</v>
      </c>
      <c r="CS201" t="s">
        <v>133</v>
      </c>
      <c r="CT201">
        <v>0</v>
      </c>
      <c r="CU201">
        <v>0</v>
      </c>
      <c r="CV201">
        <v>0</v>
      </c>
      <c r="CW201" t="s">
        <v>133</v>
      </c>
      <c r="CX201">
        <v>0</v>
      </c>
      <c r="CY201">
        <v>0</v>
      </c>
      <c r="CZ201">
        <v>0</v>
      </c>
      <c r="DA201" t="s">
        <v>133</v>
      </c>
      <c r="DB201">
        <v>0</v>
      </c>
      <c r="DC201">
        <v>0</v>
      </c>
      <c r="DD201">
        <v>0</v>
      </c>
      <c r="DE201" t="s">
        <v>133</v>
      </c>
      <c r="DF201">
        <v>0</v>
      </c>
      <c r="DG201">
        <v>0</v>
      </c>
      <c r="DH201">
        <v>0</v>
      </c>
      <c r="DI201" t="s">
        <v>133</v>
      </c>
      <c r="DJ201">
        <v>0</v>
      </c>
      <c r="DK201">
        <v>0</v>
      </c>
      <c r="DL201">
        <v>0</v>
      </c>
      <c r="DM201" t="s">
        <v>133</v>
      </c>
      <c r="DN201">
        <v>0</v>
      </c>
      <c r="DO201">
        <v>0</v>
      </c>
      <c r="DP201">
        <v>0</v>
      </c>
      <c r="DQ201" t="s">
        <v>133</v>
      </c>
      <c r="DR201">
        <v>0</v>
      </c>
      <c r="DS201">
        <v>0</v>
      </c>
      <c r="DT201">
        <v>0</v>
      </c>
      <c r="DU201" t="s">
        <v>133</v>
      </c>
      <c r="DV201">
        <v>0</v>
      </c>
      <c r="DW201">
        <v>0</v>
      </c>
      <c r="DX201">
        <v>0</v>
      </c>
      <c r="DY201" t="s">
        <v>133</v>
      </c>
      <c r="DZ201">
        <v>0</v>
      </c>
      <c r="EA201">
        <v>0</v>
      </c>
      <c r="EB201">
        <v>0</v>
      </c>
      <c r="EC201" t="s">
        <v>133</v>
      </c>
      <c r="ED201">
        <v>0</v>
      </c>
      <c r="EE201">
        <v>0</v>
      </c>
      <c r="EF201">
        <v>0</v>
      </c>
    </row>
    <row r="202" spans="1:136" x14ac:dyDescent="0.25">
      <c r="A202" t="s">
        <v>506</v>
      </c>
      <c r="C202" t="s">
        <v>132</v>
      </c>
      <c r="D202" t="s">
        <v>132</v>
      </c>
      <c r="E202" t="s">
        <v>132</v>
      </c>
      <c r="F202" t="s">
        <v>132</v>
      </c>
      <c r="G202" t="s">
        <v>132</v>
      </c>
      <c r="H202" t="s">
        <v>132</v>
      </c>
      <c r="I202">
        <v>1900</v>
      </c>
      <c r="J202">
        <v>0.14667972548176744</v>
      </c>
      <c r="K202" t="s">
        <v>146</v>
      </c>
      <c r="L202">
        <v>3</v>
      </c>
      <c r="M202">
        <v>1</v>
      </c>
      <c r="N202">
        <v>2</v>
      </c>
      <c r="O202">
        <v>6</v>
      </c>
      <c r="P202">
        <v>165.93394047800001</v>
      </c>
      <c r="Q202">
        <v>51.547212960000003</v>
      </c>
      <c r="R202">
        <v>7.2075413228</v>
      </c>
      <c r="S202" t="s">
        <v>507</v>
      </c>
      <c r="T202">
        <v>53</v>
      </c>
      <c r="U202" t="s">
        <v>134</v>
      </c>
      <c r="V202">
        <v>-122.237800235349</v>
      </c>
      <c r="W202">
        <v>36.502152127931701</v>
      </c>
      <c r="X202">
        <v>76.1468505859375</v>
      </c>
      <c r="Y202" t="s">
        <v>133</v>
      </c>
      <c r="Z202">
        <v>0</v>
      </c>
      <c r="AA202">
        <v>0</v>
      </c>
      <c r="AB202">
        <v>0</v>
      </c>
      <c r="AC202" t="s">
        <v>133</v>
      </c>
      <c r="AD202">
        <v>0</v>
      </c>
      <c r="AE202">
        <v>0</v>
      </c>
      <c r="AF202">
        <v>0</v>
      </c>
      <c r="AG202" t="s">
        <v>133</v>
      </c>
      <c r="AH202">
        <v>0</v>
      </c>
      <c r="AI202">
        <v>0</v>
      </c>
      <c r="AJ202">
        <v>0</v>
      </c>
      <c r="AK202" t="s">
        <v>133</v>
      </c>
      <c r="AL202">
        <v>0</v>
      </c>
      <c r="AM202">
        <v>0</v>
      </c>
      <c r="AN202">
        <v>0</v>
      </c>
      <c r="AO202" t="s">
        <v>133</v>
      </c>
      <c r="AP202">
        <v>0</v>
      </c>
      <c r="AQ202">
        <v>0</v>
      </c>
      <c r="AR202">
        <v>0</v>
      </c>
      <c r="AS202" t="s">
        <v>133</v>
      </c>
      <c r="AT202">
        <v>0</v>
      </c>
      <c r="AU202">
        <v>0</v>
      </c>
      <c r="AV202">
        <v>0</v>
      </c>
      <c r="AW202" t="s">
        <v>133</v>
      </c>
      <c r="AX202">
        <v>0</v>
      </c>
      <c r="AY202">
        <v>0</v>
      </c>
      <c r="AZ202">
        <v>0</v>
      </c>
      <c r="BA202" t="s">
        <v>133</v>
      </c>
      <c r="BB202">
        <v>0</v>
      </c>
      <c r="BC202">
        <v>0</v>
      </c>
      <c r="BD202">
        <v>0</v>
      </c>
      <c r="BE202" t="s">
        <v>133</v>
      </c>
      <c r="BF202">
        <v>0</v>
      </c>
      <c r="BG202">
        <v>0</v>
      </c>
      <c r="BH202">
        <v>0</v>
      </c>
      <c r="BI202" t="s">
        <v>133</v>
      </c>
      <c r="BJ202">
        <v>0</v>
      </c>
      <c r="BK202">
        <v>0</v>
      </c>
      <c r="BL202">
        <v>0</v>
      </c>
      <c r="BM202" t="s">
        <v>133</v>
      </c>
      <c r="BN202">
        <v>0</v>
      </c>
      <c r="BO202">
        <v>0</v>
      </c>
      <c r="BP202">
        <v>0</v>
      </c>
      <c r="BQ202" t="s">
        <v>133</v>
      </c>
      <c r="BR202">
        <v>0</v>
      </c>
      <c r="BS202">
        <v>0</v>
      </c>
      <c r="BT202">
        <v>0</v>
      </c>
      <c r="BU202" t="s">
        <v>133</v>
      </c>
      <c r="BV202">
        <v>0</v>
      </c>
      <c r="BW202">
        <v>0</v>
      </c>
      <c r="BX202">
        <v>0</v>
      </c>
      <c r="BY202" t="s">
        <v>133</v>
      </c>
      <c r="BZ202">
        <v>0</v>
      </c>
      <c r="CA202">
        <v>0</v>
      </c>
      <c r="CB202">
        <v>0</v>
      </c>
      <c r="CC202" t="s">
        <v>133</v>
      </c>
      <c r="CD202">
        <v>0</v>
      </c>
      <c r="CE202">
        <v>0</v>
      </c>
      <c r="CF202">
        <v>0</v>
      </c>
      <c r="CG202" t="s">
        <v>133</v>
      </c>
      <c r="CH202">
        <v>0</v>
      </c>
      <c r="CI202">
        <v>0</v>
      </c>
      <c r="CJ202">
        <v>0</v>
      </c>
      <c r="CK202" t="s">
        <v>133</v>
      </c>
      <c r="CL202">
        <v>0</v>
      </c>
      <c r="CM202">
        <v>0</v>
      </c>
      <c r="CN202">
        <v>0</v>
      </c>
      <c r="CO202" t="s">
        <v>133</v>
      </c>
      <c r="CP202">
        <v>0</v>
      </c>
      <c r="CQ202">
        <v>0</v>
      </c>
      <c r="CR202">
        <v>0</v>
      </c>
      <c r="CS202" t="s">
        <v>133</v>
      </c>
      <c r="CT202">
        <v>0</v>
      </c>
      <c r="CU202">
        <v>0</v>
      </c>
      <c r="CV202">
        <v>0</v>
      </c>
      <c r="CW202" t="s">
        <v>133</v>
      </c>
      <c r="CX202">
        <v>0</v>
      </c>
      <c r="CY202">
        <v>0</v>
      </c>
      <c r="CZ202">
        <v>0</v>
      </c>
      <c r="DA202" t="s">
        <v>133</v>
      </c>
      <c r="DB202">
        <v>0</v>
      </c>
      <c r="DC202">
        <v>0</v>
      </c>
      <c r="DD202">
        <v>0</v>
      </c>
      <c r="DE202" t="s">
        <v>133</v>
      </c>
      <c r="DF202">
        <v>0</v>
      </c>
      <c r="DG202">
        <v>0</v>
      </c>
      <c r="DH202">
        <v>0</v>
      </c>
      <c r="DI202" t="s">
        <v>133</v>
      </c>
      <c r="DJ202">
        <v>0</v>
      </c>
      <c r="DK202">
        <v>0</v>
      </c>
      <c r="DL202">
        <v>0</v>
      </c>
      <c r="DM202" t="s">
        <v>133</v>
      </c>
      <c r="DN202">
        <v>0</v>
      </c>
      <c r="DO202">
        <v>0</v>
      </c>
      <c r="DP202">
        <v>0</v>
      </c>
      <c r="DQ202" t="s">
        <v>133</v>
      </c>
      <c r="DR202">
        <v>0</v>
      </c>
      <c r="DS202">
        <v>0</v>
      </c>
      <c r="DT202">
        <v>0</v>
      </c>
      <c r="DU202" t="s">
        <v>133</v>
      </c>
      <c r="DV202">
        <v>0</v>
      </c>
      <c r="DW202">
        <v>0</v>
      </c>
      <c r="DX202">
        <v>0</v>
      </c>
      <c r="DY202" t="s">
        <v>133</v>
      </c>
      <c r="DZ202">
        <v>0</v>
      </c>
      <c r="EA202">
        <v>0</v>
      </c>
      <c r="EB202">
        <v>0</v>
      </c>
      <c r="EC202" t="s">
        <v>133</v>
      </c>
      <c r="ED202">
        <v>0</v>
      </c>
      <c r="EE202">
        <v>0</v>
      </c>
      <c r="EF202">
        <v>0</v>
      </c>
    </row>
    <row r="203" spans="1:136" x14ac:dyDescent="0.25">
      <c r="A203" t="s">
        <v>508</v>
      </c>
      <c r="C203" t="s">
        <v>132</v>
      </c>
      <c r="D203" t="s">
        <v>132</v>
      </c>
      <c r="E203" t="s">
        <v>132</v>
      </c>
      <c r="F203" t="s">
        <v>132</v>
      </c>
      <c r="G203" t="s">
        <v>132</v>
      </c>
      <c r="H203" t="s">
        <v>132</v>
      </c>
      <c r="I203">
        <v>1900</v>
      </c>
      <c r="J203">
        <v>0.10163583213498106</v>
      </c>
      <c r="K203" t="s">
        <v>146</v>
      </c>
      <c r="L203">
        <v>3</v>
      </c>
      <c r="M203">
        <v>2</v>
      </c>
      <c r="N203">
        <v>1</v>
      </c>
      <c r="O203">
        <v>3</v>
      </c>
      <c r="P203">
        <v>122.69427201000001</v>
      </c>
      <c r="Q203">
        <v>51.550796327800001</v>
      </c>
      <c r="R203">
        <v>7.2049919994999998</v>
      </c>
      <c r="S203" t="s">
        <v>509</v>
      </c>
      <c r="T203">
        <v>157</v>
      </c>
      <c r="U203" t="s">
        <v>134</v>
      </c>
      <c r="V203">
        <v>157.41972983864201</v>
      </c>
      <c r="W203">
        <v>38.446997473665398</v>
      </c>
      <c r="X203">
        <v>53.663318634033203</v>
      </c>
      <c r="Y203" t="s">
        <v>137</v>
      </c>
      <c r="Z203">
        <v>157.44275336348599</v>
      </c>
      <c r="AA203">
        <v>17.274537590440602</v>
      </c>
      <c r="AB203">
        <v>6.3900957107543999</v>
      </c>
      <c r="AC203" t="s">
        <v>133</v>
      </c>
      <c r="AD203">
        <v>0</v>
      </c>
      <c r="AE203">
        <v>0</v>
      </c>
      <c r="AF203">
        <v>0</v>
      </c>
      <c r="AG203" t="s">
        <v>133</v>
      </c>
      <c r="AH203">
        <v>0</v>
      </c>
      <c r="AI203">
        <v>0</v>
      </c>
      <c r="AJ203">
        <v>0</v>
      </c>
      <c r="AK203" t="s">
        <v>133</v>
      </c>
      <c r="AL203">
        <v>0</v>
      </c>
      <c r="AM203">
        <v>0</v>
      </c>
      <c r="AN203">
        <v>0</v>
      </c>
      <c r="AO203" t="s">
        <v>133</v>
      </c>
      <c r="AP203">
        <v>0</v>
      </c>
      <c r="AQ203">
        <v>0</v>
      </c>
      <c r="AR203">
        <v>0</v>
      </c>
      <c r="AS203" t="s">
        <v>133</v>
      </c>
      <c r="AT203">
        <v>0</v>
      </c>
      <c r="AU203">
        <v>0</v>
      </c>
      <c r="AV203">
        <v>0</v>
      </c>
      <c r="AW203" t="s">
        <v>133</v>
      </c>
      <c r="AX203">
        <v>0</v>
      </c>
      <c r="AY203">
        <v>0</v>
      </c>
      <c r="AZ203">
        <v>0</v>
      </c>
      <c r="BA203" t="s">
        <v>133</v>
      </c>
      <c r="BB203">
        <v>0</v>
      </c>
      <c r="BC203">
        <v>0</v>
      </c>
      <c r="BD203">
        <v>0</v>
      </c>
      <c r="BE203" t="s">
        <v>133</v>
      </c>
      <c r="BF203">
        <v>0</v>
      </c>
      <c r="BG203">
        <v>0</v>
      </c>
      <c r="BH203">
        <v>0</v>
      </c>
      <c r="BI203" t="s">
        <v>133</v>
      </c>
      <c r="BJ203">
        <v>0</v>
      </c>
      <c r="BK203">
        <v>0</v>
      </c>
      <c r="BL203">
        <v>0</v>
      </c>
      <c r="BM203" t="s">
        <v>133</v>
      </c>
      <c r="BN203">
        <v>0</v>
      </c>
      <c r="BO203">
        <v>0</v>
      </c>
      <c r="BP203">
        <v>0</v>
      </c>
      <c r="BQ203" t="s">
        <v>133</v>
      </c>
      <c r="BR203">
        <v>0</v>
      </c>
      <c r="BS203">
        <v>0</v>
      </c>
      <c r="BT203">
        <v>0</v>
      </c>
      <c r="BU203" t="s">
        <v>133</v>
      </c>
      <c r="BV203">
        <v>0</v>
      </c>
      <c r="BW203">
        <v>0</v>
      </c>
      <c r="BX203">
        <v>0</v>
      </c>
      <c r="BY203" t="s">
        <v>133</v>
      </c>
      <c r="BZ203">
        <v>0</v>
      </c>
      <c r="CA203">
        <v>0</v>
      </c>
      <c r="CB203">
        <v>0</v>
      </c>
      <c r="CC203" t="s">
        <v>133</v>
      </c>
      <c r="CD203">
        <v>0</v>
      </c>
      <c r="CE203">
        <v>0</v>
      </c>
      <c r="CF203">
        <v>0</v>
      </c>
      <c r="CG203" t="s">
        <v>133</v>
      </c>
      <c r="CH203">
        <v>0</v>
      </c>
      <c r="CI203">
        <v>0</v>
      </c>
      <c r="CJ203">
        <v>0</v>
      </c>
      <c r="CK203" t="s">
        <v>133</v>
      </c>
      <c r="CL203">
        <v>0</v>
      </c>
      <c r="CM203">
        <v>0</v>
      </c>
      <c r="CN203">
        <v>0</v>
      </c>
      <c r="CO203" t="s">
        <v>133</v>
      </c>
      <c r="CP203">
        <v>0</v>
      </c>
      <c r="CQ203">
        <v>0</v>
      </c>
      <c r="CR203">
        <v>0</v>
      </c>
      <c r="CS203" t="s">
        <v>133</v>
      </c>
      <c r="CT203">
        <v>0</v>
      </c>
      <c r="CU203">
        <v>0</v>
      </c>
      <c r="CV203">
        <v>0</v>
      </c>
      <c r="CW203" t="s">
        <v>133</v>
      </c>
      <c r="CX203">
        <v>0</v>
      </c>
      <c r="CY203">
        <v>0</v>
      </c>
      <c r="CZ203">
        <v>0</v>
      </c>
      <c r="DA203" t="s">
        <v>133</v>
      </c>
      <c r="DB203">
        <v>0</v>
      </c>
      <c r="DC203">
        <v>0</v>
      </c>
      <c r="DD203">
        <v>0</v>
      </c>
      <c r="DE203" t="s">
        <v>133</v>
      </c>
      <c r="DF203">
        <v>0</v>
      </c>
      <c r="DG203">
        <v>0</v>
      </c>
      <c r="DH203">
        <v>0</v>
      </c>
      <c r="DI203" t="s">
        <v>133</v>
      </c>
      <c r="DJ203">
        <v>0</v>
      </c>
      <c r="DK203">
        <v>0</v>
      </c>
      <c r="DL203">
        <v>0</v>
      </c>
      <c r="DM203" t="s">
        <v>133</v>
      </c>
      <c r="DN203">
        <v>0</v>
      </c>
      <c r="DO203">
        <v>0</v>
      </c>
      <c r="DP203">
        <v>0</v>
      </c>
      <c r="DQ203" t="s">
        <v>133</v>
      </c>
      <c r="DR203">
        <v>0</v>
      </c>
      <c r="DS203">
        <v>0</v>
      </c>
      <c r="DT203">
        <v>0</v>
      </c>
      <c r="DU203" t="s">
        <v>133</v>
      </c>
      <c r="DV203">
        <v>0</v>
      </c>
      <c r="DW203">
        <v>0</v>
      </c>
      <c r="DX203">
        <v>0</v>
      </c>
      <c r="DY203" t="s">
        <v>133</v>
      </c>
      <c r="DZ203">
        <v>0</v>
      </c>
      <c r="EA203">
        <v>0</v>
      </c>
      <c r="EB203">
        <v>0</v>
      </c>
      <c r="EC203" t="s">
        <v>133</v>
      </c>
      <c r="ED203">
        <v>0</v>
      </c>
      <c r="EE203">
        <v>0</v>
      </c>
      <c r="EF203">
        <v>0</v>
      </c>
    </row>
    <row r="204" spans="1:136" x14ac:dyDescent="0.25">
      <c r="A204" t="s">
        <v>510</v>
      </c>
      <c r="C204" t="s">
        <v>132</v>
      </c>
      <c r="D204" t="s">
        <v>132</v>
      </c>
      <c r="E204" t="s">
        <v>132</v>
      </c>
      <c r="F204" t="s">
        <v>132</v>
      </c>
      <c r="G204" t="s">
        <v>132</v>
      </c>
      <c r="H204" t="s">
        <v>132</v>
      </c>
      <c r="I204">
        <v>1950</v>
      </c>
      <c r="J204">
        <v>0.44655682717263356</v>
      </c>
      <c r="K204" t="s">
        <v>146</v>
      </c>
      <c r="L204">
        <v>4</v>
      </c>
      <c r="M204">
        <v>2</v>
      </c>
      <c r="N204">
        <v>3</v>
      </c>
      <c r="O204">
        <v>12</v>
      </c>
      <c r="P204">
        <v>56.298404009400002</v>
      </c>
      <c r="Q204">
        <v>51.555131760400002</v>
      </c>
      <c r="R204">
        <v>7.2081271786999999</v>
      </c>
      <c r="S204" t="s">
        <v>511</v>
      </c>
      <c r="T204">
        <v>201</v>
      </c>
      <c r="U204" t="s">
        <v>134</v>
      </c>
      <c r="V204">
        <v>137.15458222885201</v>
      </c>
      <c r="W204">
        <v>30.191875185410101</v>
      </c>
      <c r="X204">
        <v>35.470302581787102</v>
      </c>
      <c r="Y204" t="s">
        <v>133</v>
      </c>
      <c r="Z204">
        <v>0</v>
      </c>
      <c r="AA204">
        <v>0</v>
      </c>
      <c r="AB204">
        <v>0</v>
      </c>
      <c r="AC204" t="s">
        <v>133</v>
      </c>
      <c r="AD204">
        <v>0</v>
      </c>
      <c r="AE204">
        <v>0</v>
      </c>
      <c r="AF204">
        <v>0</v>
      </c>
      <c r="AG204" t="s">
        <v>133</v>
      </c>
      <c r="AH204">
        <v>0</v>
      </c>
      <c r="AI204">
        <v>0</v>
      </c>
      <c r="AJ204">
        <v>0</v>
      </c>
      <c r="AK204" t="s">
        <v>133</v>
      </c>
      <c r="AL204">
        <v>0</v>
      </c>
      <c r="AM204">
        <v>0</v>
      </c>
      <c r="AN204">
        <v>0</v>
      </c>
      <c r="AO204" t="s">
        <v>133</v>
      </c>
      <c r="AP204">
        <v>0</v>
      </c>
      <c r="AQ204">
        <v>0</v>
      </c>
      <c r="AR204">
        <v>0</v>
      </c>
      <c r="AS204" t="s">
        <v>133</v>
      </c>
      <c r="AT204">
        <v>0</v>
      </c>
      <c r="AU204">
        <v>0</v>
      </c>
      <c r="AV204">
        <v>0</v>
      </c>
      <c r="AW204" t="s">
        <v>133</v>
      </c>
      <c r="AX204">
        <v>0</v>
      </c>
      <c r="AY204">
        <v>0</v>
      </c>
      <c r="AZ204">
        <v>0</v>
      </c>
      <c r="BA204" t="s">
        <v>133</v>
      </c>
      <c r="BB204">
        <v>0</v>
      </c>
      <c r="BC204">
        <v>0</v>
      </c>
      <c r="BD204">
        <v>0</v>
      </c>
      <c r="BE204" t="s">
        <v>133</v>
      </c>
      <c r="BF204">
        <v>0</v>
      </c>
      <c r="BG204">
        <v>0</v>
      </c>
      <c r="BH204">
        <v>0</v>
      </c>
      <c r="BI204" t="s">
        <v>133</v>
      </c>
      <c r="BJ204">
        <v>0</v>
      </c>
      <c r="BK204">
        <v>0</v>
      </c>
      <c r="BL204">
        <v>0</v>
      </c>
      <c r="BM204" t="s">
        <v>133</v>
      </c>
      <c r="BN204">
        <v>0</v>
      </c>
      <c r="BO204">
        <v>0</v>
      </c>
      <c r="BP204">
        <v>0</v>
      </c>
      <c r="BQ204" t="s">
        <v>133</v>
      </c>
      <c r="BR204">
        <v>0</v>
      </c>
      <c r="BS204">
        <v>0</v>
      </c>
      <c r="BT204">
        <v>0</v>
      </c>
      <c r="BU204" t="s">
        <v>133</v>
      </c>
      <c r="BV204">
        <v>0</v>
      </c>
      <c r="BW204">
        <v>0</v>
      </c>
      <c r="BX204">
        <v>0</v>
      </c>
      <c r="BY204" t="s">
        <v>133</v>
      </c>
      <c r="BZ204">
        <v>0</v>
      </c>
      <c r="CA204">
        <v>0</v>
      </c>
      <c r="CB204">
        <v>0</v>
      </c>
      <c r="CC204" t="s">
        <v>133</v>
      </c>
      <c r="CD204">
        <v>0</v>
      </c>
      <c r="CE204">
        <v>0</v>
      </c>
      <c r="CF204">
        <v>0</v>
      </c>
      <c r="CG204" t="s">
        <v>133</v>
      </c>
      <c r="CH204">
        <v>0</v>
      </c>
      <c r="CI204">
        <v>0</v>
      </c>
      <c r="CJ204">
        <v>0</v>
      </c>
      <c r="CK204" t="s">
        <v>133</v>
      </c>
      <c r="CL204">
        <v>0</v>
      </c>
      <c r="CM204">
        <v>0</v>
      </c>
      <c r="CN204">
        <v>0</v>
      </c>
      <c r="CO204" t="s">
        <v>133</v>
      </c>
      <c r="CP204">
        <v>0</v>
      </c>
      <c r="CQ204">
        <v>0</v>
      </c>
      <c r="CR204">
        <v>0</v>
      </c>
      <c r="CS204" t="s">
        <v>133</v>
      </c>
      <c r="CT204">
        <v>0</v>
      </c>
      <c r="CU204">
        <v>0</v>
      </c>
      <c r="CV204">
        <v>0</v>
      </c>
      <c r="CW204" t="s">
        <v>133</v>
      </c>
      <c r="CX204">
        <v>0</v>
      </c>
      <c r="CY204">
        <v>0</v>
      </c>
      <c r="CZ204">
        <v>0</v>
      </c>
      <c r="DA204" t="s">
        <v>133</v>
      </c>
      <c r="DB204">
        <v>0</v>
      </c>
      <c r="DC204">
        <v>0</v>
      </c>
      <c r="DD204">
        <v>0</v>
      </c>
      <c r="DE204" t="s">
        <v>133</v>
      </c>
      <c r="DF204">
        <v>0</v>
      </c>
      <c r="DG204">
        <v>0</v>
      </c>
      <c r="DH204">
        <v>0</v>
      </c>
      <c r="DI204" t="s">
        <v>133</v>
      </c>
      <c r="DJ204">
        <v>0</v>
      </c>
      <c r="DK204">
        <v>0</v>
      </c>
      <c r="DL204">
        <v>0</v>
      </c>
      <c r="DM204" t="s">
        <v>133</v>
      </c>
      <c r="DN204">
        <v>0</v>
      </c>
      <c r="DO204">
        <v>0</v>
      </c>
      <c r="DP204">
        <v>0</v>
      </c>
      <c r="DQ204" t="s">
        <v>133</v>
      </c>
      <c r="DR204">
        <v>0</v>
      </c>
      <c r="DS204">
        <v>0</v>
      </c>
      <c r="DT204">
        <v>0</v>
      </c>
      <c r="DU204" t="s">
        <v>133</v>
      </c>
      <c r="DV204">
        <v>0</v>
      </c>
      <c r="DW204">
        <v>0</v>
      </c>
      <c r="DX204">
        <v>0</v>
      </c>
      <c r="DY204" t="s">
        <v>133</v>
      </c>
      <c r="DZ204">
        <v>0</v>
      </c>
      <c r="EA204">
        <v>0</v>
      </c>
      <c r="EB204">
        <v>0</v>
      </c>
      <c r="EC204" t="s">
        <v>133</v>
      </c>
      <c r="ED204">
        <v>0</v>
      </c>
      <c r="EE204">
        <v>0</v>
      </c>
      <c r="EF204">
        <v>0</v>
      </c>
    </row>
    <row r="205" spans="1:136" x14ac:dyDescent="0.25">
      <c r="A205" t="s">
        <v>512</v>
      </c>
      <c r="C205" t="s">
        <v>132</v>
      </c>
      <c r="D205" t="s">
        <v>132</v>
      </c>
      <c r="E205" t="s">
        <v>132</v>
      </c>
      <c r="F205" t="s">
        <v>132</v>
      </c>
      <c r="G205" t="s">
        <v>132</v>
      </c>
      <c r="H205" t="s">
        <v>132</v>
      </c>
      <c r="I205">
        <v>1990</v>
      </c>
      <c r="J205">
        <v>0.89559521881068704</v>
      </c>
      <c r="K205" t="s">
        <v>146</v>
      </c>
      <c r="L205">
        <v>3</v>
      </c>
      <c r="M205">
        <v>2</v>
      </c>
      <c r="N205">
        <v>2</v>
      </c>
      <c r="O205">
        <v>6</v>
      </c>
      <c r="P205">
        <v>206.83912902200001</v>
      </c>
      <c r="Q205">
        <v>51.5466044255</v>
      </c>
      <c r="R205">
        <v>7.2059730488999998</v>
      </c>
      <c r="S205" t="s">
        <v>513</v>
      </c>
      <c r="T205">
        <v>270</v>
      </c>
      <c r="U205" t="s">
        <v>134</v>
      </c>
      <c r="V205">
        <v>156.577776376418</v>
      </c>
      <c r="W205">
        <v>43.613448913729599</v>
      </c>
      <c r="X205">
        <v>82.085617065429702</v>
      </c>
      <c r="Y205" t="s">
        <v>137</v>
      </c>
      <c r="Z205">
        <v>154.867241177045</v>
      </c>
      <c r="AA205">
        <v>25.411851013947299</v>
      </c>
      <c r="AB205">
        <v>9.4196071624755895</v>
      </c>
      <c r="AC205" t="s">
        <v>133</v>
      </c>
      <c r="AD205">
        <v>0</v>
      </c>
      <c r="AE205">
        <v>0</v>
      </c>
      <c r="AF205">
        <v>0</v>
      </c>
      <c r="AG205" t="s">
        <v>133</v>
      </c>
      <c r="AH205">
        <v>0</v>
      </c>
      <c r="AI205">
        <v>0</v>
      </c>
      <c r="AJ205">
        <v>0</v>
      </c>
      <c r="AK205" t="s">
        <v>133</v>
      </c>
      <c r="AL205">
        <v>0</v>
      </c>
      <c r="AM205">
        <v>0</v>
      </c>
      <c r="AN205">
        <v>0</v>
      </c>
      <c r="AO205" t="s">
        <v>133</v>
      </c>
      <c r="AP205">
        <v>0</v>
      </c>
      <c r="AQ205">
        <v>0</v>
      </c>
      <c r="AR205">
        <v>0</v>
      </c>
      <c r="AS205" t="s">
        <v>133</v>
      </c>
      <c r="AT205">
        <v>0</v>
      </c>
      <c r="AU205">
        <v>0</v>
      </c>
      <c r="AV205">
        <v>0</v>
      </c>
      <c r="AW205" t="s">
        <v>133</v>
      </c>
      <c r="AX205">
        <v>0</v>
      </c>
      <c r="AY205">
        <v>0</v>
      </c>
      <c r="AZ205">
        <v>0</v>
      </c>
      <c r="BA205" t="s">
        <v>133</v>
      </c>
      <c r="BB205">
        <v>0</v>
      </c>
      <c r="BC205">
        <v>0</v>
      </c>
      <c r="BD205">
        <v>0</v>
      </c>
      <c r="BE205" t="s">
        <v>133</v>
      </c>
      <c r="BF205">
        <v>0</v>
      </c>
      <c r="BG205">
        <v>0</v>
      </c>
      <c r="BH205">
        <v>0</v>
      </c>
      <c r="BI205" t="s">
        <v>133</v>
      </c>
      <c r="BJ205">
        <v>0</v>
      </c>
      <c r="BK205">
        <v>0</v>
      </c>
      <c r="BL205">
        <v>0</v>
      </c>
      <c r="BM205" t="s">
        <v>133</v>
      </c>
      <c r="BN205">
        <v>0</v>
      </c>
      <c r="BO205">
        <v>0</v>
      </c>
      <c r="BP205">
        <v>0</v>
      </c>
      <c r="BQ205" t="s">
        <v>133</v>
      </c>
      <c r="BR205">
        <v>0</v>
      </c>
      <c r="BS205">
        <v>0</v>
      </c>
      <c r="BT205">
        <v>0</v>
      </c>
      <c r="BU205" t="s">
        <v>133</v>
      </c>
      <c r="BV205">
        <v>0</v>
      </c>
      <c r="BW205">
        <v>0</v>
      </c>
      <c r="BX205">
        <v>0</v>
      </c>
      <c r="BY205" t="s">
        <v>133</v>
      </c>
      <c r="BZ205">
        <v>0</v>
      </c>
      <c r="CA205">
        <v>0</v>
      </c>
      <c r="CB205">
        <v>0</v>
      </c>
      <c r="CC205" t="s">
        <v>133</v>
      </c>
      <c r="CD205">
        <v>0</v>
      </c>
      <c r="CE205">
        <v>0</v>
      </c>
      <c r="CF205">
        <v>0</v>
      </c>
      <c r="CG205" t="s">
        <v>133</v>
      </c>
      <c r="CH205">
        <v>0</v>
      </c>
      <c r="CI205">
        <v>0</v>
      </c>
      <c r="CJ205">
        <v>0</v>
      </c>
      <c r="CK205" t="s">
        <v>133</v>
      </c>
      <c r="CL205">
        <v>0</v>
      </c>
      <c r="CM205">
        <v>0</v>
      </c>
      <c r="CN205">
        <v>0</v>
      </c>
      <c r="CO205" t="s">
        <v>133</v>
      </c>
      <c r="CP205">
        <v>0</v>
      </c>
      <c r="CQ205">
        <v>0</v>
      </c>
      <c r="CR205">
        <v>0</v>
      </c>
      <c r="CS205" t="s">
        <v>133</v>
      </c>
      <c r="CT205">
        <v>0</v>
      </c>
      <c r="CU205">
        <v>0</v>
      </c>
      <c r="CV205">
        <v>0</v>
      </c>
      <c r="CW205" t="s">
        <v>133</v>
      </c>
      <c r="CX205">
        <v>0</v>
      </c>
      <c r="CY205">
        <v>0</v>
      </c>
      <c r="CZ205">
        <v>0</v>
      </c>
      <c r="DA205" t="s">
        <v>133</v>
      </c>
      <c r="DB205">
        <v>0</v>
      </c>
      <c r="DC205">
        <v>0</v>
      </c>
      <c r="DD205">
        <v>0</v>
      </c>
      <c r="DE205" t="s">
        <v>133</v>
      </c>
      <c r="DF205">
        <v>0</v>
      </c>
      <c r="DG205">
        <v>0</v>
      </c>
      <c r="DH205">
        <v>0</v>
      </c>
      <c r="DI205" t="s">
        <v>133</v>
      </c>
      <c r="DJ205">
        <v>0</v>
      </c>
      <c r="DK205">
        <v>0</v>
      </c>
      <c r="DL205">
        <v>0</v>
      </c>
      <c r="DM205" t="s">
        <v>133</v>
      </c>
      <c r="DN205">
        <v>0</v>
      </c>
      <c r="DO205">
        <v>0</v>
      </c>
      <c r="DP205">
        <v>0</v>
      </c>
      <c r="DQ205" t="s">
        <v>133</v>
      </c>
      <c r="DR205">
        <v>0</v>
      </c>
      <c r="DS205">
        <v>0</v>
      </c>
      <c r="DT205">
        <v>0</v>
      </c>
      <c r="DU205" t="s">
        <v>133</v>
      </c>
      <c r="DV205">
        <v>0</v>
      </c>
      <c r="DW205">
        <v>0</v>
      </c>
      <c r="DX205">
        <v>0</v>
      </c>
      <c r="DY205" t="s">
        <v>133</v>
      </c>
      <c r="DZ205">
        <v>0</v>
      </c>
      <c r="EA205">
        <v>0</v>
      </c>
      <c r="EB205">
        <v>0</v>
      </c>
      <c r="EC205" t="s">
        <v>133</v>
      </c>
      <c r="ED205">
        <v>0</v>
      </c>
      <c r="EE205">
        <v>0</v>
      </c>
      <c r="EF205">
        <v>0</v>
      </c>
    </row>
    <row r="206" spans="1:136" x14ac:dyDescent="0.25">
      <c r="A206" t="s">
        <v>514</v>
      </c>
      <c r="C206" t="s">
        <v>132</v>
      </c>
      <c r="D206" t="s">
        <v>132</v>
      </c>
      <c r="E206" t="s">
        <v>132</v>
      </c>
      <c r="F206" t="s">
        <v>132</v>
      </c>
      <c r="G206" t="s">
        <v>132</v>
      </c>
      <c r="H206" t="s">
        <v>132</v>
      </c>
      <c r="I206">
        <v>1900</v>
      </c>
      <c r="J206">
        <v>7.0478928943517594E-2</v>
      </c>
      <c r="K206" t="s">
        <v>146</v>
      </c>
      <c r="L206">
        <v>3</v>
      </c>
      <c r="M206">
        <v>1</v>
      </c>
      <c r="N206">
        <v>5</v>
      </c>
      <c r="O206">
        <v>15</v>
      </c>
      <c r="P206">
        <v>149.68988450500001</v>
      </c>
      <c r="Q206">
        <v>51.548715455200004</v>
      </c>
      <c r="R206">
        <v>7.2020367810000003</v>
      </c>
      <c r="S206" t="s">
        <v>515</v>
      </c>
      <c r="T206">
        <v>262</v>
      </c>
      <c r="U206" t="s">
        <v>137</v>
      </c>
      <c r="V206">
        <v>63.075099549718097</v>
      </c>
      <c r="W206">
        <v>2.6737862402531398</v>
      </c>
      <c r="X206">
        <v>18.100196838378899</v>
      </c>
      <c r="Y206" t="s">
        <v>134</v>
      </c>
      <c r="Z206">
        <v>139.88663580367299</v>
      </c>
      <c r="AA206">
        <v>19.3157280456055</v>
      </c>
      <c r="AB206">
        <v>60.645137786865199</v>
      </c>
      <c r="AC206" t="s">
        <v>134</v>
      </c>
      <c r="AD206">
        <v>58.4710119750034</v>
      </c>
      <c r="AE206">
        <v>0.73995041475700196</v>
      </c>
      <c r="AF206">
        <v>43.123371124267599</v>
      </c>
      <c r="AG206" t="s">
        <v>133</v>
      </c>
      <c r="AH206">
        <v>0</v>
      </c>
      <c r="AI206">
        <v>0</v>
      </c>
      <c r="AJ206">
        <v>0</v>
      </c>
      <c r="AK206" t="s">
        <v>133</v>
      </c>
      <c r="AL206">
        <v>0</v>
      </c>
      <c r="AM206">
        <v>0</v>
      </c>
      <c r="AN206">
        <v>0</v>
      </c>
      <c r="AO206" t="s">
        <v>133</v>
      </c>
      <c r="AP206">
        <v>0</v>
      </c>
      <c r="AQ206">
        <v>0</v>
      </c>
      <c r="AR206">
        <v>0</v>
      </c>
      <c r="AS206" t="s">
        <v>133</v>
      </c>
      <c r="AT206">
        <v>0</v>
      </c>
      <c r="AU206">
        <v>0</v>
      </c>
      <c r="AV206">
        <v>0</v>
      </c>
      <c r="AW206" t="s">
        <v>133</v>
      </c>
      <c r="AX206">
        <v>0</v>
      </c>
      <c r="AY206">
        <v>0</v>
      </c>
      <c r="AZ206">
        <v>0</v>
      </c>
      <c r="BA206" t="s">
        <v>133</v>
      </c>
      <c r="BB206">
        <v>0</v>
      </c>
      <c r="BC206">
        <v>0</v>
      </c>
      <c r="BD206">
        <v>0</v>
      </c>
      <c r="BE206" t="s">
        <v>133</v>
      </c>
      <c r="BF206">
        <v>0</v>
      </c>
      <c r="BG206">
        <v>0</v>
      </c>
      <c r="BH206">
        <v>0</v>
      </c>
      <c r="BI206" t="s">
        <v>133</v>
      </c>
      <c r="BJ206">
        <v>0</v>
      </c>
      <c r="BK206">
        <v>0</v>
      </c>
      <c r="BL206">
        <v>0</v>
      </c>
      <c r="BM206" t="s">
        <v>133</v>
      </c>
      <c r="BN206">
        <v>0</v>
      </c>
      <c r="BO206">
        <v>0</v>
      </c>
      <c r="BP206">
        <v>0</v>
      </c>
      <c r="BQ206" t="s">
        <v>133</v>
      </c>
      <c r="BR206">
        <v>0</v>
      </c>
      <c r="BS206">
        <v>0</v>
      </c>
      <c r="BT206">
        <v>0</v>
      </c>
      <c r="BU206" t="s">
        <v>133</v>
      </c>
      <c r="BV206">
        <v>0</v>
      </c>
      <c r="BW206">
        <v>0</v>
      </c>
      <c r="BX206">
        <v>0</v>
      </c>
      <c r="BY206" t="s">
        <v>133</v>
      </c>
      <c r="BZ206">
        <v>0</v>
      </c>
      <c r="CA206">
        <v>0</v>
      </c>
      <c r="CB206">
        <v>0</v>
      </c>
      <c r="CC206" t="s">
        <v>133</v>
      </c>
      <c r="CD206">
        <v>0</v>
      </c>
      <c r="CE206">
        <v>0</v>
      </c>
      <c r="CF206">
        <v>0</v>
      </c>
      <c r="CG206" t="s">
        <v>133</v>
      </c>
      <c r="CH206">
        <v>0</v>
      </c>
      <c r="CI206">
        <v>0</v>
      </c>
      <c r="CJ206">
        <v>0</v>
      </c>
      <c r="CK206" t="s">
        <v>133</v>
      </c>
      <c r="CL206">
        <v>0</v>
      </c>
      <c r="CM206">
        <v>0</v>
      </c>
      <c r="CN206">
        <v>0</v>
      </c>
      <c r="CO206" t="s">
        <v>133</v>
      </c>
      <c r="CP206">
        <v>0</v>
      </c>
      <c r="CQ206">
        <v>0</v>
      </c>
      <c r="CR206">
        <v>0</v>
      </c>
      <c r="CS206" t="s">
        <v>133</v>
      </c>
      <c r="CT206">
        <v>0</v>
      </c>
      <c r="CU206">
        <v>0</v>
      </c>
      <c r="CV206">
        <v>0</v>
      </c>
      <c r="CW206" t="s">
        <v>133</v>
      </c>
      <c r="CX206">
        <v>0</v>
      </c>
      <c r="CY206">
        <v>0</v>
      </c>
      <c r="CZ206">
        <v>0</v>
      </c>
      <c r="DA206" t="s">
        <v>133</v>
      </c>
      <c r="DB206">
        <v>0</v>
      </c>
      <c r="DC206">
        <v>0</v>
      </c>
      <c r="DD206">
        <v>0</v>
      </c>
      <c r="DE206" t="s">
        <v>133</v>
      </c>
      <c r="DF206">
        <v>0</v>
      </c>
      <c r="DG206">
        <v>0</v>
      </c>
      <c r="DH206">
        <v>0</v>
      </c>
      <c r="DI206" t="s">
        <v>133</v>
      </c>
      <c r="DJ206">
        <v>0</v>
      </c>
      <c r="DK206">
        <v>0</v>
      </c>
      <c r="DL206">
        <v>0</v>
      </c>
      <c r="DM206" t="s">
        <v>133</v>
      </c>
      <c r="DN206">
        <v>0</v>
      </c>
      <c r="DO206">
        <v>0</v>
      </c>
      <c r="DP206">
        <v>0</v>
      </c>
      <c r="DQ206" t="s">
        <v>133</v>
      </c>
      <c r="DR206">
        <v>0</v>
      </c>
      <c r="DS206">
        <v>0</v>
      </c>
      <c r="DT206">
        <v>0</v>
      </c>
      <c r="DU206" t="s">
        <v>133</v>
      </c>
      <c r="DV206">
        <v>0</v>
      </c>
      <c r="DW206">
        <v>0</v>
      </c>
      <c r="DX206">
        <v>0</v>
      </c>
      <c r="DY206" t="s">
        <v>133</v>
      </c>
      <c r="DZ206">
        <v>0</v>
      </c>
      <c r="EA206">
        <v>0</v>
      </c>
      <c r="EB206">
        <v>0</v>
      </c>
      <c r="EC206" t="s">
        <v>133</v>
      </c>
      <c r="ED206">
        <v>0</v>
      </c>
      <c r="EE206">
        <v>0</v>
      </c>
      <c r="EF206">
        <v>0</v>
      </c>
    </row>
    <row r="207" spans="1:136" x14ac:dyDescent="0.25">
      <c r="A207" t="s">
        <v>516</v>
      </c>
      <c r="C207" t="s">
        <v>132</v>
      </c>
      <c r="D207" t="s">
        <v>132</v>
      </c>
      <c r="E207" t="s">
        <v>132</v>
      </c>
      <c r="F207" t="s">
        <v>132</v>
      </c>
      <c r="G207" t="s">
        <v>132</v>
      </c>
      <c r="H207" t="s">
        <v>132</v>
      </c>
      <c r="I207">
        <v>1960</v>
      </c>
      <c r="J207">
        <v>0.56508762786833411</v>
      </c>
      <c r="K207" t="s">
        <v>146</v>
      </c>
      <c r="L207">
        <v>4</v>
      </c>
      <c r="M207">
        <v>1</v>
      </c>
      <c r="N207">
        <v>1</v>
      </c>
      <c r="O207">
        <v>4</v>
      </c>
      <c r="P207">
        <v>141.57912453500001</v>
      </c>
      <c r="Q207">
        <v>51.55063998</v>
      </c>
      <c r="R207">
        <v>7.2067607024999996</v>
      </c>
      <c r="S207" t="s">
        <v>517</v>
      </c>
      <c r="T207">
        <v>157</v>
      </c>
      <c r="U207" t="s">
        <v>137</v>
      </c>
      <c r="V207">
        <v>151.810117197598</v>
      </c>
      <c r="W207">
        <v>48.318787726936698</v>
      </c>
      <c r="X207">
        <v>6.1035461425781197</v>
      </c>
      <c r="Y207" t="s">
        <v>137</v>
      </c>
      <c r="Z207">
        <v>151.810117197598</v>
      </c>
      <c r="AA207">
        <v>48.318787726936698</v>
      </c>
      <c r="AB207">
        <v>7.9495677947998002</v>
      </c>
      <c r="AC207" t="s">
        <v>133</v>
      </c>
      <c r="AD207">
        <v>0</v>
      </c>
      <c r="AE207">
        <v>0</v>
      </c>
      <c r="AF207">
        <v>0</v>
      </c>
      <c r="AG207" t="s">
        <v>133</v>
      </c>
      <c r="AH207">
        <v>0</v>
      </c>
      <c r="AI207">
        <v>0</v>
      </c>
      <c r="AJ207">
        <v>0</v>
      </c>
      <c r="AK207" t="s">
        <v>133</v>
      </c>
      <c r="AL207">
        <v>0</v>
      </c>
      <c r="AM207">
        <v>0</v>
      </c>
      <c r="AN207">
        <v>0</v>
      </c>
      <c r="AO207" t="s">
        <v>133</v>
      </c>
      <c r="AP207">
        <v>0</v>
      </c>
      <c r="AQ207">
        <v>0</v>
      </c>
      <c r="AR207">
        <v>0</v>
      </c>
      <c r="AS207" t="s">
        <v>133</v>
      </c>
      <c r="AT207">
        <v>0</v>
      </c>
      <c r="AU207">
        <v>0</v>
      </c>
      <c r="AV207">
        <v>0</v>
      </c>
      <c r="AW207" t="s">
        <v>133</v>
      </c>
      <c r="AX207">
        <v>0</v>
      </c>
      <c r="AY207">
        <v>0</v>
      </c>
      <c r="AZ207">
        <v>0</v>
      </c>
      <c r="BA207" t="s">
        <v>133</v>
      </c>
      <c r="BB207">
        <v>0</v>
      </c>
      <c r="BC207">
        <v>0</v>
      </c>
      <c r="BD207">
        <v>0</v>
      </c>
      <c r="BE207" t="s">
        <v>133</v>
      </c>
      <c r="BF207">
        <v>0</v>
      </c>
      <c r="BG207">
        <v>0</v>
      </c>
      <c r="BH207">
        <v>0</v>
      </c>
      <c r="BI207" t="s">
        <v>133</v>
      </c>
      <c r="BJ207">
        <v>0</v>
      </c>
      <c r="BK207">
        <v>0</v>
      </c>
      <c r="BL207">
        <v>0</v>
      </c>
      <c r="BM207" t="s">
        <v>133</v>
      </c>
      <c r="BN207">
        <v>0</v>
      </c>
      <c r="BO207">
        <v>0</v>
      </c>
      <c r="BP207">
        <v>0</v>
      </c>
      <c r="BQ207" t="s">
        <v>133</v>
      </c>
      <c r="BR207">
        <v>0</v>
      </c>
      <c r="BS207">
        <v>0</v>
      </c>
      <c r="BT207">
        <v>0</v>
      </c>
      <c r="BU207" t="s">
        <v>133</v>
      </c>
      <c r="BV207">
        <v>0</v>
      </c>
      <c r="BW207">
        <v>0</v>
      </c>
      <c r="BX207">
        <v>0</v>
      </c>
      <c r="BY207" t="s">
        <v>133</v>
      </c>
      <c r="BZ207">
        <v>0</v>
      </c>
      <c r="CA207">
        <v>0</v>
      </c>
      <c r="CB207">
        <v>0</v>
      </c>
      <c r="CC207" t="s">
        <v>133</v>
      </c>
      <c r="CD207">
        <v>0</v>
      </c>
      <c r="CE207">
        <v>0</v>
      </c>
      <c r="CF207">
        <v>0</v>
      </c>
      <c r="CG207" t="s">
        <v>133</v>
      </c>
      <c r="CH207">
        <v>0</v>
      </c>
      <c r="CI207">
        <v>0</v>
      </c>
      <c r="CJ207">
        <v>0</v>
      </c>
      <c r="CK207" t="s">
        <v>133</v>
      </c>
      <c r="CL207">
        <v>0</v>
      </c>
      <c r="CM207">
        <v>0</v>
      </c>
      <c r="CN207">
        <v>0</v>
      </c>
      <c r="CO207" t="s">
        <v>133</v>
      </c>
      <c r="CP207">
        <v>0</v>
      </c>
      <c r="CQ207">
        <v>0</v>
      </c>
      <c r="CR207">
        <v>0</v>
      </c>
      <c r="CS207" t="s">
        <v>133</v>
      </c>
      <c r="CT207">
        <v>0</v>
      </c>
      <c r="CU207">
        <v>0</v>
      </c>
      <c r="CV207">
        <v>0</v>
      </c>
      <c r="CW207" t="s">
        <v>133</v>
      </c>
      <c r="CX207">
        <v>0</v>
      </c>
      <c r="CY207">
        <v>0</v>
      </c>
      <c r="CZ207">
        <v>0</v>
      </c>
      <c r="DA207" t="s">
        <v>133</v>
      </c>
      <c r="DB207">
        <v>0</v>
      </c>
      <c r="DC207">
        <v>0</v>
      </c>
      <c r="DD207">
        <v>0</v>
      </c>
      <c r="DE207" t="s">
        <v>133</v>
      </c>
      <c r="DF207">
        <v>0</v>
      </c>
      <c r="DG207">
        <v>0</v>
      </c>
      <c r="DH207">
        <v>0</v>
      </c>
      <c r="DI207" t="s">
        <v>133</v>
      </c>
      <c r="DJ207">
        <v>0</v>
      </c>
      <c r="DK207">
        <v>0</v>
      </c>
      <c r="DL207">
        <v>0</v>
      </c>
      <c r="DM207" t="s">
        <v>133</v>
      </c>
      <c r="DN207">
        <v>0</v>
      </c>
      <c r="DO207">
        <v>0</v>
      </c>
      <c r="DP207">
        <v>0</v>
      </c>
      <c r="DQ207" t="s">
        <v>133</v>
      </c>
      <c r="DR207">
        <v>0</v>
      </c>
      <c r="DS207">
        <v>0</v>
      </c>
      <c r="DT207">
        <v>0</v>
      </c>
      <c r="DU207" t="s">
        <v>133</v>
      </c>
      <c r="DV207">
        <v>0</v>
      </c>
      <c r="DW207">
        <v>0</v>
      </c>
      <c r="DX207">
        <v>0</v>
      </c>
      <c r="DY207" t="s">
        <v>133</v>
      </c>
      <c r="DZ207">
        <v>0</v>
      </c>
      <c r="EA207">
        <v>0</v>
      </c>
      <c r="EB207">
        <v>0</v>
      </c>
      <c r="EC207" t="s">
        <v>133</v>
      </c>
      <c r="ED207">
        <v>0</v>
      </c>
      <c r="EE207">
        <v>0</v>
      </c>
      <c r="EF207">
        <v>0</v>
      </c>
    </row>
    <row r="208" spans="1:136" x14ac:dyDescent="0.25">
      <c r="A208" t="s">
        <v>518</v>
      </c>
      <c r="C208" t="s">
        <v>132</v>
      </c>
      <c r="D208" t="s">
        <v>132</v>
      </c>
      <c r="E208" t="s">
        <v>132</v>
      </c>
      <c r="F208" t="s">
        <v>132</v>
      </c>
      <c r="G208" t="s">
        <v>132</v>
      </c>
      <c r="H208" t="s">
        <v>132</v>
      </c>
      <c r="I208">
        <v>1980</v>
      </c>
      <c r="J208">
        <v>0.86417310074725628</v>
      </c>
      <c r="K208" t="s">
        <v>146</v>
      </c>
      <c r="L208">
        <v>3</v>
      </c>
      <c r="M208">
        <v>5</v>
      </c>
      <c r="N208">
        <v>2</v>
      </c>
      <c r="O208">
        <v>6</v>
      </c>
      <c r="P208">
        <v>363.34384955000002</v>
      </c>
      <c r="Q208">
        <v>51.549590368399997</v>
      </c>
      <c r="R208">
        <v>7.2028575299000002</v>
      </c>
      <c r="S208" t="s">
        <v>519</v>
      </c>
      <c r="T208">
        <v>291</v>
      </c>
      <c r="U208" t="s">
        <v>134</v>
      </c>
      <c r="V208">
        <v>-120.533231260096</v>
      </c>
      <c r="W208">
        <v>0.66326066242141302</v>
      </c>
      <c r="X208">
        <v>300.74865722656199</v>
      </c>
      <c r="Y208" t="s">
        <v>133</v>
      </c>
      <c r="Z208">
        <v>0</v>
      </c>
      <c r="AA208">
        <v>0</v>
      </c>
      <c r="AB208">
        <v>0</v>
      </c>
      <c r="AC208" t="s">
        <v>133</v>
      </c>
      <c r="AD208">
        <v>0</v>
      </c>
      <c r="AE208">
        <v>0</v>
      </c>
      <c r="AF208">
        <v>0</v>
      </c>
      <c r="AG208" t="s">
        <v>133</v>
      </c>
      <c r="AH208">
        <v>0</v>
      </c>
      <c r="AI208">
        <v>0</v>
      </c>
      <c r="AJ208">
        <v>0</v>
      </c>
      <c r="AK208" t="s">
        <v>133</v>
      </c>
      <c r="AL208">
        <v>0</v>
      </c>
      <c r="AM208">
        <v>0</v>
      </c>
      <c r="AN208">
        <v>0</v>
      </c>
      <c r="AO208" t="s">
        <v>133</v>
      </c>
      <c r="AP208">
        <v>0</v>
      </c>
      <c r="AQ208">
        <v>0</v>
      </c>
      <c r="AR208">
        <v>0</v>
      </c>
      <c r="AS208" t="s">
        <v>133</v>
      </c>
      <c r="AT208">
        <v>0</v>
      </c>
      <c r="AU208">
        <v>0</v>
      </c>
      <c r="AV208">
        <v>0</v>
      </c>
      <c r="AW208" t="s">
        <v>133</v>
      </c>
      <c r="AX208">
        <v>0</v>
      </c>
      <c r="AY208">
        <v>0</v>
      </c>
      <c r="AZ208">
        <v>0</v>
      </c>
      <c r="BA208" t="s">
        <v>133</v>
      </c>
      <c r="BB208">
        <v>0</v>
      </c>
      <c r="BC208">
        <v>0</v>
      </c>
      <c r="BD208">
        <v>0</v>
      </c>
      <c r="BE208" t="s">
        <v>133</v>
      </c>
      <c r="BF208">
        <v>0</v>
      </c>
      <c r="BG208">
        <v>0</v>
      </c>
      <c r="BH208">
        <v>0</v>
      </c>
      <c r="BI208" t="s">
        <v>133</v>
      </c>
      <c r="BJ208">
        <v>0</v>
      </c>
      <c r="BK208">
        <v>0</v>
      </c>
      <c r="BL208">
        <v>0</v>
      </c>
      <c r="BM208" t="s">
        <v>133</v>
      </c>
      <c r="BN208">
        <v>0</v>
      </c>
      <c r="BO208">
        <v>0</v>
      </c>
      <c r="BP208">
        <v>0</v>
      </c>
      <c r="BQ208" t="s">
        <v>133</v>
      </c>
      <c r="BR208">
        <v>0</v>
      </c>
      <c r="BS208">
        <v>0</v>
      </c>
      <c r="BT208">
        <v>0</v>
      </c>
      <c r="BU208" t="s">
        <v>133</v>
      </c>
      <c r="BV208">
        <v>0</v>
      </c>
      <c r="BW208">
        <v>0</v>
      </c>
      <c r="BX208">
        <v>0</v>
      </c>
      <c r="BY208" t="s">
        <v>133</v>
      </c>
      <c r="BZ208">
        <v>0</v>
      </c>
      <c r="CA208">
        <v>0</v>
      </c>
      <c r="CB208">
        <v>0</v>
      </c>
      <c r="CC208" t="s">
        <v>133</v>
      </c>
      <c r="CD208">
        <v>0</v>
      </c>
      <c r="CE208">
        <v>0</v>
      </c>
      <c r="CF208">
        <v>0</v>
      </c>
      <c r="CG208" t="s">
        <v>133</v>
      </c>
      <c r="CH208">
        <v>0</v>
      </c>
      <c r="CI208">
        <v>0</v>
      </c>
      <c r="CJ208">
        <v>0</v>
      </c>
      <c r="CK208" t="s">
        <v>133</v>
      </c>
      <c r="CL208">
        <v>0</v>
      </c>
      <c r="CM208">
        <v>0</v>
      </c>
      <c r="CN208">
        <v>0</v>
      </c>
      <c r="CO208" t="s">
        <v>133</v>
      </c>
      <c r="CP208">
        <v>0</v>
      </c>
      <c r="CQ208">
        <v>0</v>
      </c>
      <c r="CR208">
        <v>0</v>
      </c>
      <c r="CS208" t="s">
        <v>133</v>
      </c>
      <c r="CT208">
        <v>0</v>
      </c>
      <c r="CU208">
        <v>0</v>
      </c>
      <c r="CV208">
        <v>0</v>
      </c>
      <c r="CW208" t="s">
        <v>133</v>
      </c>
      <c r="CX208">
        <v>0</v>
      </c>
      <c r="CY208">
        <v>0</v>
      </c>
      <c r="CZ208">
        <v>0</v>
      </c>
      <c r="DA208" t="s">
        <v>133</v>
      </c>
      <c r="DB208">
        <v>0</v>
      </c>
      <c r="DC208">
        <v>0</v>
      </c>
      <c r="DD208">
        <v>0</v>
      </c>
      <c r="DE208" t="s">
        <v>133</v>
      </c>
      <c r="DF208">
        <v>0</v>
      </c>
      <c r="DG208">
        <v>0</v>
      </c>
      <c r="DH208">
        <v>0</v>
      </c>
      <c r="DI208" t="s">
        <v>133</v>
      </c>
      <c r="DJ208">
        <v>0</v>
      </c>
      <c r="DK208">
        <v>0</v>
      </c>
      <c r="DL208">
        <v>0</v>
      </c>
      <c r="DM208" t="s">
        <v>133</v>
      </c>
      <c r="DN208">
        <v>0</v>
      </c>
      <c r="DO208">
        <v>0</v>
      </c>
      <c r="DP208">
        <v>0</v>
      </c>
      <c r="DQ208" t="s">
        <v>133</v>
      </c>
      <c r="DR208">
        <v>0</v>
      </c>
      <c r="DS208">
        <v>0</v>
      </c>
      <c r="DT208">
        <v>0</v>
      </c>
      <c r="DU208" t="s">
        <v>133</v>
      </c>
      <c r="DV208">
        <v>0</v>
      </c>
      <c r="DW208">
        <v>0</v>
      </c>
      <c r="DX208">
        <v>0</v>
      </c>
      <c r="DY208" t="s">
        <v>133</v>
      </c>
      <c r="DZ208">
        <v>0</v>
      </c>
      <c r="EA208">
        <v>0</v>
      </c>
      <c r="EB208">
        <v>0</v>
      </c>
      <c r="EC208" t="s">
        <v>133</v>
      </c>
      <c r="ED208">
        <v>0</v>
      </c>
      <c r="EE208">
        <v>0</v>
      </c>
      <c r="EF208">
        <v>0</v>
      </c>
    </row>
    <row r="209" spans="1:136" x14ac:dyDescent="0.25">
      <c r="A209" t="s">
        <v>520</v>
      </c>
      <c r="C209" t="s">
        <v>132</v>
      </c>
      <c r="D209" t="s">
        <v>132</v>
      </c>
      <c r="E209" t="s">
        <v>132</v>
      </c>
      <c r="F209" t="s">
        <v>132</v>
      </c>
      <c r="G209" t="s">
        <v>132</v>
      </c>
      <c r="H209" t="s">
        <v>132</v>
      </c>
      <c r="I209">
        <v>1980</v>
      </c>
      <c r="J209">
        <v>0.76330258664445305</v>
      </c>
      <c r="K209" t="s">
        <v>146</v>
      </c>
      <c r="L209">
        <v>3</v>
      </c>
      <c r="M209">
        <v>2</v>
      </c>
      <c r="N209">
        <v>2</v>
      </c>
      <c r="O209">
        <v>6</v>
      </c>
      <c r="P209">
        <v>175.38511652</v>
      </c>
      <c r="Q209">
        <v>51.548347969300004</v>
      </c>
      <c r="R209">
        <v>7.2023408932999997</v>
      </c>
      <c r="S209" t="s">
        <v>521</v>
      </c>
      <c r="T209">
        <v>262</v>
      </c>
      <c r="U209" t="s">
        <v>134</v>
      </c>
      <c r="V209">
        <v>-114.446759561158</v>
      </c>
      <c r="W209">
        <v>30.580664450491501</v>
      </c>
      <c r="X209">
        <v>81.916931152343807</v>
      </c>
      <c r="Y209" t="s">
        <v>133</v>
      </c>
      <c r="Z209">
        <v>0</v>
      </c>
      <c r="AA209">
        <v>0</v>
      </c>
      <c r="AB209">
        <v>0</v>
      </c>
      <c r="AC209" t="s">
        <v>133</v>
      </c>
      <c r="AD209">
        <v>0</v>
      </c>
      <c r="AE209">
        <v>0</v>
      </c>
      <c r="AF209">
        <v>0</v>
      </c>
      <c r="AG209" t="s">
        <v>133</v>
      </c>
      <c r="AH209">
        <v>0</v>
      </c>
      <c r="AI209">
        <v>0</v>
      </c>
      <c r="AJ209">
        <v>0</v>
      </c>
      <c r="AK209" t="s">
        <v>133</v>
      </c>
      <c r="AL209">
        <v>0</v>
      </c>
      <c r="AM209">
        <v>0</v>
      </c>
      <c r="AN209">
        <v>0</v>
      </c>
      <c r="AO209" t="s">
        <v>133</v>
      </c>
      <c r="AP209">
        <v>0</v>
      </c>
      <c r="AQ209">
        <v>0</v>
      </c>
      <c r="AR209">
        <v>0</v>
      </c>
      <c r="AS209" t="s">
        <v>133</v>
      </c>
      <c r="AT209">
        <v>0</v>
      </c>
      <c r="AU209">
        <v>0</v>
      </c>
      <c r="AV209">
        <v>0</v>
      </c>
      <c r="AW209" t="s">
        <v>133</v>
      </c>
      <c r="AX209">
        <v>0</v>
      </c>
      <c r="AY209">
        <v>0</v>
      </c>
      <c r="AZ209">
        <v>0</v>
      </c>
      <c r="BA209" t="s">
        <v>133</v>
      </c>
      <c r="BB209">
        <v>0</v>
      </c>
      <c r="BC209">
        <v>0</v>
      </c>
      <c r="BD209">
        <v>0</v>
      </c>
      <c r="BE209" t="s">
        <v>133</v>
      </c>
      <c r="BF209">
        <v>0</v>
      </c>
      <c r="BG209">
        <v>0</v>
      </c>
      <c r="BH209">
        <v>0</v>
      </c>
      <c r="BI209" t="s">
        <v>133</v>
      </c>
      <c r="BJ209">
        <v>0</v>
      </c>
      <c r="BK209">
        <v>0</v>
      </c>
      <c r="BL209">
        <v>0</v>
      </c>
      <c r="BM209" t="s">
        <v>133</v>
      </c>
      <c r="BN209">
        <v>0</v>
      </c>
      <c r="BO209">
        <v>0</v>
      </c>
      <c r="BP209">
        <v>0</v>
      </c>
      <c r="BQ209" t="s">
        <v>133</v>
      </c>
      <c r="BR209">
        <v>0</v>
      </c>
      <c r="BS209">
        <v>0</v>
      </c>
      <c r="BT209">
        <v>0</v>
      </c>
      <c r="BU209" t="s">
        <v>133</v>
      </c>
      <c r="BV209">
        <v>0</v>
      </c>
      <c r="BW209">
        <v>0</v>
      </c>
      <c r="BX209">
        <v>0</v>
      </c>
      <c r="BY209" t="s">
        <v>133</v>
      </c>
      <c r="BZ209">
        <v>0</v>
      </c>
      <c r="CA209">
        <v>0</v>
      </c>
      <c r="CB209">
        <v>0</v>
      </c>
      <c r="CC209" t="s">
        <v>133</v>
      </c>
      <c r="CD209">
        <v>0</v>
      </c>
      <c r="CE209">
        <v>0</v>
      </c>
      <c r="CF209">
        <v>0</v>
      </c>
      <c r="CG209" t="s">
        <v>133</v>
      </c>
      <c r="CH209">
        <v>0</v>
      </c>
      <c r="CI209">
        <v>0</v>
      </c>
      <c r="CJ209">
        <v>0</v>
      </c>
      <c r="CK209" t="s">
        <v>133</v>
      </c>
      <c r="CL209">
        <v>0</v>
      </c>
      <c r="CM209">
        <v>0</v>
      </c>
      <c r="CN209">
        <v>0</v>
      </c>
      <c r="CO209" t="s">
        <v>133</v>
      </c>
      <c r="CP209">
        <v>0</v>
      </c>
      <c r="CQ209">
        <v>0</v>
      </c>
      <c r="CR209">
        <v>0</v>
      </c>
      <c r="CS209" t="s">
        <v>133</v>
      </c>
      <c r="CT209">
        <v>0</v>
      </c>
      <c r="CU209">
        <v>0</v>
      </c>
      <c r="CV209">
        <v>0</v>
      </c>
      <c r="CW209" t="s">
        <v>133</v>
      </c>
      <c r="CX209">
        <v>0</v>
      </c>
      <c r="CY209">
        <v>0</v>
      </c>
      <c r="CZ209">
        <v>0</v>
      </c>
      <c r="DA209" t="s">
        <v>133</v>
      </c>
      <c r="DB209">
        <v>0</v>
      </c>
      <c r="DC209">
        <v>0</v>
      </c>
      <c r="DD209">
        <v>0</v>
      </c>
      <c r="DE209" t="s">
        <v>133</v>
      </c>
      <c r="DF209">
        <v>0</v>
      </c>
      <c r="DG209">
        <v>0</v>
      </c>
      <c r="DH209">
        <v>0</v>
      </c>
      <c r="DI209" t="s">
        <v>133</v>
      </c>
      <c r="DJ209">
        <v>0</v>
      </c>
      <c r="DK209">
        <v>0</v>
      </c>
      <c r="DL209">
        <v>0</v>
      </c>
      <c r="DM209" t="s">
        <v>133</v>
      </c>
      <c r="DN209">
        <v>0</v>
      </c>
      <c r="DO209">
        <v>0</v>
      </c>
      <c r="DP209">
        <v>0</v>
      </c>
      <c r="DQ209" t="s">
        <v>133</v>
      </c>
      <c r="DR209">
        <v>0</v>
      </c>
      <c r="DS209">
        <v>0</v>
      </c>
      <c r="DT209">
        <v>0</v>
      </c>
      <c r="DU209" t="s">
        <v>133</v>
      </c>
      <c r="DV209">
        <v>0</v>
      </c>
      <c r="DW209">
        <v>0</v>
      </c>
      <c r="DX209">
        <v>0</v>
      </c>
      <c r="DY209" t="s">
        <v>133</v>
      </c>
      <c r="DZ209">
        <v>0</v>
      </c>
      <c r="EA209">
        <v>0</v>
      </c>
      <c r="EB209">
        <v>0</v>
      </c>
      <c r="EC209" t="s">
        <v>133</v>
      </c>
      <c r="ED209">
        <v>0</v>
      </c>
      <c r="EE209">
        <v>0</v>
      </c>
      <c r="EF209">
        <v>0</v>
      </c>
    </row>
    <row r="210" spans="1:136" x14ac:dyDescent="0.25">
      <c r="A210" t="s">
        <v>522</v>
      </c>
      <c r="C210" t="s">
        <v>132</v>
      </c>
      <c r="D210" t="s">
        <v>132</v>
      </c>
      <c r="E210" t="s">
        <v>132</v>
      </c>
      <c r="F210" t="s">
        <v>132</v>
      </c>
      <c r="G210" t="s">
        <v>132</v>
      </c>
      <c r="H210" t="s">
        <v>132</v>
      </c>
      <c r="I210">
        <v>1900</v>
      </c>
      <c r="J210">
        <v>3.2965317356330348E-2</v>
      </c>
      <c r="K210" t="s">
        <v>146</v>
      </c>
      <c r="L210">
        <v>3</v>
      </c>
      <c r="M210">
        <v>3</v>
      </c>
      <c r="N210">
        <v>4</v>
      </c>
      <c r="O210">
        <v>12</v>
      </c>
      <c r="P210">
        <v>161.00656195600001</v>
      </c>
      <c r="Q210">
        <v>51.550930948000001</v>
      </c>
      <c r="R210">
        <v>7.2054598245000001</v>
      </c>
      <c r="S210" t="s">
        <v>523</v>
      </c>
      <c r="T210">
        <v>157</v>
      </c>
      <c r="U210" t="s">
        <v>134</v>
      </c>
      <c r="V210">
        <v>164.360876608805</v>
      </c>
      <c r="W210">
        <v>30.559416898863699</v>
      </c>
      <c r="X210">
        <v>44.381294250488303</v>
      </c>
      <c r="Y210" t="s">
        <v>137</v>
      </c>
      <c r="Z210">
        <v>166.12429648762699</v>
      </c>
      <c r="AA210">
        <v>40.856270459591101</v>
      </c>
      <c r="AB210">
        <v>5.9726476669311497</v>
      </c>
      <c r="AC210" t="s">
        <v>133</v>
      </c>
      <c r="AD210">
        <v>0</v>
      </c>
      <c r="AE210">
        <v>0</v>
      </c>
      <c r="AF210">
        <v>0</v>
      </c>
      <c r="AG210" t="s">
        <v>133</v>
      </c>
      <c r="AH210">
        <v>0</v>
      </c>
      <c r="AI210">
        <v>0</v>
      </c>
      <c r="AJ210">
        <v>0</v>
      </c>
      <c r="AK210" t="s">
        <v>133</v>
      </c>
      <c r="AL210">
        <v>0</v>
      </c>
      <c r="AM210">
        <v>0</v>
      </c>
      <c r="AN210">
        <v>0</v>
      </c>
      <c r="AO210" t="s">
        <v>133</v>
      </c>
      <c r="AP210">
        <v>0</v>
      </c>
      <c r="AQ210">
        <v>0</v>
      </c>
      <c r="AR210">
        <v>0</v>
      </c>
      <c r="AS210" t="s">
        <v>133</v>
      </c>
      <c r="AT210">
        <v>0</v>
      </c>
      <c r="AU210">
        <v>0</v>
      </c>
      <c r="AV210">
        <v>0</v>
      </c>
      <c r="AW210" t="s">
        <v>133</v>
      </c>
      <c r="AX210">
        <v>0</v>
      </c>
      <c r="AY210">
        <v>0</v>
      </c>
      <c r="AZ210">
        <v>0</v>
      </c>
      <c r="BA210" t="s">
        <v>133</v>
      </c>
      <c r="BB210">
        <v>0</v>
      </c>
      <c r="BC210">
        <v>0</v>
      </c>
      <c r="BD210">
        <v>0</v>
      </c>
      <c r="BE210" t="s">
        <v>133</v>
      </c>
      <c r="BF210">
        <v>0</v>
      </c>
      <c r="BG210">
        <v>0</v>
      </c>
      <c r="BH210">
        <v>0</v>
      </c>
      <c r="BI210" t="s">
        <v>133</v>
      </c>
      <c r="BJ210">
        <v>0</v>
      </c>
      <c r="BK210">
        <v>0</v>
      </c>
      <c r="BL210">
        <v>0</v>
      </c>
      <c r="BM210" t="s">
        <v>133</v>
      </c>
      <c r="BN210">
        <v>0</v>
      </c>
      <c r="BO210">
        <v>0</v>
      </c>
      <c r="BP210">
        <v>0</v>
      </c>
      <c r="BQ210" t="s">
        <v>133</v>
      </c>
      <c r="BR210">
        <v>0</v>
      </c>
      <c r="BS210">
        <v>0</v>
      </c>
      <c r="BT210">
        <v>0</v>
      </c>
      <c r="BU210" t="s">
        <v>133</v>
      </c>
      <c r="BV210">
        <v>0</v>
      </c>
      <c r="BW210">
        <v>0</v>
      </c>
      <c r="BX210">
        <v>0</v>
      </c>
      <c r="BY210" t="s">
        <v>133</v>
      </c>
      <c r="BZ210">
        <v>0</v>
      </c>
      <c r="CA210">
        <v>0</v>
      </c>
      <c r="CB210">
        <v>0</v>
      </c>
      <c r="CC210" t="s">
        <v>133</v>
      </c>
      <c r="CD210">
        <v>0</v>
      </c>
      <c r="CE210">
        <v>0</v>
      </c>
      <c r="CF210">
        <v>0</v>
      </c>
      <c r="CG210" t="s">
        <v>133</v>
      </c>
      <c r="CH210">
        <v>0</v>
      </c>
      <c r="CI210">
        <v>0</v>
      </c>
      <c r="CJ210">
        <v>0</v>
      </c>
      <c r="CK210" t="s">
        <v>133</v>
      </c>
      <c r="CL210">
        <v>0</v>
      </c>
      <c r="CM210">
        <v>0</v>
      </c>
      <c r="CN210">
        <v>0</v>
      </c>
      <c r="CO210" t="s">
        <v>133</v>
      </c>
      <c r="CP210">
        <v>0</v>
      </c>
      <c r="CQ210">
        <v>0</v>
      </c>
      <c r="CR210">
        <v>0</v>
      </c>
      <c r="CS210" t="s">
        <v>133</v>
      </c>
      <c r="CT210">
        <v>0</v>
      </c>
      <c r="CU210">
        <v>0</v>
      </c>
      <c r="CV210">
        <v>0</v>
      </c>
      <c r="CW210" t="s">
        <v>133</v>
      </c>
      <c r="CX210">
        <v>0</v>
      </c>
      <c r="CY210">
        <v>0</v>
      </c>
      <c r="CZ210">
        <v>0</v>
      </c>
      <c r="DA210" t="s">
        <v>133</v>
      </c>
      <c r="DB210">
        <v>0</v>
      </c>
      <c r="DC210">
        <v>0</v>
      </c>
      <c r="DD210">
        <v>0</v>
      </c>
      <c r="DE210" t="s">
        <v>133</v>
      </c>
      <c r="DF210">
        <v>0</v>
      </c>
      <c r="DG210">
        <v>0</v>
      </c>
      <c r="DH210">
        <v>0</v>
      </c>
      <c r="DI210" t="s">
        <v>133</v>
      </c>
      <c r="DJ210">
        <v>0</v>
      </c>
      <c r="DK210">
        <v>0</v>
      </c>
      <c r="DL210">
        <v>0</v>
      </c>
      <c r="DM210" t="s">
        <v>133</v>
      </c>
      <c r="DN210">
        <v>0</v>
      </c>
      <c r="DO210">
        <v>0</v>
      </c>
      <c r="DP210">
        <v>0</v>
      </c>
      <c r="DQ210" t="s">
        <v>133</v>
      </c>
      <c r="DR210">
        <v>0</v>
      </c>
      <c r="DS210">
        <v>0</v>
      </c>
      <c r="DT210">
        <v>0</v>
      </c>
      <c r="DU210" t="s">
        <v>133</v>
      </c>
      <c r="DV210">
        <v>0</v>
      </c>
      <c r="DW210">
        <v>0</v>
      </c>
      <c r="DX210">
        <v>0</v>
      </c>
      <c r="DY210" t="s">
        <v>133</v>
      </c>
      <c r="DZ210">
        <v>0</v>
      </c>
      <c r="EA210">
        <v>0</v>
      </c>
      <c r="EB210">
        <v>0</v>
      </c>
      <c r="EC210" t="s">
        <v>133</v>
      </c>
      <c r="ED210">
        <v>0</v>
      </c>
      <c r="EE210">
        <v>0</v>
      </c>
      <c r="EF210">
        <v>0</v>
      </c>
    </row>
    <row r="211" spans="1:136" x14ac:dyDescent="0.25">
      <c r="A211" t="s">
        <v>524</v>
      </c>
      <c r="C211" t="s">
        <v>132</v>
      </c>
      <c r="D211" t="s">
        <v>132</v>
      </c>
      <c r="E211" t="s">
        <v>132</v>
      </c>
      <c r="F211" t="s">
        <v>132</v>
      </c>
      <c r="G211" t="s">
        <v>132</v>
      </c>
      <c r="H211" t="s">
        <v>132</v>
      </c>
      <c r="I211">
        <v>1970</v>
      </c>
      <c r="J211">
        <v>0.68912866998838751</v>
      </c>
      <c r="K211" t="s">
        <v>146</v>
      </c>
      <c r="L211">
        <v>4</v>
      </c>
      <c r="M211">
        <v>3</v>
      </c>
      <c r="N211">
        <v>5</v>
      </c>
      <c r="O211">
        <v>20</v>
      </c>
      <c r="P211">
        <v>162.990520043</v>
      </c>
      <c r="Q211">
        <v>51.551331855599997</v>
      </c>
      <c r="R211">
        <v>7.2062329499000004</v>
      </c>
      <c r="S211" t="s">
        <v>525</v>
      </c>
      <c r="T211">
        <v>224</v>
      </c>
      <c r="U211" t="s">
        <v>134</v>
      </c>
      <c r="V211">
        <v>162.500862994074</v>
      </c>
      <c r="W211">
        <v>39.127635350472602</v>
      </c>
      <c r="X211">
        <v>78.342018127441406</v>
      </c>
      <c r="Y211" t="s">
        <v>137</v>
      </c>
      <c r="Z211">
        <v>-110.247741045284</v>
      </c>
      <c r="AA211">
        <v>46.111974315123703</v>
      </c>
      <c r="AB211">
        <v>7.9695029258728001</v>
      </c>
      <c r="AC211" t="s">
        <v>133</v>
      </c>
      <c r="AD211">
        <v>0</v>
      </c>
      <c r="AE211">
        <v>0</v>
      </c>
      <c r="AF211">
        <v>0</v>
      </c>
      <c r="AG211" t="s">
        <v>133</v>
      </c>
      <c r="AH211">
        <v>0</v>
      </c>
      <c r="AI211">
        <v>0</v>
      </c>
      <c r="AJ211">
        <v>0</v>
      </c>
      <c r="AK211" t="s">
        <v>133</v>
      </c>
      <c r="AL211">
        <v>0</v>
      </c>
      <c r="AM211">
        <v>0</v>
      </c>
      <c r="AN211">
        <v>0</v>
      </c>
      <c r="AO211" t="s">
        <v>133</v>
      </c>
      <c r="AP211">
        <v>0</v>
      </c>
      <c r="AQ211">
        <v>0</v>
      </c>
      <c r="AR211">
        <v>0</v>
      </c>
      <c r="AS211" t="s">
        <v>133</v>
      </c>
      <c r="AT211">
        <v>0</v>
      </c>
      <c r="AU211">
        <v>0</v>
      </c>
      <c r="AV211">
        <v>0</v>
      </c>
      <c r="AW211" t="s">
        <v>133</v>
      </c>
      <c r="AX211">
        <v>0</v>
      </c>
      <c r="AY211">
        <v>0</v>
      </c>
      <c r="AZ211">
        <v>0</v>
      </c>
      <c r="BA211" t="s">
        <v>133</v>
      </c>
      <c r="BB211">
        <v>0</v>
      </c>
      <c r="BC211">
        <v>0</v>
      </c>
      <c r="BD211">
        <v>0</v>
      </c>
      <c r="BE211" t="s">
        <v>133</v>
      </c>
      <c r="BF211">
        <v>0</v>
      </c>
      <c r="BG211">
        <v>0</v>
      </c>
      <c r="BH211">
        <v>0</v>
      </c>
      <c r="BI211" t="s">
        <v>133</v>
      </c>
      <c r="BJ211">
        <v>0</v>
      </c>
      <c r="BK211">
        <v>0</v>
      </c>
      <c r="BL211">
        <v>0</v>
      </c>
      <c r="BM211" t="s">
        <v>133</v>
      </c>
      <c r="BN211">
        <v>0</v>
      </c>
      <c r="BO211">
        <v>0</v>
      </c>
      <c r="BP211">
        <v>0</v>
      </c>
      <c r="BQ211" t="s">
        <v>133</v>
      </c>
      <c r="BR211">
        <v>0</v>
      </c>
      <c r="BS211">
        <v>0</v>
      </c>
      <c r="BT211">
        <v>0</v>
      </c>
      <c r="BU211" t="s">
        <v>133</v>
      </c>
      <c r="BV211">
        <v>0</v>
      </c>
      <c r="BW211">
        <v>0</v>
      </c>
      <c r="BX211">
        <v>0</v>
      </c>
      <c r="BY211" t="s">
        <v>133</v>
      </c>
      <c r="BZ211">
        <v>0</v>
      </c>
      <c r="CA211">
        <v>0</v>
      </c>
      <c r="CB211">
        <v>0</v>
      </c>
      <c r="CC211" t="s">
        <v>133</v>
      </c>
      <c r="CD211">
        <v>0</v>
      </c>
      <c r="CE211">
        <v>0</v>
      </c>
      <c r="CF211">
        <v>0</v>
      </c>
      <c r="CG211" t="s">
        <v>133</v>
      </c>
      <c r="CH211">
        <v>0</v>
      </c>
      <c r="CI211">
        <v>0</v>
      </c>
      <c r="CJ211">
        <v>0</v>
      </c>
      <c r="CK211" t="s">
        <v>133</v>
      </c>
      <c r="CL211">
        <v>0</v>
      </c>
      <c r="CM211">
        <v>0</v>
      </c>
      <c r="CN211">
        <v>0</v>
      </c>
      <c r="CO211" t="s">
        <v>133</v>
      </c>
      <c r="CP211">
        <v>0</v>
      </c>
      <c r="CQ211">
        <v>0</v>
      </c>
      <c r="CR211">
        <v>0</v>
      </c>
      <c r="CS211" t="s">
        <v>133</v>
      </c>
      <c r="CT211">
        <v>0</v>
      </c>
      <c r="CU211">
        <v>0</v>
      </c>
      <c r="CV211">
        <v>0</v>
      </c>
      <c r="CW211" t="s">
        <v>133</v>
      </c>
      <c r="CX211">
        <v>0</v>
      </c>
      <c r="CY211">
        <v>0</v>
      </c>
      <c r="CZ211">
        <v>0</v>
      </c>
      <c r="DA211" t="s">
        <v>133</v>
      </c>
      <c r="DB211">
        <v>0</v>
      </c>
      <c r="DC211">
        <v>0</v>
      </c>
      <c r="DD211">
        <v>0</v>
      </c>
      <c r="DE211" t="s">
        <v>133</v>
      </c>
      <c r="DF211">
        <v>0</v>
      </c>
      <c r="DG211">
        <v>0</v>
      </c>
      <c r="DH211">
        <v>0</v>
      </c>
      <c r="DI211" t="s">
        <v>133</v>
      </c>
      <c r="DJ211">
        <v>0</v>
      </c>
      <c r="DK211">
        <v>0</v>
      </c>
      <c r="DL211">
        <v>0</v>
      </c>
      <c r="DM211" t="s">
        <v>133</v>
      </c>
      <c r="DN211">
        <v>0</v>
      </c>
      <c r="DO211">
        <v>0</v>
      </c>
      <c r="DP211">
        <v>0</v>
      </c>
      <c r="DQ211" t="s">
        <v>133</v>
      </c>
      <c r="DR211">
        <v>0</v>
      </c>
      <c r="DS211">
        <v>0</v>
      </c>
      <c r="DT211">
        <v>0</v>
      </c>
      <c r="DU211" t="s">
        <v>133</v>
      </c>
      <c r="DV211">
        <v>0</v>
      </c>
      <c r="DW211">
        <v>0</v>
      </c>
      <c r="DX211">
        <v>0</v>
      </c>
      <c r="DY211" t="s">
        <v>133</v>
      </c>
      <c r="DZ211">
        <v>0</v>
      </c>
      <c r="EA211">
        <v>0</v>
      </c>
      <c r="EB211">
        <v>0</v>
      </c>
      <c r="EC211" t="s">
        <v>133</v>
      </c>
      <c r="ED211">
        <v>0</v>
      </c>
      <c r="EE211">
        <v>0</v>
      </c>
      <c r="EF211">
        <v>0</v>
      </c>
    </row>
    <row r="212" spans="1:136" x14ac:dyDescent="0.25">
      <c r="A212" t="s">
        <v>526</v>
      </c>
      <c r="C212" t="s">
        <v>132</v>
      </c>
      <c r="D212" t="s">
        <v>132</v>
      </c>
      <c r="E212" t="s">
        <v>132</v>
      </c>
      <c r="F212" t="s">
        <v>132</v>
      </c>
      <c r="G212" t="s">
        <v>132</v>
      </c>
      <c r="H212" t="s">
        <v>132</v>
      </c>
      <c r="I212">
        <v>2000</v>
      </c>
      <c r="J212">
        <v>0.93907375551224537</v>
      </c>
      <c r="K212" t="s">
        <v>146</v>
      </c>
      <c r="L212">
        <v>2</v>
      </c>
      <c r="M212">
        <v>2</v>
      </c>
      <c r="N212">
        <v>3</v>
      </c>
      <c r="O212">
        <v>6</v>
      </c>
      <c r="P212">
        <v>129.08691951099999</v>
      </c>
      <c r="Q212">
        <v>51.555994560999999</v>
      </c>
      <c r="R212">
        <v>7.2108721127999997</v>
      </c>
      <c r="S212" t="s">
        <v>527</v>
      </c>
      <c r="T212">
        <v>274</v>
      </c>
      <c r="U212" t="s">
        <v>134</v>
      </c>
      <c r="V212">
        <v>-115.69250089550501</v>
      </c>
      <c r="W212">
        <v>43.472654648830598</v>
      </c>
      <c r="X212">
        <v>85.304473876953097</v>
      </c>
      <c r="Y212" t="s">
        <v>133</v>
      </c>
      <c r="Z212">
        <v>0</v>
      </c>
      <c r="AA212">
        <v>0</v>
      </c>
      <c r="AB212">
        <v>0</v>
      </c>
      <c r="AC212" t="s">
        <v>133</v>
      </c>
      <c r="AD212">
        <v>0</v>
      </c>
      <c r="AE212">
        <v>0</v>
      </c>
      <c r="AF212">
        <v>0</v>
      </c>
      <c r="AG212" t="s">
        <v>133</v>
      </c>
      <c r="AH212">
        <v>0</v>
      </c>
      <c r="AI212">
        <v>0</v>
      </c>
      <c r="AJ212">
        <v>0</v>
      </c>
      <c r="AK212" t="s">
        <v>133</v>
      </c>
      <c r="AL212">
        <v>0</v>
      </c>
      <c r="AM212">
        <v>0</v>
      </c>
      <c r="AN212">
        <v>0</v>
      </c>
      <c r="AO212" t="s">
        <v>133</v>
      </c>
      <c r="AP212">
        <v>0</v>
      </c>
      <c r="AQ212">
        <v>0</v>
      </c>
      <c r="AR212">
        <v>0</v>
      </c>
      <c r="AS212" t="s">
        <v>133</v>
      </c>
      <c r="AT212">
        <v>0</v>
      </c>
      <c r="AU212">
        <v>0</v>
      </c>
      <c r="AV212">
        <v>0</v>
      </c>
      <c r="AW212" t="s">
        <v>133</v>
      </c>
      <c r="AX212">
        <v>0</v>
      </c>
      <c r="AY212">
        <v>0</v>
      </c>
      <c r="AZ212">
        <v>0</v>
      </c>
      <c r="BA212" t="s">
        <v>133</v>
      </c>
      <c r="BB212">
        <v>0</v>
      </c>
      <c r="BC212">
        <v>0</v>
      </c>
      <c r="BD212">
        <v>0</v>
      </c>
      <c r="BE212" t="s">
        <v>133</v>
      </c>
      <c r="BF212">
        <v>0</v>
      </c>
      <c r="BG212">
        <v>0</v>
      </c>
      <c r="BH212">
        <v>0</v>
      </c>
      <c r="BI212" t="s">
        <v>133</v>
      </c>
      <c r="BJ212">
        <v>0</v>
      </c>
      <c r="BK212">
        <v>0</v>
      </c>
      <c r="BL212">
        <v>0</v>
      </c>
      <c r="BM212" t="s">
        <v>133</v>
      </c>
      <c r="BN212">
        <v>0</v>
      </c>
      <c r="BO212">
        <v>0</v>
      </c>
      <c r="BP212">
        <v>0</v>
      </c>
      <c r="BQ212" t="s">
        <v>133</v>
      </c>
      <c r="BR212">
        <v>0</v>
      </c>
      <c r="BS212">
        <v>0</v>
      </c>
      <c r="BT212">
        <v>0</v>
      </c>
      <c r="BU212" t="s">
        <v>133</v>
      </c>
      <c r="BV212">
        <v>0</v>
      </c>
      <c r="BW212">
        <v>0</v>
      </c>
      <c r="BX212">
        <v>0</v>
      </c>
      <c r="BY212" t="s">
        <v>133</v>
      </c>
      <c r="BZ212">
        <v>0</v>
      </c>
      <c r="CA212">
        <v>0</v>
      </c>
      <c r="CB212">
        <v>0</v>
      </c>
      <c r="CC212" t="s">
        <v>133</v>
      </c>
      <c r="CD212">
        <v>0</v>
      </c>
      <c r="CE212">
        <v>0</v>
      </c>
      <c r="CF212">
        <v>0</v>
      </c>
      <c r="CG212" t="s">
        <v>133</v>
      </c>
      <c r="CH212">
        <v>0</v>
      </c>
      <c r="CI212">
        <v>0</v>
      </c>
      <c r="CJ212">
        <v>0</v>
      </c>
      <c r="CK212" t="s">
        <v>133</v>
      </c>
      <c r="CL212">
        <v>0</v>
      </c>
      <c r="CM212">
        <v>0</v>
      </c>
      <c r="CN212">
        <v>0</v>
      </c>
      <c r="CO212" t="s">
        <v>133</v>
      </c>
      <c r="CP212">
        <v>0</v>
      </c>
      <c r="CQ212">
        <v>0</v>
      </c>
      <c r="CR212">
        <v>0</v>
      </c>
      <c r="CS212" t="s">
        <v>133</v>
      </c>
      <c r="CT212">
        <v>0</v>
      </c>
      <c r="CU212">
        <v>0</v>
      </c>
      <c r="CV212">
        <v>0</v>
      </c>
      <c r="CW212" t="s">
        <v>133</v>
      </c>
      <c r="CX212">
        <v>0</v>
      </c>
      <c r="CY212">
        <v>0</v>
      </c>
      <c r="CZ212">
        <v>0</v>
      </c>
      <c r="DA212" t="s">
        <v>133</v>
      </c>
      <c r="DB212">
        <v>0</v>
      </c>
      <c r="DC212">
        <v>0</v>
      </c>
      <c r="DD212">
        <v>0</v>
      </c>
      <c r="DE212" t="s">
        <v>133</v>
      </c>
      <c r="DF212">
        <v>0</v>
      </c>
      <c r="DG212">
        <v>0</v>
      </c>
      <c r="DH212">
        <v>0</v>
      </c>
      <c r="DI212" t="s">
        <v>133</v>
      </c>
      <c r="DJ212">
        <v>0</v>
      </c>
      <c r="DK212">
        <v>0</v>
      </c>
      <c r="DL212">
        <v>0</v>
      </c>
      <c r="DM212" t="s">
        <v>133</v>
      </c>
      <c r="DN212">
        <v>0</v>
      </c>
      <c r="DO212">
        <v>0</v>
      </c>
      <c r="DP212">
        <v>0</v>
      </c>
      <c r="DQ212" t="s">
        <v>133</v>
      </c>
      <c r="DR212">
        <v>0</v>
      </c>
      <c r="DS212">
        <v>0</v>
      </c>
      <c r="DT212">
        <v>0</v>
      </c>
      <c r="DU212" t="s">
        <v>133</v>
      </c>
      <c r="DV212">
        <v>0</v>
      </c>
      <c r="DW212">
        <v>0</v>
      </c>
      <c r="DX212">
        <v>0</v>
      </c>
      <c r="DY212" t="s">
        <v>133</v>
      </c>
      <c r="DZ212">
        <v>0</v>
      </c>
      <c r="EA212">
        <v>0</v>
      </c>
      <c r="EB212">
        <v>0</v>
      </c>
      <c r="EC212" t="s">
        <v>133</v>
      </c>
      <c r="ED212">
        <v>0</v>
      </c>
      <c r="EE212">
        <v>0</v>
      </c>
      <c r="EF212">
        <v>0</v>
      </c>
    </row>
    <row r="213" spans="1:136" x14ac:dyDescent="0.25">
      <c r="A213" t="s">
        <v>528</v>
      </c>
      <c r="C213" t="s">
        <v>132</v>
      </c>
      <c r="D213" t="s">
        <v>132</v>
      </c>
      <c r="E213" t="s">
        <v>132</v>
      </c>
      <c r="F213" t="s">
        <v>132</v>
      </c>
      <c r="G213" t="s">
        <v>132</v>
      </c>
      <c r="H213" t="s">
        <v>132</v>
      </c>
      <c r="I213">
        <v>1919</v>
      </c>
      <c r="J213">
        <v>0.27400446675709422</v>
      </c>
      <c r="K213" t="s">
        <v>146</v>
      </c>
      <c r="L213">
        <v>3</v>
      </c>
      <c r="M213">
        <v>2</v>
      </c>
      <c r="N213">
        <v>4</v>
      </c>
      <c r="O213">
        <v>12</v>
      </c>
      <c r="P213">
        <v>82.276081002699996</v>
      </c>
      <c r="Q213">
        <v>51.548528187999999</v>
      </c>
      <c r="R213">
        <v>7.2063910716999997</v>
      </c>
      <c r="S213" t="s">
        <v>529</v>
      </c>
      <c r="T213">
        <v>53</v>
      </c>
      <c r="U213" t="s">
        <v>134</v>
      </c>
      <c r="V213">
        <v>143.036262823024</v>
      </c>
      <c r="W213">
        <v>42.7104561815162</v>
      </c>
      <c r="X213">
        <v>31.553525924682599</v>
      </c>
      <c r="Y213" t="s">
        <v>133</v>
      </c>
      <c r="Z213">
        <v>0</v>
      </c>
      <c r="AA213">
        <v>0</v>
      </c>
      <c r="AB213">
        <v>0</v>
      </c>
      <c r="AC213" t="s">
        <v>133</v>
      </c>
      <c r="AD213">
        <v>0</v>
      </c>
      <c r="AE213">
        <v>0</v>
      </c>
      <c r="AF213">
        <v>0</v>
      </c>
      <c r="AG213" t="s">
        <v>133</v>
      </c>
      <c r="AH213">
        <v>0</v>
      </c>
      <c r="AI213">
        <v>0</v>
      </c>
      <c r="AJ213">
        <v>0</v>
      </c>
      <c r="AK213" t="s">
        <v>133</v>
      </c>
      <c r="AL213">
        <v>0</v>
      </c>
      <c r="AM213">
        <v>0</v>
      </c>
      <c r="AN213">
        <v>0</v>
      </c>
      <c r="AO213" t="s">
        <v>133</v>
      </c>
      <c r="AP213">
        <v>0</v>
      </c>
      <c r="AQ213">
        <v>0</v>
      </c>
      <c r="AR213">
        <v>0</v>
      </c>
      <c r="AS213" t="s">
        <v>133</v>
      </c>
      <c r="AT213">
        <v>0</v>
      </c>
      <c r="AU213">
        <v>0</v>
      </c>
      <c r="AV213">
        <v>0</v>
      </c>
      <c r="AW213" t="s">
        <v>133</v>
      </c>
      <c r="AX213">
        <v>0</v>
      </c>
      <c r="AY213">
        <v>0</v>
      </c>
      <c r="AZ213">
        <v>0</v>
      </c>
      <c r="BA213" t="s">
        <v>133</v>
      </c>
      <c r="BB213">
        <v>0</v>
      </c>
      <c r="BC213">
        <v>0</v>
      </c>
      <c r="BD213">
        <v>0</v>
      </c>
      <c r="BE213" t="s">
        <v>133</v>
      </c>
      <c r="BF213">
        <v>0</v>
      </c>
      <c r="BG213">
        <v>0</v>
      </c>
      <c r="BH213">
        <v>0</v>
      </c>
      <c r="BI213" t="s">
        <v>133</v>
      </c>
      <c r="BJ213">
        <v>0</v>
      </c>
      <c r="BK213">
        <v>0</v>
      </c>
      <c r="BL213">
        <v>0</v>
      </c>
      <c r="BM213" t="s">
        <v>133</v>
      </c>
      <c r="BN213">
        <v>0</v>
      </c>
      <c r="BO213">
        <v>0</v>
      </c>
      <c r="BP213">
        <v>0</v>
      </c>
      <c r="BQ213" t="s">
        <v>133</v>
      </c>
      <c r="BR213">
        <v>0</v>
      </c>
      <c r="BS213">
        <v>0</v>
      </c>
      <c r="BT213">
        <v>0</v>
      </c>
      <c r="BU213" t="s">
        <v>133</v>
      </c>
      <c r="BV213">
        <v>0</v>
      </c>
      <c r="BW213">
        <v>0</v>
      </c>
      <c r="BX213">
        <v>0</v>
      </c>
      <c r="BY213" t="s">
        <v>133</v>
      </c>
      <c r="BZ213">
        <v>0</v>
      </c>
      <c r="CA213">
        <v>0</v>
      </c>
      <c r="CB213">
        <v>0</v>
      </c>
      <c r="CC213" t="s">
        <v>133</v>
      </c>
      <c r="CD213">
        <v>0</v>
      </c>
      <c r="CE213">
        <v>0</v>
      </c>
      <c r="CF213">
        <v>0</v>
      </c>
      <c r="CG213" t="s">
        <v>133</v>
      </c>
      <c r="CH213">
        <v>0</v>
      </c>
      <c r="CI213">
        <v>0</v>
      </c>
      <c r="CJ213">
        <v>0</v>
      </c>
      <c r="CK213" t="s">
        <v>133</v>
      </c>
      <c r="CL213">
        <v>0</v>
      </c>
      <c r="CM213">
        <v>0</v>
      </c>
      <c r="CN213">
        <v>0</v>
      </c>
      <c r="CO213" t="s">
        <v>133</v>
      </c>
      <c r="CP213">
        <v>0</v>
      </c>
      <c r="CQ213">
        <v>0</v>
      </c>
      <c r="CR213">
        <v>0</v>
      </c>
      <c r="CS213" t="s">
        <v>133</v>
      </c>
      <c r="CT213">
        <v>0</v>
      </c>
      <c r="CU213">
        <v>0</v>
      </c>
      <c r="CV213">
        <v>0</v>
      </c>
      <c r="CW213" t="s">
        <v>133</v>
      </c>
      <c r="CX213">
        <v>0</v>
      </c>
      <c r="CY213">
        <v>0</v>
      </c>
      <c r="CZ213">
        <v>0</v>
      </c>
      <c r="DA213" t="s">
        <v>133</v>
      </c>
      <c r="DB213">
        <v>0</v>
      </c>
      <c r="DC213">
        <v>0</v>
      </c>
      <c r="DD213">
        <v>0</v>
      </c>
      <c r="DE213" t="s">
        <v>133</v>
      </c>
      <c r="DF213">
        <v>0</v>
      </c>
      <c r="DG213">
        <v>0</v>
      </c>
      <c r="DH213">
        <v>0</v>
      </c>
      <c r="DI213" t="s">
        <v>133</v>
      </c>
      <c r="DJ213">
        <v>0</v>
      </c>
      <c r="DK213">
        <v>0</v>
      </c>
      <c r="DL213">
        <v>0</v>
      </c>
      <c r="DM213" t="s">
        <v>133</v>
      </c>
      <c r="DN213">
        <v>0</v>
      </c>
      <c r="DO213">
        <v>0</v>
      </c>
      <c r="DP213">
        <v>0</v>
      </c>
      <c r="DQ213" t="s">
        <v>133</v>
      </c>
      <c r="DR213">
        <v>0</v>
      </c>
      <c r="DS213">
        <v>0</v>
      </c>
      <c r="DT213">
        <v>0</v>
      </c>
      <c r="DU213" t="s">
        <v>133</v>
      </c>
      <c r="DV213">
        <v>0</v>
      </c>
      <c r="DW213">
        <v>0</v>
      </c>
      <c r="DX213">
        <v>0</v>
      </c>
      <c r="DY213" t="s">
        <v>133</v>
      </c>
      <c r="DZ213">
        <v>0</v>
      </c>
      <c r="EA213">
        <v>0</v>
      </c>
      <c r="EB213">
        <v>0</v>
      </c>
      <c r="EC213" t="s">
        <v>133</v>
      </c>
      <c r="ED213">
        <v>0</v>
      </c>
      <c r="EE213">
        <v>0</v>
      </c>
      <c r="EF213">
        <v>0</v>
      </c>
    </row>
    <row r="214" spans="1:136" x14ac:dyDescent="0.25">
      <c r="A214" t="s">
        <v>530</v>
      </c>
      <c r="C214" t="s">
        <v>132</v>
      </c>
      <c r="D214" t="s">
        <v>132</v>
      </c>
      <c r="E214" t="s">
        <v>132</v>
      </c>
      <c r="F214" t="s">
        <v>132</v>
      </c>
      <c r="G214" t="s">
        <v>132</v>
      </c>
      <c r="H214" t="s">
        <v>132</v>
      </c>
      <c r="I214">
        <v>1900</v>
      </c>
      <c r="J214">
        <v>3.981516434040322E-3</v>
      </c>
      <c r="K214" t="s">
        <v>146</v>
      </c>
      <c r="L214">
        <v>3</v>
      </c>
      <c r="M214">
        <v>3</v>
      </c>
      <c r="N214">
        <v>2</v>
      </c>
      <c r="O214">
        <v>6</v>
      </c>
      <c r="P214">
        <v>139.10670702600001</v>
      </c>
      <c r="Q214">
        <v>51.549219676</v>
      </c>
      <c r="R214">
        <v>7.2018723421999997</v>
      </c>
      <c r="S214" t="s">
        <v>531</v>
      </c>
      <c r="T214">
        <v>262</v>
      </c>
      <c r="U214" t="s">
        <v>134</v>
      </c>
      <c r="V214">
        <v>140.026318857972</v>
      </c>
      <c r="W214">
        <v>34.802540225343499</v>
      </c>
      <c r="X214">
        <v>61.832145690917997</v>
      </c>
      <c r="Y214" t="s">
        <v>133</v>
      </c>
      <c r="Z214">
        <v>0</v>
      </c>
      <c r="AA214">
        <v>0</v>
      </c>
      <c r="AB214">
        <v>0</v>
      </c>
      <c r="AC214" t="s">
        <v>133</v>
      </c>
      <c r="AD214">
        <v>0</v>
      </c>
      <c r="AE214">
        <v>0</v>
      </c>
      <c r="AF214">
        <v>0</v>
      </c>
      <c r="AG214" t="s">
        <v>133</v>
      </c>
      <c r="AH214">
        <v>0</v>
      </c>
      <c r="AI214">
        <v>0</v>
      </c>
      <c r="AJ214">
        <v>0</v>
      </c>
      <c r="AK214" t="s">
        <v>133</v>
      </c>
      <c r="AL214">
        <v>0</v>
      </c>
      <c r="AM214">
        <v>0</v>
      </c>
      <c r="AN214">
        <v>0</v>
      </c>
      <c r="AO214" t="s">
        <v>133</v>
      </c>
      <c r="AP214">
        <v>0</v>
      </c>
      <c r="AQ214">
        <v>0</v>
      </c>
      <c r="AR214">
        <v>0</v>
      </c>
      <c r="AS214" t="s">
        <v>133</v>
      </c>
      <c r="AT214">
        <v>0</v>
      </c>
      <c r="AU214">
        <v>0</v>
      </c>
      <c r="AV214">
        <v>0</v>
      </c>
      <c r="AW214" t="s">
        <v>133</v>
      </c>
      <c r="AX214">
        <v>0</v>
      </c>
      <c r="AY214">
        <v>0</v>
      </c>
      <c r="AZ214">
        <v>0</v>
      </c>
      <c r="BA214" t="s">
        <v>133</v>
      </c>
      <c r="BB214">
        <v>0</v>
      </c>
      <c r="BC214">
        <v>0</v>
      </c>
      <c r="BD214">
        <v>0</v>
      </c>
      <c r="BE214" t="s">
        <v>133</v>
      </c>
      <c r="BF214">
        <v>0</v>
      </c>
      <c r="BG214">
        <v>0</v>
      </c>
      <c r="BH214">
        <v>0</v>
      </c>
      <c r="BI214" t="s">
        <v>133</v>
      </c>
      <c r="BJ214">
        <v>0</v>
      </c>
      <c r="BK214">
        <v>0</v>
      </c>
      <c r="BL214">
        <v>0</v>
      </c>
      <c r="BM214" t="s">
        <v>133</v>
      </c>
      <c r="BN214">
        <v>0</v>
      </c>
      <c r="BO214">
        <v>0</v>
      </c>
      <c r="BP214">
        <v>0</v>
      </c>
      <c r="BQ214" t="s">
        <v>133</v>
      </c>
      <c r="BR214">
        <v>0</v>
      </c>
      <c r="BS214">
        <v>0</v>
      </c>
      <c r="BT214">
        <v>0</v>
      </c>
      <c r="BU214" t="s">
        <v>133</v>
      </c>
      <c r="BV214">
        <v>0</v>
      </c>
      <c r="BW214">
        <v>0</v>
      </c>
      <c r="BX214">
        <v>0</v>
      </c>
      <c r="BY214" t="s">
        <v>133</v>
      </c>
      <c r="BZ214">
        <v>0</v>
      </c>
      <c r="CA214">
        <v>0</v>
      </c>
      <c r="CB214">
        <v>0</v>
      </c>
      <c r="CC214" t="s">
        <v>133</v>
      </c>
      <c r="CD214">
        <v>0</v>
      </c>
      <c r="CE214">
        <v>0</v>
      </c>
      <c r="CF214">
        <v>0</v>
      </c>
      <c r="CG214" t="s">
        <v>133</v>
      </c>
      <c r="CH214">
        <v>0</v>
      </c>
      <c r="CI214">
        <v>0</v>
      </c>
      <c r="CJ214">
        <v>0</v>
      </c>
      <c r="CK214" t="s">
        <v>133</v>
      </c>
      <c r="CL214">
        <v>0</v>
      </c>
      <c r="CM214">
        <v>0</v>
      </c>
      <c r="CN214">
        <v>0</v>
      </c>
      <c r="CO214" t="s">
        <v>133</v>
      </c>
      <c r="CP214">
        <v>0</v>
      </c>
      <c r="CQ214">
        <v>0</v>
      </c>
      <c r="CR214">
        <v>0</v>
      </c>
      <c r="CS214" t="s">
        <v>133</v>
      </c>
      <c r="CT214">
        <v>0</v>
      </c>
      <c r="CU214">
        <v>0</v>
      </c>
      <c r="CV214">
        <v>0</v>
      </c>
      <c r="CW214" t="s">
        <v>133</v>
      </c>
      <c r="CX214">
        <v>0</v>
      </c>
      <c r="CY214">
        <v>0</v>
      </c>
      <c r="CZ214">
        <v>0</v>
      </c>
      <c r="DA214" t="s">
        <v>133</v>
      </c>
      <c r="DB214">
        <v>0</v>
      </c>
      <c r="DC214">
        <v>0</v>
      </c>
      <c r="DD214">
        <v>0</v>
      </c>
      <c r="DE214" t="s">
        <v>133</v>
      </c>
      <c r="DF214">
        <v>0</v>
      </c>
      <c r="DG214">
        <v>0</v>
      </c>
      <c r="DH214">
        <v>0</v>
      </c>
      <c r="DI214" t="s">
        <v>133</v>
      </c>
      <c r="DJ214">
        <v>0</v>
      </c>
      <c r="DK214">
        <v>0</v>
      </c>
      <c r="DL214">
        <v>0</v>
      </c>
      <c r="DM214" t="s">
        <v>133</v>
      </c>
      <c r="DN214">
        <v>0</v>
      </c>
      <c r="DO214">
        <v>0</v>
      </c>
      <c r="DP214">
        <v>0</v>
      </c>
      <c r="DQ214" t="s">
        <v>133</v>
      </c>
      <c r="DR214">
        <v>0</v>
      </c>
      <c r="DS214">
        <v>0</v>
      </c>
      <c r="DT214">
        <v>0</v>
      </c>
      <c r="DU214" t="s">
        <v>133</v>
      </c>
      <c r="DV214">
        <v>0</v>
      </c>
      <c r="DW214">
        <v>0</v>
      </c>
      <c r="DX214">
        <v>0</v>
      </c>
      <c r="DY214" t="s">
        <v>133</v>
      </c>
      <c r="DZ214">
        <v>0</v>
      </c>
      <c r="EA214">
        <v>0</v>
      </c>
      <c r="EB214">
        <v>0</v>
      </c>
      <c r="EC214" t="s">
        <v>133</v>
      </c>
      <c r="ED214">
        <v>0</v>
      </c>
      <c r="EE214">
        <v>0</v>
      </c>
      <c r="EF214">
        <v>0</v>
      </c>
    </row>
    <row r="215" spans="1:136" x14ac:dyDescent="0.25">
      <c r="A215" t="s">
        <v>532</v>
      </c>
      <c r="C215" t="s">
        <v>132</v>
      </c>
      <c r="D215" t="s">
        <v>132</v>
      </c>
      <c r="E215" t="s">
        <v>132</v>
      </c>
      <c r="F215" t="s">
        <v>132</v>
      </c>
      <c r="G215" t="s">
        <v>132</v>
      </c>
      <c r="H215" t="s">
        <v>132</v>
      </c>
      <c r="I215">
        <v>1900</v>
      </c>
      <c r="J215">
        <v>4.1215382843627024E-2</v>
      </c>
      <c r="K215" t="s">
        <v>146</v>
      </c>
      <c r="L215">
        <v>3</v>
      </c>
      <c r="M215">
        <v>1</v>
      </c>
      <c r="N215">
        <v>4</v>
      </c>
      <c r="O215">
        <v>12</v>
      </c>
      <c r="P215">
        <v>127.162143481</v>
      </c>
      <c r="Q215">
        <v>51.548773284200003</v>
      </c>
      <c r="R215">
        <v>7.2095740282999996</v>
      </c>
      <c r="S215" t="s">
        <v>533</v>
      </c>
      <c r="T215">
        <v>216</v>
      </c>
      <c r="U215" t="s">
        <v>134</v>
      </c>
      <c r="V215">
        <v>118.621606342932</v>
      </c>
      <c r="W215">
        <v>53.094834341125598</v>
      </c>
      <c r="X215">
        <v>73.6065673828125</v>
      </c>
      <c r="Y215" t="s">
        <v>137</v>
      </c>
      <c r="Z215">
        <v>120.02611071435</v>
      </c>
      <c r="AA215">
        <v>20.055380003149601</v>
      </c>
      <c r="AB215">
        <v>12.031517028808601</v>
      </c>
      <c r="AC215" t="s">
        <v>133</v>
      </c>
      <c r="AD215">
        <v>0</v>
      </c>
      <c r="AE215">
        <v>0</v>
      </c>
      <c r="AF215">
        <v>0</v>
      </c>
      <c r="AG215" t="s">
        <v>133</v>
      </c>
      <c r="AH215">
        <v>0</v>
      </c>
      <c r="AI215">
        <v>0</v>
      </c>
      <c r="AJ215">
        <v>0</v>
      </c>
      <c r="AK215" t="s">
        <v>133</v>
      </c>
      <c r="AL215">
        <v>0</v>
      </c>
      <c r="AM215">
        <v>0</v>
      </c>
      <c r="AN215">
        <v>0</v>
      </c>
      <c r="AO215" t="s">
        <v>133</v>
      </c>
      <c r="AP215">
        <v>0</v>
      </c>
      <c r="AQ215">
        <v>0</v>
      </c>
      <c r="AR215">
        <v>0</v>
      </c>
      <c r="AS215" t="s">
        <v>133</v>
      </c>
      <c r="AT215">
        <v>0</v>
      </c>
      <c r="AU215">
        <v>0</v>
      </c>
      <c r="AV215">
        <v>0</v>
      </c>
      <c r="AW215" t="s">
        <v>133</v>
      </c>
      <c r="AX215">
        <v>0</v>
      </c>
      <c r="AY215">
        <v>0</v>
      </c>
      <c r="AZ215">
        <v>0</v>
      </c>
      <c r="BA215" t="s">
        <v>133</v>
      </c>
      <c r="BB215">
        <v>0</v>
      </c>
      <c r="BC215">
        <v>0</v>
      </c>
      <c r="BD215">
        <v>0</v>
      </c>
      <c r="BE215" t="s">
        <v>133</v>
      </c>
      <c r="BF215">
        <v>0</v>
      </c>
      <c r="BG215">
        <v>0</v>
      </c>
      <c r="BH215">
        <v>0</v>
      </c>
      <c r="BI215" t="s">
        <v>133</v>
      </c>
      <c r="BJ215">
        <v>0</v>
      </c>
      <c r="BK215">
        <v>0</v>
      </c>
      <c r="BL215">
        <v>0</v>
      </c>
      <c r="BM215" t="s">
        <v>133</v>
      </c>
      <c r="BN215">
        <v>0</v>
      </c>
      <c r="BO215">
        <v>0</v>
      </c>
      <c r="BP215">
        <v>0</v>
      </c>
      <c r="BQ215" t="s">
        <v>133</v>
      </c>
      <c r="BR215">
        <v>0</v>
      </c>
      <c r="BS215">
        <v>0</v>
      </c>
      <c r="BT215">
        <v>0</v>
      </c>
      <c r="BU215" t="s">
        <v>133</v>
      </c>
      <c r="BV215">
        <v>0</v>
      </c>
      <c r="BW215">
        <v>0</v>
      </c>
      <c r="BX215">
        <v>0</v>
      </c>
      <c r="BY215" t="s">
        <v>133</v>
      </c>
      <c r="BZ215">
        <v>0</v>
      </c>
      <c r="CA215">
        <v>0</v>
      </c>
      <c r="CB215">
        <v>0</v>
      </c>
      <c r="CC215" t="s">
        <v>133</v>
      </c>
      <c r="CD215">
        <v>0</v>
      </c>
      <c r="CE215">
        <v>0</v>
      </c>
      <c r="CF215">
        <v>0</v>
      </c>
      <c r="CG215" t="s">
        <v>133</v>
      </c>
      <c r="CH215">
        <v>0</v>
      </c>
      <c r="CI215">
        <v>0</v>
      </c>
      <c r="CJ215">
        <v>0</v>
      </c>
      <c r="CK215" t="s">
        <v>133</v>
      </c>
      <c r="CL215">
        <v>0</v>
      </c>
      <c r="CM215">
        <v>0</v>
      </c>
      <c r="CN215">
        <v>0</v>
      </c>
      <c r="CO215" t="s">
        <v>133</v>
      </c>
      <c r="CP215">
        <v>0</v>
      </c>
      <c r="CQ215">
        <v>0</v>
      </c>
      <c r="CR215">
        <v>0</v>
      </c>
      <c r="CS215" t="s">
        <v>133</v>
      </c>
      <c r="CT215">
        <v>0</v>
      </c>
      <c r="CU215">
        <v>0</v>
      </c>
      <c r="CV215">
        <v>0</v>
      </c>
      <c r="CW215" t="s">
        <v>133</v>
      </c>
      <c r="CX215">
        <v>0</v>
      </c>
      <c r="CY215">
        <v>0</v>
      </c>
      <c r="CZ215">
        <v>0</v>
      </c>
      <c r="DA215" t="s">
        <v>133</v>
      </c>
      <c r="DB215">
        <v>0</v>
      </c>
      <c r="DC215">
        <v>0</v>
      </c>
      <c r="DD215">
        <v>0</v>
      </c>
      <c r="DE215" t="s">
        <v>133</v>
      </c>
      <c r="DF215">
        <v>0</v>
      </c>
      <c r="DG215">
        <v>0</v>
      </c>
      <c r="DH215">
        <v>0</v>
      </c>
      <c r="DI215" t="s">
        <v>133</v>
      </c>
      <c r="DJ215">
        <v>0</v>
      </c>
      <c r="DK215">
        <v>0</v>
      </c>
      <c r="DL215">
        <v>0</v>
      </c>
      <c r="DM215" t="s">
        <v>133</v>
      </c>
      <c r="DN215">
        <v>0</v>
      </c>
      <c r="DO215">
        <v>0</v>
      </c>
      <c r="DP215">
        <v>0</v>
      </c>
      <c r="DQ215" t="s">
        <v>133</v>
      </c>
      <c r="DR215">
        <v>0</v>
      </c>
      <c r="DS215">
        <v>0</v>
      </c>
      <c r="DT215">
        <v>0</v>
      </c>
      <c r="DU215" t="s">
        <v>133</v>
      </c>
      <c r="DV215">
        <v>0</v>
      </c>
      <c r="DW215">
        <v>0</v>
      </c>
      <c r="DX215">
        <v>0</v>
      </c>
      <c r="DY215" t="s">
        <v>133</v>
      </c>
      <c r="DZ215">
        <v>0</v>
      </c>
      <c r="EA215">
        <v>0</v>
      </c>
      <c r="EB215">
        <v>0</v>
      </c>
      <c r="EC215" t="s">
        <v>133</v>
      </c>
      <c r="ED215">
        <v>0</v>
      </c>
      <c r="EE215">
        <v>0</v>
      </c>
      <c r="EF215">
        <v>0</v>
      </c>
    </row>
    <row r="216" spans="1:136" x14ac:dyDescent="0.25">
      <c r="A216" t="s">
        <v>534</v>
      </c>
      <c r="C216" t="s">
        <v>132</v>
      </c>
      <c r="D216" t="s">
        <v>132</v>
      </c>
      <c r="E216" t="s">
        <v>132</v>
      </c>
      <c r="F216" t="s">
        <v>132</v>
      </c>
      <c r="G216" t="s">
        <v>132</v>
      </c>
      <c r="H216" t="s">
        <v>132</v>
      </c>
      <c r="I216">
        <v>1960</v>
      </c>
      <c r="J216">
        <v>0.63583966969068229</v>
      </c>
      <c r="K216" t="s">
        <v>146</v>
      </c>
      <c r="L216">
        <v>4</v>
      </c>
      <c r="M216">
        <v>6</v>
      </c>
      <c r="N216">
        <v>4</v>
      </c>
      <c r="O216">
        <v>16</v>
      </c>
      <c r="P216">
        <v>261.78698104599999</v>
      </c>
      <c r="Q216">
        <v>51.558152524299999</v>
      </c>
      <c r="R216">
        <v>7.2088904354999999</v>
      </c>
      <c r="S216" t="s">
        <v>535</v>
      </c>
      <c r="T216">
        <v>42</v>
      </c>
      <c r="U216" t="s">
        <v>134</v>
      </c>
      <c r="V216">
        <v>-114.819566134299</v>
      </c>
      <c r="W216">
        <v>28.172083388436398</v>
      </c>
      <c r="X216">
        <v>23.155755996704102</v>
      </c>
      <c r="Y216" t="s">
        <v>134</v>
      </c>
      <c r="Z216">
        <v>155.12867278936301</v>
      </c>
      <c r="AA216">
        <v>26.435988944151902</v>
      </c>
      <c r="AB216">
        <v>53.416858673095703</v>
      </c>
      <c r="AC216" t="s">
        <v>134</v>
      </c>
      <c r="AD216">
        <v>-132.550690957444</v>
      </c>
      <c r="AE216">
        <v>29.495142085726801</v>
      </c>
      <c r="AF216">
        <v>15.4686851501465</v>
      </c>
      <c r="AG216" t="s">
        <v>134</v>
      </c>
      <c r="AH216">
        <v>154.17513210284099</v>
      </c>
      <c r="AI216">
        <v>41.1430146013561</v>
      </c>
      <c r="AJ216">
        <v>19.766426086425799</v>
      </c>
      <c r="AK216" t="s">
        <v>133</v>
      </c>
      <c r="AL216">
        <v>0</v>
      </c>
      <c r="AM216">
        <v>0</v>
      </c>
      <c r="AN216">
        <v>0</v>
      </c>
      <c r="AO216" t="s">
        <v>133</v>
      </c>
      <c r="AP216">
        <v>0</v>
      </c>
      <c r="AQ216">
        <v>0</v>
      </c>
      <c r="AR216">
        <v>0</v>
      </c>
      <c r="AS216" t="s">
        <v>133</v>
      </c>
      <c r="AT216">
        <v>0</v>
      </c>
      <c r="AU216">
        <v>0</v>
      </c>
      <c r="AV216">
        <v>0</v>
      </c>
      <c r="AW216" t="s">
        <v>133</v>
      </c>
      <c r="AX216">
        <v>0</v>
      </c>
      <c r="AY216">
        <v>0</v>
      </c>
      <c r="AZ216">
        <v>0</v>
      </c>
      <c r="BA216" t="s">
        <v>133</v>
      </c>
      <c r="BB216">
        <v>0</v>
      </c>
      <c r="BC216">
        <v>0</v>
      </c>
      <c r="BD216">
        <v>0</v>
      </c>
      <c r="BE216" t="s">
        <v>133</v>
      </c>
      <c r="BF216">
        <v>0</v>
      </c>
      <c r="BG216">
        <v>0</v>
      </c>
      <c r="BH216">
        <v>0</v>
      </c>
      <c r="BI216" t="s">
        <v>133</v>
      </c>
      <c r="BJ216">
        <v>0</v>
      </c>
      <c r="BK216">
        <v>0</v>
      </c>
      <c r="BL216">
        <v>0</v>
      </c>
      <c r="BM216" t="s">
        <v>133</v>
      </c>
      <c r="BN216">
        <v>0</v>
      </c>
      <c r="BO216">
        <v>0</v>
      </c>
      <c r="BP216">
        <v>0</v>
      </c>
      <c r="BQ216" t="s">
        <v>133</v>
      </c>
      <c r="BR216">
        <v>0</v>
      </c>
      <c r="BS216">
        <v>0</v>
      </c>
      <c r="BT216">
        <v>0</v>
      </c>
      <c r="BU216" t="s">
        <v>133</v>
      </c>
      <c r="BV216">
        <v>0</v>
      </c>
      <c r="BW216">
        <v>0</v>
      </c>
      <c r="BX216">
        <v>0</v>
      </c>
      <c r="BY216" t="s">
        <v>133</v>
      </c>
      <c r="BZ216">
        <v>0</v>
      </c>
      <c r="CA216">
        <v>0</v>
      </c>
      <c r="CB216">
        <v>0</v>
      </c>
      <c r="CC216" t="s">
        <v>133</v>
      </c>
      <c r="CD216">
        <v>0</v>
      </c>
      <c r="CE216">
        <v>0</v>
      </c>
      <c r="CF216">
        <v>0</v>
      </c>
      <c r="CG216" t="s">
        <v>133</v>
      </c>
      <c r="CH216">
        <v>0</v>
      </c>
      <c r="CI216">
        <v>0</v>
      </c>
      <c r="CJ216">
        <v>0</v>
      </c>
      <c r="CK216" t="s">
        <v>133</v>
      </c>
      <c r="CL216">
        <v>0</v>
      </c>
      <c r="CM216">
        <v>0</v>
      </c>
      <c r="CN216">
        <v>0</v>
      </c>
      <c r="CO216" t="s">
        <v>133</v>
      </c>
      <c r="CP216">
        <v>0</v>
      </c>
      <c r="CQ216">
        <v>0</v>
      </c>
      <c r="CR216">
        <v>0</v>
      </c>
      <c r="CS216" t="s">
        <v>133</v>
      </c>
      <c r="CT216">
        <v>0</v>
      </c>
      <c r="CU216">
        <v>0</v>
      </c>
      <c r="CV216">
        <v>0</v>
      </c>
      <c r="CW216" t="s">
        <v>133</v>
      </c>
      <c r="CX216">
        <v>0</v>
      </c>
      <c r="CY216">
        <v>0</v>
      </c>
      <c r="CZ216">
        <v>0</v>
      </c>
      <c r="DA216" t="s">
        <v>133</v>
      </c>
      <c r="DB216">
        <v>0</v>
      </c>
      <c r="DC216">
        <v>0</v>
      </c>
      <c r="DD216">
        <v>0</v>
      </c>
      <c r="DE216" t="s">
        <v>133</v>
      </c>
      <c r="DF216">
        <v>0</v>
      </c>
      <c r="DG216">
        <v>0</v>
      </c>
      <c r="DH216">
        <v>0</v>
      </c>
      <c r="DI216" t="s">
        <v>133</v>
      </c>
      <c r="DJ216">
        <v>0</v>
      </c>
      <c r="DK216">
        <v>0</v>
      </c>
      <c r="DL216">
        <v>0</v>
      </c>
      <c r="DM216" t="s">
        <v>133</v>
      </c>
      <c r="DN216">
        <v>0</v>
      </c>
      <c r="DO216">
        <v>0</v>
      </c>
      <c r="DP216">
        <v>0</v>
      </c>
      <c r="DQ216" t="s">
        <v>133</v>
      </c>
      <c r="DR216">
        <v>0</v>
      </c>
      <c r="DS216">
        <v>0</v>
      </c>
      <c r="DT216">
        <v>0</v>
      </c>
      <c r="DU216" t="s">
        <v>133</v>
      </c>
      <c r="DV216">
        <v>0</v>
      </c>
      <c r="DW216">
        <v>0</v>
      </c>
      <c r="DX216">
        <v>0</v>
      </c>
      <c r="DY216" t="s">
        <v>133</v>
      </c>
      <c r="DZ216">
        <v>0</v>
      </c>
      <c r="EA216">
        <v>0</v>
      </c>
      <c r="EB216">
        <v>0</v>
      </c>
      <c r="EC216" t="s">
        <v>133</v>
      </c>
      <c r="ED216">
        <v>0</v>
      </c>
      <c r="EE216">
        <v>0</v>
      </c>
      <c r="EF216">
        <v>0</v>
      </c>
    </row>
    <row r="217" spans="1:136" x14ac:dyDescent="0.25">
      <c r="A217" t="s">
        <v>536</v>
      </c>
      <c r="C217" t="s">
        <v>132</v>
      </c>
      <c r="D217" t="s">
        <v>132</v>
      </c>
      <c r="E217" t="s">
        <v>132</v>
      </c>
      <c r="F217" t="s">
        <v>132</v>
      </c>
      <c r="G217" t="s">
        <v>132</v>
      </c>
      <c r="H217" t="s">
        <v>132</v>
      </c>
      <c r="I217">
        <v>1980</v>
      </c>
      <c r="J217">
        <v>0.80339236066816389</v>
      </c>
      <c r="K217" t="s">
        <v>146</v>
      </c>
      <c r="L217">
        <v>3</v>
      </c>
      <c r="M217">
        <v>4</v>
      </c>
      <c r="N217">
        <v>2</v>
      </c>
      <c r="O217">
        <v>6</v>
      </c>
      <c r="P217">
        <v>191.463480535</v>
      </c>
      <c r="Q217">
        <v>51.548118206600002</v>
      </c>
      <c r="R217">
        <v>7.2034386788000004</v>
      </c>
      <c r="S217" t="s">
        <v>537</v>
      </c>
      <c r="T217">
        <v>262</v>
      </c>
      <c r="U217" t="s">
        <v>134</v>
      </c>
      <c r="V217">
        <v>-114.460851996686</v>
      </c>
      <c r="W217">
        <v>31.698609630864802</v>
      </c>
      <c r="X217">
        <v>100.30144500732401</v>
      </c>
      <c r="Y217" t="s">
        <v>133</v>
      </c>
      <c r="Z217">
        <v>0</v>
      </c>
      <c r="AA217">
        <v>0</v>
      </c>
      <c r="AB217">
        <v>0</v>
      </c>
      <c r="AC217" t="s">
        <v>133</v>
      </c>
      <c r="AD217">
        <v>0</v>
      </c>
      <c r="AE217">
        <v>0</v>
      </c>
      <c r="AF217">
        <v>0</v>
      </c>
      <c r="AG217" t="s">
        <v>133</v>
      </c>
      <c r="AH217">
        <v>0</v>
      </c>
      <c r="AI217">
        <v>0</v>
      </c>
      <c r="AJ217">
        <v>0</v>
      </c>
      <c r="AK217" t="s">
        <v>133</v>
      </c>
      <c r="AL217">
        <v>0</v>
      </c>
      <c r="AM217">
        <v>0</v>
      </c>
      <c r="AN217">
        <v>0</v>
      </c>
      <c r="AO217" t="s">
        <v>133</v>
      </c>
      <c r="AP217">
        <v>0</v>
      </c>
      <c r="AQ217">
        <v>0</v>
      </c>
      <c r="AR217">
        <v>0</v>
      </c>
      <c r="AS217" t="s">
        <v>133</v>
      </c>
      <c r="AT217">
        <v>0</v>
      </c>
      <c r="AU217">
        <v>0</v>
      </c>
      <c r="AV217">
        <v>0</v>
      </c>
      <c r="AW217" t="s">
        <v>133</v>
      </c>
      <c r="AX217">
        <v>0</v>
      </c>
      <c r="AY217">
        <v>0</v>
      </c>
      <c r="AZ217">
        <v>0</v>
      </c>
      <c r="BA217" t="s">
        <v>133</v>
      </c>
      <c r="BB217">
        <v>0</v>
      </c>
      <c r="BC217">
        <v>0</v>
      </c>
      <c r="BD217">
        <v>0</v>
      </c>
      <c r="BE217" t="s">
        <v>133</v>
      </c>
      <c r="BF217">
        <v>0</v>
      </c>
      <c r="BG217">
        <v>0</v>
      </c>
      <c r="BH217">
        <v>0</v>
      </c>
      <c r="BI217" t="s">
        <v>133</v>
      </c>
      <c r="BJ217">
        <v>0</v>
      </c>
      <c r="BK217">
        <v>0</v>
      </c>
      <c r="BL217">
        <v>0</v>
      </c>
      <c r="BM217" t="s">
        <v>133</v>
      </c>
      <c r="BN217">
        <v>0</v>
      </c>
      <c r="BO217">
        <v>0</v>
      </c>
      <c r="BP217">
        <v>0</v>
      </c>
      <c r="BQ217" t="s">
        <v>133</v>
      </c>
      <c r="BR217">
        <v>0</v>
      </c>
      <c r="BS217">
        <v>0</v>
      </c>
      <c r="BT217">
        <v>0</v>
      </c>
      <c r="BU217" t="s">
        <v>133</v>
      </c>
      <c r="BV217">
        <v>0</v>
      </c>
      <c r="BW217">
        <v>0</v>
      </c>
      <c r="BX217">
        <v>0</v>
      </c>
      <c r="BY217" t="s">
        <v>133</v>
      </c>
      <c r="BZ217">
        <v>0</v>
      </c>
      <c r="CA217">
        <v>0</v>
      </c>
      <c r="CB217">
        <v>0</v>
      </c>
      <c r="CC217" t="s">
        <v>133</v>
      </c>
      <c r="CD217">
        <v>0</v>
      </c>
      <c r="CE217">
        <v>0</v>
      </c>
      <c r="CF217">
        <v>0</v>
      </c>
      <c r="CG217" t="s">
        <v>133</v>
      </c>
      <c r="CH217">
        <v>0</v>
      </c>
      <c r="CI217">
        <v>0</v>
      </c>
      <c r="CJ217">
        <v>0</v>
      </c>
      <c r="CK217" t="s">
        <v>133</v>
      </c>
      <c r="CL217">
        <v>0</v>
      </c>
      <c r="CM217">
        <v>0</v>
      </c>
      <c r="CN217">
        <v>0</v>
      </c>
      <c r="CO217" t="s">
        <v>133</v>
      </c>
      <c r="CP217">
        <v>0</v>
      </c>
      <c r="CQ217">
        <v>0</v>
      </c>
      <c r="CR217">
        <v>0</v>
      </c>
      <c r="CS217" t="s">
        <v>133</v>
      </c>
      <c r="CT217">
        <v>0</v>
      </c>
      <c r="CU217">
        <v>0</v>
      </c>
      <c r="CV217">
        <v>0</v>
      </c>
      <c r="CW217" t="s">
        <v>133</v>
      </c>
      <c r="CX217">
        <v>0</v>
      </c>
      <c r="CY217">
        <v>0</v>
      </c>
      <c r="CZ217">
        <v>0</v>
      </c>
      <c r="DA217" t="s">
        <v>133</v>
      </c>
      <c r="DB217">
        <v>0</v>
      </c>
      <c r="DC217">
        <v>0</v>
      </c>
      <c r="DD217">
        <v>0</v>
      </c>
      <c r="DE217" t="s">
        <v>133</v>
      </c>
      <c r="DF217">
        <v>0</v>
      </c>
      <c r="DG217">
        <v>0</v>
      </c>
      <c r="DH217">
        <v>0</v>
      </c>
      <c r="DI217" t="s">
        <v>133</v>
      </c>
      <c r="DJ217">
        <v>0</v>
      </c>
      <c r="DK217">
        <v>0</v>
      </c>
      <c r="DL217">
        <v>0</v>
      </c>
      <c r="DM217" t="s">
        <v>133</v>
      </c>
      <c r="DN217">
        <v>0</v>
      </c>
      <c r="DO217">
        <v>0</v>
      </c>
      <c r="DP217">
        <v>0</v>
      </c>
      <c r="DQ217" t="s">
        <v>133</v>
      </c>
      <c r="DR217">
        <v>0</v>
      </c>
      <c r="DS217">
        <v>0</v>
      </c>
      <c r="DT217">
        <v>0</v>
      </c>
      <c r="DU217" t="s">
        <v>133</v>
      </c>
      <c r="DV217">
        <v>0</v>
      </c>
      <c r="DW217">
        <v>0</v>
      </c>
      <c r="DX217">
        <v>0</v>
      </c>
      <c r="DY217" t="s">
        <v>133</v>
      </c>
      <c r="DZ217">
        <v>0</v>
      </c>
      <c r="EA217">
        <v>0</v>
      </c>
      <c r="EB217">
        <v>0</v>
      </c>
      <c r="EC217" t="s">
        <v>133</v>
      </c>
      <c r="ED217">
        <v>0</v>
      </c>
      <c r="EE217">
        <v>0</v>
      </c>
      <c r="EF217">
        <v>0</v>
      </c>
    </row>
    <row r="218" spans="1:136" x14ac:dyDescent="0.25">
      <c r="A218" t="s">
        <v>538</v>
      </c>
      <c r="C218" t="s">
        <v>132</v>
      </c>
      <c r="D218" t="s">
        <v>132</v>
      </c>
      <c r="E218" t="s">
        <v>132</v>
      </c>
      <c r="F218" t="s">
        <v>132</v>
      </c>
      <c r="G218" t="s">
        <v>132</v>
      </c>
      <c r="H218" t="s">
        <v>132</v>
      </c>
      <c r="I218">
        <v>2000</v>
      </c>
      <c r="J218">
        <v>0.991489678826868</v>
      </c>
      <c r="K218" t="s">
        <v>146</v>
      </c>
      <c r="L218">
        <v>2</v>
      </c>
      <c r="M218">
        <v>2</v>
      </c>
      <c r="N218">
        <v>5</v>
      </c>
      <c r="O218">
        <v>10</v>
      </c>
      <c r="P218">
        <v>109.795227475</v>
      </c>
      <c r="Q218">
        <v>51.548495159399998</v>
      </c>
      <c r="R218">
        <v>7.1988941439999996</v>
      </c>
      <c r="S218" t="s">
        <v>539</v>
      </c>
      <c r="T218">
        <v>291</v>
      </c>
      <c r="U218" t="s">
        <v>134</v>
      </c>
      <c r="V218">
        <v>156.30092879456799</v>
      </c>
      <c r="W218">
        <v>25.4970384787439</v>
      </c>
      <c r="X218">
        <v>61.183784484863303</v>
      </c>
      <c r="Y218" t="s">
        <v>133</v>
      </c>
      <c r="Z218">
        <v>0</v>
      </c>
      <c r="AA218">
        <v>0</v>
      </c>
      <c r="AB218">
        <v>0</v>
      </c>
      <c r="AC218" t="s">
        <v>133</v>
      </c>
      <c r="AD218">
        <v>0</v>
      </c>
      <c r="AE218">
        <v>0</v>
      </c>
      <c r="AF218">
        <v>0</v>
      </c>
      <c r="AG218" t="s">
        <v>133</v>
      </c>
      <c r="AH218">
        <v>0</v>
      </c>
      <c r="AI218">
        <v>0</v>
      </c>
      <c r="AJ218">
        <v>0</v>
      </c>
      <c r="AK218" t="s">
        <v>133</v>
      </c>
      <c r="AL218">
        <v>0</v>
      </c>
      <c r="AM218">
        <v>0</v>
      </c>
      <c r="AN218">
        <v>0</v>
      </c>
      <c r="AO218" t="s">
        <v>133</v>
      </c>
      <c r="AP218">
        <v>0</v>
      </c>
      <c r="AQ218">
        <v>0</v>
      </c>
      <c r="AR218">
        <v>0</v>
      </c>
      <c r="AS218" t="s">
        <v>133</v>
      </c>
      <c r="AT218">
        <v>0</v>
      </c>
      <c r="AU218">
        <v>0</v>
      </c>
      <c r="AV218">
        <v>0</v>
      </c>
      <c r="AW218" t="s">
        <v>133</v>
      </c>
      <c r="AX218">
        <v>0</v>
      </c>
      <c r="AY218">
        <v>0</v>
      </c>
      <c r="AZ218">
        <v>0</v>
      </c>
      <c r="BA218" t="s">
        <v>133</v>
      </c>
      <c r="BB218">
        <v>0</v>
      </c>
      <c r="BC218">
        <v>0</v>
      </c>
      <c r="BD218">
        <v>0</v>
      </c>
      <c r="BE218" t="s">
        <v>133</v>
      </c>
      <c r="BF218">
        <v>0</v>
      </c>
      <c r="BG218">
        <v>0</v>
      </c>
      <c r="BH218">
        <v>0</v>
      </c>
      <c r="BI218" t="s">
        <v>133</v>
      </c>
      <c r="BJ218">
        <v>0</v>
      </c>
      <c r="BK218">
        <v>0</v>
      </c>
      <c r="BL218">
        <v>0</v>
      </c>
      <c r="BM218" t="s">
        <v>133</v>
      </c>
      <c r="BN218">
        <v>0</v>
      </c>
      <c r="BO218">
        <v>0</v>
      </c>
      <c r="BP218">
        <v>0</v>
      </c>
      <c r="BQ218" t="s">
        <v>133</v>
      </c>
      <c r="BR218">
        <v>0</v>
      </c>
      <c r="BS218">
        <v>0</v>
      </c>
      <c r="BT218">
        <v>0</v>
      </c>
      <c r="BU218" t="s">
        <v>133</v>
      </c>
      <c r="BV218">
        <v>0</v>
      </c>
      <c r="BW218">
        <v>0</v>
      </c>
      <c r="BX218">
        <v>0</v>
      </c>
      <c r="BY218" t="s">
        <v>133</v>
      </c>
      <c r="BZ218">
        <v>0</v>
      </c>
      <c r="CA218">
        <v>0</v>
      </c>
      <c r="CB218">
        <v>0</v>
      </c>
      <c r="CC218" t="s">
        <v>133</v>
      </c>
      <c r="CD218">
        <v>0</v>
      </c>
      <c r="CE218">
        <v>0</v>
      </c>
      <c r="CF218">
        <v>0</v>
      </c>
      <c r="CG218" t="s">
        <v>133</v>
      </c>
      <c r="CH218">
        <v>0</v>
      </c>
      <c r="CI218">
        <v>0</v>
      </c>
      <c r="CJ218">
        <v>0</v>
      </c>
      <c r="CK218" t="s">
        <v>133</v>
      </c>
      <c r="CL218">
        <v>0</v>
      </c>
      <c r="CM218">
        <v>0</v>
      </c>
      <c r="CN218">
        <v>0</v>
      </c>
      <c r="CO218" t="s">
        <v>133</v>
      </c>
      <c r="CP218">
        <v>0</v>
      </c>
      <c r="CQ218">
        <v>0</v>
      </c>
      <c r="CR218">
        <v>0</v>
      </c>
      <c r="CS218" t="s">
        <v>133</v>
      </c>
      <c r="CT218">
        <v>0</v>
      </c>
      <c r="CU218">
        <v>0</v>
      </c>
      <c r="CV218">
        <v>0</v>
      </c>
      <c r="CW218" t="s">
        <v>133</v>
      </c>
      <c r="CX218">
        <v>0</v>
      </c>
      <c r="CY218">
        <v>0</v>
      </c>
      <c r="CZ218">
        <v>0</v>
      </c>
      <c r="DA218" t="s">
        <v>133</v>
      </c>
      <c r="DB218">
        <v>0</v>
      </c>
      <c r="DC218">
        <v>0</v>
      </c>
      <c r="DD218">
        <v>0</v>
      </c>
      <c r="DE218" t="s">
        <v>133</v>
      </c>
      <c r="DF218">
        <v>0</v>
      </c>
      <c r="DG218">
        <v>0</v>
      </c>
      <c r="DH218">
        <v>0</v>
      </c>
      <c r="DI218" t="s">
        <v>133</v>
      </c>
      <c r="DJ218">
        <v>0</v>
      </c>
      <c r="DK218">
        <v>0</v>
      </c>
      <c r="DL218">
        <v>0</v>
      </c>
      <c r="DM218" t="s">
        <v>133</v>
      </c>
      <c r="DN218">
        <v>0</v>
      </c>
      <c r="DO218">
        <v>0</v>
      </c>
      <c r="DP218">
        <v>0</v>
      </c>
      <c r="DQ218" t="s">
        <v>133</v>
      </c>
      <c r="DR218">
        <v>0</v>
      </c>
      <c r="DS218">
        <v>0</v>
      </c>
      <c r="DT218">
        <v>0</v>
      </c>
      <c r="DU218" t="s">
        <v>133</v>
      </c>
      <c r="DV218">
        <v>0</v>
      </c>
      <c r="DW218">
        <v>0</v>
      </c>
      <c r="DX218">
        <v>0</v>
      </c>
      <c r="DY218" t="s">
        <v>133</v>
      </c>
      <c r="DZ218">
        <v>0</v>
      </c>
      <c r="EA218">
        <v>0</v>
      </c>
      <c r="EB218">
        <v>0</v>
      </c>
      <c r="EC218" t="s">
        <v>133</v>
      </c>
      <c r="ED218">
        <v>0</v>
      </c>
      <c r="EE218">
        <v>0</v>
      </c>
      <c r="EF218">
        <v>0</v>
      </c>
    </row>
    <row r="219" spans="1:136" x14ac:dyDescent="0.25">
      <c r="A219" t="s">
        <v>540</v>
      </c>
      <c r="C219" t="s">
        <v>132</v>
      </c>
      <c r="D219" t="s">
        <v>132</v>
      </c>
      <c r="E219" t="s">
        <v>132</v>
      </c>
      <c r="F219" t="s">
        <v>132</v>
      </c>
      <c r="G219" t="s">
        <v>132</v>
      </c>
      <c r="H219" t="s">
        <v>132</v>
      </c>
      <c r="I219">
        <v>1980</v>
      </c>
      <c r="J219">
        <v>0.8716138134553475</v>
      </c>
      <c r="K219" t="s">
        <v>146</v>
      </c>
      <c r="L219">
        <v>3</v>
      </c>
      <c r="M219">
        <v>2</v>
      </c>
      <c r="N219">
        <v>5</v>
      </c>
      <c r="O219">
        <v>15</v>
      </c>
      <c r="P219">
        <v>119.999350984</v>
      </c>
      <c r="Q219">
        <v>51.548247603599997</v>
      </c>
      <c r="R219">
        <v>7.2087132457000003</v>
      </c>
      <c r="S219" t="s">
        <v>541</v>
      </c>
      <c r="T219">
        <v>46</v>
      </c>
      <c r="U219" t="s">
        <v>134</v>
      </c>
      <c r="V219">
        <v>146.29124748675801</v>
      </c>
      <c r="W219">
        <v>48.897682312909602</v>
      </c>
      <c r="X219">
        <v>65.233055114746094</v>
      </c>
      <c r="Y219" t="s">
        <v>133</v>
      </c>
      <c r="Z219">
        <v>0</v>
      </c>
      <c r="AA219">
        <v>0</v>
      </c>
      <c r="AB219">
        <v>0</v>
      </c>
      <c r="AC219" t="s">
        <v>133</v>
      </c>
      <c r="AD219">
        <v>0</v>
      </c>
      <c r="AE219">
        <v>0</v>
      </c>
      <c r="AF219">
        <v>0</v>
      </c>
      <c r="AG219" t="s">
        <v>133</v>
      </c>
      <c r="AH219">
        <v>0</v>
      </c>
      <c r="AI219">
        <v>0</v>
      </c>
      <c r="AJ219">
        <v>0</v>
      </c>
      <c r="AK219" t="s">
        <v>133</v>
      </c>
      <c r="AL219">
        <v>0</v>
      </c>
      <c r="AM219">
        <v>0</v>
      </c>
      <c r="AN219">
        <v>0</v>
      </c>
      <c r="AO219" t="s">
        <v>133</v>
      </c>
      <c r="AP219">
        <v>0</v>
      </c>
      <c r="AQ219">
        <v>0</v>
      </c>
      <c r="AR219">
        <v>0</v>
      </c>
      <c r="AS219" t="s">
        <v>133</v>
      </c>
      <c r="AT219">
        <v>0</v>
      </c>
      <c r="AU219">
        <v>0</v>
      </c>
      <c r="AV219">
        <v>0</v>
      </c>
      <c r="AW219" t="s">
        <v>133</v>
      </c>
      <c r="AX219">
        <v>0</v>
      </c>
      <c r="AY219">
        <v>0</v>
      </c>
      <c r="AZ219">
        <v>0</v>
      </c>
      <c r="BA219" t="s">
        <v>133</v>
      </c>
      <c r="BB219">
        <v>0</v>
      </c>
      <c r="BC219">
        <v>0</v>
      </c>
      <c r="BD219">
        <v>0</v>
      </c>
      <c r="BE219" t="s">
        <v>133</v>
      </c>
      <c r="BF219">
        <v>0</v>
      </c>
      <c r="BG219">
        <v>0</v>
      </c>
      <c r="BH219">
        <v>0</v>
      </c>
      <c r="BI219" t="s">
        <v>133</v>
      </c>
      <c r="BJ219">
        <v>0</v>
      </c>
      <c r="BK219">
        <v>0</v>
      </c>
      <c r="BL219">
        <v>0</v>
      </c>
      <c r="BM219" t="s">
        <v>133</v>
      </c>
      <c r="BN219">
        <v>0</v>
      </c>
      <c r="BO219">
        <v>0</v>
      </c>
      <c r="BP219">
        <v>0</v>
      </c>
      <c r="BQ219" t="s">
        <v>133</v>
      </c>
      <c r="BR219">
        <v>0</v>
      </c>
      <c r="BS219">
        <v>0</v>
      </c>
      <c r="BT219">
        <v>0</v>
      </c>
      <c r="BU219" t="s">
        <v>133</v>
      </c>
      <c r="BV219">
        <v>0</v>
      </c>
      <c r="BW219">
        <v>0</v>
      </c>
      <c r="BX219">
        <v>0</v>
      </c>
      <c r="BY219" t="s">
        <v>133</v>
      </c>
      <c r="BZ219">
        <v>0</v>
      </c>
      <c r="CA219">
        <v>0</v>
      </c>
      <c r="CB219">
        <v>0</v>
      </c>
      <c r="CC219" t="s">
        <v>133</v>
      </c>
      <c r="CD219">
        <v>0</v>
      </c>
      <c r="CE219">
        <v>0</v>
      </c>
      <c r="CF219">
        <v>0</v>
      </c>
      <c r="CG219" t="s">
        <v>133</v>
      </c>
      <c r="CH219">
        <v>0</v>
      </c>
      <c r="CI219">
        <v>0</v>
      </c>
      <c r="CJ219">
        <v>0</v>
      </c>
      <c r="CK219" t="s">
        <v>133</v>
      </c>
      <c r="CL219">
        <v>0</v>
      </c>
      <c r="CM219">
        <v>0</v>
      </c>
      <c r="CN219">
        <v>0</v>
      </c>
      <c r="CO219" t="s">
        <v>133</v>
      </c>
      <c r="CP219">
        <v>0</v>
      </c>
      <c r="CQ219">
        <v>0</v>
      </c>
      <c r="CR219">
        <v>0</v>
      </c>
      <c r="CS219" t="s">
        <v>133</v>
      </c>
      <c r="CT219">
        <v>0</v>
      </c>
      <c r="CU219">
        <v>0</v>
      </c>
      <c r="CV219">
        <v>0</v>
      </c>
      <c r="CW219" t="s">
        <v>133</v>
      </c>
      <c r="CX219">
        <v>0</v>
      </c>
      <c r="CY219">
        <v>0</v>
      </c>
      <c r="CZ219">
        <v>0</v>
      </c>
      <c r="DA219" t="s">
        <v>133</v>
      </c>
      <c r="DB219">
        <v>0</v>
      </c>
      <c r="DC219">
        <v>0</v>
      </c>
      <c r="DD219">
        <v>0</v>
      </c>
      <c r="DE219" t="s">
        <v>133</v>
      </c>
      <c r="DF219">
        <v>0</v>
      </c>
      <c r="DG219">
        <v>0</v>
      </c>
      <c r="DH219">
        <v>0</v>
      </c>
      <c r="DI219" t="s">
        <v>133</v>
      </c>
      <c r="DJ219">
        <v>0</v>
      </c>
      <c r="DK219">
        <v>0</v>
      </c>
      <c r="DL219">
        <v>0</v>
      </c>
      <c r="DM219" t="s">
        <v>133</v>
      </c>
      <c r="DN219">
        <v>0</v>
      </c>
      <c r="DO219">
        <v>0</v>
      </c>
      <c r="DP219">
        <v>0</v>
      </c>
      <c r="DQ219" t="s">
        <v>133</v>
      </c>
      <c r="DR219">
        <v>0</v>
      </c>
      <c r="DS219">
        <v>0</v>
      </c>
      <c r="DT219">
        <v>0</v>
      </c>
      <c r="DU219" t="s">
        <v>133</v>
      </c>
      <c r="DV219">
        <v>0</v>
      </c>
      <c r="DW219">
        <v>0</v>
      </c>
      <c r="DX219">
        <v>0</v>
      </c>
      <c r="DY219" t="s">
        <v>133</v>
      </c>
      <c r="DZ219">
        <v>0</v>
      </c>
      <c r="EA219">
        <v>0</v>
      </c>
      <c r="EB219">
        <v>0</v>
      </c>
      <c r="EC219" t="s">
        <v>133</v>
      </c>
      <c r="ED219">
        <v>0</v>
      </c>
      <c r="EE219">
        <v>0</v>
      </c>
      <c r="EF219">
        <v>0</v>
      </c>
    </row>
    <row r="220" spans="1:136" x14ac:dyDescent="0.25">
      <c r="A220" t="s">
        <v>542</v>
      </c>
      <c r="C220" t="s">
        <v>132</v>
      </c>
      <c r="D220" t="s">
        <v>132</v>
      </c>
      <c r="E220" t="s">
        <v>132</v>
      </c>
      <c r="F220" t="s">
        <v>132</v>
      </c>
      <c r="G220" t="s">
        <v>132</v>
      </c>
      <c r="H220" t="s">
        <v>132</v>
      </c>
      <c r="I220">
        <v>1980</v>
      </c>
      <c r="J220">
        <v>0.80376213648552952</v>
      </c>
      <c r="K220" t="s">
        <v>146</v>
      </c>
      <c r="L220">
        <v>3</v>
      </c>
      <c r="M220">
        <v>2</v>
      </c>
      <c r="N220">
        <v>2</v>
      </c>
      <c r="O220">
        <v>6</v>
      </c>
      <c r="P220">
        <v>61.448100010799998</v>
      </c>
      <c r="Q220">
        <v>51.555498877700003</v>
      </c>
      <c r="R220">
        <v>7.2090369021000003</v>
      </c>
      <c r="S220" t="s">
        <v>543</v>
      </c>
      <c r="T220">
        <v>201</v>
      </c>
      <c r="U220" t="s">
        <v>134</v>
      </c>
      <c r="V220">
        <v>-121.48108446696401</v>
      </c>
      <c r="W220">
        <v>29.7747959955311</v>
      </c>
      <c r="X220">
        <v>37.049564361572301</v>
      </c>
      <c r="Y220" t="s">
        <v>133</v>
      </c>
      <c r="Z220">
        <v>0</v>
      </c>
      <c r="AA220">
        <v>0</v>
      </c>
      <c r="AB220">
        <v>0</v>
      </c>
      <c r="AC220" t="s">
        <v>133</v>
      </c>
      <c r="AD220">
        <v>0</v>
      </c>
      <c r="AE220">
        <v>0</v>
      </c>
      <c r="AF220">
        <v>0</v>
      </c>
      <c r="AG220" t="s">
        <v>133</v>
      </c>
      <c r="AH220">
        <v>0</v>
      </c>
      <c r="AI220">
        <v>0</v>
      </c>
      <c r="AJ220">
        <v>0</v>
      </c>
      <c r="AK220" t="s">
        <v>133</v>
      </c>
      <c r="AL220">
        <v>0</v>
      </c>
      <c r="AM220">
        <v>0</v>
      </c>
      <c r="AN220">
        <v>0</v>
      </c>
      <c r="AO220" t="s">
        <v>133</v>
      </c>
      <c r="AP220">
        <v>0</v>
      </c>
      <c r="AQ220">
        <v>0</v>
      </c>
      <c r="AR220">
        <v>0</v>
      </c>
      <c r="AS220" t="s">
        <v>133</v>
      </c>
      <c r="AT220">
        <v>0</v>
      </c>
      <c r="AU220">
        <v>0</v>
      </c>
      <c r="AV220">
        <v>0</v>
      </c>
      <c r="AW220" t="s">
        <v>133</v>
      </c>
      <c r="AX220">
        <v>0</v>
      </c>
      <c r="AY220">
        <v>0</v>
      </c>
      <c r="AZ220">
        <v>0</v>
      </c>
      <c r="BA220" t="s">
        <v>133</v>
      </c>
      <c r="BB220">
        <v>0</v>
      </c>
      <c r="BC220">
        <v>0</v>
      </c>
      <c r="BD220">
        <v>0</v>
      </c>
      <c r="BE220" t="s">
        <v>133</v>
      </c>
      <c r="BF220">
        <v>0</v>
      </c>
      <c r="BG220">
        <v>0</v>
      </c>
      <c r="BH220">
        <v>0</v>
      </c>
      <c r="BI220" t="s">
        <v>133</v>
      </c>
      <c r="BJ220">
        <v>0</v>
      </c>
      <c r="BK220">
        <v>0</v>
      </c>
      <c r="BL220">
        <v>0</v>
      </c>
      <c r="BM220" t="s">
        <v>133</v>
      </c>
      <c r="BN220">
        <v>0</v>
      </c>
      <c r="BO220">
        <v>0</v>
      </c>
      <c r="BP220">
        <v>0</v>
      </c>
      <c r="BQ220" t="s">
        <v>133</v>
      </c>
      <c r="BR220">
        <v>0</v>
      </c>
      <c r="BS220">
        <v>0</v>
      </c>
      <c r="BT220">
        <v>0</v>
      </c>
      <c r="BU220" t="s">
        <v>133</v>
      </c>
      <c r="BV220">
        <v>0</v>
      </c>
      <c r="BW220">
        <v>0</v>
      </c>
      <c r="BX220">
        <v>0</v>
      </c>
      <c r="BY220" t="s">
        <v>133</v>
      </c>
      <c r="BZ220">
        <v>0</v>
      </c>
      <c r="CA220">
        <v>0</v>
      </c>
      <c r="CB220">
        <v>0</v>
      </c>
      <c r="CC220" t="s">
        <v>133</v>
      </c>
      <c r="CD220">
        <v>0</v>
      </c>
      <c r="CE220">
        <v>0</v>
      </c>
      <c r="CF220">
        <v>0</v>
      </c>
      <c r="CG220" t="s">
        <v>133</v>
      </c>
      <c r="CH220">
        <v>0</v>
      </c>
      <c r="CI220">
        <v>0</v>
      </c>
      <c r="CJ220">
        <v>0</v>
      </c>
      <c r="CK220" t="s">
        <v>133</v>
      </c>
      <c r="CL220">
        <v>0</v>
      </c>
      <c r="CM220">
        <v>0</v>
      </c>
      <c r="CN220">
        <v>0</v>
      </c>
      <c r="CO220" t="s">
        <v>133</v>
      </c>
      <c r="CP220">
        <v>0</v>
      </c>
      <c r="CQ220">
        <v>0</v>
      </c>
      <c r="CR220">
        <v>0</v>
      </c>
      <c r="CS220" t="s">
        <v>133</v>
      </c>
      <c r="CT220">
        <v>0</v>
      </c>
      <c r="CU220">
        <v>0</v>
      </c>
      <c r="CV220">
        <v>0</v>
      </c>
      <c r="CW220" t="s">
        <v>133</v>
      </c>
      <c r="CX220">
        <v>0</v>
      </c>
      <c r="CY220">
        <v>0</v>
      </c>
      <c r="CZ220">
        <v>0</v>
      </c>
      <c r="DA220" t="s">
        <v>133</v>
      </c>
      <c r="DB220">
        <v>0</v>
      </c>
      <c r="DC220">
        <v>0</v>
      </c>
      <c r="DD220">
        <v>0</v>
      </c>
      <c r="DE220" t="s">
        <v>133</v>
      </c>
      <c r="DF220">
        <v>0</v>
      </c>
      <c r="DG220">
        <v>0</v>
      </c>
      <c r="DH220">
        <v>0</v>
      </c>
      <c r="DI220" t="s">
        <v>133</v>
      </c>
      <c r="DJ220">
        <v>0</v>
      </c>
      <c r="DK220">
        <v>0</v>
      </c>
      <c r="DL220">
        <v>0</v>
      </c>
      <c r="DM220" t="s">
        <v>133</v>
      </c>
      <c r="DN220">
        <v>0</v>
      </c>
      <c r="DO220">
        <v>0</v>
      </c>
      <c r="DP220">
        <v>0</v>
      </c>
      <c r="DQ220" t="s">
        <v>133</v>
      </c>
      <c r="DR220">
        <v>0</v>
      </c>
      <c r="DS220">
        <v>0</v>
      </c>
      <c r="DT220">
        <v>0</v>
      </c>
      <c r="DU220" t="s">
        <v>133</v>
      </c>
      <c r="DV220">
        <v>0</v>
      </c>
      <c r="DW220">
        <v>0</v>
      </c>
      <c r="DX220">
        <v>0</v>
      </c>
      <c r="DY220" t="s">
        <v>133</v>
      </c>
      <c r="DZ220">
        <v>0</v>
      </c>
      <c r="EA220">
        <v>0</v>
      </c>
      <c r="EB220">
        <v>0</v>
      </c>
      <c r="EC220" t="s">
        <v>133</v>
      </c>
      <c r="ED220">
        <v>0</v>
      </c>
      <c r="EE220">
        <v>0</v>
      </c>
      <c r="EF220">
        <v>0</v>
      </c>
    </row>
    <row r="221" spans="1:136" x14ac:dyDescent="0.25">
      <c r="A221" t="s">
        <v>544</v>
      </c>
      <c r="C221" t="s">
        <v>132</v>
      </c>
      <c r="D221" t="s">
        <v>132</v>
      </c>
      <c r="E221" t="s">
        <v>132</v>
      </c>
      <c r="F221" t="s">
        <v>132</v>
      </c>
      <c r="G221" t="s">
        <v>132</v>
      </c>
      <c r="H221" t="s">
        <v>132</v>
      </c>
      <c r="I221">
        <v>1980</v>
      </c>
      <c r="J221">
        <v>0.7654451668327108</v>
      </c>
      <c r="K221" t="s">
        <v>146</v>
      </c>
      <c r="L221">
        <v>3</v>
      </c>
      <c r="M221">
        <v>3</v>
      </c>
      <c r="N221">
        <v>3</v>
      </c>
      <c r="O221">
        <v>9</v>
      </c>
      <c r="P221">
        <v>158.707577947</v>
      </c>
      <c r="Q221">
        <v>51.549007074199999</v>
      </c>
      <c r="R221">
        <v>7.2032712208999996</v>
      </c>
      <c r="S221" t="s">
        <v>545</v>
      </c>
      <c r="T221">
        <v>157</v>
      </c>
      <c r="U221" t="s">
        <v>134</v>
      </c>
      <c r="V221">
        <v>-118.583216575962</v>
      </c>
      <c r="W221">
        <v>34.813164968399803</v>
      </c>
      <c r="X221">
        <v>100.79923248291</v>
      </c>
      <c r="Y221" t="s">
        <v>133</v>
      </c>
      <c r="Z221">
        <v>0</v>
      </c>
      <c r="AA221">
        <v>0</v>
      </c>
      <c r="AB221">
        <v>0</v>
      </c>
      <c r="AC221" t="s">
        <v>133</v>
      </c>
      <c r="AD221">
        <v>0</v>
      </c>
      <c r="AE221">
        <v>0</v>
      </c>
      <c r="AF221">
        <v>0</v>
      </c>
      <c r="AG221" t="s">
        <v>133</v>
      </c>
      <c r="AH221">
        <v>0</v>
      </c>
      <c r="AI221">
        <v>0</v>
      </c>
      <c r="AJ221">
        <v>0</v>
      </c>
      <c r="AK221" t="s">
        <v>133</v>
      </c>
      <c r="AL221">
        <v>0</v>
      </c>
      <c r="AM221">
        <v>0</v>
      </c>
      <c r="AN221">
        <v>0</v>
      </c>
      <c r="AO221" t="s">
        <v>133</v>
      </c>
      <c r="AP221">
        <v>0</v>
      </c>
      <c r="AQ221">
        <v>0</v>
      </c>
      <c r="AR221">
        <v>0</v>
      </c>
      <c r="AS221" t="s">
        <v>133</v>
      </c>
      <c r="AT221">
        <v>0</v>
      </c>
      <c r="AU221">
        <v>0</v>
      </c>
      <c r="AV221">
        <v>0</v>
      </c>
      <c r="AW221" t="s">
        <v>133</v>
      </c>
      <c r="AX221">
        <v>0</v>
      </c>
      <c r="AY221">
        <v>0</v>
      </c>
      <c r="AZ221">
        <v>0</v>
      </c>
      <c r="BA221" t="s">
        <v>133</v>
      </c>
      <c r="BB221">
        <v>0</v>
      </c>
      <c r="BC221">
        <v>0</v>
      </c>
      <c r="BD221">
        <v>0</v>
      </c>
      <c r="BE221" t="s">
        <v>133</v>
      </c>
      <c r="BF221">
        <v>0</v>
      </c>
      <c r="BG221">
        <v>0</v>
      </c>
      <c r="BH221">
        <v>0</v>
      </c>
      <c r="BI221" t="s">
        <v>133</v>
      </c>
      <c r="BJ221">
        <v>0</v>
      </c>
      <c r="BK221">
        <v>0</v>
      </c>
      <c r="BL221">
        <v>0</v>
      </c>
      <c r="BM221" t="s">
        <v>133</v>
      </c>
      <c r="BN221">
        <v>0</v>
      </c>
      <c r="BO221">
        <v>0</v>
      </c>
      <c r="BP221">
        <v>0</v>
      </c>
      <c r="BQ221" t="s">
        <v>133</v>
      </c>
      <c r="BR221">
        <v>0</v>
      </c>
      <c r="BS221">
        <v>0</v>
      </c>
      <c r="BT221">
        <v>0</v>
      </c>
      <c r="BU221" t="s">
        <v>133</v>
      </c>
      <c r="BV221">
        <v>0</v>
      </c>
      <c r="BW221">
        <v>0</v>
      </c>
      <c r="BX221">
        <v>0</v>
      </c>
      <c r="BY221" t="s">
        <v>133</v>
      </c>
      <c r="BZ221">
        <v>0</v>
      </c>
      <c r="CA221">
        <v>0</v>
      </c>
      <c r="CB221">
        <v>0</v>
      </c>
      <c r="CC221" t="s">
        <v>133</v>
      </c>
      <c r="CD221">
        <v>0</v>
      </c>
      <c r="CE221">
        <v>0</v>
      </c>
      <c r="CF221">
        <v>0</v>
      </c>
      <c r="CG221" t="s">
        <v>133</v>
      </c>
      <c r="CH221">
        <v>0</v>
      </c>
      <c r="CI221">
        <v>0</v>
      </c>
      <c r="CJ221">
        <v>0</v>
      </c>
      <c r="CK221" t="s">
        <v>133</v>
      </c>
      <c r="CL221">
        <v>0</v>
      </c>
      <c r="CM221">
        <v>0</v>
      </c>
      <c r="CN221">
        <v>0</v>
      </c>
      <c r="CO221" t="s">
        <v>133</v>
      </c>
      <c r="CP221">
        <v>0</v>
      </c>
      <c r="CQ221">
        <v>0</v>
      </c>
      <c r="CR221">
        <v>0</v>
      </c>
      <c r="CS221" t="s">
        <v>133</v>
      </c>
      <c r="CT221">
        <v>0</v>
      </c>
      <c r="CU221">
        <v>0</v>
      </c>
      <c r="CV221">
        <v>0</v>
      </c>
      <c r="CW221" t="s">
        <v>133</v>
      </c>
      <c r="CX221">
        <v>0</v>
      </c>
      <c r="CY221">
        <v>0</v>
      </c>
      <c r="CZ221">
        <v>0</v>
      </c>
      <c r="DA221" t="s">
        <v>133</v>
      </c>
      <c r="DB221">
        <v>0</v>
      </c>
      <c r="DC221">
        <v>0</v>
      </c>
      <c r="DD221">
        <v>0</v>
      </c>
      <c r="DE221" t="s">
        <v>133</v>
      </c>
      <c r="DF221">
        <v>0</v>
      </c>
      <c r="DG221">
        <v>0</v>
      </c>
      <c r="DH221">
        <v>0</v>
      </c>
      <c r="DI221" t="s">
        <v>133</v>
      </c>
      <c r="DJ221">
        <v>0</v>
      </c>
      <c r="DK221">
        <v>0</v>
      </c>
      <c r="DL221">
        <v>0</v>
      </c>
      <c r="DM221" t="s">
        <v>133</v>
      </c>
      <c r="DN221">
        <v>0</v>
      </c>
      <c r="DO221">
        <v>0</v>
      </c>
      <c r="DP221">
        <v>0</v>
      </c>
      <c r="DQ221" t="s">
        <v>133</v>
      </c>
      <c r="DR221">
        <v>0</v>
      </c>
      <c r="DS221">
        <v>0</v>
      </c>
      <c r="DT221">
        <v>0</v>
      </c>
      <c r="DU221" t="s">
        <v>133</v>
      </c>
      <c r="DV221">
        <v>0</v>
      </c>
      <c r="DW221">
        <v>0</v>
      </c>
      <c r="DX221">
        <v>0</v>
      </c>
      <c r="DY221" t="s">
        <v>133</v>
      </c>
      <c r="DZ221">
        <v>0</v>
      </c>
      <c r="EA221">
        <v>0</v>
      </c>
      <c r="EB221">
        <v>0</v>
      </c>
      <c r="EC221" t="s">
        <v>133</v>
      </c>
      <c r="ED221">
        <v>0</v>
      </c>
      <c r="EE221">
        <v>0</v>
      </c>
      <c r="EF221">
        <v>0</v>
      </c>
    </row>
    <row r="222" spans="1:136" x14ac:dyDescent="0.25">
      <c r="A222" t="s">
        <v>546</v>
      </c>
      <c r="C222" t="s">
        <v>132</v>
      </c>
      <c r="D222" t="s">
        <v>132</v>
      </c>
      <c r="E222" t="s">
        <v>132</v>
      </c>
      <c r="F222" t="s">
        <v>132</v>
      </c>
      <c r="G222" t="s">
        <v>132</v>
      </c>
      <c r="H222" t="s">
        <v>132</v>
      </c>
      <c r="I222">
        <v>1919</v>
      </c>
      <c r="J222">
        <v>0.35571816611372697</v>
      </c>
      <c r="K222" t="s">
        <v>146</v>
      </c>
      <c r="L222">
        <v>3</v>
      </c>
      <c r="M222">
        <v>3</v>
      </c>
      <c r="N222">
        <v>1</v>
      </c>
      <c r="O222">
        <v>3</v>
      </c>
      <c r="P222">
        <v>192.79757948700001</v>
      </c>
      <c r="Q222">
        <v>51.550663228700003</v>
      </c>
      <c r="R222">
        <v>7.1998124978</v>
      </c>
      <c r="S222" t="s">
        <v>304</v>
      </c>
      <c r="T222">
        <v>48</v>
      </c>
      <c r="U222" t="s">
        <v>134</v>
      </c>
      <c r="V222">
        <v>-113.133701142047</v>
      </c>
      <c r="W222">
        <v>31.442122105437001</v>
      </c>
      <c r="X222">
        <v>105.61358642578099</v>
      </c>
      <c r="Y222" t="s">
        <v>133</v>
      </c>
      <c r="Z222">
        <v>0</v>
      </c>
      <c r="AA222">
        <v>0</v>
      </c>
      <c r="AB222">
        <v>0</v>
      </c>
      <c r="AC222" t="s">
        <v>133</v>
      </c>
      <c r="AD222">
        <v>0</v>
      </c>
      <c r="AE222">
        <v>0</v>
      </c>
      <c r="AF222">
        <v>0</v>
      </c>
      <c r="AG222" t="s">
        <v>133</v>
      </c>
      <c r="AH222">
        <v>0</v>
      </c>
      <c r="AI222">
        <v>0</v>
      </c>
      <c r="AJ222">
        <v>0</v>
      </c>
      <c r="AK222" t="s">
        <v>133</v>
      </c>
      <c r="AL222">
        <v>0</v>
      </c>
      <c r="AM222">
        <v>0</v>
      </c>
      <c r="AN222">
        <v>0</v>
      </c>
      <c r="AO222" t="s">
        <v>133</v>
      </c>
      <c r="AP222">
        <v>0</v>
      </c>
      <c r="AQ222">
        <v>0</v>
      </c>
      <c r="AR222">
        <v>0</v>
      </c>
      <c r="AS222" t="s">
        <v>133</v>
      </c>
      <c r="AT222">
        <v>0</v>
      </c>
      <c r="AU222">
        <v>0</v>
      </c>
      <c r="AV222">
        <v>0</v>
      </c>
      <c r="AW222" t="s">
        <v>133</v>
      </c>
      <c r="AX222">
        <v>0</v>
      </c>
      <c r="AY222">
        <v>0</v>
      </c>
      <c r="AZ222">
        <v>0</v>
      </c>
      <c r="BA222" t="s">
        <v>133</v>
      </c>
      <c r="BB222">
        <v>0</v>
      </c>
      <c r="BC222">
        <v>0</v>
      </c>
      <c r="BD222">
        <v>0</v>
      </c>
      <c r="BE222" t="s">
        <v>133</v>
      </c>
      <c r="BF222">
        <v>0</v>
      </c>
      <c r="BG222">
        <v>0</v>
      </c>
      <c r="BH222">
        <v>0</v>
      </c>
      <c r="BI222" t="s">
        <v>133</v>
      </c>
      <c r="BJ222">
        <v>0</v>
      </c>
      <c r="BK222">
        <v>0</v>
      </c>
      <c r="BL222">
        <v>0</v>
      </c>
      <c r="BM222" t="s">
        <v>133</v>
      </c>
      <c r="BN222">
        <v>0</v>
      </c>
      <c r="BO222">
        <v>0</v>
      </c>
      <c r="BP222">
        <v>0</v>
      </c>
      <c r="BQ222" t="s">
        <v>133</v>
      </c>
      <c r="BR222">
        <v>0</v>
      </c>
      <c r="BS222">
        <v>0</v>
      </c>
      <c r="BT222">
        <v>0</v>
      </c>
      <c r="BU222" t="s">
        <v>133</v>
      </c>
      <c r="BV222">
        <v>0</v>
      </c>
      <c r="BW222">
        <v>0</v>
      </c>
      <c r="BX222">
        <v>0</v>
      </c>
      <c r="BY222" t="s">
        <v>133</v>
      </c>
      <c r="BZ222">
        <v>0</v>
      </c>
      <c r="CA222">
        <v>0</v>
      </c>
      <c r="CB222">
        <v>0</v>
      </c>
      <c r="CC222" t="s">
        <v>133</v>
      </c>
      <c r="CD222">
        <v>0</v>
      </c>
      <c r="CE222">
        <v>0</v>
      </c>
      <c r="CF222">
        <v>0</v>
      </c>
      <c r="CG222" t="s">
        <v>133</v>
      </c>
      <c r="CH222">
        <v>0</v>
      </c>
      <c r="CI222">
        <v>0</v>
      </c>
      <c r="CJ222">
        <v>0</v>
      </c>
      <c r="CK222" t="s">
        <v>133</v>
      </c>
      <c r="CL222">
        <v>0</v>
      </c>
      <c r="CM222">
        <v>0</v>
      </c>
      <c r="CN222">
        <v>0</v>
      </c>
      <c r="CO222" t="s">
        <v>133</v>
      </c>
      <c r="CP222">
        <v>0</v>
      </c>
      <c r="CQ222">
        <v>0</v>
      </c>
      <c r="CR222">
        <v>0</v>
      </c>
      <c r="CS222" t="s">
        <v>133</v>
      </c>
      <c r="CT222">
        <v>0</v>
      </c>
      <c r="CU222">
        <v>0</v>
      </c>
      <c r="CV222">
        <v>0</v>
      </c>
      <c r="CW222" t="s">
        <v>133</v>
      </c>
      <c r="CX222">
        <v>0</v>
      </c>
      <c r="CY222">
        <v>0</v>
      </c>
      <c r="CZ222">
        <v>0</v>
      </c>
      <c r="DA222" t="s">
        <v>133</v>
      </c>
      <c r="DB222">
        <v>0</v>
      </c>
      <c r="DC222">
        <v>0</v>
      </c>
      <c r="DD222">
        <v>0</v>
      </c>
      <c r="DE222" t="s">
        <v>133</v>
      </c>
      <c r="DF222">
        <v>0</v>
      </c>
      <c r="DG222">
        <v>0</v>
      </c>
      <c r="DH222">
        <v>0</v>
      </c>
      <c r="DI222" t="s">
        <v>133</v>
      </c>
      <c r="DJ222">
        <v>0</v>
      </c>
      <c r="DK222">
        <v>0</v>
      </c>
      <c r="DL222">
        <v>0</v>
      </c>
      <c r="DM222" t="s">
        <v>133</v>
      </c>
      <c r="DN222">
        <v>0</v>
      </c>
      <c r="DO222">
        <v>0</v>
      </c>
      <c r="DP222">
        <v>0</v>
      </c>
      <c r="DQ222" t="s">
        <v>133</v>
      </c>
      <c r="DR222">
        <v>0</v>
      </c>
      <c r="DS222">
        <v>0</v>
      </c>
      <c r="DT222">
        <v>0</v>
      </c>
      <c r="DU222" t="s">
        <v>133</v>
      </c>
      <c r="DV222">
        <v>0</v>
      </c>
      <c r="DW222">
        <v>0</v>
      </c>
      <c r="DX222">
        <v>0</v>
      </c>
      <c r="DY222" t="s">
        <v>133</v>
      </c>
      <c r="DZ222">
        <v>0</v>
      </c>
      <c r="EA222">
        <v>0</v>
      </c>
      <c r="EB222">
        <v>0</v>
      </c>
      <c r="EC222" t="s">
        <v>133</v>
      </c>
      <c r="ED222">
        <v>0</v>
      </c>
      <c r="EE222">
        <v>0</v>
      </c>
      <c r="EF222">
        <v>0</v>
      </c>
    </row>
    <row r="223" spans="1:136" x14ac:dyDescent="0.25">
      <c r="A223" t="s">
        <v>547</v>
      </c>
      <c r="C223" t="s">
        <v>132</v>
      </c>
      <c r="D223" t="s">
        <v>132</v>
      </c>
      <c r="E223" t="s">
        <v>132</v>
      </c>
      <c r="F223" t="s">
        <v>132</v>
      </c>
      <c r="G223" t="s">
        <v>132</v>
      </c>
      <c r="H223" t="s">
        <v>132</v>
      </c>
      <c r="I223">
        <v>1900</v>
      </c>
      <c r="J223">
        <v>0.20230611971241785</v>
      </c>
      <c r="K223" t="s">
        <v>146</v>
      </c>
      <c r="L223">
        <v>3</v>
      </c>
      <c r="M223">
        <v>2</v>
      </c>
      <c r="N223">
        <v>4</v>
      </c>
      <c r="O223">
        <v>12</v>
      </c>
      <c r="P223">
        <v>154.24572098499999</v>
      </c>
      <c r="Q223">
        <v>51.547962221100001</v>
      </c>
      <c r="R223">
        <v>7.2075522672999996</v>
      </c>
      <c r="S223" t="s">
        <v>548</v>
      </c>
      <c r="T223">
        <v>48</v>
      </c>
      <c r="U223" t="s">
        <v>134</v>
      </c>
      <c r="V223">
        <v>-123.300200679963</v>
      </c>
      <c r="W223">
        <v>50.2391039705171</v>
      </c>
      <c r="X223">
        <v>87.717109680175795</v>
      </c>
      <c r="Y223" t="s">
        <v>133</v>
      </c>
      <c r="Z223">
        <v>0</v>
      </c>
      <c r="AA223">
        <v>0</v>
      </c>
      <c r="AB223">
        <v>0</v>
      </c>
      <c r="AC223" t="s">
        <v>133</v>
      </c>
      <c r="AD223">
        <v>0</v>
      </c>
      <c r="AE223">
        <v>0</v>
      </c>
      <c r="AF223">
        <v>0</v>
      </c>
      <c r="AG223" t="s">
        <v>133</v>
      </c>
      <c r="AH223">
        <v>0</v>
      </c>
      <c r="AI223">
        <v>0</v>
      </c>
      <c r="AJ223">
        <v>0</v>
      </c>
      <c r="AK223" t="s">
        <v>133</v>
      </c>
      <c r="AL223">
        <v>0</v>
      </c>
      <c r="AM223">
        <v>0</v>
      </c>
      <c r="AN223">
        <v>0</v>
      </c>
      <c r="AO223" t="s">
        <v>133</v>
      </c>
      <c r="AP223">
        <v>0</v>
      </c>
      <c r="AQ223">
        <v>0</v>
      </c>
      <c r="AR223">
        <v>0</v>
      </c>
      <c r="AS223" t="s">
        <v>133</v>
      </c>
      <c r="AT223">
        <v>0</v>
      </c>
      <c r="AU223">
        <v>0</v>
      </c>
      <c r="AV223">
        <v>0</v>
      </c>
      <c r="AW223" t="s">
        <v>133</v>
      </c>
      <c r="AX223">
        <v>0</v>
      </c>
      <c r="AY223">
        <v>0</v>
      </c>
      <c r="AZ223">
        <v>0</v>
      </c>
      <c r="BA223" t="s">
        <v>133</v>
      </c>
      <c r="BB223">
        <v>0</v>
      </c>
      <c r="BC223">
        <v>0</v>
      </c>
      <c r="BD223">
        <v>0</v>
      </c>
      <c r="BE223" t="s">
        <v>133</v>
      </c>
      <c r="BF223">
        <v>0</v>
      </c>
      <c r="BG223">
        <v>0</v>
      </c>
      <c r="BH223">
        <v>0</v>
      </c>
      <c r="BI223" t="s">
        <v>133</v>
      </c>
      <c r="BJ223">
        <v>0</v>
      </c>
      <c r="BK223">
        <v>0</v>
      </c>
      <c r="BL223">
        <v>0</v>
      </c>
      <c r="BM223" t="s">
        <v>133</v>
      </c>
      <c r="BN223">
        <v>0</v>
      </c>
      <c r="BO223">
        <v>0</v>
      </c>
      <c r="BP223">
        <v>0</v>
      </c>
      <c r="BQ223" t="s">
        <v>133</v>
      </c>
      <c r="BR223">
        <v>0</v>
      </c>
      <c r="BS223">
        <v>0</v>
      </c>
      <c r="BT223">
        <v>0</v>
      </c>
      <c r="BU223" t="s">
        <v>133</v>
      </c>
      <c r="BV223">
        <v>0</v>
      </c>
      <c r="BW223">
        <v>0</v>
      </c>
      <c r="BX223">
        <v>0</v>
      </c>
      <c r="BY223" t="s">
        <v>133</v>
      </c>
      <c r="BZ223">
        <v>0</v>
      </c>
      <c r="CA223">
        <v>0</v>
      </c>
      <c r="CB223">
        <v>0</v>
      </c>
      <c r="CC223" t="s">
        <v>133</v>
      </c>
      <c r="CD223">
        <v>0</v>
      </c>
      <c r="CE223">
        <v>0</v>
      </c>
      <c r="CF223">
        <v>0</v>
      </c>
      <c r="CG223" t="s">
        <v>133</v>
      </c>
      <c r="CH223">
        <v>0</v>
      </c>
      <c r="CI223">
        <v>0</v>
      </c>
      <c r="CJ223">
        <v>0</v>
      </c>
      <c r="CK223" t="s">
        <v>133</v>
      </c>
      <c r="CL223">
        <v>0</v>
      </c>
      <c r="CM223">
        <v>0</v>
      </c>
      <c r="CN223">
        <v>0</v>
      </c>
      <c r="CO223" t="s">
        <v>133</v>
      </c>
      <c r="CP223">
        <v>0</v>
      </c>
      <c r="CQ223">
        <v>0</v>
      </c>
      <c r="CR223">
        <v>0</v>
      </c>
      <c r="CS223" t="s">
        <v>133</v>
      </c>
      <c r="CT223">
        <v>0</v>
      </c>
      <c r="CU223">
        <v>0</v>
      </c>
      <c r="CV223">
        <v>0</v>
      </c>
      <c r="CW223" t="s">
        <v>133</v>
      </c>
      <c r="CX223">
        <v>0</v>
      </c>
      <c r="CY223">
        <v>0</v>
      </c>
      <c r="CZ223">
        <v>0</v>
      </c>
      <c r="DA223" t="s">
        <v>133</v>
      </c>
      <c r="DB223">
        <v>0</v>
      </c>
      <c r="DC223">
        <v>0</v>
      </c>
      <c r="DD223">
        <v>0</v>
      </c>
      <c r="DE223" t="s">
        <v>133</v>
      </c>
      <c r="DF223">
        <v>0</v>
      </c>
      <c r="DG223">
        <v>0</v>
      </c>
      <c r="DH223">
        <v>0</v>
      </c>
      <c r="DI223" t="s">
        <v>133</v>
      </c>
      <c r="DJ223">
        <v>0</v>
      </c>
      <c r="DK223">
        <v>0</v>
      </c>
      <c r="DL223">
        <v>0</v>
      </c>
      <c r="DM223" t="s">
        <v>133</v>
      </c>
      <c r="DN223">
        <v>0</v>
      </c>
      <c r="DO223">
        <v>0</v>
      </c>
      <c r="DP223">
        <v>0</v>
      </c>
      <c r="DQ223" t="s">
        <v>133</v>
      </c>
      <c r="DR223">
        <v>0</v>
      </c>
      <c r="DS223">
        <v>0</v>
      </c>
      <c r="DT223">
        <v>0</v>
      </c>
      <c r="DU223" t="s">
        <v>133</v>
      </c>
      <c r="DV223">
        <v>0</v>
      </c>
      <c r="DW223">
        <v>0</v>
      </c>
      <c r="DX223">
        <v>0</v>
      </c>
      <c r="DY223" t="s">
        <v>133</v>
      </c>
      <c r="DZ223">
        <v>0</v>
      </c>
      <c r="EA223">
        <v>0</v>
      </c>
      <c r="EB223">
        <v>0</v>
      </c>
      <c r="EC223" t="s">
        <v>133</v>
      </c>
      <c r="ED223">
        <v>0</v>
      </c>
      <c r="EE223">
        <v>0</v>
      </c>
      <c r="EF223">
        <v>0</v>
      </c>
    </row>
    <row r="224" spans="1:136" x14ac:dyDescent="0.25">
      <c r="A224" t="s">
        <v>549</v>
      </c>
      <c r="C224" t="s">
        <v>132</v>
      </c>
      <c r="D224" t="s">
        <v>132</v>
      </c>
      <c r="E224" t="s">
        <v>132</v>
      </c>
      <c r="F224" t="s">
        <v>132</v>
      </c>
      <c r="G224" t="s">
        <v>132</v>
      </c>
      <c r="H224" t="s">
        <v>132</v>
      </c>
      <c r="I224">
        <v>1900</v>
      </c>
      <c r="J224">
        <v>5.5253667748470736E-2</v>
      </c>
      <c r="K224" t="s">
        <v>146</v>
      </c>
      <c r="L224">
        <v>3</v>
      </c>
      <c r="M224">
        <v>8</v>
      </c>
      <c r="N224">
        <v>2</v>
      </c>
      <c r="O224">
        <v>6</v>
      </c>
      <c r="P224">
        <v>335.835234001</v>
      </c>
      <c r="Q224">
        <v>51.551752416699998</v>
      </c>
      <c r="R224">
        <v>7.2037078248000004</v>
      </c>
      <c r="S224" t="s">
        <v>550</v>
      </c>
      <c r="T224">
        <v>224</v>
      </c>
      <c r="U224" t="s">
        <v>134</v>
      </c>
      <c r="V224">
        <v>-156.56898698335999</v>
      </c>
      <c r="W224">
        <v>0.74416099699966898</v>
      </c>
      <c r="X224">
        <v>239.21385192871099</v>
      </c>
      <c r="Y224" t="s">
        <v>137</v>
      </c>
      <c r="Z224">
        <v>-6.0724564221524702</v>
      </c>
      <c r="AA224">
        <v>0.111572741482989</v>
      </c>
      <c r="AB224">
        <v>22.836494445800799</v>
      </c>
      <c r="AC224" t="s">
        <v>133</v>
      </c>
      <c r="AD224">
        <v>0</v>
      </c>
      <c r="AE224">
        <v>0</v>
      </c>
      <c r="AF224">
        <v>0</v>
      </c>
      <c r="AG224" t="s">
        <v>133</v>
      </c>
      <c r="AH224">
        <v>0</v>
      </c>
      <c r="AI224">
        <v>0</v>
      </c>
      <c r="AJ224">
        <v>0</v>
      </c>
      <c r="AK224" t="s">
        <v>133</v>
      </c>
      <c r="AL224">
        <v>0</v>
      </c>
      <c r="AM224">
        <v>0</v>
      </c>
      <c r="AN224">
        <v>0</v>
      </c>
      <c r="AO224" t="s">
        <v>133</v>
      </c>
      <c r="AP224">
        <v>0</v>
      </c>
      <c r="AQ224">
        <v>0</v>
      </c>
      <c r="AR224">
        <v>0</v>
      </c>
      <c r="AS224" t="s">
        <v>133</v>
      </c>
      <c r="AT224">
        <v>0</v>
      </c>
      <c r="AU224">
        <v>0</v>
      </c>
      <c r="AV224">
        <v>0</v>
      </c>
      <c r="AW224" t="s">
        <v>133</v>
      </c>
      <c r="AX224">
        <v>0</v>
      </c>
      <c r="AY224">
        <v>0</v>
      </c>
      <c r="AZ224">
        <v>0</v>
      </c>
      <c r="BA224" t="s">
        <v>133</v>
      </c>
      <c r="BB224">
        <v>0</v>
      </c>
      <c r="BC224">
        <v>0</v>
      </c>
      <c r="BD224">
        <v>0</v>
      </c>
      <c r="BE224" t="s">
        <v>133</v>
      </c>
      <c r="BF224">
        <v>0</v>
      </c>
      <c r="BG224">
        <v>0</v>
      </c>
      <c r="BH224">
        <v>0</v>
      </c>
      <c r="BI224" t="s">
        <v>133</v>
      </c>
      <c r="BJ224">
        <v>0</v>
      </c>
      <c r="BK224">
        <v>0</v>
      </c>
      <c r="BL224">
        <v>0</v>
      </c>
      <c r="BM224" t="s">
        <v>133</v>
      </c>
      <c r="BN224">
        <v>0</v>
      </c>
      <c r="BO224">
        <v>0</v>
      </c>
      <c r="BP224">
        <v>0</v>
      </c>
      <c r="BQ224" t="s">
        <v>133</v>
      </c>
      <c r="BR224">
        <v>0</v>
      </c>
      <c r="BS224">
        <v>0</v>
      </c>
      <c r="BT224">
        <v>0</v>
      </c>
      <c r="BU224" t="s">
        <v>133</v>
      </c>
      <c r="BV224">
        <v>0</v>
      </c>
      <c r="BW224">
        <v>0</v>
      </c>
      <c r="BX224">
        <v>0</v>
      </c>
      <c r="BY224" t="s">
        <v>133</v>
      </c>
      <c r="BZ224">
        <v>0</v>
      </c>
      <c r="CA224">
        <v>0</v>
      </c>
      <c r="CB224">
        <v>0</v>
      </c>
      <c r="CC224" t="s">
        <v>133</v>
      </c>
      <c r="CD224">
        <v>0</v>
      </c>
      <c r="CE224">
        <v>0</v>
      </c>
      <c r="CF224">
        <v>0</v>
      </c>
      <c r="CG224" t="s">
        <v>133</v>
      </c>
      <c r="CH224">
        <v>0</v>
      </c>
      <c r="CI224">
        <v>0</v>
      </c>
      <c r="CJ224">
        <v>0</v>
      </c>
      <c r="CK224" t="s">
        <v>133</v>
      </c>
      <c r="CL224">
        <v>0</v>
      </c>
      <c r="CM224">
        <v>0</v>
      </c>
      <c r="CN224">
        <v>0</v>
      </c>
      <c r="CO224" t="s">
        <v>133</v>
      </c>
      <c r="CP224">
        <v>0</v>
      </c>
      <c r="CQ224">
        <v>0</v>
      </c>
      <c r="CR224">
        <v>0</v>
      </c>
      <c r="CS224" t="s">
        <v>133</v>
      </c>
      <c r="CT224">
        <v>0</v>
      </c>
      <c r="CU224">
        <v>0</v>
      </c>
      <c r="CV224">
        <v>0</v>
      </c>
      <c r="CW224" t="s">
        <v>133</v>
      </c>
      <c r="CX224">
        <v>0</v>
      </c>
      <c r="CY224">
        <v>0</v>
      </c>
      <c r="CZ224">
        <v>0</v>
      </c>
      <c r="DA224" t="s">
        <v>133</v>
      </c>
      <c r="DB224">
        <v>0</v>
      </c>
      <c r="DC224">
        <v>0</v>
      </c>
      <c r="DD224">
        <v>0</v>
      </c>
      <c r="DE224" t="s">
        <v>133</v>
      </c>
      <c r="DF224">
        <v>0</v>
      </c>
      <c r="DG224">
        <v>0</v>
      </c>
      <c r="DH224">
        <v>0</v>
      </c>
      <c r="DI224" t="s">
        <v>133</v>
      </c>
      <c r="DJ224">
        <v>0</v>
      </c>
      <c r="DK224">
        <v>0</v>
      </c>
      <c r="DL224">
        <v>0</v>
      </c>
      <c r="DM224" t="s">
        <v>133</v>
      </c>
      <c r="DN224">
        <v>0</v>
      </c>
      <c r="DO224">
        <v>0</v>
      </c>
      <c r="DP224">
        <v>0</v>
      </c>
      <c r="DQ224" t="s">
        <v>133</v>
      </c>
      <c r="DR224">
        <v>0</v>
      </c>
      <c r="DS224">
        <v>0</v>
      </c>
      <c r="DT224">
        <v>0</v>
      </c>
      <c r="DU224" t="s">
        <v>133</v>
      </c>
      <c r="DV224">
        <v>0</v>
      </c>
      <c r="DW224">
        <v>0</v>
      </c>
      <c r="DX224">
        <v>0</v>
      </c>
      <c r="DY224" t="s">
        <v>133</v>
      </c>
      <c r="DZ224">
        <v>0</v>
      </c>
      <c r="EA224">
        <v>0</v>
      </c>
      <c r="EB224">
        <v>0</v>
      </c>
      <c r="EC224" t="s">
        <v>133</v>
      </c>
      <c r="ED224">
        <v>0</v>
      </c>
      <c r="EE224">
        <v>0</v>
      </c>
      <c r="EF224">
        <v>0</v>
      </c>
    </row>
    <row r="225" spans="1:136" x14ac:dyDescent="0.25">
      <c r="A225" t="s">
        <v>551</v>
      </c>
      <c r="C225" t="s">
        <v>132</v>
      </c>
      <c r="D225" t="s">
        <v>132</v>
      </c>
      <c r="E225" t="s">
        <v>132</v>
      </c>
      <c r="F225" t="s">
        <v>132</v>
      </c>
      <c r="G225" t="s">
        <v>132</v>
      </c>
      <c r="H225" t="s">
        <v>132</v>
      </c>
      <c r="I225">
        <v>1919</v>
      </c>
      <c r="J225">
        <v>0.25392597804685135</v>
      </c>
      <c r="K225" t="s">
        <v>146</v>
      </c>
      <c r="L225">
        <v>3</v>
      </c>
      <c r="M225">
        <v>2</v>
      </c>
      <c r="N225">
        <v>3</v>
      </c>
      <c r="O225">
        <v>9</v>
      </c>
      <c r="P225">
        <v>133.28551746599999</v>
      </c>
      <c r="Q225">
        <v>51.547813549300002</v>
      </c>
      <c r="R225">
        <v>7.2095801559000003</v>
      </c>
      <c r="S225" t="s">
        <v>552</v>
      </c>
      <c r="T225">
        <v>46</v>
      </c>
      <c r="U225" t="s">
        <v>134</v>
      </c>
      <c r="V225">
        <v>-122.007862272152</v>
      </c>
      <c r="W225">
        <v>45.864488971548496</v>
      </c>
      <c r="X225">
        <v>54.037105560302699</v>
      </c>
      <c r="Y225" t="s">
        <v>137</v>
      </c>
      <c r="Z225">
        <v>-117.705564127031</v>
      </c>
      <c r="AA225">
        <v>16.178119192490801</v>
      </c>
      <c r="AB225">
        <v>5.41013383865356</v>
      </c>
      <c r="AC225" t="s">
        <v>133</v>
      </c>
      <c r="AD225">
        <v>0</v>
      </c>
      <c r="AE225">
        <v>0</v>
      </c>
      <c r="AF225">
        <v>0</v>
      </c>
      <c r="AG225" t="s">
        <v>133</v>
      </c>
      <c r="AH225">
        <v>0</v>
      </c>
      <c r="AI225">
        <v>0</v>
      </c>
      <c r="AJ225">
        <v>0</v>
      </c>
      <c r="AK225" t="s">
        <v>133</v>
      </c>
      <c r="AL225">
        <v>0</v>
      </c>
      <c r="AM225">
        <v>0</v>
      </c>
      <c r="AN225">
        <v>0</v>
      </c>
      <c r="AO225" t="s">
        <v>133</v>
      </c>
      <c r="AP225">
        <v>0</v>
      </c>
      <c r="AQ225">
        <v>0</v>
      </c>
      <c r="AR225">
        <v>0</v>
      </c>
      <c r="AS225" t="s">
        <v>133</v>
      </c>
      <c r="AT225">
        <v>0</v>
      </c>
      <c r="AU225">
        <v>0</v>
      </c>
      <c r="AV225">
        <v>0</v>
      </c>
      <c r="AW225" t="s">
        <v>133</v>
      </c>
      <c r="AX225">
        <v>0</v>
      </c>
      <c r="AY225">
        <v>0</v>
      </c>
      <c r="AZ225">
        <v>0</v>
      </c>
      <c r="BA225" t="s">
        <v>133</v>
      </c>
      <c r="BB225">
        <v>0</v>
      </c>
      <c r="BC225">
        <v>0</v>
      </c>
      <c r="BD225">
        <v>0</v>
      </c>
      <c r="BE225" t="s">
        <v>133</v>
      </c>
      <c r="BF225">
        <v>0</v>
      </c>
      <c r="BG225">
        <v>0</v>
      </c>
      <c r="BH225">
        <v>0</v>
      </c>
      <c r="BI225" t="s">
        <v>133</v>
      </c>
      <c r="BJ225">
        <v>0</v>
      </c>
      <c r="BK225">
        <v>0</v>
      </c>
      <c r="BL225">
        <v>0</v>
      </c>
      <c r="BM225" t="s">
        <v>133</v>
      </c>
      <c r="BN225">
        <v>0</v>
      </c>
      <c r="BO225">
        <v>0</v>
      </c>
      <c r="BP225">
        <v>0</v>
      </c>
      <c r="BQ225" t="s">
        <v>133</v>
      </c>
      <c r="BR225">
        <v>0</v>
      </c>
      <c r="BS225">
        <v>0</v>
      </c>
      <c r="BT225">
        <v>0</v>
      </c>
      <c r="BU225" t="s">
        <v>133</v>
      </c>
      <c r="BV225">
        <v>0</v>
      </c>
      <c r="BW225">
        <v>0</v>
      </c>
      <c r="BX225">
        <v>0</v>
      </c>
      <c r="BY225" t="s">
        <v>133</v>
      </c>
      <c r="BZ225">
        <v>0</v>
      </c>
      <c r="CA225">
        <v>0</v>
      </c>
      <c r="CB225">
        <v>0</v>
      </c>
      <c r="CC225" t="s">
        <v>133</v>
      </c>
      <c r="CD225">
        <v>0</v>
      </c>
      <c r="CE225">
        <v>0</v>
      </c>
      <c r="CF225">
        <v>0</v>
      </c>
      <c r="CG225" t="s">
        <v>133</v>
      </c>
      <c r="CH225">
        <v>0</v>
      </c>
      <c r="CI225">
        <v>0</v>
      </c>
      <c r="CJ225">
        <v>0</v>
      </c>
      <c r="CK225" t="s">
        <v>133</v>
      </c>
      <c r="CL225">
        <v>0</v>
      </c>
      <c r="CM225">
        <v>0</v>
      </c>
      <c r="CN225">
        <v>0</v>
      </c>
      <c r="CO225" t="s">
        <v>133</v>
      </c>
      <c r="CP225">
        <v>0</v>
      </c>
      <c r="CQ225">
        <v>0</v>
      </c>
      <c r="CR225">
        <v>0</v>
      </c>
      <c r="CS225" t="s">
        <v>133</v>
      </c>
      <c r="CT225">
        <v>0</v>
      </c>
      <c r="CU225">
        <v>0</v>
      </c>
      <c r="CV225">
        <v>0</v>
      </c>
      <c r="CW225" t="s">
        <v>133</v>
      </c>
      <c r="CX225">
        <v>0</v>
      </c>
      <c r="CY225">
        <v>0</v>
      </c>
      <c r="CZ225">
        <v>0</v>
      </c>
      <c r="DA225" t="s">
        <v>133</v>
      </c>
      <c r="DB225">
        <v>0</v>
      </c>
      <c r="DC225">
        <v>0</v>
      </c>
      <c r="DD225">
        <v>0</v>
      </c>
      <c r="DE225" t="s">
        <v>133</v>
      </c>
      <c r="DF225">
        <v>0</v>
      </c>
      <c r="DG225">
        <v>0</v>
      </c>
      <c r="DH225">
        <v>0</v>
      </c>
      <c r="DI225" t="s">
        <v>133</v>
      </c>
      <c r="DJ225">
        <v>0</v>
      </c>
      <c r="DK225">
        <v>0</v>
      </c>
      <c r="DL225">
        <v>0</v>
      </c>
      <c r="DM225" t="s">
        <v>133</v>
      </c>
      <c r="DN225">
        <v>0</v>
      </c>
      <c r="DO225">
        <v>0</v>
      </c>
      <c r="DP225">
        <v>0</v>
      </c>
      <c r="DQ225" t="s">
        <v>133</v>
      </c>
      <c r="DR225">
        <v>0</v>
      </c>
      <c r="DS225">
        <v>0</v>
      </c>
      <c r="DT225">
        <v>0</v>
      </c>
      <c r="DU225" t="s">
        <v>133</v>
      </c>
      <c r="DV225">
        <v>0</v>
      </c>
      <c r="DW225">
        <v>0</v>
      </c>
      <c r="DX225">
        <v>0</v>
      </c>
      <c r="DY225" t="s">
        <v>133</v>
      </c>
      <c r="DZ225">
        <v>0</v>
      </c>
      <c r="EA225">
        <v>0</v>
      </c>
      <c r="EB225">
        <v>0</v>
      </c>
      <c r="EC225" t="s">
        <v>133</v>
      </c>
      <c r="ED225">
        <v>0</v>
      </c>
      <c r="EE225">
        <v>0</v>
      </c>
      <c r="EF225">
        <v>0</v>
      </c>
    </row>
    <row r="226" spans="1:136" x14ac:dyDescent="0.25">
      <c r="A226" t="s">
        <v>553</v>
      </c>
      <c r="C226" t="s">
        <v>132</v>
      </c>
      <c r="D226" t="s">
        <v>132</v>
      </c>
      <c r="E226" t="s">
        <v>132</v>
      </c>
      <c r="F226" t="s">
        <v>132</v>
      </c>
      <c r="G226" t="s">
        <v>132</v>
      </c>
      <c r="H226" t="s">
        <v>132</v>
      </c>
      <c r="I226">
        <v>1960</v>
      </c>
      <c r="J226">
        <v>0.64693830110572148</v>
      </c>
      <c r="K226" t="s">
        <v>146</v>
      </c>
      <c r="L226">
        <v>4</v>
      </c>
      <c r="M226">
        <v>3</v>
      </c>
      <c r="N226">
        <v>3</v>
      </c>
      <c r="O226">
        <v>12</v>
      </c>
      <c r="P226">
        <v>156.07425449300001</v>
      </c>
      <c r="Q226">
        <v>51.551281287199998</v>
      </c>
      <c r="R226">
        <v>7.2059841937</v>
      </c>
      <c r="S226" t="s">
        <v>554</v>
      </c>
      <c r="T226">
        <v>53</v>
      </c>
      <c r="U226" t="s">
        <v>134</v>
      </c>
      <c r="V226">
        <v>161.96845798489699</v>
      </c>
      <c r="W226">
        <v>37.489188383953703</v>
      </c>
      <c r="X226">
        <v>75.074554443359403</v>
      </c>
      <c r="Y226" t="s">
        <v>137</v>
      </c>
      <c r="Z226">
        <v>-109.570577104946</v>
      </c>
      <c r="AA226">
        <v>48.376182857019899</v>
      </c>
      <c r="AB226">
        <v>6.4515328407287598</v>
      </c>
      <c r="AC226" t="s">
        <v>133</v>
      </c>
      <c r="AD226">
        <v>0</v>
      </c>
      <c r="AE226">
        <v>0</v>
      </c>
      <c r="AF226">
        <v>0</v>
      </c>
      <c r="AG226" t="s">
        <v>133</v>
      </c>
      <c r="AH226">
        <v>0</v>
      </c>
      <c r="AI226">
        <v>0</v>
      </c>
      <c r="AJ226">
        <v>0</v>
      </c>
      <c r="AK226" t="s">
        <v>133</v>
      </c>
      <c r="AL226">
        <v>0</v>
      </c>
      <c r="AM226">
        <v>0</v>
      </c>
      <c r="AN226">
        <v>0</v>
      </c>
      <c r="AO226" t="s">
        <v>133</v>
      </c>
      <c r="AP226">
        <v>0</v>
      </c>
      <c r="AQ226">
        <v>0</v>
      </c>
      <c r="AR226">
        <v>0</v>
      </c>
      <c r="AS226" t="s">
        <v>133</v>
      </c>
      <c r="AT226">
        <v>0</v>
      </c>
      <c r="AU226">
        <v>0</v>
      </c>
      <c r="AV226">
        <v>0</v>
      </c>
      <c r="AW226" t="s">
        <v>133</v>
      </c>
      <c r="AX226">
        <v>0</v>
      </c>
      <c r="AY226">
        <v>0</v>
      </c>
      <c r="AZ226">
        <v>0</v>
      </c>
      <c r="BA226" t="s">
        <v>133</v>
      </c>
      <c r="BB226">
        <v>0</v>
      </c>
      <c r="BC226">
        <v>0</v>
      </c>
      <c r="BD226">
        <v>0</v>
      </c>
      <c r="BE226" t="s">
        <v>133</v>
      </c>
      <c r="BF226">
        <v>0</v>
      </c>
      <c r="BG226">
        <v>0</v>
      </c>
      <c r="BH226">
        <v>0</v>
      </c>
      <c r="BI226" t="s">
        <v>133</v>
      </c>
      <c r="BJ226">
        <v>0</v>
      </c>
      <c r="BK226">
        <v>0</v>
      </c>
      <c r="BL226">
        <v>0</v>
      </c>
      <c r="BM226" t="s">
        <v>133</v>
      </c>
      <c r="BN226">
        <v>0</v>
      </c>
      <c r="BO226">
        <v>0</v>
      </c>
      <c r="BP226">
        <v>0</v>
      </c>
      <c r="BQ226" t="s">
        <v>133</v>
      </c>
      <c r="BR226">
        <v>0</v>
      </c>
      <c r="BS226">
        <v>0</v>
      </c>
      <c r="BT226">
        <v>0</v>
      </c>
      <c r="BU226" t="s">
        <v>133</v>
      </c>
      <c r="BV226">
        <v>0</v>
      </c>
      <c r="BW226">
        <v>0</v>
      </c>
      <c r="BX226">
        <v>0</v>
      </c>
      <c r="BY226" t="s">
        <v>133</v>
      </c>
      <c r="BZ226">
        <v>0</v>
      </c>
      <c r="CA226">
        <v>0</v>
      </c>
      <c r="CB226">
        <v>0</v>
      </c>
      <c r="CC226" t="s">
        <v>133</v>
      </c>
      <c r="CD226">
        <v>0</v>
      </c>
      <c r="CE226">
        <v>0</v>
      </c>
      <c r="CF226">
        <v>0</v>
      </c>
      <c r="CG226" t="s">
        <v>133</v>
      </c>
      <c r="CH226">
        <v>0</v>
      </c>
      <c r="CI226">
        <v>0</v>
      </c>
      <c r="CJ226">
        <v>0</v>
      </c>
      <c r="CK226" t="s">
        <v>133</v>
      </c>
      <c r="CL226">
        <v>0</v>
      </c>
      <c r="CM226">
        <v>0</v>
      </c>
      <c r="CN226">
        <v>0</v>
      </c>
      <c r="CO226" t="s">
        <v>133</v>
      </c>
      <c r="CP226">
        <v>0</v>
      </c>
      <c r="CQ226">
        <v>0</v>
      </c>
      <c r="CR226">
        <v>0</v>
      </c>
      <c r="CS226" t="s">
        <v>133</v>
      </c>
      <c r="CT226">
        <v>0</v>
      </c>
      <c r="CU226">
        <v>0</v>
      </c>
      <c r="CV226">
        <v>0</v>
      </c>
      <c r="CW226" t="s">
        <v>133</v>
      </c>
      <c r="CX226">
        <v>0</v>
      </c>
      <c r="CY226">
        <v>0</v>
      </c>
      <c r="CZ226">
        <v>0</v>
      </c>
      <c r="DA226" t="s">
        <v>133</v>
      </c>
      <c r="DB226">
        <v>0</v>
      </c>
      <c r="DC226">
        <v>0</v>
      </c>
      <c r="DD226">
        <v>0</v>
      </c>
      <c r="DE226" t="s">
        <v>133</v>
      </c>
      <c r="DF226">
        <v>0</v>
      </c>
      <c r="DG226">
        <v>0</v>
      </c>
      <c r="DH226">
        <v>0</v>
      </c>
      <c r="DI226" t="s">
        <v>133</v>
      </c>
      <c r="DJ226">
        <v>0</v>
      </c>
      <c r="DK226">
        <v>0</v>
      </c>
      <c r="DL226">
        <v>0</v>
      </c>
      <c r="DM226" t="s">
        <v>133</v>
      </c>
      <c r="DN226">
        <v>0</v>
      </c>
      <c r="DO226">
        <v>0</v>
      </c>
      <c r="DP226">
        <v>0</v>
      </c>
      <c r="DQ226" t="s">
        <v>133</v>
      </c>
      <c r="DR226">
        <v>0</v>
      </c>
      <c r="DS226">
        <v>0</v>
      </c>
      <c r="DT226">
        <v>0</v>
      </c>
      <c r="DU226" t="s">
        <v>133</v>
      </c>
      <c r="DV226">
        <v>0</v>
      </c>
      <c r="DW226">
        <v>0</v>
      </c>
      <c r="DX226">
        <v>0</v>
      </c>
      <c r="DY226" t="s">
        <v>133</v>
      </c>
      <c r="DZ226">
        <v>0</v>
      </c>
      <c r="EA226">
        <v>0</v>
      </c>
      <c r="EB226">
        <v>0</v>
      </c>
      <c r="EC226" t="s">
        <v>133</v>
      </c>
      <c r="ED226">
        <v>0</v>
      </c>
      <c r="EE226">
        <v>0</v>
      </c>
      <c r="EF226">
        <v>0</v>
      </c>
    </row>
    <row r="227" spans="1:136" x14ac:dyDescent="0.25">
      <c r="A227" t="s">
        <v>555</v>
      </c>
      <c r="C227" t="s">
        <v>132</v>
      </c>
      <c r="D227" t="s">
        <v>132</v>
      </c>
      <c r="E227" t="s">
        <v>132</v>
      </c>
      <c r="F227" t="s">
        <v>132</v>
      </c>
      <c r="G227" t="s">
        <v>132</v>
      </c>
      <c r="H227" t="s">
        <v>132</v>
      </c>
      <c r="I227">
        <v>2000</v>
      </c>
      <c r="J227">
        <v>0.99711732998108982</v>
      </c>
      <c r="K227" t="s">
        <v>146</v>
      </c>
      <c r="L227">
        <v>2</v>
      </c>
      <c r="M227">
        <v>2</v>
      </c>
      <c r="N227">
        <v>4</v>
      </c>
      <c r="O227">
        <v>8</v>
      </c>
      <c r="P227">
        <v>180.64184647499999</v>
      </c>
      <c r="Q227">
        <v>51.546979501000003</v>
      </c>
      <c r="R227">
        <v>7.2070930004999996</v>
      </c>
      <c r="S227" t="s">
        <v>556</v>
      </c>
      <c r="T227">
        <v>53</v>
      </c>
      <c r="U227" t="s">
        <v>134</v>
      </c>
      <c r="V227">
        <v>-122.791414235857</v>
      </c>
      <c r="W227">
        <v>48.091895559005202</v>
      </c>
      <c r="X227">
        <v>71.707191467285199</v>
      </c>
      <c r="Y227" t="s">
        <v>133</v>
      </c>
      <c r="Z227">
        <v>0</v>
      </c>
      <c r="AA227">
        <v>0</v>
      </c>
      <c r="AB227">
        <v>0</v>
      </c>
      <c r="AC227" t="s">
        <v>133</v>
      </c>
      <c r="AD227">
        <v>0</v>
      </c>
      <c r="AE227">
        <v>0</v>
      </c>
      <c r="AF227">
        <v>0</v>
      </c>
      <c r="AG227" t="s">
        <v>133</v>
      </c>
      <c r="AH227">
        <v>0</v>
      </c>
      <c r="AI227">
        <v>0</v>
      </c>
      <c r="AJ227">
        <v>0</v>
      </c>
      <c r="AK227" t="s">
        <v>133</v>
      </c>
      <c r="AL227">
        <v>0</v>
      </c>
      <c r="AM227">
        <v>0</v>
      </c>
      <c r="AN227">
        <v>0</v>
      </c>
      <c r="AO227" t="s">
        <v>133</v>
      </c>
      <c r="AP227">
        <v>0</v>
      </c>
      <c r="AQ227">
        <v>0</v>
      </c>
      <c r="AR227">
        <v>0</v>
      </c>
      <c r="AS227" t="s">
        <v>133</v>
      </c>
      <c r="AT227">
        <v>0</v>
      </c>
      <c r="AU227">
        <v>0</v>
      </c>
      <c r="AV227">
        <v>0</v>
      </c>
      <c r="AW227" t="s">
        <v>133</v>
      </c>
      <c r="AX227">
        <v>0</v>
      </c>
      <c r="AY227">
        <v>0</v>
      </c>
      <c r="AZ227">
        <v>0</v>
      </c>
      <c r="BA227" t="s">
        <v>133</v>
      </c>
      <c r="BB227">
        <v>0</v>
      </c>
      <c r="BC227">
        <v>0</v>
      </c>
      <c r="BD227">
        <v>0</v>
      </c>
      <c r="BE227" t="s">
        <v>133</v>
      </c>
      <c r="BF227">
        <v>0</v>
      </c>
      <c r="BG227">
        <v>0</v>
      </c>
      <c r="BH227">
        <v>0</v>
      </c>
      <c r="BI227" t="s">
        <v>133</v>
      </c>
      <c r="BJ227">
        <v>0</v>
      </c>
      <c r="BK227">
        <v>0</v>
      </c>
      <c r="BL227">
        <v>0</v>
      </c>
      <c r="BM227" t="s">
        <v>133</v>
      </c>
      <c r="BN227">
        <v>0</v>
      </c>
      <c r="BO227">
        <v>0</v>
      </c>
      <c r="BP227">
        <v>0</v>
      </c>
      <c r="BQ227" t="s">
        <v>133</v>
      </c>
      <c r="BR227">
        <v>0</v>
      </c>
      <c r="BS227">
        <v>0</v>
      </c>
      <c r="BT227">
        <v>0</v>
      </c>
      <c r="BU227" t="s">
        <v>133</v>
      </c>
      <c r="BV227">
        <v>0</v>
      </c>
      <c r="BW227">
        <v>0</v>
      </c>
      <c r="BX227">
        <v>0</v>
      </c>
      <c r="BY227" t="s">
        <v>133</v>
      </c>
      <c r="BZ227">
        <v>0</v>
      </c>
      <c r="CA227">
        <v>0</v>
      </c>
      <c r="CB227">
        <v>0</v>
      </c>
      <c r="CC227" t="s">
        <v>133</v>
      </c>
      <c r="CD227">
        <v>0</v>
      </c>
      <c r="CE227">
        <v>0</v>
      </c>
      <c r="CF227">
        <v>0</v>
      </c>
      <c r="CG227" t="s">
        <v>133</v>
      </c>
      <c r="CH227">
        <v>0</v>
      </c>
      <c r="CI227">
        <v>0</v>
      </c>
      <c r="CJ227">
        <v>0</v>
      </c>
      <c r="CK227" t="s">
        <v>133</v>
      </c>
      <c r="CL227">
        <v>0</v>
      </c>
      <c r="CM227">
        <v>0</v>
      </c>
      <c r="CN227">
        <v>0</v>
      </c>
      <c r="CO227" t="s">
        <v>133</v>
      </c>
      <c r="CP227">
        <v>0</v>
      </c>
      <c r="CQ227">
        <v>0</v>
      </c>
      <c r="CR227">
        <v>0</v>
      </c>
      <c r="CS227" t="s">
        <v>133</v>
      </c>
      <c r="CT227">
        <v>0</v>
      </c>
      <c r="CU227">
        <v>0</v>
      </c>
      <c r="CV227">
        <v>0</v>
      </c>
      <c r="CW227" t="s">
        <v>133</v>
      </c>
      <c r="CX227">
        <v>0</v>
      </c>
      <c r="CY227">
        <v>0</v>
      </c>
      <c r="CZ227">
        <v>0</v>
      </c>
      <c r="DA227" t="s">
        <v>133</v>
      </c>
      <c r="DB227">
        <v>0</v>
      </c>
      <c r="DC227">
        <v>0</v>
      </c>
      <c r="DD227">
        <v>0</v>
      </c>
      <c r="DE227" t="s">
        <v>133</v>
      </c>
      <c r="DF227">
        <v>0</v>
      </c>
      <c r="DG227">
        <v>0</v>
      </c>
      <c r="DH227">
        <v>0</v>
      </c>
      <c r="DI227" t="s">
        <v>133</v>
      </c>
      <c r="DJ227">
        <v>0</v>
      </c>
      <c r="DK227">
        <v>0</v>
      </c>
      <c r="DL227">
        <v>0</v>
      </c>
      <c r="DM227" t="s">
        <v>133</v>
      </c>
      <c r="DN227">
        <v>0</v>
      </c>
      <c r="DO227">
        <v>0</v>
      </c>
      <c r="DP227">
        <v>0</v>
      </c>
      <c r="DQ227" t="s">
        <v>133</v>
      </c>
      <c r="DR227">
        <v>0</v>
      </c>
      <c r="DS227">
        <v>0</v>
      </c>
      <c r="DT227">
        <v>0</v>
      </c>
      <c r="DU227" t="s">
        <v>133</v>
      </c>
      <c r="DV227">
        <v>0</v>
      </c>
      <c r="DW227">
        <v>0</v>
      </c>
      <c r="DX227">
        <v>0</v>
      </c>
      <c r="DY227" t="s">
        <v>133</v>
      </c>
      <c r="DZ227">
        <v>0</v>
      </c>
      <c r="EA227">
        <v>0</v>
      </c>
      <c r="EB227">
        <v>0</v>
      </c>
      <c r="EC227" t="s">
        <v>133</v>
      </c>
      <c r="ED227">
        <v>0</v>
      </c>
      <c r="EE227">
        <v>0</v>
      </c>
      <c r="EF227">
        <v>0</v>
      </c>
    </row>
    <row r="228" spans="1:136" x14ac:dyDescent="0.25">
      <c r="A228" t="s">
        <v>557</v>
      </c>
      <c r="C228" t="s">
        <v>132</v>
      </c>
      <c r="D228" t="s">
        <v>132</v>
      </c>
      <c r="E228" t="s">
        <v>132</v>
      </c>
      <c r="F228" t="s">
        <v>132</v>
      </c>
      <c r="G228" t="s">
        <v>132</v>
      </c>
      <c r="H228" t="s">
        <v>132</v>
      </c>
      <c r="I228">
        <v>1900</v>
      </c>
      <c r="J228">
        <v>1.8993389449671327E-2</v>
      </c>
      <c r="K228" t="s">
        <v>167</v>
      </c>
      <c r="L228">
        <v>0</v>
      </c>
      <c r="M228">
        <v>2</v>
      </c>
      <c r="N228">
        <v>0</v>
      </c>
      <c r="O228">
        <v>0</v>
      </c>
      <c r="P228">
        <v>527.38873649899995</v>
      </c>
      <c r="Q228">
        <v>51.556307754400002</v>
      </c>
      <c r="R228">
        <v>7.2104318313000002</v>
      </c>
      <c r="S228" t="s">
        <v>558</v>
      </c>
      <c r="T228">
        <v>34</v>
      </c>
      <c r="U228" t="s">
        <v>134</v>
      </c>
      <c r="V228">
        <v>26.0360193131133</v>
      </c>
      <c r="W228">
        <v>1.1325526533749</v>
      </c>
      <c r="X228">
        <v>393.20025634765602</v>
      </c>
      <c r="Y228" t="s">
        <v>137</v>
      </c>
      <c r="Z228">
        <v>26.0360193131133</v>
      </c>
      <c r="AA228">
        <v>1.1325526533749</v>
      </c>
      <c r="AB228">
        <v>8.9328317642211896</v>
      </c>
      <c r="AC228" t="s">
        <v>137</v>
      </c>
      <c r="AD228">
        <v>-6.7285120924717097</v>
      </c>
      <c r="AE228">
        <v>1.5890336367985201</v>
      </c>
      <c r="AF228">
        <v>7.4008502960205096</v>
      </c>
      <c r="AG228" t="s">
        <v>137</v>
      </c>
      <c r="AH228">
        <v>-1.69253986542682</v>
      </c>
      <c r="AI228">
        <v>2.6515209103587298</v>
      </c>
      <c r="AJ228">
        <v>18.2930297851562</v>
      </c>
      <c r="AK228" t="s">
        <v>133</v>
      </c>
      <c r="AL228">
        <v>0</v>
      </c>
      <c r="AM228">
        <v>0</v>
      </c>
      <c r="AN228">
        <v>0</v>
      </c>
      <c r="AO228" t="s">
        <v>133</v>
      </c>
      <c r="AP228">
        <v>0</v>
      </c>
      <c r="AQ228">
        <v>0</v>
      </c>
      <c r="AR228">
        <v>0</v>
      </c>
      <c r="AS228" t="s">
        <v>133</v>
      </c>
      <c r="AT228">
        <v>0</v>
      </c>
      <c r="AU228">
        <v>0</v>
      </c>
      <c r="AV228">
        <v>0</v>
      </c>
      <c r="AW228" t="s">
        <v>133</v>
      </c>
      <c r="AX228">
        <v>0</v>
      </c>
      <c r="AY228">
        <v>0</v>
      </c>
      <c r="AZ228">
        <v>0</v>
      </c>
      <c r="BA228" t="s">
        <v>133</v>
      </c>
      <c r="BB228">
        <v>0</v>
      </c>
      <c r="BC228">
        <v>0</v>
      </c>
      <c r="BD228">
        <v>0</v>
      </c>
      <c r="BE228" t="s">
        <v>133</v>
      </c>
      <c r="BF228">
        <v>0</v>
      </c>
      <c r="BG228">
        <v>0</v>
      </c>
      <c r="BH228">
        <v>0</v>
      </c>
      <c r="BI228" t="s">
        <v>133</v>
      </c>
      <c r="BJ228">
        <v>0</v>
      </c>
      <c r="BK228">
        <v>0</v>
      </c>
      <c r="BL228">
        <v>0</v>
      </c>
      <c r="BM228" t="s">
        <v>133</v>
      </c>
      <c r="BN228">
        <v>0</v>
      </c>
      <c r="BO228">
        <v>0</v>
      </c>
      <c r="BP228">
        <v>0</v>
      </c>
      <c r="BQ228" t="s">
        <v>133</v>
      </c>
      <c r="BR228">
        <v>0</v>
      </c>
      <c r="BS228">
        <v>0</v>
      </c>
      <c r="BT228">
        <v>0</v>
      </c>
      <c r="BU228" t="s">
        <v>133</v>
      </c>
      <c r="BV228">
        <v>0</v>
      </c>
      <c r="BW228">
        <v>0</v>
      </c>
      <c r="BX228">
        <v>0</v>
      </c>
      <c r="BY228" t="s">
        <v>133</v>
      </c>
      <c r="BZ228">
        <v>0</v>
      </c>
      <c r="CA228">
        <v>0</v>
      </c>
      <c r="CB228">
        <v>0</v>
      </c>
      <c r="CC228" t="s">
        <v>133</v>
      </c>
      <c r="CD228">
        <v>0</v>
      </c>
      <c r="CE228">
        <v>0</v>
      </c>
      <c r="CF228">
        <v>0</v>
      </c>
      <c r="CG228" t="s">
        <v>133</v>
      </c>
      <c r="CH228">
        <v>0</v>
      </c>
      <c r="CI228">
        <v>0</v>
      </c>
      <c r="CJ228">
        <v>0</v>
      </c>
      <c r="CK228" t="s">
        <v>133</v>
      </c>
      <c r="CL228">
        <v>0</v>
      </c>
      <c r="CM228">
        <v>0</v>
      </c>
      <c r="CN228">
        <v>0</v>
      </c>
      <c r="CO228" t="s">
        <v>133</v>
      </c>
      <c r="CP228">
        <v>0</v>
      </c>
      <c r="CQ228">
        <v>0</v>
      </c>
      <c r="CR228">
        <v>0</v>
      </c>
      <c r="CS228" t="s">
        <v>133</v>
      </c>
      <c r="CT228">
        <v>0</v>
      </c>
      <c r="CU228">
        <v>0</v>
      </c>
      <c r="CV228">
        <v>0</v>
      </c>
      <c r="CW228" t="s">
        <v>133</v>
      </c>
      <c r="CX228">
        <v>0</v>
      </c>
      <c r="CY228">
        <v>0</v>
      </c>
      <c r="CZ228">
        <v>0</v>
      </c>
      <c r="DA228" t="s">
        <v>133</v>
      </c>
      <c r="DB228">
        <v>0</v>
      </c>
      <c r="DC228">
        <v>0</v>
      </c>
      <c r="DD228">
        <v>0</v>
      </c>
      <c r="DE228" t="s">
        <v>133</v>
      </c>
      <c r="DF228">
        <v>0</v>
      </c>
      <c r="DG228">
        <v>0</v>
      </c>
      <c r="DH228">
        <v>0</v>
      </c>
      <c r="DI228" t="s">
        <v>133</v>
      </c>
      <c r="DJ228">
        <v>0</v>
      </c>
      <c r="DK228">
        <v>0</v>
      </c>
      <c r="DL228">
        <v>0</v>
      </c>
      <c r="DM228" t="s">
        <v>133</v>
      </c>
      <c r="DN228">
        <v>0</v>
      </c>
      <c r="DO228">
        <v>0</v>
      </c>
      <c r="DP228">
        <v>0</v>
      </c>
      <c r="DQ228" t="s">
        <v>133</v>
      </c>
      <c r="DR228">
        <v>0</v>
      </c>
      <c r="DS228">
        <v>0</v>
      </c>
      <c r="DT228">
        <v>0</v>
      </c>
      <c r="DU228" t="s">
        <v>133</v>
      </c>
      <c r="DV228">
        <v>0</v>
      </c>
      <c r="DW228">
        <v>0</v>
      </c>
      <c r="DX228">
        <v>0</v>
      </c>
      <c r="DY228" t="s">
        <v>133</v>
      </c>
      <c r="DZ228">
        <v>0</v>
      </c>
      <c r="EA228">
        <v>0</v>
      </c>
      <c r="EB228">
        <v>0</v>
      </c>
      <c r="EC228" t="s">
        <v>133</v>
      </c>
      <c r="ED228">
        <v>0</v>
      </c>
      <c r="EE228">
        <v>0</v>
      </c>
      <c r="EF228">
        <v>0</v>
      </c>
    </row>
    <row r="229" spans="1:136" x14ac:dyDescent="0.25">
      <c r="A229" t="s">
        <v>559</v>
      </c>
      <c r="C229" t="s">
        <v>132</v>
      </c>
      <c r="D229" t="s">
        <v>132</v>
      </c>
      <c r="E229" t="s">
        <v>132</v>
      </c>
      <c r="F229" t="s">
        <v>132</v>
      </c>
      <c r="G229" t="s">
        <v>132</v>
      </c>
      <c r="H229" t="s">
        <v>132</v>
      </c>
      <c r="I229">
        <v>1900</v>
      </c>
      <c r="J229">
        <v>1.9204464900869578E-2</v>
      </c>
      <c r="K229" t="s">
        <v>146</v>
      </c>
      <c r="L229">
        <v>3</v>
      </c>
      <c r="M229">
        <v>3</v>
      </c>
      <c r="N229">
        <v>2</v>
      </c>
      <c r="O229">
        <v>6</v>
      </c>
      <c r="P229">
        <v>197.126336538</v>
      </c>
      <c r="Q229">
        <v>51.551312514700001</v>
      </c>
      <c r="R229">
        <v>7.2006751467000001</v>
      </c>
      <c r="S229" t="s">
        <v>334</v>
      </c>
      <c r="T229">
        <v>48</v>
      </c>
      <c r="U229" t="s">
        <v>134</v>
      </c>
      <c r="V229">
        <v>-113.087242493823</v>
      </c>
      <c r="W229">
        <v>30.3934448993123</v>
      </c>
      <c r="X229">
        <v>106.116668701172</v>
      </c>
      <c r="Y229" t="s">
        <v>133</v>
      </c>
      <c r="Z229">
        <v>0</v>
      </c>
      <c r="AA229">
        <v>0</v>
      </c>
      <c r="AB229">
        <v>0</v>
      </c>
      <c r="AC229" t="s">
        <v>133</v>
      </c>
      <c r="AD229">
        <v>0</v>
      </c>
      <c r="AE229">
        <v>0</v>
      </c>
      <c r="AF229">
        <v>0</v>
      </c>
      <c r="AG229" t="s">
        <v>133</v>
      </c>
      <c r="AH229">
        <v>0</v>
      </c>
      <c r="AI229">
        <v>0</v>
      </c>
      <c r="AJ229">
        <v>0</v>
      </c>
      <c r="AK229" t="s">
        <v>133</v>
      </c>
      <c r="AL229">
        <v>0</v>
      </c>
      <c r="AM229">
        <v>0</v>
      </c>
      <c r="AN229">
        <v>0</v>
      </c>
      <c r="AO229" t="s">
        <v>133</v>
      </c>
      <c r="AP229">
        <v>0</v>
      </c>
      <c r="AQ229">
        <v>0</v>
      </c>
      <c r="AR229">
        <v>0</v>
      </c>
      <c r="AS229" t="s">
        <v>133</v>
      </c>
      <c r="AT229">
        <v>0</v>
      </c>
      <c r="AU229">
        <v>0</v>
      </c>
      <c r="AV229">
        <v>0</v>
      </c>
      <c r="AW229" t="s">
        <v>133</v>
      </c>
      <c r="AX229">
        <v>0</v>
      </c>
      <c r="AY229">
        <v>0</v>
      </c>
      <c r="AZ229">
        <v>0</v>
      </c>
      <c r="BA229" t="s">
        <v>133</v>
      </c>
      <c r="BB229">
        <v>0</v>
      </c>
      <c r="BC229">
        <v>0</v>
      </c>
      <c r="BD229">
        <v>0</v>
      </c>
      <c r="BE229" t="s">
        <v>133</v>
      </c>
      <c r="BF229">
        <v>0</v>
      </c>
      <c r="BG229">
        <v>0</v>
      </c>
      <c r="BH229">
        <v>0</v>
      </c>
      <c r="BI229" t="s">
        <v>133</v>
      </c>
      <c r="BJ229">
        <v>0</v>
      </c>
      <c r="BK229">
        <v>0</v>
      </c>
      <c r="BL229">
        <v>0</v>
      </c>
      <c r="BM229" t="s">
        <v>133</v>
      </c>
      <c r="BN229">
        <v>0</v>
      </c>
      <c r="BO229">
        <v>0</v>
      </c>
      <c r="BP229">
        <v>0</v>
      </c>
      <c r="BQ229" t="s">
        <v>133</v>
      </c>
      <c r="BR229">
        <v>0</v>
      </c>
      <c r="BS229">
        <v>0</v>
      </c>
      <c r="BT229">
        <v>0</v>
      </c>
      <c r="BU229" t="s">
        <v>133</v>
      </c>
      <c r="BV229">
        <v>0</v>
      </c>
      <c r="BW229">
        <v>0</v>
      </c>
      <c r="BX229">
        <v>0</v>
      </c>
      <c r="BY229" t="s">
        <v>133</v>
      </c>
      <c r="BZ229">
        <v>0</v>
      </c>
      <c r="CA229">
        <v>0</v>
      </c>
      <c r="CB229">
        <v>0</v>
      </c>
      <c r="CC229" t="s">
        <v>133</v>
      </c>
      <c r="CD229">
        <v>0</v>
      </c>
      <c r="CE229">
        <v>0</v>
      </c>
      <c r="CF229">
        <v>0</v>
      </c>
      <c r="CG229" t="s">
        <v>133</v>
      </c>
      <c r="CH229">
        <v>0</v>
      </c>
      <c r="CI229">
        <v>0</v>
      </c>
      <c r="CJ229">
        <v>0</v>
      </c>
      <c r="CK229" t="s">
        <v>133</v>
      </c>
      <c r="CL229">
        <v>0</v>
      </c>
      <c r="CM229">
        <v>0</v>
      </c>
      <c r="CN229">
        <v>0</v>
      </c>
      <c r="CO229" t="s">
        <v>133</v>
      </c>
      <c r="CP229">
        <v>0</v>
      </c>
      <c r="CQ229">
        <v>0</v>
      </c>
      <c r="CR229">
        <v>0</v>
      </c>
      <c r="CS229" t="s">
        <v>133</v>
      </c>
      <c r="CT229">
        <v>0</v>
      </c>
      <c r="CU229">
        <v>0</v>
      </c>
      <c r="CV229">
        <v>0</v>
      </c>
      <c r="CW229" t="s">
        <v>133</v>
      </c>
      <c r="CX229">
        <v>0</v>
      </c>
      <c r="CY229">
        <v>0</v>
      </c>
      <c r="CZ229">
        <v>0</v>
      </c>
      <c r="DA229" t="s">
        <v>133</v>
      </c>
      <c r="DB229">
        <v>0</v>
      </c>
      <c r="DC229">
        <v>0</v>
      </c>
      <c r="DD229">
        <v>0</v>
      </c>
      <c r="DE229" t="s">
        <v>133</v>
      </c>
      <c r="DF229">
        <v>0</v>
      </c>
      <c r="DG229">
        <v>0</v>
      </c>
      <c r="DH229">
        <v>0</v>
      </c>
      <c r="DI229" t="s">
        <v>133</v>
      </c>
      <c r="DJ229">
        <v>0</v>
      </c>
      <c r="DK229">
        <v>0</v>
      </c>
      <c r="DL229">
        <v>0</v>
      </c>
      <c r="DM229" t="s">
        <v>133</v>
      </c>
      <c r="DN229">
        <v>0</v>
      </c>
      <c r="DO229">
        <v>0</v>
      </c>
      <c r="DP229">
        <v>0</v>
      </c>
      <c r="DQ229" t="s">
        <v>133</v>
      </c>
      <c r="DR229">
        <v>0</v>
      </c>
      <c r="DS229">
        <v>0</v>
      </c>
      <c r="DT229">
        <v>0</v>
      </c>
      <c r="DU229" t="s">
        <v>133</v>
      </c>
      <c r="DV229">
        <v>0</v>
      </c>
      <c r="DW229">
        <v>0</v>
      </c>
      <c r="DX229">
        <v>0</v>
      </c>
      <c r="DY229" t="s">
        <v>133</v>
      </c>
      <c r="DZ229">
        <v>0</v>
      </c>
      <c r="EA229">
        <v>0</v>
      </c>
      <c r="EB229">
        <v>0</v>
      </c>
      <c r="EC229" t="s">
        <v>133</v>
      </c>
      <c r="ED229">
        <v>0</v>
      </c>
      <c r="EE229">
        <v>0</v>
      </c>
      <c r="EF229">
        <v>0</v>
      </c>
    </row>
    <row r="230" spans="1:136" x14ac:dyDescent="0.25">
      <c r="A230" t="s">
        <v>560</v>
      </c>
      <c r="C230" t="s">
        <v>132</v>
      </c>
      <c r="D230" t="s">
        <v>132</v>
      </c>
      <c r="E230" t="s">
        <v>132</v>
      </c>
      <c r="F230" t="s">
        <v>132</v>
      </c>
      <c r="G230" t="s">
        <v>132</v>
      </c>
      <c r="H230" t="s">
        <v>132</v>
      </c>
      <c r="I230">
        <v>1900</v>
      </c>
      <c r="J230">
        <v>0.16966662327435822</v>
      </c>
      <c r="K230" t="s">
        <v>146</v>
      </c>
      <c r="L230">
        <v>3</v>
      </c>
      <c r="M230">
        <v>2</v>
      </c>
      <c r="N230">
        <v>2</v>
      </c>
      <c r="O230">
        <v>6</v>
      </c>
      <c r="P230">
        <v>198.19720151300001</v>
      </c>
      <c r="Q230">
        <v>51.548190746300001</v>
      </c>
      <c r="R230">
        <v>7.2091788405999999</v>
      </c>
      <c r="S230" t="s">
        <v>561</v>
      </c>
      <c r="T230">
        <v>46</v>
      </c>
      <c r="U230" t="s">
        <v>134</v>
      </c>
      <c r="V230">
        <v>-122.253874253264</v>
      </c>
      <c r="W230">
        <v>47.246718684319198</v>
      </c>
      <c r="X230">
        <v>114.256057739258</v>
      </c>
      <c r="Y230" t="s">
        <v>133</v>
      </c>
      <c r="Z230">
        <v>0</v>
      </c>
      <c r="AA230">
        <v>0</v>
      </c>
      <c r="AB230">
        <v>0</v>
      </c>
      <c r="AC230" t="s">
        <v>133</v>
      </c>
      <c r="AD230">
        <v>0</v>
      </c>
      <c r="AE230">
        <v>0</v>
      </c>
      <c r="AF230">
        <v>0</v>
      </c>
      <c r="AG230" t="s">
        <v>133</v>
      </c>
      <c r="AH230">
        <v>0</v>
      </c>
      <c r="AI230">
        <v>0</v>
      </c>
      <c r="AJ230">
        <v>0</v>
      </c>
      <c r="AK230" t="s">
        <v>133</v>
      </c>
      <c r="AL230">
        <v>0</v>
      </c>
      <c r="AM230">
        <v>0</v>
      </c>
      <c r="AN230">
        <v>0</v>
      </c>
      <c r="AO230" t="s">
        <v>133</v>
      </c>
      <c r="AP230">
        <v>0</v>
      </c>
      <c r="AQ230">
        <v>0</v>
      </c>
      <c r="AR230">
        <v>0</v>
      </c>
      <c r="AS230" t="s">
        <v>133</v>
      </c>
      <c r="AT230">
        <v>0</v>
      </c>
      <c r="AU230">
        <v>0</v>
      </c>
      <c r="AV230">
        <v>0</v>
      </c>
      <c r="AW230" t="s">
        <v>133</v>
      </c>
      <c r="AX230">
        <v>0</v>
      </c>
      <c r="AY230">
        <v>0</v>
      </c>
      <c r="AZ230">
        <v>0</v>
      </c>
      <c r="BA230" t="s">
        <v>133</v>
      </c>
      <c r="BB230">
        <v>0</v>
      </c>
      <c r="BC230">
        <v>0</v>
      </c>
      <c r="BD230">
        <v>0</v>
      </c>
      <c r="BE230" t="s">
        <v>133</v>
      </c>
      <c r="BF230">
        <v>0</v>
      </c>
      <c r="BG230">
        <v>0</v>
      </c>
      <c r="BH230">
        <v>0</v>
      </c>
      <c r="BI230" t="s">
        <v>133</v>
      </c>
      <c r="BJ230">
        <v>0</v>
      </c>
      <c r="BK230">
        <v>0</v>
      </c>
      <c r="BL230">
        <v>0</v>
      </c>
      <c r="BM230" t="s">
        <v>133</v>
      </c>
      <c r="BN230">
        <v>0</v>
      </c>
      <c r="BO230">
        <v>0</v>
      </c>
      <c r="BP230">
        <v>0</v>
      </c>
      <c r="BQ230" t="s">
        <v>133</v>
      </c>
      <c r="BR230">
        <v>0</v>
      </c>
      <c r="BS230">
        <v>0</v>
      </c>
      <c r="BT230">
        <v>0</v>
      </c>
      <c r="BU230" t="s">
        <v>133</v>
      </c>
      <c r="BV230">
        <v>0</v>
      </c>
      <c r="BW230">
        <v>0</v>
      </c>
      <c r="BX230">
        <v>0</v>
      </c>
      <c r="BY230" t="s">
        <v>133</v>
      </c>
      <c r="BZ230">
        <v>0</v>
      </c>
      <c r="CA230">
        <v>0</v>
      </c>
      <c r="CB230">
        <v>0</v>
      </c>
      <c r="CC230" t="s">
        <v>133</v>
      </c>
      <c r="CD230">
        <v>0</v>
      </c>
      <c r="CE230">
        <v>0</v>
      </c>
      <c r="CF230">
        <v>0</v>
      </c>
      <c r="CG230" t="s">
        <v>133</v>
      </c>
      <c r="CH230">
        <v>0</v>
      </c>
      <c r="CI230">
        <v>0</v>
      </c>
      <c r="CJ230">
        <v>0</v>
      </c>
      <c r="CK230" t="s">
        <v>133</v>
      </c>
      <c r="CL230">
        <v>0</v>
      </c>
      <c r="CM230">
        <v>0</v>
      </c>
      <c r="CN230">
        <v>0</v>
      </c>
      <c r="CO230" t="s">
        <v>133</v>
      </c>
      <c r="CP230">
        <v>0</v>
      </c>
      <c r="CQ230">
        <v>0</v>
      </c>
      <c r="CR230">
        <v>0</v>
      </c>
      <c r="CS230" t="s">
        <v>133</v>
      </c>
      <c r="CT230">
        <v>0</v>
      </c>
      <c r="CU230">
        <v>0</v>
      </c>
      <c r="CV230">
        <v>0</v>
      </c>
      <c r="CW230" t="s">
        <v>133</v>
      </c>
      <c r="CX230">
        <v>0</v>
      </c>
      <c r="CY230">
        <v>0</v>
      </c>
      <c r="CZ230">
        <v>0</v>
      </c>
      <c r="DA230" t="s">
        <v>133</v>
      </c>
      <c r="DB230">
        <v>0</v>
      </c>
      <c r="DC230">
        <v>0</v>
      </c>
      <c r="DD230">
        <v>0</v>
      </c>
      <c r="DE230" t="s">
        <v>133</v>
      </c>
      <c r="DF230">
        <v>0</v>
      </c>
      <c r="DG230">
        <v>0</v>
      </c>
      <c r="DH230">
        <v>0</v>
      </c>
      <c r="DI230" t="s">
        <v>133</v>
      </c>
      <c r="DJ230">
        <v>0</v>
      </c>
      <c r="DK230">
        <v>0</v>
      </c>
      <c r="DL230">
        <v>0</v>
      </c>
      <c r="DM230" t="s">
        <v>133</v>
      </c>
      <c r="DN230">
        <v>0</v>
      </c>
      <c r="DO230">
        <v>0</v>
      </c>
      <c r="DP230">
        <v>0</v>
      </c>
      <c r="DQ230" t="s">
        <v>133</v>
      </c>
      <c r="DR230">
        <v>0</v>
      </c>
      <c r="DS230">
        <v>0</v>
      </c>
      <c r="DT230">
        <v>0</v>
      </c>
      <c r="DU230" t="s">
        <v>133</v>
      </c>
      <c r="DV230">
        <v>0</v>
      </c>
      <c r="DW230">
        <v>0</v>
      </c>
      <c r="DX230">
        <v>0</v>
      </c>
      <c r="DY230" t="s">
        <v>133</v>
      </c>
      <c r="DZ230">
        <v>0</v>
      </c>
      <c r="EA230">
        <v>0</v>
      </c>
      <c r="EB230">
        <v>0</v>
      </c>
      <c r="EC230" t="s">
        <v>133</v>
      </c>
      <c r="ED230">
        <v>0</v>
      </c>
      <c r="EE230">
        <v>0</v>
      </c>
      <c r="EF230">
        <v>0</v>
      </c>
    </row>
    <row r="231" spans="1:136" x14ac:dyDescent="0.25">
      <c r="A231" t="s">
        <v>562</v>
      </c>
      <c r="C231" t="s">
        <v>132</v>
      </c>
      <c r="D231" t="s">
        <v>132</v>
      </c>
      <c r="E231" t="s">
        <v>132</v>
      </c>
      <c r="F231" t="s">
        <v>132</v>
      </c>
      <c r="G231" t="s">
        <v>132</v>
      </c>
      <c r="H231" t="s">
        <v>132</v>
      </c>
      <c r="I231">
        <v>1900</v>
      </c>
      <c r="J231">
        <v>0.16336965198382136</v>
      </c>
      <c r="K231" t="s">
        <v>146</v>
      </c>
      <c r="L231">
        <v>3</v>
      </c>
      <c r="M231">
        <v>2</v>
      </c>
      <c r="N231">
        <v>5</v>
      </c>
      <c r="O231">
        <v>15</v>
      </c>
      <c r="P231">
        <v>259.13814003099998</v>
      </c>
      <c r="Q231">
        <v>51.547756397699999</v>
      </c>
      <c r="R231">
        <v>7.2076848299999998</v>
      </c>
      <c r="S231" t="s">
        <v>563</v>
      </c>
      <c r="T231">
        <v>53</v>
      </c>
      <c r="U231" t="s">
        <v>134</v>
      </c>
      <c r="V231">
        <v>-121.830649051081</v>
      </c>
      <c r="W231">
        <v>43.762316468876399</v>
      </c>
      <c r="X231">
        <v>130.75741577148401</v>
      </c>
      <c r="Y231" t="s">
        <v>137</v>
      </c>
      <c r="Z231">
        <v>54.933300333136998</v>
      </c>
      <c r="AA231">
        <v>3.6258324613850998</v>
      </c>
      <c r="AB231">
        <v>6.3201608657836896</v>
      </c>
      <c r="AC231" t="s">
        <v>133</v>
      </c>
      <c r="AD231">
        <v>0</v>
      </c>
      <c r="AE231">
        <v>0</v>
      </c>
      <c r="AF231">
        <v>0</v>
      </c>
      <c r="AG231" t="s">
        <v>133</v>
      </c>
      <c r="AH231">
        <v>0</v>
      </c>
      <c r="AI231">
        <v>0</v>
      </c>
      <c r="AJ231">
        <v>0</v>
      </c>
      <c r="AK231" t="s">
        <v>133</v>
      </c>
      <c r="AL231">
        <v>0</v>
      </c>
      <c r="AM231">
        <v>0</v>
      </c>
      <c r="AN231">
        <v>0</v>
      </c>
      <c r="AO231" t="s">
        <v>133</v>
      </c>
      <c r="AP231">
        <v>0</v>
      </c>
      <c r="AQ231">
        <v>0</v>
      </c>
      <c r="AR231">
        <v>0</v>
      </c>
      <c r="AS231" t="s">
        <v>133</v>
      </c>
      <c r="AT231">
        <v>0</v>
      </c>
      <c r="AU231">
        <v>0</v>
      </c>
      <c r="AV231">
        <v>0</v>
      </c>
      <c r="AW231" t="s">
        <v>133</v>
      </c>
      <c r="AX231">
        <v>0</v>
      </c>
      <c r="AY231">
        <v>0</v>
      </c>
      <c r="AZ231">
        <v>0</v>
      </c>
      <c r="BA231" t="s">
        <v>133</v>
      </c>
      <c r="BB231">
        <v>0</v>
      </c>
      <c r="BC231">
        <v>0</v>
      </c>
      <c r="BD231">
        <v>0</v>
      </c>
      <c r="BE231" t="s">
        <v>133</v>
      </c>
      <c r="BF231">
        <v>0</v>
      </c>
      <c r="BG231">
        <v>0</v>
      </c>
      <c r="BH231">
        <v>0</v>
      </c>
      <c r="BI231" t="s">
        <v>133</v>
      </c>
      <c r="BJ231">
        <v>0</v>
      </c>
      <c r="BK231">
        <v>0</v>
      </c>
      <c r="BL231">
        <v>0</v>
      </c>
      <c r="BM231" t="s">
        <v>133</v>
      </c>
      <c r="BN231">
        <v>0</v>
      </c>
      <c r="BO231">
        <v>0</v>
      </c>
      <c r="BP231">
        <v>0</v>
      </c>
      <c r="BQ231" t="s">
        <v>133</v>
      </c>
      <c r="BR231">
        <v>0</v>
      </c>
      <c r="BS231">
        <v>0</v>
      </c>
      <c r="BT231">
        <v>0</v>
      </c>
      <c r="BU231" t="s">
        <v>133</v>
      </c>
      <c r="BV231">
        <v>0</v>
      </c>
      <c r="BW231">
        <v>0</v>
      </c>
      <c r="BX231">
        <v>0</v>
      </c>
      <c r="BY231" t="s">
        <v>133</v>
      </c>
      <c r="BZ231">
        <v>0</v>
      </c>
      <c r="CA231">
        <v>0</v>
      </c>
      <c r="CB231">
        <v>0</v>
      </c>
      <c r="CC231" t="s">
        <v>133</v>
      </c>
      <c r="CD231">
        <v>0</v>
      </c>
      <c r="CE231">
        <v>0</v>
      </c>
      <c r="CF231">
        <v>0</v>
      </c>
      <c r="CG231" t="s">
        <v>133</v>
      </c>
      <c r="CH231">
        <v>0</v>
      </c>
      <c r="CI231">
        <v>0</v>
      </c>
      <c r="CJ231">
        <v>0</v>
      </c>
      <c r="CK231" t="s">
        <v>133</v>
      </c>
      <c r="CL231">
        <v>0</v>
      </c>
      <c r="CM231">
        <v>0</v>
      </c>
      <c r="CN231">
        <v>0</v>
      </c>
      <c r="CO231" t="s">
        <v>133</v>
      </c>
      <c r="CP231">
        <v>0</v>
      </c>
      <c r="CQ231">
        <v>0</v>
      </c>
      <c r="CR231">
        <v>0</v>
      </c>
      <c r="CS231" t="s">
        <v>133</v>
      </c>
      <c r="CT231">
        <v>0</v>
      </c>
      <c r="CU231">
        <v>0</v>
      </c>
      <c r="CV231">
        <v>0</v>
      </c>
      <c r="CW231" t="s">
        <v>133</v>
      </c>
      <c r="CX231">
        <v>0</v>
      </c>
      <c r="CY231">
        <v>0</v>
      </c>
      <c r="CZ231">
        <v>0</v>
      </c>
      <c r="DA231" t="s">
        <v>133</v>
      </c>
      <c r="DB231">
        <v>0</v>
      </c>
      <c r="DC231">
        <v>0</v>
      </c>
      <c r="DD231">
        <v>0</v>
      </c>
      <c r="DE231" t="s">
        <v>133</v>
      </c>
      <c r="DF231">
        <v>0</v>
      </c>
      <c r="DG231">
        <v>0</v>
      </c>
      <c r="DH231">
        <v>0</v>
      </c>
      <c r="DI231" t="s">
        <v>133</v>
      </c>
      <c r="DJ231">
        <v>0</v>
      </c>
      <c r="DK231">
        <v>0</v>
      </c>
      <c r="DL231">
        <v>0</v>
      </c>
      <c r="DM231" t="s">
        <v>133</v>
      </c>
      <c r="DN231">
        <v>0</v>
      </c>
      <c r="DO231">
        <v>0</v>
      </c>
      <c r="DP231">
        <v>0</v>
      </c>
      <c r="DQ231" t="s">
        <v>133</v>
      </c>
      <c r="DR231">
        <v>0</v>
      </c>
      <c r="DS231">
        <v>0</v>
      </c>
      <c r="DT231">
        <v>0</v>
      </c>
      <c r="DU231" t="s">
        <v>133</v>
      </c>
      <c r="DV231">
        <v>0</v>
      </c>
      <c r="DW231">
        <v>0</v>
      </c>
      <c r="DX231">
        <v>0</v>
      </c>
      <c r="DY231" t="s">
        <v>133</v>
      </c>
      <c r="DZ231">
        <v>0</v>
      </c>
      <c r="EA231">
        <v>0</v>
      </c>
      <c r="EB231">
        <v>0</v>
      </c>
      <c r="EC231" t="s">
        <v>133</v>
      </c>
      <c r="ED231">
        <v>0</v>
      </c>
      <c r="EE231">
        <v>0</v>
      </c>
      <c r="EF231">
        <v>0</v>
      </c>
    </row>
    <row r="232" spans="1:136" x14ac:dyDescent="0.25">
      <c r="A232" t="s">
        <v>564</v>
      </c>
      <c r="C232" t="s">
        <v>132</v>
      </c>
      <c r="D232" t="s">
        <v>132</v>
      </c>
      <c r="E232" t="s">
        <v>132</v>
      </c>
      <c r="F232" t="s">
        <v>132</v>
      </c>
      <c r="G232" t="s">
        <v>132</v>
      </c>
      <c r="H232" t="s">
        <v>132</v>
      </c>
      <c r="I232">
        <v>1990</v>
      </c>
      <c r="J232">
        <v>0.88154724162688547</v>
      </c>
      <c r="K232" t="s">
        <v>146</v>
      </c>
      <c r="L232">
        <v>3</v>
      </c>
      <c r="M232">
        <v>2</v>
      </c>
      <c r="N232">
        <v>1</v>
      </c>
      <c r="O232">
        <v>3</v>
      </c>
      <c r="P232">
        <v>79.5433259996</v>
      </c>
      <c r="Q232">
        <v>51.547100935800003</v>
      </c>
      <c r="R232">
        <v>7.2065087125999998</v>
      </c>
      <c r="S232" t="s">
        <v>565</v>
      </c>
      <c r="T232">
        <v>270</v>
      </c>
      <c r="U232" t="s">
        <v>134</v>
      </c>
      <c r="V232">
        <v>-123.284576478335</v>
      </c>
      <c r="W232">
        <v>43.198786288129099</v>
      </c>
      <c r="X232">
        <v>50.529109954833999</v>
      </c>
      <c r="Y232" t="s">
        <v>133</v>
      </c>
      <c r="Z232">
        <v>0</v>
      </c>
      <c r="AA232">
        <v>0</v>
      </c>
      <c r="AB232">
        <v>0</v>
      </c>
      <c r="AC232" t="s">
        <v>133</v>
      </c>
      <c r="AD232">
        <v>0</v>
      </c>
      <c r="AE232">
        <v>0</v>
      </c>
      <c r="AF232">
        <v>0</v>
      </c>
      <c r="AG232" t="s">
        <v>133</v>
      </c>
      <c r="AH232">
        <v>0</v>
      </c>
      <c r="AI232">
        <v>0</v>
      </c>
      <c r="AJ232">
        <v>0</v>
      </c>
      <c r="AK232" t="s">
        <v>133</v>
      </c>
      <c r="AL232">
        <v>0</v>
      </c>
      <c r="AM232">
        <v>0</v>
      </c>
      <c r="AN232">
        <v>0</v>
      </c>
      <c r="AO232" t="s">
        <v>133</v>
      </c>
      <c r="AP232">
        <v>0</v>
      </c>
      <c r="AQ232">
        <v>0</v>
      </c>
      <c r="AR232">
        <v>0</v>
      </c>
      <c r="AS232" t="s">
        <v>133</v>
      </c>
      <c r="AT232">
        <v>0</v>
      </c>
      <c r="AU232">
        <v>0</v>
      </c>
      <c r="AV232">
        <v>0</v>
      </c>
      <c r="AW232" t="s">
        <v>133</v>
      </c>
      <c r="AX232">
        <v>0</v>
      </c>
      <c r="AY232">
        <v>0</v>
      </c>
      <c r="AZ232">
        <v>0</v>
      </c>
      <c r="BA232" t="s">
        <v>133</v>
      </c>
      <c r="BB232">
        <v>0</v>
      </c>
      <c r="BC232">
        <v>0</v>
      </c>
      <c r="BD232">
        <v>0</v>
      </c>
      <c r="BE232" t="s">
        <v>133</v>
      </c>
      <c r="BF232">
        <v>0</v>
      </c>
      <c r="BG232">
        <v>0</v>
      </c>
      <c r="BH232">
        <v>0</v>
      </c>
      <c r="BI232" t="s">
        <v>133</v>
      </c>
      <c r="BJ232">
        <v>0</v>
      </c>
      <c r="BK232">
        <v>0</v>
      </c>
      <c r="BL232">
        <v>0</v>
      </c>
      <c r="BM232" t="s">
        <v>133</v>
      </c>
      <c r="BN232">
        <v>0</v>
      </c>
      <c r="BO232">
        <v>0</v>
      </c>
      <c r="BP232">
        <v>0</v>
      </c>
      <c r="BQ232" t="s">
        <v>133</v>
      </c>
      <c r="BR232">
        <v>0</v>
      </c>
      <c r="BS232">
        <v>0</v>
      </c>
      <c r="BT232">
        <v>0</v>
      </c>
      <c r="BU232" t="s">
        <v>133</v>
      </c>
      <c r="BV232">
        <v>0</v>
      </c>
      <c r="BW232">
        <v>0</v>
      </c>
      <c r="BX232">
        <v>0</v>
      </c>
      <c r="BY232" t="s">
        <v>133</v>
      </c>
      <c r="BZ232">
        <v>0</v>
      </c>
      <c r="CA232">
        <v>0</v>
      </c>
      <c r="CB232">
        <v>0</v>
      </c>
      <c r="CC232" t="s">
        <v>133</v>
      </c>
      <c r="CD232">
        <v>0</v>
      </c>
      <c r="CE232">
        <v>0</v>
      </c>
      <c r="CF232">
        <v>0</v>
      </c>
      <c r="CG232" t="s">
        <v>133</v>
      </c>
      <c r="CH232">
        <v>0</v>
      </c>
      <c r="CI232">
        <v>0</v>
      </c>
      <c r="CJ232">
        <v>0</v>
      </c>
      <c r="CK232" t="s">
        <v>133</v>
      </c>
      <c r="CL232">
        <v>0</v>
      </c>
      <c r="CM232">
        <v>0</v>
      </c>
      <c r="CN232">
        <v>0</v>
      </c>
      <c r="CO232" t="s">
        <v>133</v>
      </c>
      <c r="CP232">
        <v>0</v>
      </c>
      <c r="CQ232">
        <v>0</v>
      </c>
      <c r="CR232">
        <v>0</v>
      </c>
      <c r="CS232" t="s">
        <v>133</v>
      </c>
      <c r="CT232">
        <v>0</v>
      </c>
      <c r="CU232">
        <v>0</v>
      </c>
      <c r="CV232">
        <v>0</v>
      </c>
      <c r="CW232" t="s">
        <v>133</v>
      </c>
      <c r="CX232">
        <v>0</v>
      </c>
      <c r="CY232">
        <v>0</v>
      </c>
      <c r="CZ232">
        <v>0</v>
      </c>
      <c r="DA232" t="s">
        <v>133</v>
      </c>
      <c r="DB232">
        <v>0</v>
      </c>
      <c r="DC232">
        <v>0</v>
      </c>
      <c r="DD232">
        <v>0</v>
      </c>
      <c r="DE232" t="s">
        <v>133</v>
      </c>
      <c r="DF232">
        <v>0</v>
      </c>
      <c r="DG232">
        <v>0</v>
      </c>
      <c r="DH232">
        <v>0</v>
      </c>
      <c r="DI232" t="s">
        <v>133</v>
      </c>
      <c r="DJ232">
        <v>0</v>
      </c>
      <c r="DK232">
        <v>0</v>
      </c>
      <c r="DL232">
        <v>0</v>
      </c>
      <c r="DM232" t="s">
        <v>133</v>
      </c>
      <c r="DN232">
        <v>0</v>
      </c>
      <c r="DO232">
        <v>0</v>
      </c>
      <c r="DP232">
        <v>0</v>
      </c>
      <c r="DQ232" t="s">
        <v>133</v>
      </c>
      <c r="DR232">
        <v>0</v>
      </c>
      <c r="DS232">
        <v>0</v>
      </c>
      <c r="DT232">
        <v>0</v>
      </c>
      <c r="DU232" t="s">
        <v>133</v>
      </c>
      <c r="DV232">
        <v>0</v>
      </c>
      <c r="DW232">
        <v>0</v>
      </c>
      <c r="DX232">
        <v>0</v>
      </c>
      <c r="DY232" t="s">
        <v>133</v>
      </c>
      <c r="DZ232">
        <v>0</v>
      </c>
      <c r="EA232">
        <v>0</v>
      </c>
      <c r="EB232">
        <v>0</v>
      </c>
      <c r="EC232" t="s">
        <v>133</v>
      </c>
      <c r="ED232">
        <v>0</v>
      </c>
      <c r="EE232">
        <v>0</v>
      </c>
      <c r="EF232">
        <v>0</v>
      </c>
    </row>
    <row r="233" spans="1:136" x14ac:dyDescent="0.25">
      <c r="A233" t="s">
        <v>566</v>
      </c>
      <c r="C233" t="s">
        <v>132</v>
      </c>
      <c r="D233" t="s">
        <v>132</v>
      </c>
      <c r="E233" t="s">
        <v>132</v>
      </c>
      <c r="F233" t="s">
        <v>132</v>
      </c>
      <c r="G233" t="s">
        <v>132</v>
      </c>
      <c r="H233" t="s">
        <v>132</v>
      </c>
      <c r="I233">
        <v>1900</v>
      </c>
      <c r="J233">
        <v>0.11267974826454008</v>
      </c>
      <c r="K233" t="s">
        <v>146</v>
      </c>
      <c r="L233">
        <v>3</v>
      </c>
      <c r="M233">
        <v>2</v>
      </c>
      <c r="N233">
        <v>3</v>
      </c>
      <c r="O233">
        <v>9</v>
      </c>
      <c r="P233">
        <v>153.31982547499999</v>
      </c>
      <c r="Q233">
        <v>51.549596511600001</v>
      </c>
      <c r="R233">
        <v>7.2058261422000003</v>
      </c>
      <c r="S233" t="s">
        <v>567</v>
      </c>
      <c r="T233">
        <v>129</v>
      </c>
      <c r="U233" t="s">
        <v>134</v>
      </c>
      <c r="V233">
        <v>143.64967743936799</v>
      </c>
      <c r="W233">
        <v>38.665662217301602</v>
      </c>
      <c r="X233">
        <v>44.0097045898438</v>
      </c>
      <c r="Y233" t="s">
        <v>134</v>
      </c>
      <c r="Z233">
        <v>141.98629934712</v>
      </c>
      <c r="AA233">
        <v>52.795348285074802</v>
      </c>
      <c r="AB233">
        <v>40.422763824462898</v>
      </c>
      <c r="AC233" t="s">
        <v>133</v>
      </c>
      <c r="AD233">
        <v>0</v>
      </c>
      <c r="AE233">
        <v>0</v>
      </c>
      <c r="AF233">
        <v>0</v>
      </c>
      <c r="AG233" t="s">
        <v>133</v>
      </c>
      <c r="AH233">
        <v>0</v>
      </c>
      <c r="AI233">
        <v>0</v>
      </c>
      <c r="AJ233">
        <v>0</v>
      </c>
      <c r="AK233" t="s">
        <v>133</v>
      </c>
      <c r="AL233">
        <v>0</v>
      </c>
      <c r="AM233">
        <v>0</v>
      </c>
      <c r="AN233">
        <v>0</v>
      </c>
      <c r="AO233" t="s">
        <v>133</v>
      </c>
      <c r="AP233">
        <v>0</v>
      </c>
      <c r="AQ233">
        <v>0</v>
      </c>
      <c r="AR233">
        <v>0</v>
      </c>
      <c r="AS233" t="s">
        <v>133</v>
      </c>
      <c r="AT233">
        <v>0</v>
      </c>
      <c r="AU233">
        <v>0</v>
      </c>
      <c r="AV233">
        <v>0</v>
      </c>
      <c r="AW233" t="s">
        <v>133</v>
      </c>
      <c r="AX233">
        <v>0</v>
      </c>
      <c r="AY233">
        <v>0</v>
      </c>
      <c r="AZ233">
        <v>0</v>
      </c>
      <c r="BA233" t="s">
        <v>133</v>
      </c>
      <c r="BB233">
        <v>0</v>
      </c>
      <c r="BC233">
        <v>0</v>
      </c>
      <c r="BD233">
        <v>0</v>
      </c>
      <c r="BE233" t="s">
        <v>133</v>
      </c>
      <c r="BF233">
        <v>0</v>
      </c>
      <c r="BG233">
        <v>0</v>
      </c>
      <c r="BH233">
        <v>0</v>
      </c>
      <c r="BI233" t="s">
        <v>133</v>
      </c>
      <c r="BJ233">
        <v>0</v>
      </c>
      <c r="BK233">
        <v>0</v>
      </c>
      <c r="BL233">
        <v>0</v>
      </c>
      <c r="BM233" t="s">
        <v>133</v>
      </c>
      <c r="BN233">
        <v>0</v>
      </c>
      <c r="BO233">
        <v>0</v>
      </c>
      <c r="BP233">
        <v>0</v>
      </c>
      <c r="BQ233" t="s">
        <v>133</v>
      </c>
      <c r="BR233">
        <v>0</v>
      </c>
      <c r="BS233">
        <v>0</v>
      </c>
      <c r="BT233">
        <v>0</v>
      </c>
      <c r="BU233" t="s">
        <v>133</v>
      </c>
      <c r="BV233">
        <v>0</v>
      </c>
      <c r="BW233">
        <v>0</v>
      </c>
      <c r="BX233">
        <v>0</v>
      </c>
      <c r="BY233" t="s">
        <v>133</v>
      </c>
      <c r="BZ233">
        <v>0</v>
      </c>
      <c r="CA233">
        <v>0</v>
      </c>
      <c r="CB233">
        <v>0</v>
      </c>
      <c r="CC233" t="s">
        <v>133</v>
      </c>
      <c r="CD233">
        <v>0</v>
      </c>
      <c r="CE233">
        <v>0</v>
      </c>
      <c r="CF233">
        <v>0</v>
      </c>
      <c r="CG233" t="s">
        <v>133</v>
      </c>
      <c r="CH233">
        <v>0</v>
      </c>
      <c r="CI233">
        <v>0</v>
      </c>
      <c r="CJ233">
        <v>0</v>
      </c>
      <c r="CK233" t="s">
        <v>133</v>
      </c>
      <c r="CL233">
        <v>0</v>
      </c>
      <c r="CM233">
        <v>0</v>
      </c>
      <c r="CN233">
        <v>0</v>
      </c>
      <c r="CO233" t="s">
        <v>133</v>
      </c>
      <c r="CP233">
        <v>0</v>
      </c>
      <c r="CQ233">
        <v>0</v>
      </c>
      <c r="CR233">
        <v>0</v>
      </c>
      <c r="CS233" t="s">
        <v>133</v>
      </c>
      <c r="CT233">
        <v>0</v>
      </c>
      <c r="CU233">
        <v>0</v>
      </c>
      <c r="CV233">
        <v>0</v>
      </c>
      <c r="CW233" t="s">
        <v>133</v>
      </c>
      <c r="CX233">
        <v>0</v>
      </c>
      <c r="CY233">
        <v>0</v>
      </c>
      <c r="CZ233">
        <v>0</v>
      </c>
      <c r="DA233" t="s">
        <v>133</v>
      </c>
      <c r="DB233">
        <v>0</v>
      </c>
      <c r="DC233">
        <v>0</v>
      </c>
      <c r="DD233">
        <v>0</v>
      </c>
      <c r="DE233" t="s">
        <v>133</v>
      </c>
      <c r="DF233">
        <v>0</v>
      </c>
      <c r="DG233">
        <v>0</v>
      </c>
      <c r="DH233">
        <v>0</v>
      </c>
      <c r="DI233" t="s">
        <v>133</v>
      </c>
      <c r="DJ233">
        <v>0</v>
      </c>
      <c r="DK233">
        <v>0</v>
      </c>
      <c r="DL233">
        <v>0</v>
      </c>
      <c r="DM233" t="s">
        <v>133</v>
      </c>
      <c r="DN233">
        <v>0</v>
      </c>
      <c r="DO233">
        <v>0</v>
      </c>
      <c r="DP233">
        <v>0</v>
      </c>
      <c r="DQ233" t="s">
        <v>133</v>
      </c>
      <c r="DR233">
        <v>0</v>
      </c>
      <c r="DS233">
        <v>0</v>
      </c>
      <c r="DT233">
        <v>0</v>
      </c>
      <c r="DU233" t="s">
        <v>133</v>
      </c>
      <c r="DV233">
        <v>0</v>
      </c>
      <c r="DW233">
        <v>0</v>
      </c>
      <c r="DX233">
        <v>0</v>
      </c>
      <c r="DY233" t="s">
        <v>133</v>
      </c>
      <c r="DZ233">
        <v>0</v>
      </c>
      <c r="EA233">
        <v>0</v>
      </c>
      <c r="EB233">
        <v>0</v>
      </c>
      <c r="EC233" t="s">
        <v>133</v>
      </c>
      <c r="ED233">
        <v>0</v>
      </c>
      <c r="EE233">
        <v>0</v>
      </c>
      <c r="EF233">
        <v>0</v>
      </c>
    </row>
    <row r="234" spans="1:136" x14ac:dyDescent="0.25">
      <c r="A234" t="s">
        <v>568</v>
      </c>
      <c r="C234" t="s">
        <v>132</v>
      </c>
      <c r="D234" t="s">
        <v>132</v>
      </c>
      <c r="E234" t="s">
        <v>132</v>
      </c>
      <c r="F234" t="s">
        <v>132</v>
      </c>
      <c r="G234" t="s">
        <v>132</v>
      </c>
      <c r="H234" t="s">
        <v>132</v>
      </c>
      <c r="I234">
        <v>1900</v>
      </c>
      <c r="J234">
        <v>0.20530681122163796</v>
      </c>
      <c r="K234" t="s">
        <v>146</v>
      </c>
      <c r="L234">
        <v>3</v>
      </c>
      <c r="M234">
        <v>3</v>
      </c>
      <c r="N234">
        <v>3</v>
      </c>
      <c r="O234">
        <v>9</v>
      </c>
      <c r="P234">
        <v>139.264011031</v>
      </c>
      <c r="Q234">
        <v>51.549139639400003</v>
      </c>
      <c r="R234">
        <v>7.2017258933999999</v>
      </c>
      <c r="S234" t="s">
        <v>531</v>
      </c>
      <c r="T234">
        <v>262</v>
      </c>
      <c r="U234" t="s">
        <v>134</v>
      </c>
      <c r="V234">
        <v>140.36020538031599</v>
      </c>
      <c r="W234">
        <v>35.148350321471803</v>
      </c>
      <c r="X234">
        <v>75.252342224121094</v>
      </c>
      <c r="Y234" t="s">
        <v>133</v>
      </c>
      <c r="Z234">
        <v>0</v>
      </c>
      <c r="AA234">
        <v>0</v>
      </c>
      <c r="AB234">
        <v>0</v>
      </c>
      <c r="AC234" t="s">
        <v>133</v>
      </c>
      <c r="AD234">
        <v>0</v>
      </c>
      <c r="AE234">
        <v>0</v>
      </c>
      <c r="AF234">
        <v>0</v>
      </c>
      <c r="AG234" t="s">
        <v>133</v>
      </c>
      <c r="AH234">
        <v>0</v>
      </c>
      <c r="AI234">
        <v>0</v>
      </c>
      <c r="AJ234">
        <v>0</v>
      </c>
      <c r="AK234" t="s">
        <v>133</v>
      </c>
      <c r="AL234">
        <v>0</v>
      </c>
      <c r="AM234">
        <v>0</v>
      </c>
      <c r="AN234">
        <v>0</v>
      </c>
      <c r="AO234" t="s">
        <v>133</v>
      </c>
      <c r="AP234">
        <v>0</v>
      </c>
      <c r="AQ234">
        <v>0</v>
      </c>
      <c r="AR234">
        <v>0</v>
      </c>
      <c r="AS234" t="s">
        <v>133</v>
      </c>
      <c r="AT234">
        <v>0</v>
      </c>
      <c r="AU234">
        <v>0</v>
      </c>
      <c r="AV234">
        <v>0</v>
      </c>
      <c r="AW234" t="s">
        <v>133</v>
      </c>
      <c r="AX234">
        <v>0</v>
      </c>
      <c r="AY234">
        <v>0</v>
      </c>
      <c r="AZ234">
        <v>0</v>
      </c>
      <c r="BA234" t="s">
        <v>133</v>
      </c>
      <c r="BB234">
        <v>0</v>
      </c>
      <c r="BC234">
        <v>0</v>
      </c>
      <c r="BD234">
        <v>0</v>
      </c>
      <c r="BE234" t="s">
        <v>133</v>
      </c>
      <c r="BF234">
        <v>0</v>
      </c>
      <c r="BG234">
        <v>0</v>
      </c>
      <c r="BH234">
        <v>0</v>
      </c>
      <c r="BI234" t="s">
        <v>133</v>
      </c>
      <c r="BJ234">
        <v>0</v>
      </c>
      <c r="BK234">
        <v>0</v>
      </c>
      <c r="BL234">
        <v>0</v>
      </c>
      <c r="BM234" t="s">
        <v>133</v>
      </c>
      <c r="BN234">
        <v>0</v>
      </c>
      <c r="BO234">
        <v>0</v>
      </c>
      <c r="BP234">
        <v>0</v>
      </c>
      <c r="BQ234" t="s">
        <v>133</v>
      </c>
      <c r="BR234">
        <v>0</v>
      </c>
      <c r="BS234">
        <v>0</v>
      </c>
      <c r="BT234">
        <v>0</v>
      </c>
      <c r="BU234" t="s">
        <v>133</v>
      </c>
      <c r="BV234">
        <v>0</v>
      </c>
      <c r="BW234">
        <v>0</v>
      </c>
      <c r="BX234">
        <v>0</v>
      </c>
      <c r="BY234" t="s">
        <v>133</v>
      </c>
      <c r="BZ234">
        <v>0</v>
      </c>
      <c r="CA234">
        <v>0</v>
      </c>
      <c r="CB234">
        <v>0</v>
      </c>
      <c r="CC234" t="s">
        <v>133</v>
      </c>
      <c r="CD234">
        <v>0</v>
      </c>
      <c r="CE234">
        <v>0</v>
      </c>
      <c r="CF234">
        <v>0</v>
      </c>
      <c r="CG234" t="s">
        <v>133</v>
      </c>
      <c r="CH234">
        <v>0</v>
      </c>
      <c r="CI234">
        <v>0</v>
      </c>
      <c r="CJ234">
        <v>0</v>
      </c>
      <c r="CK234" t="s">
        <v>133</v>
      </c>
      <c r="CL234">
        <v>0</v>
      </c>
      <c r="CM234">
        <v>0</v>
      </c>
      <c r="CN234">
        <v>0</v>
      </c>
      <c r="CO234" t="s">
        <v>133</v>
      </c>
      <c r="CP234">
        <v>0</v>
      </c>
      <c r="CQ234">
        <v>0</v>
      </c>
      <c r="CR234">
        <v>0</v>
      </c>
      <c r="CS234" t="s">
        <v>133</v>
      </c>
      <c r="CT234">
        <v>0</v>
      </c>
      <c r="CU234">
        <v>0</v>
      </c>
      <c r="CV234">
        <v>0</v>
      </c>
      <c r="CW234" t="s">
        <v>133</v>
      </c>
      <c r="CX234">
        <v>0</v>
      </c>
      <c r="CY234">
        <v>0</v>
      </c>
      <c r="CZ234">
        <v>0</v>
      </c>
      <c r="DA234" t="s">
        <v>133</v>
      </c>
      <c r="DB234">
        <v>0</v>
      </c>
      <c r="DC234">
        <v>0</v>
      </c>
      <c r="DD234">
        <v>0</v>
      </c>
      <c r="DE234" t="s">
        <v>133</v>
      </c>
      <c r="DF234">
        <v>0</v>
      </c>
      <c r="DG234">
        <v>0</v>
      </c>
      <c r="DH234">
        <v>0</v>
      </c>
      <c r="DI234" t="s">
        <v>133</v>
      </c>
      <c r="DJ234">
        <v>0</v>
      </c>
      <c r="DK234">
        <v>0</v>
      </c>
      <c r="DL234">
        <v>0</v>
      </c>
      <c r="DM234" t="s">
        <v>133</v>
      </c>
      <c r="DN234">
        <v>0</v>
      </c>
      <c r="DO234">
        <v>0</v>
      </c>
      <c r="DP234">
        <v>0</v>
      </c>
      <c r="DQ234" t="s">
        <v>133</v>
      </c>
      <c r="DR234">
        <v>0</v>
      </c>
      <c r="DS234">
        <v>0</v>
      </c>
      <c r="DT234">
        <v>0</v>
      </c>
      <c r="DU234" t="s">
        <v>133</v>
      </c>
      <c r="DV234">
        <v>0</v>
      </c>
      <c r="DW234">
        <v>0</v>
      </c>
      <c r="DX234">
        <v>0</v>
      </c>
      <c r="DY234" t="s">
        <v>133</v>
      </c>
      <c r="DZ234">
        <v>0</v>
      </c>
      <c r="EA234">
        <v>0</v>
      </c>
      <c r="EB234">
        <v>0</v>
      </c>
      <c r="EC234" t="s">
        <v>133</v>
      </c>
      <c r="ED234">
        <v>0</v>
      </c>
      <c r="EE234">
        <v>0</v>
      </c>
      <c r="EF234">
        <v>0</v>
      </c>
    </row>
    <row r="235" spans="1:136" x14ac:dyDescent="0.25">
      <c r="A235" t="s">
        <v>569</v>
      </c>
      <c r="C235" t="s">
        <v>132</v>
      </c>
      <c r="D235" t="s">
        <v>132</v>
      </c>
      <c r="E235" t="s">
        <v>132</v>
      </c>
      <c r="F235" t="s">
        <v>132</v>
      </c>
      <c r="G235" t="s">
        <v>132</v>
      </c>
      <c r="H235" t="s">
        <v>132</v>
      </c>
      <c r="I235">
        <v>1900</v>
      </c>
      <c r="J235">
        <v>0.17518429368717603</v>
      </c>
      <c r="K235" t="s">
        <v>167</v>
      </c>
      <c r="L235">
        <v>0</v>
      </c>
      <c r="M235">
        <v>2</v>
      </c>
      <c r="N235">
        <v>0</v>
      </c>
      <c r="O235">
        <v>0</v>
      </c>
      <c r="P235">
        <v>187.60078000799999</v>
      </c>
      <c r="Q235">
        <v>51.556813415900002</v>
      </c>
      <c r="R235">
        <v>7.2077452590000002</v>
      </c>
      <c r="S235" t="s">
        <v>570</v>
      </c>
      <c r="T235">
        <v>229</v>
      </c>
      <c r="U235" t="s">
        <v>134</v>
      </c>
      <c r="V235">
        <v>-76.355699173444805</v>
      </c>
      <c r="W235">
        <v>1.4774663139253399</v>
      </c>
      <c r="X235">
        <v>153.06803894043</v>
      </c>
      <c r="Y235" t="s">
        <v>133</v>
      </c>
      <c r="Z235">
        <v>0</v>
      </c>
      <c r="AA235">
        <v>0</v>
      </c>
      <c r="AB235">
        <v>0</v>
      </c>
      <c r="AC235" t="s">
        <v>133</v>
      </c>
      <c r="AD235">
        <v>0</v>
      </c>
      <c r="AE235">
        <v>0</v>
      </c>
      <c r="AF235">
        <v>0</v>
      </c>
      <c r="AG235" t="s">
        <v>133</v>
      </c>
      <c r="AH235">
        <v>0</v>
      </c>
      <c r="AI235">
        <v>0</v>
      </c>
      <c r="AJ235">
        <v>0</v>
      </c>
      <c r="AK235" t="s">
        <v>133</v>
      </c>
      <c r="AL235">
        <v>0</v>
      </c>
      <c r="AM235">
        <v>0</v>
      </c>
      <c r="AN235">
        <v>0</v>
      </c>
      <c r="AO235" t="s">
        <v>133</v>
      </c>
      <c r="AP235">
        <v>0</v>
      </c>
      <c r="AQ235">
        <v>0</v>
      </c>
      <c r="AR235">
        <v>0</v>
      </c>
      <c r="AS235" t="s">
        <v>133</v>
      </c>
      <c r="AT235">
        <v>0</v>
      </c>
      <c r="AU235">
        <v>0</v>
      </c>
      <c r="AV235">
        <v>0</v>
      </c>
      <c r="AW235" t="s">
        <v>133</v>
      </c>
      <c r="AX235">
        <v>0</v>
      </c>
      <c r="AY235">
        <v>0</v>
      </c>
      <c r="AZ235">
        <v>0</v>
      </c>
      <c r="BA235" t="s">
        <v>133</v>
      </c>
      <c r="BB235">
        <v>0</v>
      </c>
      <c r="BC235">
        <v>0</v>
      </c>
      <c r="BD235">
        <v>0</v>
      </c>
      <c r="BE235" t="s">
        <v>133</v>
      </c>
      <c r="BF235">
        <v>0</v>
      </c>
      <c r="BG235">
        <v>0</v>
      </c>
      <c r="BH235">
        <v>0</v>
      </c>
      <c r="BI235" t="s">
        <v>133</v>
      </c>
      <c r="BJ235">
        <v>0</v>
      </c>
      <c r="BK235">
        <v>0</v>
      </c>
      <c r="BL235">
        <v>0</v>
      </c>
      <c r="BM235" t="s">
        <v>133</v>
      </c>
      <c r="BN235">
        <v>0</v>
      </c>
      <c r="BO235">
        <v>0</v>
      </c>
      <c r="BP235">
        <v>0</v>
      </c>
      <c r="BQ235" t="s">
        <v>133</v>
      </c>
      <c r="BR235">
        <v>0</v>
      </c>
      <c r="BS235">
        <v>0</v>
      </c>
      <c r="BT235">
        <v>0</v>
      </c>
      <c r="BU235" t="s">
        <v>133</v>
      </c>
      <c r="BV235">
        <v>0</v>
      </c>
      <c r="BW235">
        <v>0</v>
      </c>
      <c r="BX235">
        <v>0</v>
      </c>
      <c r="BY235" t="s">
        <v>133</v>
      </c>
      <c r="BZ235">
        <v>0</v>
      </c>
      <c r="CA235">
        <v>0</v>
      </c>
      <c r="CB235">
        <v>0</v>
      </c>
      <c r="CC235" t="s">
        <v>133</v>
      </c>
      <c r="CD235">
        <v>0</v>
      </c>
      <c r="CE235">
        <v>0</v>
      </c>
      <c r="CF235">
        <v>0</v>
      </c>
      <c r="CG235" t="s">
        <v>133</v>
      </c>
      <c r="CH235">
        <v>0</v>
      </c>
      <c r="CI235">
        <v>0</v>
      </c>
      <c r="CJ235">
        <v>0</v>
      </c>
      <c r="CK235" t="s">
        <v>133</v>
      </c>
      <c r="CL235">
        <v>0</v>
      </c>
      <c r="CM235">
        <v>0</v>
      </c>
      <c r="CN235">
        <v>0</v>
      </c>
      <c r="CO235" t="s">
        <v>133</v>
      </c>
      <c r="CP235">
        <v>0</v>
      </c>
      <c r="CQ235">
        <v>0</v>
      </c>
      <c r="CR235">
        <v>0</v>
      </c>
      <c r="CS235" t="s">
        <v>133</v>
      </c>
      <c r="CT235">
        <v>0</v>
      </c>
      <c r="CU235">
        <v>0</v>
      </c>
      <c r="CV235">
        <v>0</v>
      </c>
      <c r="CW235" t="s">
        <v>133</v>
      </c>
      <c r="CX235">
        <v>0</v>
      </c>
      <c r="CY235">
        <v>0</v>
      </c>
      <c r="CZ235">
        <v>0</v>
      </c>
      <c r="DA235" t="s">
        <v>133</v>
      </c>
      <c r="DB235">
        <v>0</v>
      </c>
      <c r="DC235">
        <v>0</v>
      </c>
      <c r="DD235">
        <v>0</v>
      </c>
      <c r="DE235" t="s">
        <v>133</v>
      </c>
      <c r="DF235">
        <v>0</v>
      </c>
      <c r="DG235">
        <v>0</v>
      </c>
      <c r="DH235">
        <v>0</v>
      </c>
      <c r="DI235" t="s">
        <v>133</v>
      </c>
      <c r="DJ235">
        <v>0</v>
      </c>
      <c r="DK235">
        <v>0</v>
      </c>
      <c r="DL235">
        <v>0</v>
      </c>
      <c r="DM235" t="s">
        <v>133</v>
      </c>
      <c r="DN235">
        <v>0</v>
      </c>
      <c r="DO235">
        <v>0</v>
      </c>
      <c r="DP235">
        <v>0</v>
      </c>
      <c r="DQ235" t="s">
        <v>133</v>
      </c>
      <c r="DR235">
        <v>0</v>
      </c>
      <c r="DS235">
        <v>0</v>
      </c>
      <c r="DT235">
        <v>0</v>
      </c>
      <c r="DU235" t="s">
        <v>133</v>
      </c>
      <c r="DV235">
        <v>0</v>
      </c>
      <c r="DW235">
        <v>0</v>
      </c>
      <c r="DX235">
        <v>0</v>
      </c>
      <c r="DY235" t="s">
        <v>133</v>
      </c>
      <c r="DZ235">
        <v>0</v>
      </c>
      <c r="EA235">
        <v>0</v>
      </c>
      <c r="EB235">
        <v>0</v>
      </c>
      <c r="EC235" t="s">
        <v>133</v>
      </c>
      <c r="ED235">
        <v>0</v>
      </c>
      <c r="EE235">
        <v>0</v>
      </c>
      <c r="EF235">
        <v>0</v>
      </c>
    </row>
    <row r="236" spans="1:136" x14ac:dyDescent="0.25">
      <c r="A236" t="s">
        <v>571</v>
      </c>
      <c r="C236" t="s">
        <v>132</v>
      </c>
      <c r="D236" t="s">
        <v>132</v>
      </c>
      <c r="E236" t="s">
        <v>132</v>
      </c>
      <c r="F236" t="s">
        <v>132</v>
      </c>
      <c r="G236" t="s">
        <v>132</v>
      </c>
      <c r="H236" t="s">
        <v>132</v>
      </c>
      <c r="I236">
        <v>2000</v>
      </c>
      <c r="J236">
        <v>0.9997063486235277</v>
      </c>
      <c r="K236" t="s">
        <v>146</v>
      </c>
      <c r="L236">
        <v>2</v>
      </c>
      <c r="M236">
        <v>2</v>
      </c>
      <c r="N236">
        <v>1</v>
      </c>
      <c r="O236">
        <v>2</v>
      </c>
      <c r="P236">
        <v>96.917765982000006</v>
      </c>
      <c r="Q236">
        <v>51.548194258599999</v>
      </c>
      <c r="R236">
        <v>7.2086032551999999</v>
      </c>
      <c r="S236" t="s">
        <v>572</v>
      </c>
      <c r="T236">
        <v>46</v>
      </c>
      <c r="U236" t="s">
        <v>134</v>
      </c>
      <c r="V236">
        <v>146.64160043714801</v>
      </c>
      <c r="W236">
        <v>49.247777922367099</v>
      </c>
      <c r="X236">
        <v>65.936653137207003</v>
      </c>
      <c r="Y236" t="s">
        <v>133</v>
      </c>
      <c r="Z236">
        <v>0</v>
      </c>
      <c r="AA236">
        <v>0</v>
      </c>
      <c r="AB236">
        <v>0</v>
      </c>
      <c r="AC236" t="s">
        <v>133</v>
      </c>
      <c r="AD236">
        <v>0</v>
      </c>
      <c r="AE236">
        <v>0</v>
      </c>
      <c r="AF236">
        <v>0</v>
      </c>
      <c r="AG236" t="s">
        <v>133</v>
      </c>
      <c r="AH236">
        <v>0</v>
      </c>
      <c r="AI236">
        <v>0</v>
      </c>
      <c r="AJ236">
        <v>0</v>
      </c>
      <c r="AK236" t="s">
        <v>133</v>
      </c>
      <c r="AL236">
        <v>0</v>
      </c>
      <c r="AM236">
        <v>0</v>
      </c>
      <c r="AN236">
        <v>0</v>
      </c>
      <c r="AO236" t="s">
        <v>133</v>
      </c>
      <c r="AP236">
        <v>0</v>
      </c>
      <c r="AQ236">
        <v>0</v>
      </c>
      <c r="AR236">
        <v>0</v>
      </c>
      <c r="AS236" t="s">
        <v>133</v>
      </c>
      <c r="AT236">
        <v>0</v>
      </c>
      <c r="AU236">
        <v>0</v>
      </c>
      <c r="AV236">
        <v>0</v>
      </c>
      <c r="AW236" t="s">
        <v>133</v>
      </c>
      <c r="AX236">
        <v>0</v>
      </c>
      <c r="AY236">
        <v>0</v>
      </c>
      <c r="AZ236">
        <v>0</v>
      </c>
      <c r="BA236" t="s">
        <v>133</v>
      </c>
      <c r="BB236">
        <v>0</v>
      </c>
      <c r="BC236">
        <v>0</v>
      </c>
      <c r="BD236">
        <v>0</v>
      </c>
      <c r="BE236" t="s">
        <v>133</v>
      </c>
      <c r="BF236">
        <v>0</v>
      </c>
      <c r="BG236">
        <v>0</v>
      </c>
      <c r="BH236">
        <v>0</v>
      </c>
      <c r="BI236" t="s">
        <v>133</v>
      </c>
      <c r="BJ236">
        <v>0</v>
      </c>
      <c r="BK236">
        <v>0</v>
      </c>
      <c r="BL236">
        <v>0</v>
      </c>
      <c r="BM236" t="s">
        <v>133</v>
      </c>
      <c r="BN236">
        <v>0</v>
      </c>
      <c r="BO236">
        <v>0</v>
      </c>
      <c r="BP236">
        <v>0</v>
      </c>
      <c r="BQ236" t="s">
        <v>133</v>
      </c>
      <c r="BR236">
        <v>0</v>
      </c>
      <c r="BS236">
        <v>0</v>
      </c>
      <c r="BT236">
        <v>0</v>
      </c>
      <c r="BU236" t="s">
        <v>133</v>
      </c>
      <c r="BV236">
        <v>0</v>
      </c>
      <c r="BW236">
        <v>0</v>
      </c>
      <c r="BX236">
        <v>0</v>
      </c>
      <c r="BY236" t="s">
        <v>133</v>
      </c>
      <c r="BZ236">
        <v>0</v>
      </c>
      <c r="CA236">
        <v>0</v>
      </c>
      <c r="CB236">
        <v>0</v>
      </c>
      <c r="CC236" t="s">
        <v>133</v>
      </c>
      <c r="CD236">
        <v>0</v>
      </c>
      <c r="CE236">
        <v>0</v>
      </c>
      <c r="CF236">
        <v>0</v>
      </c>
      <c r="CG236" t="s">
        <v>133</v>
      </c>
      <c r="CH236">
        <v>0</v>
      </c>
      <c r="CI236">
        <v>0</v>
      </c>
      <c r="CJ236">
        <v>0</v>
      </c>
      <c r="CK236" t="s">
        <v>133</v>
      </c>
      <c r="CL236">
        <v>0</v>
      </c>
      <c r="CM236">
        <v>0</v>
      </c>
      <c r="CN236">
        <v>0</v>
      </c>
      <c r="CO236" t="s">
        <v>133</v>
      </c>
      <c r="CP236">
        <v>0</v>
      </c>
      <c r="CQ236">
        <v>0</v>
      </c>
      <c r="CR236">
        <v>0</v>
      </c>
      <c r="CS236" t="s">
        <v>133</v>
      </c>
      <c r="CT236">
        <v>0</v>
      </c>
      <c r="CU236">
        <v>0</v>
      </c>
      <c r="CV236">
        <v>0</v>
      </c>
      <c r="CW236" t="s">
        <v>133</v>
      </c>
      <c r="CX236">
        <v>0</v>
      </c>
      <c r="CY236">
        <v>0</v>
      </c>
      <c r="CZ236">
        <v>0</v>
      </c>
      <c r="DA236" t="s">
        <v>133</v>
      </c>
      <c r="DB236">
        <v>0</v>
      </c>
      <c r="DC236">
        <v>0</v>
      </c>
      <c r="DD236">
        <v>0</v>
      </c>
      <c r="DE236" t="s">
        <v>133</v>
      </c>
      <c r="DF236">
        <v>0</v>
      </c>
      <c r="DG236">
        <v>0</v>
      </c>
      <c r="DH236">
        <v>0</v>
      </c>
      <c r="DI236" t="s">
        <v>133</v>
      </c>
      <c r="DJ236">
        <v>0</v>
      </c>
      <c r="DK236">
        <v>0</v>
      </c>
      <c r="DL236">
        <v>0</v>
      </c>
      <c r="DM236" t="s">
        <v>133</v>
      </c>
      <c r="DN236">
        <v>0</v>
      </c>
      <c r="DO236">
        <v>0</v>
      </c>
      <c r="DP236">
        <v>0</v>
      </c>
      <c r="DQ236" t="s">
        <v>133</v>
      </c>
      <c r="DR236">
        <v>0</v>
      </c>
      <c r="DS236">
        <v>0</v>
      </c>
      <c r="DT236">
        <v>0</v>
      </c>
      <c r="DU236" t="s">
        <v>133</v>
      </c>
      <c r="DV236">
        <v>0</v>
      </c>
      <c r="DW236">
        <v>0</v>
      </c>
      <c r="DX236">
        <v>0</v>
      </c>
      <c r="DY236" t="s">
        <v>133</v>
      </c>
      <c r="DZ236">
        <v>0</v>
      </c>
      <c r="EA236">
        <v>0</v>
      </c>
      <c r="EB236">
        <v>0</v>
      </c>
      <c r="EC236" t="s">
        <v>133</v>
      </c>
      <c r="ED236">
        <v>0</v>
      </c>
      <c r="EE236">
        <v>0</v>
      </c>
      <c r="EF236">
        <v>0</v>
      </c>
    </row>
    <row r="237" spans="1:136" x14ac:dyDescent="0.25">
      <c r="A237" t="s">
        <v>573</v>
      </c>
      <c r="C237" t="s">
        <v>132</v>
      </c>
      <c r="D237" t="s">
        <v>132</v>
      </c>
      <c r="E237" t="s">
        <v>132</v>
      </c>
      <c r="F237" t="s">
        <v>132</v>
      </c>
      <c r="G237" t="s">
        <v>132</v>
      </c>
      <c r="H237" t="s">
        <v>132</v>
      </c>
      <c r="I237">
        <v>1960</v>
      </c>
      <c r="J237">
        <v>0.56845575012338168</v>
      </c>
      <c r="K237" t="s">
        <v>146</v>
      </c>
      <c r="L237">
        <v>4</v>
      </c>
      <c r="M237">
        <v>4</v>
      </c>
      <c r="N237">
        <v>3</v>
      </c>
      <c r="O237">
        <v>12</v>
      </c>
      <c r="P237">
        <v>182.470756502</v>
      </c>
      <c r="Q237">
        <v>51.547503582300003</v>
      </c>
      <c r="R237">
        <v>7.2039831852000002</v>
      </c>
      <c r="S237" t="s">
        <v>184</v>
      </c>
      <c r="T237">
        <v>280</v>
      </c>
      <c r="U237" t="s">
        <v>134</v>
      </c>
      <c r="V237">
        <v>77.822610948021406</v>
      </c>
      <c r="W237">
        <v>0.66201681270845902</v>
      </c>
      <c r="X237">
        <v>41.109897613525398</v>
      </c>
      <c r="Y237" t="s">
        <v>137</v>
      </c>
      <c r="Z237">
        <v>82.301737877756906</v>
      </c>
      <c r="AA237">
        <v>0.21409175481833401</v>
      </c>
      <c r="AB237">
        <v>23.064817428588899</v>
      </c>
      <c r="AC237" t="s">
        <v>137</v>
      </c>
      <c r="AD237">
        <v>82.301737877756906</v>
      </c>
      <c r="AE237">
        <v>0.21409175481833401</v>
      </c>
      <c r="AF237">
        <v>10.214581489563001</v>
      </c>
      <c r="AG237" t="s">
        <v>133</v>
      </c>
      <c r="AH237">
        <v>0</v>
      </c>
      <c r="AI237">
        <v>0</v>
      </c>
      <c r="AJ237">
        <v>0</v>
      </c>
      <c r="AK237" t="s">
        <v>133</v>
      </c>
      <c r="AL237">
        <v>0</v>
      </c>
      <c r="AM237">
        <v>0</v>
      </c>
      <c r="AN237">
        <v>0</v>
      </c>
      <c r="AO237" t="s">
        <v>133</v>
      </c>
      <c r="AP237">
        <v>0</v>
      </c>
      <c r="AQ237">
        <v>0</v>
      </c>
      <c r="AR237">
        <v>0</v>
      </c>
      <c r="AS237" t="s">
        <v>133</v>
      </c>
      <c r="AT237">
        <v>0</v>
      </c>
      <c r="AU237">
        <v>0</v>
      </c>
      <c r="AV237">
        <v>0</v>
      </c>
      <c r="AW237" t="s">
        <v>133</v>
      </c>
      <c r="AX237">
        <v>0</v>
      </c>
      <c r="AY237">
        <v>0</v>
      </c>
      <c r="AZ237">
        <v>0</v>
      </c>
      <c r="BA237" t="s">
        <v>133</v>
      </c>
      <c r="BB237">
        <v>0</v>
      </c>
      <c r="BC237">
        <v>0</v>
      </c>
      <c r="BD237">
        <v>0</v>
      </c>
      <c r="BE237" t="s">
        <v>133</v>
      </c>
      <c r="BF237">
        <v>0</v>
      </c>
      <c r="BG237">
        <v>0</v>
      </c>
      <c r="BH237">
        <v>0</v>
      </c>
      <c r="BI237" t="s">
        <v>133</v>
      </c>
      <c r="BJ237">
        <v>0</v>
      </c>
      <c r="BK237">
        <v>0</v>
      </c>
      <c r="BL237">
        <v>0</v>
      </c>
      <c r="BM237" t="s">
        <v>133</v>
      </c>
      <c r="BN237">
        <v>0</v>
      </c>
      <c r="BO237">
        <v>0</v>
      </c>
      <c r="BP237">
        <v>0</v>
      </c>
      <c r="BQ237" t="s">
        <v>133</v>
      </c>
      <c r="BR237">
        <v>0</v>
      </c>
      <c r="BS237">
        <v>0</v>
      </c>
      <c r="BT237">
        <v>0</v>
      </c>
      <c r="BU237" t="s">
        <v>133</v>
      </c>
      <c r="BV237">
        <v>0</v>
      </c>
      <c r="BW237">
        <v>0</v>
      </c>
      <c r="BX237">
        <v>0</v>
      </c>
      <c r="BY237" t="s">
        <v>133</v>
      </c>
      <c r="BZ237">
        <v>0</v>
      </c>
      <c r="CA237">
        <v>0</v>
      </c>
      <c r="CB237">
        <v>0</v>
      </c>
      <c r="CC237" t="s">
        <v>133</v>
      </c>
      <c r="CD237">
        <v>0</v>
      </c>
      <c r="CE237">
        <v>0</v>
      </c>
      <c r="CF237">
        <v>0</v>
      </c>
      <c r="CG237" t="s">
        <v>133</v>
      </c>
      <c r="CH237">
        <v>0</v>
      </c>
      <c r="CI237">
        <v>0</v>
      </c>
      <c r="CJ237">
        <v>0</v>
      </c>
      <c r="CK237" t="s">
        <v>133</v>
      </c>
      <c r="CL237">
        <v>0</v>
      </c>
      <c r="CM237">
        <v>0</v>
      </c>
      <c r="CN237">
        <v>0</v>
      </c>
      <c r="CO237" t="s">
        <v>133</v>
      </c>
      <c r="CP237">
        <v>0</v>
      </c>
      <c r="CQ237">
        <v>0</v>
      </c>
      <c r="CR237">
        <v>0</v>
      </c>
      <c r="CS237" t="s">
        <v>133</v>
      </c>
      <c r="CT237">
        <v>0</v>
      </c>
      <c r="CU237">
        <v>0</v>
      </c>
      <c r="CV237">
        <v>0</v>
      </c>
      <c r="CW237" t="s">
        <v>133</v>
      </c>
      <c r="CX237">
        <v>0</v>
      </c>
      <c r="CY237">
        <v>0</v>
      </c>
      <c r="CZ237">
        <v>0</v>
      </c>
      <c r="DA237" t="s">
        <v>133</v>
      </c>
      <c r="DB237">
        <v>0</v>
      </c>
      <c r="DC237">
        <v>0</v>
      </c>
      <c r="DD237">
        <v>0</v>
      </c>
      <c r="DE237" t="s">
        <v>133</v>
      </c>
      <c r="DF237">
        <v>0</v>
      </c>
      <c r="DG237">
        <v>0</v>
      </c>
      <c r="DH237">
        <v>0</v>
      </c>
      <c r="DI237" t="s">
        <v>133</v>
      </c>
      <c r="DJ237">
        <v>0</v>
      </c>
      <c r="DK237">
        <v>0</v>
      </c>
      <c r="DL237">
        <v>0</v>
      </c>
      <c r="DM237" t="s">
        <v>133</v>
      </c>
      <c r="DN237">
        <v>0</v>
      </c>
      <c r="DO237">
        <v>0</v>
      </c>
      <c r="DP237">
        <v>0</v>
      </c>
      <c r="DQ237" t="s">
        <v>133</v>
      </c>
      <c r="DR237">
        <v>0</v>
      </c>
      <c r="DS237">
        <v>0</v>
      </c>
      <c r="DT237">
        <v>0</v>
      </c>
      <c r="DU237" t="s">
        <v>133</v>
      </c>
      <c r="DV237">
        <v>0</v>
      </c>
      <c r="DW237">
        <v>0</v>
      </c>
      <c r="DX237">
        <v>0</v>
      </c>
      <c r="DY237" t="s">
        <v>133</v>
      </c>
      <c r="DZ237">
        <v>0</v>
      </c>
      <c r="EA237">
        <v>0</v>
      </c>
      <c r="EB237">
        <v>0</v>
      </c>
      <c r="EC237" t="s">
        <v>133</v>
      </c>
      <c r="ED237">
        <v>0</v>
      </c>
      <c r="EE237">
        <v>0</v>
      </c>
      <c r="EF237">
        <v>0</v>
      </c>
    </row>
    <row r="238" spans="1:136" x14ac:dyDescent="0.25">
      <c r="A238" t="s">
        <v>574</v>
      </c>
      <c r="C238" t="s">
        <v>132</v>
      </c>
      <c r="D238" t="s">
        <v>132</v>
      </c>
      <c r="E238" t="s">
        <v>132</v>
      </c>
      <c r="F238" t="s">
        <v>132</v>
      </c>
      <c r="G238" t="s">
        <v>132</v>
      </c>
      <c r="H238" t="s">
        <v>132</v>
      </c>
      <c r="I238">
        <v>1900</v>
      </c>
      <c r="J238">
        <v>0.16115180788914485</v>
      </c>
      <c r="K238" t="s">
        <v>146</v>
      </c>
      <c r="L238">
        <v>3</v>
      </c>
      <c r="M238">
        <v>4</v>
      </c>
      <c r="N238">
        <v>1</v>
      </c>
      <c r="O238">
        <v>3</v>
      </c>
      <c r="P238">
        <v>284.75401647500001</v>
      </c>
      <c r="Q238">
        <v>51.557278898699998</v>
      </c>
      <c r="R238">
        <v>7.2095721783000002</v>
      </c>
      <c r="S238" t="s">
        <v>575</v>
      </c>
      <c r="T238">
        <v>42</v>
      </c>
      <c r="U238" t="s">
        <v>134</v>
      </c>
      <c r="V238">
        <v>-110.91532888031099</v>
      </c>
      <c r="W238">
        <v>45.1025478434142</v>
      </c>
      <c r="X238">
        <v>178.79693603515599</v>
      </c>
      <c r="Y238" t="s">
        <v>133</v>
      </c>
      <c r="Z238">
        <v>0</v>
      </c>
      <c r="AA238">
        <v>0</v>
      </c>
      <c r="AB238">
        <v>0</v>
      </c>
      <c r="AC238" t="s">
        <v>133</v>
      </c>
      <c r="AD238">
        <v>0</v>
      </c>
      <c r="AE238">
        <v>0</v>
      </c>
      <c r="AF238">
        <v>0</v>
      </c>
      <c r="AG238" t="s">
        <v>133</v>
      </c>
      <c r="AH238">
        <v>0</v>
      </c>
      <c r="AI238">
        <v>0</v>
      </c>
      <c r="AJ238">
        <v>0</v>
      </c>
      <c r="AK238" t="s">
        <v>133</v>
      </c>
      <c r="AL238">
        <v>0</v>
      </c>
      <c r="AM238">
        <v>0</v>
      </c>
      <c r="AN238">
        <v>0</v>
      </c>
      <c r="AO238" t="s">
        <v>133</v>
      </c>
      <c r="AP238">
        <v>0</v>
      </c>
      <c r="AQ238">
        <v>0</v>
      </c>
      <c r="AR238">
        <v>0</v>
      </c>
      <c r="AS238" t="s">
        <v>133</v>
      </c>
      <c r="AT238">
        <v>0</v>
      </c>
      <c r="AU238">
        <v>0</v>
      </c>
      <c r="AV238">
        <v>0</v>
      </c>
      <c r="AW238" t="s">
        <v>133</v>
      </c>
      <c r="AX238">
        <v>0</v>
      </c>
      <c r="AY238">
        <v>0</v>
      </c>
      <c r="AZ238">
        <v>0</v>
      </c>
      <c r="BA238" t="s">
        <v>133</v>
      </c>
      <c r="BB238">
        <v>0</v>
      </c>
      <c r="BC238">
        <v>0</v>
      </c>
      <c r="BD238">
        <v>0</v>
      </c>
      <c r="BE238" t="s">
        <v>133</v>
      </c>
      <c r="BF238">
        <v>0</v>
      </c>
      <c r="BG238">
        <v>0</v>
      </c>
      <c r="BH238">
        <v>0</v>
      </c>
      <c r="BI238" t="s">
        <v>133</v>
      </c>
      <c r="BJ238">
        <v>0</v>
      </c>
      <c r="BK238">
        <v>0</v>
      </c>
      <c r="BL238">
        <v>0</v>
      </c>
      <c r="BM238" t="s">
        <v>133</v>
      </c>
      <c r="BN238">
        <v>0</v>
      </c>
      <c r="BO238">
        <v>0</v>
      </c>
      <c r="BP238">
        <v>0</v>
      </c>
      <c r="BQ238" t="s">
        <v>133</v>
      </c>
      <c r="BR238">
        <v>0</v>
      </c>
      <c r="BS238">
        <v>0</v>
      </c>
      <c r="BT238">
        <v>0</v>
      </c>
      <c r="BU238" t="s">
        <v>133</v>
      </c>
      <c r="BV238">
        <v>0</v>
      </c>
      <c r="BW238">
        <v>0</v>
      </c>
      <c r="BX238">
        <v>0</v>
      </c>
      <c r="BY238" t="s">
        <v>133</v>
      </c>
      <c r="BZ238">
        <v>0</v>
      </c>
      <c r="CA238">
        <v>0</v>
      </c>
      <c r="CB238">
        <v>0</v>
      </c>
      <c r="CC238" t="s">
        <v>133</v>
      </c>
      <c r="CD238">
        <v>0</v>
      </c>
      <c r="CE238">
        <v>0</v>
      </c>
      <c r="CF238">
        <v>0</v>
      </c>
      <c r="CG238" t="s">
        <v>133</v>
      </c>
      <c r="CH238">
        <v>0</v>
      </c>
      <c r="CI238">
        <v>0</v>
      </c>
      <c r="CJ238">
        <v>0</v>
      </c>
      <c r="CK238" t="s">
        <v>133</v>
      </c>
      <c r="CL238">
        <v>0</v>
      </c>
      <c r="CM238">
        <v>0</v>
      </c>
      <c r="CN238">
        <v>0</v>
      </c>
      <c r="CO238" t="s">
        <v>133</v>
      </c>
      <c r="CP238">
        <v>0</v>
      </c>
      <c r="CQ238">
        <v>0</v>
      </c>
      <c r="CR238">
        <v>0</v>
      </c>
      <c r="CS238" t="s">
        <v>133</v>
      </c>
      <c r="CT238">
        <v>0</v>
      </c>
      <c r="CU238">
        <v>0</v>
      </c>
      <c r="CV238">
        <v>0</v>
      </c>
      <c r="CW238" t="s">
        <v>133</v>
      </c>
      <c r="CX238">
        <v>0</v>
      </c>
      <c r="CY238">
        <v>0</v>
      </c>
      <c r="CZ238">
        <v>0</v>
      </c>
      <c r="DA238" t="s">
        <v>133</v>
      </c>
      <c r="DB238">
        <v>0</v>
      </c>
      <c r="DC238">
        <v>0</v>
      </c>
      <c r="DD238">
        <v>0</v>
      </c>
      <c r="DE238" t="s">
        <v>133</v>
      </c>
      <c r="DF238">
        <v>0</v>
      </c>
      <c r="DG238">
        <v>0</v>
      </c>
      <c r="DH238">
        <v>0</v>
      </c>
      <c r="DI238" t="s">
        <v>133</v>
      </c>
      <c r="DJ238">
        <v>0</v>
      </c>
      <c r="DK238">
        <v>0</v>
      </c>
      <c r="DL238">
        <v>0</v>
      </c>
      <c r="DM238" t="s">
        <v>133</v>
      </c>
      <c r="DN238">
        <v>0</v>
      </c>
      <c r="DO238">
        <v>0</v>
      </c>
      <c r="DP238">
        <v>0</v>
      </c>
      <c r="DQ238" t="s">
        <v>133</v>
      </c>
      <c r="DR238">
        <v>0</v>
      </c>
      <c r="DS238">
        <v>0</v>
      </c>
      <c r="DT238">
        <v>0</v>
      </c>
      <c r="DU238" t="s">
        <v>133</v>
      </c>
      <c r="DV238">
        <v>0</v>
      </c>
      <c r="DW238">
        <v>0</v>
      </c>
      <c r="DX238">
        <v>0</v>
      </c>
      <c r="DY238" t="s">
        <v>133</v>
      </c>
      <c r="DZ238">
        <v>0</v>
      </c>
      <c r="EA238">
        <v>0</v>
      </c>
      <c r="EB238">
        <v>0</v>
      </c>
      <c r="EC238" t="s">
        <v>133</v>
      </c>
      <c r="ED238">
        <v>0</v>
      </c>
      <c r="EE238">
        <v>0</v>
      </c>
      <c r="EF238">
        <v>0</v>
      </c>
    </row>
    <row r="239" spans="1:136" x14ac:dyDescent="0.25">
      <c r="A239" t="s">
        <v>576</v>
      </c>
      <c r="C239" t="s">
        <v>132</v>
      </c>
      <c r="D239" t="s">
        <v>132</v>
      </c>
      <c r="E239" t="s">
        <v>132</v>
      </c>
      <c r="F239" t="s">
        <v>132</v>
      </c>
      <c r="G239" t="s">
        <v>132</v>
      </c>
      <c r="H239" t="s">
        <v>132</v>
      </c>
      <c r="I239">
        <v>1919</v>
      </c>
      <c r="J239">
        <v>0.31809942972300376</v>
      </c>
      <c r="K239" t="s">
        <v>146</v>
      </c>
      <c r="L239">
        <v>3</v>
      </c>
      <c r="M239">
        <v>2</v>
      </c>
      <c r="N239">
        <v>2</v>
      </c>
      <c r="O239">
        <v>6</v>
      </c>
      <c r="P239">
        <v>161.98528498499999</v>
      </c>
      <c r="Q239">
        <v>51.548477030599997</v>
      </c>
      <c r="R239">
        <v>7.2093687635999997</v>
      </c>
      <c r="S239" t="s">
        <v>577</v>
      </c>
      <c r="T239">
        <v>216</v>
      </c>
      <c r="U239" t="s">
        <v>134</v>
      </c>
      <c r="V239">
        <v>-121.78091509636999</v>
      </c>
      <c r="W239">
        <v>48.420041397858199</v>
      </c>
      <c r="X239">
        <v>16.349412918090799</v>
      </c>
      <c r="Y239" t="s">
        <v>134</v>
      </c>
      <c r="Z239">
        <v>-121.78091509636999</v>
      </c>
      <c r="AA239">
        <v>48.420041397858199</v>
      </c>
      <c r="AB239">
        <v>19.2613334655762</v>
      </c>
      <c r="AC239" t="s">
        <v>134</v>
      </c>
      <c r="AD239">
        <v>-123.07982272307</v>
      </c>
      <c r="AE239">
        <v>37.788517573688097</v>
      </c>
      <c r="AF239">
        <v>59.3255805969238</v>
      </c>
      <c r="AG239" t="s">
        <v>133</v>
      </c>
      <c r="AH239">
        <v>0</v>
      </c>
      <c r="AI239">
        <v>0</v>
      </c>
      <c r="AJ239">
        <v>0</v>
      </c>
      <c r="AK239" t="s">
        <v>133</v>
      </c>
      <c r="AL239">
        <v>0</v>
      </c>
      <c r="AM239">
        <v>0</v>
      </c>
      <c r="AN239">
        <v>0</v>
      </c>
      <c r="AO239" t="s">
        <v>133</v>
      </c>
      <c r="AP239">
        <v>0</v>
      </c>
      <c r="AQ239">
        <v>0</v>
      </c>
      <c r="AR239">
        <v>0</v>
      </c>
      <c r="AS239" t="s">
        <v>133</v>
      </c>
      <c r="AT239">
        <v>0</v>
      </c>
      <c r="AU239">
        <v>0</v>
      </c>
      <c r="AV239">
        <v>0</v>
      </c>
      <c r="AW239" t="s">
        <v>133</v>
      </c>
      <c r="AX239">
        <v>0</v>
      </c>
      <c r="AY239">
        <v>0</v>
      </c>
      <c r="AZ239">
        <v>0</v>
      </c>
      <c r="BA239" t="s">
        <v>133</v>
      </c>
      <c r="BB239">
        <v>0</v>
      </c>
      <c r="BC239">
        <v>0</v>
      </c>
      <c r="BD239">
        <v>0</v>
      </c>
      <c r="BE239" t="s">
        <v>133</v>
      </c>
      <c r="BF239">
        <v>0</v>
      </c>
      <c r="BG239">
        <v>0</v>
      </c>
      <c r="BH239">
        <v>0</v>
      </c>
      <c r="BI239" t="s">
        <v>133</v>
      </c>
      <c r="BJ239">
        <v>0</v>
      </c>
      <c r="BK239">
        <v>0</v>
      </c>
      <c r="BL239">
        <v>0</v>
      </c>
      <c r="BM239" t="s">
        <v>133</v>
      </c>
      <c r="BN239">
        <v>0</v>
      </c>
      <c r="BO239">
        <v>0</v>
      </c>
      <c r="BP239">
        <v>0</v>
      </c>
      <c r="BQ239" t="s">
        <v>133</v>
      </c>
      <c r="BR239">
        <v>0</v>
      </c>
      <c r="BS239">
        <v>0</v>
      </c>
      <c r="BT239">
        <v>0</v>
      </c>
      <c r="BU239" t="s">
        <v>133</v>
      </c>
      <c r="BV239">
        <v>0</v>
      </c>
      <c r="BW239">
        <v>0</v>
      </c>
      <c r="BX239">
        <v>0</v>
      </c>
      <c r="BY239" t="s">
        <v>133</v>
      </c>
      <c r="BZ239">
        <v>0</v>
      </c>
      <c r="CA239">
        <v>0</v>
      </c>
      <c r="CB239">
        <v>0</v>
      </c>
      <c r="CC239" t="s">
        <v>133</v>
      </c>
      <c r="CD239">
        <v>0</v>
      </c>
      <c r="CE239">
        <v>0</v>
      </c>
      <c r="CF239">
        <v>0</v>
      </c>
      <c r="CG239" t="s">
        <v>133</v>
      </c>
      <c r="CH239">
        <v>0</v>
      </c>
      <c r="CI239">
        <v>0</v>
      </c>
      <c r="CJ239">
        <v>0</v>
      </c>
      <c r="CK239" t="s">
        <v>133</v>
      </c>
      <c r="CL239">
        <v>0</v>
      </c>
      <c r="CM239">
        <v>0</v>
      </c>
      <c r="CN239">
        <v>0</v>
      </c>
      <c r="CO239" t="s">
        <v>133</v>
      </c>
      <c r="CP239">
        <v>0</v>
      </c>
      <c r="CQ239">
        <v>0</v>
      </c>
      <c r="CR239">
        <v>0</v>
      </c>
      <c r="CS239" t="s">
        <v>133</v>
      </c>
      <c r="CT239">
        <v>0</v>
      </c>
      <c r="CU239">
        <v>0</v>
      </c>
      <c r="CV239">
        <v>0</v>
      </c>
      <c r="CW239" t="s">
        <v>133</v>
      </c>
      <c r="CX239">
        <v>0</v>
      </c>
      <c r="CY239">
        <v>0</v>
      </c>
      <c r="CZ239">
        <v>0</v>
      </c>
      <c r="DA239" t="s">
        <v>133</v>
      </c>
      <c r="DB239">
        <v>0</v>
      </c>
      <c r="DC239">
        <v>0</v>
      </c>
      <c r="DD239">
        <v>0</v>
      </c>
      <c r="DE239" t="s">
        <v>133</v>
      </c>
      <c r="DF239">
        <v>0</v>
      </c>
      <c r="DG239">
        <v>0</v>
      </c>
      <c r="DH239">
        <v>0</v>
      </c>
      <c r="DI239" t="s">
        <v>133</v>
      </c>
      <c r="DJ239">
        <v>0</v>
      </c>
      <c r="DK239">
        <v>0</v>
      </c>
      <c r="DL239">
        <v>0</v>
      </c>
      <c r="DM239" t="s">
        <v>133</v>
      </c>
      <c r="DN239">
        <v>0</v>
      </c>
      <c r="DO239">
        <v>0</v>
      </c>
      <c r="DP239">
        <v>0</v>
      </c>
      <c r="DQ239" t="s">
        <v>133</v>
      </c>
      <c r="DR239">
        <v>0</v>
      </c>
      <c r="DS239">
        <v>0</v>
      </c>
      <c r="DT239">
        <v>0</v>
      </c>
      <c r="DU239" t="s">
        <v>133</v>
      </c>
      <c r="DV239">
        <v>0</v>
      </c>
      <c r="DW239">
        <v>0</v>
      </c>
      <c r="DX239">
        <v>0</v>
      </c>
      <c r="DY239" t="s">
        <v>133</v>
      </c>
      <c r="DZ239">
        <v>0</v>
      </c>
      <c r="EA239">
        <v>0</v>
      </c>
      <c r="EB239">
        <v>0</v>
      </c>
      <c r="EC239" t="s">
        <v>133</v>
      </c>
      <c r="ED239">
        <v>0</v>
      </c>
      <c r="EE239">
        <v>0</v>
      </c>
      <c r="EF239">
        <v>0</v>
      </c>
    </row>
    <row r="240" spans="1:136" x14ac:dyDescent="0.25">
      <c r="A240" t="s">
        <v>578</v>
      </c>
      <c r="C240" t="s">
        <v>132</v>
      </c>
      <c r="D240" t="s">
        <v>132</v>
      </c>
      <c r="E240" t="s">
        <v>132</v>
      </c>
      <c r="F240" t="s">
        <v>132</v>
      </c>
      <c r="G240" t="s">
        <v>132</v>
      </c>
      <c r="H240" t="s">
        <v>132</v>
      </c>
      <c r="I240">
        <v>1900</v>
      </c>
      <c r="J240">
        <v>0.17895894282949798</v>
      </c>
      <c r="K240" t="s">
        <v>146</v>
      </c>
      <c r="L240">
        <v>3</v>
      </c>
      <c r="M240">
        <v>2</v>
      </c>
      <c r="N240">
        <v>1</v>
      </c>
      <c r="O240">
        <v>3</v>
      </c>
      <c r="P240">
        <v>55.282783492999997</v>
      </c>
      <c r="Q240">
        <v>51.555202918799999</v>
      </c>
      <c r="R240">
        <v>7.2082395176</v>
      </c>
      <c r="S240" t="s">
        <v>579</v>
      </c>
      <c r="T240">
        <v>201</v>
      </c>
      <c r="U240" t="s">
        <v>134</v>
      </c>
      <c r="V240">
        <v>138.39004038421101</v>
      </c>
      <c r="W240">
        <v>30.555620053555199</v>
      </c>
      <c r="X240">
        <v>34.302268981933601</v>
      </c>
      <c r="Y240" t="s">
        <v>133</v>
      </c>
      <c r="Z240">
        <v>0</v>
      </c>
      <c r="AA240">
        <v>0</v>
      </c>
      <c r="AB240">
        <v>0</v>
      </c>
      <c r="AC240" t="s">
        <v>133</v>
      </c>
      <c r="AD240">
        <v>0</v>
      </c>
      <c r="AE240">
        <v>0</v>
      </c>
      <c r="AF240">
        <v>0</v>
      </c>
      <c r="AG240" t="s">
        <v>133</v>
      </c>
      <c r="AH240">
        <v>0</v>
      </c>
      <c r="AI240">
        <v>0</v>
      </c>
      <c r="AJ240">
        <v>0</v>
      </c>
      <c r="AK240" t="s">
        <v>133</v>
      </c>
      <c r="AL240">
        <v>0</v>
      </c>
      <c r="AM240">
        <v>0</v>
      </c>
      <c r="AN240">
        <v>0</v>
      </c>
      <c r="AO240" t="s">
        <v>133</v>
      </c>
      <c r="AP240">
        <v>0</v>
      </c>
      <c r="AQ240">
        <v>0</v>
      </c>
      <c r="AR240">
        <v>0</v>
      </c>
      <c r="AS240" t="s">
        <v>133</v>
      </c>
      <c r="AT240">
        <v>0</v>
      </c>
      <c r="AU240">
        <v>0</v>
      </c>
      <c r="AV240">
        <v>0</v>
      </c>
      <c r="AW240" t="s">
        <v>133</v>
      </c>
      <c r="AX240">
        <v>0</v>
      </c>
      <c r="AY240">
        <v>0</v>
      </c>
      <c r="AZ240">
        <v>0</v>
      </c>
      <c r="BA240" t="s">
        <v>133</v>
      </c>
      <c r="BB240">
        <v>0</v>
      </c>
      <c r="BC240">
        <v>0</v>
      </c>
      <c r="BD240">
        <v>0</v>
      </c>
      <c r="BE240" t="s">
        <v>133</v>
      </c>
      <c r="BF240">
        <v>0</v>
      </c>
      <c r="BG240">
        <v>0</v>
      </c>
      <c r="BH240">
        <v>0</v>
      </c>
      <c r="BI240" t="s">
        <v>133</v>
      </c>
      <c r="BJ240">
        <v>0</v>
      </c>
      <c r="BK240">
        <v>0</v>
      </c>
      <c r="BL240">
        <v>0</v>
      </c>
      <c r="BM240" t="s">
        <v>133</v>
      </c>
      <c r="BN240">
        <v>0</v>
      </c>
      <c r="BO240">
        <v>0</v>
      </c>
      <c r="BP240">
        <v>0</v>
      </c>
      <c r="BQ240" t="s">
        <v>133</v>
      </c>
      <c r="BR240">
        <v>0</v>
      </c>
      <c r="BS240">
        <v>0</v>
      </c>
      <c r="BT240">
        <v>0</v>
      </c>
      <c r="BU240" t="s">
        <v>133</v>
      </c>
      <c r="BV240">
        <v>0</v>
      </c>
      <c r="BW240">
        <v>0</v>
      </c>
      <c r="BX240">
        <v>0</v>
      </c>
      <c r="BY240" t="s">
        <v>133</v>
      </c>
      <c r="BZ240">
        <v>0</v>
      </c>
      <c r="CA240">
        <v>0</v>
      </c>
      <c r="CB240">
        <v>0</v>
      </c>
      <c r="CC240" t="s">
        <v>133</v>
      </c>
      <c r="CD240">
        <v>0</v>
      </c>
      <c r="CE240">
        <v>0</v>
      </c>
      <c r="CF240">
        <v>0</v>
      </c>
      <c r="CG240" t="s">
        <v>133</v>
      </c>
      <c r="CH240">
        <v>0</v>
      </c>
      <c r="CI240">
        <v>0</v>
      </c>
      <c r="CJ240">
        <v>0</v>
      </c>
      <c r="CK240" t="s">
        <v>133</v>
      </c>
      <c r="CL240">
        <v>0</v>
      </c>
      <c r="CM240">
        <v>0</v>
      </c>
      <c r="CN240">
        <v>0</v>
      </c>
      <c r="CO240" t="s">
        <v>133</v>
      </c>
      <c r="CP240">
        <v>0</v>
      </c>
      <c r="CQ240">
        <v>0</v>
      </c>
      <c r="CR240">
        <v>0</v>
      </c>
      <c r="CS240" t="s">
        <v>133</v>
      </c>
      <c r="CT240">
        <v>0</v>
      </c>
      <c r="CU240">
        <v>0</v>
      </c>
      <c r="CV240">
        <v>0</v>
      </c>
      <c r="CW240" t="s">
        <v>133</v>
      </c>
      <c r="CX240">
        <v>0</v>
      </c>
      <c r="CY240">
        <v>0</v>
      </c>
      <c r="CZ240">
        <v>0</v>
      </c>
      <c r="DA240" t="s">
        <v>133</v>
      </c>
      <c r="DB240">
        <v>0</v>
      </c>
      <c r="DC240">
        <v>0</v>
      </c>
      <c r="DD240">
        <v>0</v>
      </c>
      <c r="DE240" t="s">
        <v>133</v>
      </c>
      <c r="DF240">
        <v>0</v>
      </c>
      <c r="DG240">
        <v>0</v>
      </c>
      <c r="DH240">
        <v>0</v>
      </c>
      <c r="DI240" t="s">
        <v>133</v>
      </c>
      <c r="DJ240">
        <v>0</v>
      </c>
      <c r="DK240">
        <v>0</v>
      </c>
      <c r="DL240">
        <v>0</v>
      </c>
      <c r="DM240" t="s">
        <v>133</v>
      </c>
      <c r="DN240">
        <v>0</v>
      </c>
      <c r="DO240">
        <v>0</v>
      </c>
      <c r="DP240">
        <v>0</v>
      </c>
      <c r="DQ240" t="s">
        <v>133</v>
      </c>
      <c r="DR240">
        <v>0</v>
      </c>
      <c r="DS240">
        <v>0</v>
      </c>
      <c r="DT240">
        <v>0</v>
      </c>
      <c r="DU240" t="s">
        <v>133</v>
      </c>
      <c r="DV240">
        <v>0</v>
      </c>
      <c r="DW240">
        <v>0</v>
      </c>
      <c r="DX240">
        <v>0</v>
      </c>
      <c r="DY240" t="s">
        <v>133</v>
      </c>
      <c r="DZ240">
        <v>0</v>
      </c>
      <c r="EA240">
        <v>0</v>
      </c>
      <c r="EB240">
        <v>0</v>
      </c>
      <c r="EC240" t="s">
        <v>133</v>
      </c>
      <c r="ED240">
        <v>0</v>
      </c>
      <c r="EE240">
        <v>0</v>
      </c>
      <c r="EF240">
        <v>0</v>
      </c>
    </row>
    <row r="241" spans="1:136" x14ac:dyDescent="0.25">
      <c r="A241" t="s">
        <v>580</v>
      </c>
      <c r="C241" t="s">
        <v>132</v>
      </c>
      <c r="D241" t="s">
        <v>132</v>
      </c>
      <c r="E241" t="s">
        <v>132</v>
      </c>
      <c r="F241" t="s">
        <v>132</v>
      </c>
      <c r="G241" t="s">
        <v>132</v>
      </c>
      <c r="H241" t="s">
        <v>132</v>
      </c>
      <c r="I241">
        <v>1919</v>
      </c>
      <c r="J241">
        <v>0.22856863858559884</v>
      </c>
      <c r="K241" t="s">
        <v>146</v>
      </c>
      <c r="L241">
        <v>3</v>
      </c>
      <c r="M241">
        <v>8</v>
      </c>
      <c r="N241">
        <v>1</v>
      </c>
      <c r="O241">
        <v>3</v>
      </c>
      <c r="P241">
        <v>367.99541296699999</v>
      </c>
      <c r="Q241">
        <v>51.549713338899998</v>
      </c>
      <c r="R241">
        <v>7.2003800373000004</v>
      </c>
      <c r="S241" t="s">
        <v>238</v>
      </c>
      <c r="T241">
        <v>79</v>
      </c>
      <c r="U241" t="s">
        <v>134</v>
      </c>
      <c r="V241">
        <v>-105.485076697442</v>
      </c>
      <c r="W241">
        <v>3.38865134903461</v>
      </c>
      <c r="X241">
        <v>88.000701904296903</v>
      </c>
      <c r="Y241" t="s">
        <v>134</v>
      </c>
      <c r="Z241">
        <v>104.956323996169</v>
      </c>
      <c r="AA241">
        <v>1.9791559831885199</v>
      </c>
      <c r="AB241">
        <v>104.809562683105</v>
      </c>
      <c r="AC241" t="s">
        <v>134</v>
      </c>
      <c r="AD241">
        <v>151.74529781200101</v>
      </c>
      <c r="AE241">
        <v>2.26903570726471</v>
      </c>
      <c r="AF241">
        <v>45.090244293212898</v>
      </c>
      <c r="AG241" t="s">
        <v>137</v>
      </c>
      <c r="AH241">
        <v>-105.485076697442</v>
      </c>
      <c r="AI241">
        <v>3.38865134903461</v>
      </c>
      <c r="AJ241">
        <v>20.410886764526399</v>
      </c>
      <c r="AK241" t="s">
        <v>137</v>
      </c>
      <c r="AL241">
        <v>-5.5695088127128702</v>
      </c>
      <c r="AM241">
        <v>3.3573602333103798</v>
      </c>
      <c r="AN241">
        <v>37.585201263427699</v>
      </c>
      <c r="AO241" t="s">
        <v>133</v>
      </c>
      <c r="AP241">
        <v>0</v>
      </c>
      <c r="AQ241">
        <v>0</v>
      </c>
      <c r="AR241">
        <v>0</v>
      </c>
      <c r="AS241" t="s">
        <v>133</v>
      </c>
      <c r="AT241">
        <v>0</v>
      </c>
      <c r="AU241">
        <v>0</v>
      </c>
      <c r="AV241">
        <v>0</v>
      </c>
      <c r="AW241" t="s">
        <v>133</v>
      </c>
      <c r="AX241">
        <v>0</v>
      </c>
      <c r="AY241">
        <v>0</v>
      </c>
      <c r="AZ241">
        <v>0</v>
      </c>
      <c r="BA241" t="s">
        <v>133</v>
      </c>
      <c r="BB241">
        <v>0</v>
      </c>
      <c r="BC241">
        <v>0</v>
      </c>
      <c r="BD241">
        <v>0</v>
      </c>
      <c r="BE241" t="s">
        <v>133</v>
      </c>
      <c r="BF241">
        <v>0</v>
      </c>
      <c r="BG241">
        <v>0</v>
      </c>
      <c r="BH241">
        <v>0</v>
      </c>
      <c r="BI241" t="s">
        <v>133</v>
      </c>
      <c r="BJ241">
        <v>0</v>
      </c>
      <c r="BK241">
        <v>0</v>
      </c>
      <c r="BL241">
        <v>0</v>
      </c>
      <c r="BM241" t="s">
        <v>133</v>
      </c>
      <c r="BN241">
        <v>0</v>
      </c>
      <c r="BO241">
        <v>0</v>
      </c>
      <c r="BP241">
        <v>0</v>
      </c>
      <c r="BQ241" t="s">
        <v>133</v>
      </c>
      <c r="BR241">
        <v>0</v>
      </c>
      <c r="BS241">
        <v>0</v>
      </c>
      <c r="BT241">
        <v>0</v>
      </c>
      <c r="BU241" t="s">
        <v>133</v>
      </c>
      <c r="BV241">
        <v>0</v>
      </c>
      <c r="BW241">
        <v>0</v>
      </c>
      <c r="BX241">
        <v>0</v>
      </c>
      <c r="BY241" t="s">
        <v>133</v>
      </c>
      <c r="BZ241">
        <v>0</v>
      </c>
      <c r="CA241">
        <v>0</v>
      </c>
      <c r="CB241">
        <v>0</v>
      </c>
      <c r="CC241" t="s">
        <v>133</v>
      </c>
      <c r="CD241">
        <v>0</v>
      </c>
      <c r="CE241">
        <v>0</v>
      </c>
      <c r="CF241">
        <v>0</v>
      </c>
      <c r="CG241" t="s">
        <v>133</v>
      </c>
      <c r="CH241">
        <v>0</v>
      </c>
      <c r="CI241">
        <v>0</v>
      </c>
      <c r="CJ241">
        <v>0</v>
      </c>
      <c r="CK241" t="s">
        <v>133</v>
      </c>
      <c r="CL241">
        <v>0</v>
      </c>
      <c r="CM241">
        <v>0</v>
      </c>
      <c r="CN241">
        <v>0</v>
      </c>
      <c r="CO241" t="s">
        <v>133</v>
      </c>
      <c r="CP241">
        <v>0</v>
      </c>
      <c r="CQ241">
        <v>0</v>
      </c>
      <c r="CR241">
        <v>0</v>
      </c>
      <c r="CS241" t="s">
        <v>133</v>
      </c>
      <c r="CT241">
        <v>0</v>
      </c>
      <c r="CU241">
        <v>0</v>
      </c>
      <c r="CV241">
        <v>0</v>
      </c>
      <c r="CW241" t="s">
        <v>133</v>
      </c>
      <c r="CX241">
        <v>0</v>
      </c>
      <c r="CY241">
        <v>0</v>
      </c>
      <c r="CZ241">
        <v>0</v>
      </c>
      <c r="DA241" t="s">
        <v>133</v>
      </c>
      <c r="DB241">
        <v>0</v>
      </c>
      <c r="DC241">
        <v>0</v>
      </c>
      <c r="DD241">
        <v>0</v>
      </c>
      <c r="DE241" t="s">
        <v>133</v>
      </c>
      <c r="DF241">
        <v>0</v>
      </c>
      <c r="DG241">
        <v>0</v>
      </c>
      <c r="DH241">
        <v>0</v>
      </c>
      <c r="DI241" t="s">
        <v>133</v>
      </c>
      <c r="DJ241">
        <v>0</v>
      </c>
      <c r="DK241">
        <v>0</v>
      </c>
      <c r="DL241">
        <v>0</v>
      </c>
      <c r="DM241" t="s">
        <v>133</v>
      </c>
      <c r="DN241">
        <v>0</v>
      </c>
      <c r="DO241">
        <v>0</v>
      </c>
      <c r="DP241">
        <v>0</v>
      </c>
      <c r="DQ241" t="s">
        <v>133</v>
      </c>
      <c r="DR241">
        <v>0</v>
      </c>
      <c r="DS241">
        <v>0</v>
      </c>
      <c r="DT241">
        <v>0</v>
      </c>
      <c r="DU241" t="s">
        <v>133</v>
      </c>
      <c r="DV241">
        <v>0</v>
      </c>
      <c r="DW241">
        <v>0</v>
      </c>
      <c r="DX241">
        <v>0</v>
      </c>
      <c r="DY241" t="s">
        <v>133</v>
      </c>
      <c r="DZ241">
        <v>0</v>
      </c>
      <c r="EA241">
        <v>0</v>
      </c>
      <c r="EB241">
        <v>0</v>
      </c>
      <c r="EC241" t="s">
        <v>133</v>
      </c>
      <c r="ED241">
        <v>0</v>
      </c>
      <c r="EE241">
        <v>0</v>
      </c>
      <c r="EF241">
        <v>0</v>
      </c>
    </row>
    <row r="242" spans="1:136" x14ac:dyDescent="0.25">
      <c r="A242" t="s">
        <v>581</v>
      </c>
      <c r="C242" t="s">
        <v>132</v>
      </c>
      <c r="D242" t="s">
        <v>132</v>
      </c>
      <c r="E242" t="s">
        <v>132</v>
      </c>
      <c r="F242" t="s">
        <v>132</v>
      </c>
      <c r="G242" t="s">
        <v>132</v>
      </c>
      <c r="H242" t="s">
        <v>132</v>
      </c>
      <c r="I242">
        <v>1980</v>
      </c>
      <c r="J242">
        <v>0.82732841095846943</v>
      </c>
      <c r="K242" t="s">
        <v>167</v>
      </c>
      <c r="L242">
        <v>0</v>
      </c>
      <c r="M242">
        <v>2</v>
      </c>
      <c r="N242">
        <v>0</v>
      </c>
      <c r="O242">
        <v>0</v>
      </c>
      <c r="P242">
        <v>673.21361002399999</v>
      </c>
      <c r="Q242">
        <v>51.554804823600001</v>
      </c>
      <c r="R242">
        <v>7.2064083882999999</v>
      </c>
      <c r="S242" t="s">
        <v>168</v>
      </c>
      <c r="T242">
        <v>66</v>
      </c>
      <c r="U242" t="s">
        <v>134</v>
      </c>
      <c r="V242">
        <v>-105.012781503586</v>
      </c>
      <c r="W242">
        <v>0.68522234381126201</v>
      </c>
      <c r="X242">
        <v>411.55471801757801</v>
      </c>
      <c r="Y242" t="s">
        <v>134</v>
      </c>
      <c r="Z242">
        <v>169.07009042055799</v>
      </c>
      <c r="AA242">
        <v>3.9540134431959402</v>
      </c>
      <c r="AB242">
        <v>127.15334320068401</v>
      </c>
      <c r="AC242" t="s">
        <v>137</v>
      </c>
      <c r="AD242">
        <v>159.065519419369</v>
      </c>
      <c r="AE242">
        <v>62.765195380254603</v>
      </c>
      <c r="AF242">
        <v>8.3615741729736293</v>
      </c>
      <c r="AG242" t="s">
        <v>137</v>
      </c>
      <c r="AH242">
        <v>-110.288645434586</v>
      </c>
      <c r="AI242">
        <v>58.535485027287102</v>
      </c>
      <c r="AJ242">
        <v>7.8367037773132298</v>
      </c>
      <c r="AK242" t="s">
        <v>137</v>
      </c>
      <c r="AL242">
        <v>160.38344944919601</v>
      </c>
      <c r="AM242">
        <v>20.3507276888256</v>
      </c>
      <c r="AN242">
        <v>5.93107032775879</v>
      </c>
      <c r="AO242" t="s">
        <v>137</v>
      </c>
      <c r="AP242">
        <v>-109.075857007382</v>
      </c>
      <c r="AQ242">
        <v>46.104407154053497</v>
      </c>
      <c r="AR242">
        <v>11.2797660827637</v>
      </c>
      <c r="AS242" t="s">
        <v>137</v>
      </c>
      <c r="AT242">
        <v>-109.075857007382</v>
      </c>
      <c r="AU242">
        <v>46.104407154053497</v>
      </c>
      <c r="AV242">
        <v>7.4144182205200204</v>
      </c>
      <c r="AW242" t="s">
        <v>137</v>
      </c>
      <c r="AX242">
        <v>-14.7489268099353</v>
      </c>
      <c r="AY242">
        <v>3.9967571411178899</v>
      </c>
      <c r="AZ242">
        <v>17.770500183105501</v>
      </c>
      <c r="BA242" t="s">
        <v>137</v>
      </c>
      <c r="BB242">
        <v>159.45280309691299</v>
      </c>
      <c r="BC242">
        <v>36.195930380161599</v>
      </c>
      <c r="BD242">
        <v>5.07891941070557</v>
      </c>
      <c r="BE242" t="s">
        <v>137</v>
      </c>
      <c r="BF242">
        <v>10.942185410365299</v>
      </c>
      <c r="BG242">
        <v>1.27991466961263</v>
      </c>
      <c r="BH242">
        <v>12.8819131851196</v>
      </c>
      <c r="BI242" t="s">
        <v>133</v>
      </c>
      <c r="BJ242">
        <v>0</v>
      </c>
      <c r="BK242">
        <v>0</v>
      </c>
      <c r="BL242">
        <v>0</v>
      </c>
      <c r="BM242" t="s">
        <v>133</v>
      </c>
      <c r="BN242">
        <v>0</v>
      </c>
      <c r="BO242">
        <v>0</v>
      </c>
      <c r="BP242">
        <v>0</v>
      </c>
      <c r="BQ242" t="s">
        <v>133</v>
      </c>
      <c r="BR242">
        <v>0</v>
      </c>
      <c r="BS242">
        <v>0</v>
      </c>
      <c r="BT242">
        <v>0</v>
      </c>
      <c r="BU242" t="s">
        <v>133</v>
      </c>
      <c r="BV242">
        <v>0</v>
      </c>
      <c r="BW242">
        <v>0</v>
      </c>
      <c r="BX242">
        <v>0</v>
      </c>
      <c r="BY242" t="s">
        <v>133</v>
      </c>
      <c r="BZ242">
        <v>0</v>
      </c>
      <c r="CA242">
        <v>0</v>
      </c>
      <c r="CB242">
        <v>0</v>
      </c>
      <c r="CC242" t="s">
        <v>133</v>
      </c>
      <c r="CD242">
        <v>0</v>
      </c>
      <c r="CE242">
        <v>0</v>
      </c>
      <c r="CF242">
        <v>0</v>
      </c>
      <c r="CG242" t="s">
        <v>133</v>
      </c>
      <c r="CH242">
        <v>0</v>
      </c>
      <c r="CI242">
        <v>0</v>
      </c>
      <c r="CJ242">
        <v>0</v>
      </c>
      <c r="CK242" t="s">
        <v>133</v>
      </c>
      <c r="CL242">
        <v>0</v>
      </c>
      <c r="CM242">
        <v>0</v>
      </c>
      <c r="CN242">
        <v>0</v>
      </c>
      <c r="CO242" t="s">
        <v>133</v>
      </c>
      <c r="CP242">
        <v>0</v>
      </c>
      <c r="CQ242">
        <v>0</v>
      </c>
      <c r="CR242">
        <v>0</v>
      </c>
      <c r="CS242" t="s">
        <v>133</v>
      </c>
      <c r="CT242">
        <v>0</v>
      </c>
      <c r="CU242">
        <v>0</v>
      </c>
      <c r="CV242">
        <v>0</v>
      </c>
      <c r="CW242" t="s">
        <v>133</v>
      </c>
      <c r="CX242">
        <v>0</v>
      </c>
      <c r="CY242">
        <v>0</v>
      </c>
      <c r="CZ242">
        <v>0</v>
      </c>
      <c r="DA242" t="s">
        <v>133</v>
      </c>
      <c r="DB242">
        <v>0</v>
      </c>
      <c r="DC242">
        <v>0</v>
      </c>
      <c r="DD242">
        <v>0</v>
      </c>
      <c r="DE242" t="s">
        <v>133</v>
      </c>
      <c r="DF242">
        <v>0</v>
      </c>
      <c r="DG242">
        <v>0</v>
      </c>
      <c r="DH242">
        <v>0</v>
      </c>
      <c r="DI242" t="s">
        <v>133</v>
      </c>
      <c r="DJ242">
        <v>0</v>
      </c>
      <c r="DK242">
        <v>0</v>
      </c>
      <c r="DL242">
        <v>0</v>
      </c>
      <c r="DM242" t="s">
        <v>133</v>
      </c>
      <c r="DN242">
        <v>0</v>
      </c>
      <c r="DO242">
        <v>0</v>
      </c>
      <c r="DP242">
        <v>0</v>
      </c>
      <c r="DQ242" t="s">
        <v>133</v>
      </c>
      <c r="DR242">
        <v>0</v>
      </c>
      <c r="DS242">
        <v>0</v>
      </c>
      <c r="DT242">
        <v>0</v>
      </c>
      <c r="DU242" t="s">
        <v>133</v>
      </c>
      <c r="DV242">
        <v>0</v>
      </c>
      <c r="DW242">
        <v>0</v>
      </c>
      <c r="DX242">
        <v>0</v>
      </c>
      <c r="DY242" t="s">
        <v>133</v>
      </c>
      <c r="DZ242">
        <v>0</v>
      </c>
      <c r="EA242">
        <v>0</v>
      </c>
      <c r="EB242">
        <v>0</v>
      </c>
      <c r="EC242" t="s">
        <v>133</v>
      </c>
      <c r="ED242">
        <v>0</v>
      </c>
      <c r="EE242">
        <v>0</v>
      </c>
      <c r="EF242">
        <v>0</v>
      </c>
    </row>
    <row r="243" spans="1:136" x14ac:dyDescent="0.25">
      <c r="A243" t="s">
        <v>582</v>
      </c>
      <c r="C243" t="s">
        <v>132</v>
      </c>
      <c r="D243" t="s">
        <v>132</v>
      </c>
      <c r="E243" t="s">
        <v>132</v>
      </c>
      <c r="F243" t="s">
        <v>132</v>
      </c>
      <c r="G243" t="s">
        <v>132</v>
      </c>
      <c r="H243" t="s">
        <v>132</v>
      </c>
      <c r="I243">
        <v>1960</v>
      </c>
      <c r="J243">
        <v>0.65442529992953236</v>
      </c>
      <c r="K243" t="s">
        <v>146</v>
      </c>
      <c r="L243">
        <v>4</v>
      </c>
      <c r="M243">
        <v>2</v>
      </c>
      <c r="N243">
        <v>1</v>
      </c>
      <c r="O243">
        <v>4</v>
      </c>
      <c r="P243">
        <v>60.111786022499999</v>
      </c>
      <c r="Q243">
        <v>51.559601672299998</v>
      </c>
      <c r="R243">
        <v>7.2066649563</v>
      </c>
      <c r="S243" t="s">
        <v>271</v>
      </c>
      <c r="T243">
        <v>156</v>
      </c>
      <c r="U243" t="s">
        <v>134</v>
      </c>
      <c r="V243">
        <v>-121.690382520195</v>
      </c>
      <c r="W243">
        <v>27.5054964137789</v>
      </c>
      <c r="X243">
        <v>31.725343704223601</v>
      </c>
      <c r="Y243" t="s">
        <v>133</v>
      </c>
      <c r="Z243">
        <v>0</v>
      </c>
      <c r="AA243">
        <v>0</v>
      </c>
      <c r="AB243">
        <v>0</v>
      </c>
      <c r="AC243" t="s">
        <v>133</v>
      </c>
      <c r="AD243">
        <v>0</v>
      </c>
      <c r="AE243">
        <v>0</v>
      </c>
      <c r="AF243">
        <v>0</v>
      </c>
      <c r="AG243" t="s">
        <v>133</v>
      </c>
      <c r="AH243">
        <v>0</v>
      </c>
      <c r="AI243">
        <v>0</v>
      </c>
      <c r="AJ243">
        <v>0</v>
      </c>
      <c r="AK243" t="s">
        <v>133</v>
      </c>
      <c r="AL243">
        <v>0</v>
      </c>
      <c r="AM243">
        <v>0</v>
      </c>
      <c r="AN243">
        <v>0</v>
      </c>
      <c r="AO243" t="s">
        <v>133</v>
      </c>
      <c r="AP243">
        <v>0</v>
      </c>
      <c r="AQ243">
        <v>0</v>
      </c>
      <c r="AR243">
        <v>0</v>
      </c>
      <c r="AS243" t="s">
        <v>133</v>
      </c>
      <c r="AT243">
        <v>0</v>
      </c>
      <c r="AU243">
        <v>0</v>
      </c>
      <c r="AV243">
        <v>0</v>
      </c>
      <c r="AW243" t="s">
        <v>133</v>
      </c>
      <c r="AX243">
        <v>0</v>
      </c>
      <c r="AY243">
        <v>0</v>
      </c>
      <c r="AZ243">
        <v>0</v>
      </c>
      <c r="BA243" t="s">
        <v>133</v>
      </c>
      <c r="BB243">
        <v>0</v>
      </c>
      <c r="BC243">
        <v>0</v>
      </c>
      <c r="BD243">
        <v>0</v>
      </c>
      <c r="BE243" t="s">
        <v>133</v>
      </c>
      <c r="BF243">
        <v>0</v>
      </c>
      <c r="BG243">
        <v>0</v>
      </c>
      <c r="BH243">
        <v>0</v>
      </c>
      <c r="BI243" t="s">
        <v>133</v>
      </c>
      <c r="BJ243">
        <v>0</v>
      </c>
      <c r="BK243">
        <v>0</v>
      </c>
      <c r="BL243">
        <v>0</v>
      </c>
      <c r="BM243" t="s">
        <v>133</v>
      </c>
      <c r="BN243">
        <v>0</v>
      </c>
      <c r="BO243">
        <v>0</v>
      </c>
      <c r="BP243">
        <v>0</v>
      </c>
      <c r="BQ243" t="s">
        <v>133</v>
      </c>
      <c r="BR243">
        <v>0</v>
      </c>
      <c r="BS243">
        <v>0</v>
      </c>
      <c r="BT243">
        <v>0</v>
      </c>
      <c r="BU243" t="s">
        <v>133</v>
      </c>
      <c r="BV243">
        <v>0</v>
      </c>
      <c r="BW243">
        <v>0</v>
      </c>
      <c r="BX243">
        <v>0</v>
      </c>
      <c r="BY243" t="s">
        <v>133</v>
      </c>
      <c r="BZ243">
        <v>0</v>
      </c>
      <c r="CA243">
        <v>0</v>
      </c>
      <c r="CB243">
        <v>0</v>
      </c>
      <c r="CC243" t="s">
        <v>133</v>
      </c>
      <c r="CD243">
        <v>0</v>
      </c>
      <c r="CE243">
        <v>0</v>
      </c>
      <c r="CF243">
        <v>0</v>
      </c>
      <c r="CG243" t="s">
        <v>133</v>
      </c>
      <c r="CH243">
        <v>0</v>
      </c>
      <c r="CI243">
        <v>0</v>
      </c>
      <c r="CJ243">
        <v>0</v>
      </c>
      <c r="CK243" t="s">
        <v>133</v>
      </c>
      <c r="CL243">
        <v>0</v>
      </c>
      <c r="CM243">
        <v>0</v>
      </c>
      <c r="CN243">
        <v>0</v>
      </c>
      <c r="CO243" t="s">
        <v>133</v>
      </c>
      <c r="CP243">
        <v>0</v>
      </c>
      <c r="CQ243">
        <v>0</v>
      </c>
      <c r="CR243">
        <v>0</v>
      </c>
      <c r="CS243" t="s">
        <v>133</v>
      </c>
      <c r="CT243">
        <v>0</v>
      </c>
      <c r="CU243">
        <v>0</v>
      </c>
      <c r="CV243">
        <v>0</v>
      </c>
      <c r="CW243" t="s">
        <v>133</v>
      </c>
      <c r="CX243">
        <v>0</v>
      </c>
      <c r="CY243">
        <v>0</v>
      </c>
      <c r="CZ243">
        <v>0</v>
      </c>
      <c r="DA243" t="s">
        <v>133</v>
      </c>
      <c r="DB243">
        <v>0</v>
      </c>
      <c r="DC243">
        <v>0</v>
      </c>
      <c r="DD243">
        <v>0</v>
      </c>
      <c r="DE243" t="s">
        <v>133</v>
      </c>
      <c r="DF243">
        <v>0</v>
      </c>
      <c r="DG243">
        <v>0</v>
      </c>
      <c r="DH243">
        <v>0</v>
      </c>
      <c r="DI243" t="s">
        <v>133</v>
      </c>
      <c r="DJ243">
        <v>0</v>
      </c>
      <c r="DK243">
        <v>0</v>
      </c>
      <c r="DL243">
        <v>0</v>
      </c>
      <c r="DM243" t="s">
        <v>133</v>
      </c>
      <c r="DN243">
        <v>0</v>
      </c>
      <c r="DO243">
        <v>0</v>
      </c>
      <c r="DP243">
        <v>0</v>
      </c>
      <c r="DQ243" t="s">
        <v>133</v>
      </c>
      <c r="DR243">
        <v>0</v>
      </c>
      <c r="DS243">
        <v>0</v>
      </c>
      <c r="DT243">
        <v>0</v>
      </c>
      <c r="DU243" t="s">
        <v>133</v>
      </c>
      <c r="DV243">
        <v>0</v>
      </c>
      <c r="DW243">
        <v>0</v>
      </c>
      <c r="DX243">
        <v>0</v>
      </c>
      <c r="DY243" t="s">
        <v>133</v>
      </c>
      <c r="DZ243">
        <v>0</v>
      </c>
      <c r="EA243">
        <v>0</v>
      </c>
      <c r="EB243">
        <v>0</v>
      </c>
      <c r="EC243" t="s">
        <v>133</v>
      </c>
      <c r="ED243">
        <v>0</v>
      </c>
      <c r="EE243">
        <v>0</v>
      </c>
      <c r="EF243">
        <v>0</v>
      </c>
    </row>
    <row r="244" spans="1:136" x14ac:dyDescent="0.25">
      <c r="A244" t="s">
        <v>583</v>
      </c>
      <c r="C244" t="s">
        <v>132</v>
      </c>
      <c r="D244" t="s">
        <v>132</v>
      </c>
      <c r="E244" t="s">
        <v>132</v>
      </c>
      <c r="F244" t="s">
        <v>132</v>
      </c>
      <c r="G244" t="s">
        <v>132</v>
      </c>
      <c r="H244" t="s">
        <v>132</v>
      </c>
      <c r="I244">
        <v>1950</v>
      </c>
      <c r="J244">
        <v>0.45115484539915707</v>
      </c>
      <c r="K244" t="s">
        <v>146</v>
      </c>
      <c r="L244">
        <v>4</v>
      </c>
      <c r="M244">
        <v>3</v>
      </c>
      <c r="N244">
        <v>5</v>
      </c>
      <c r="O244">
        <v>20</v>
      </c>
      <c r="P244">
        <v>160.08139097099999</v>
      </c>
      <c r="Q244">
        <v>51.549484888800002</v>
      </c>
      <c r="R244">
        <v>7.2019643268999998</v>
      </c>
      <c r="S244" t="s">
        <v>227</v>
      </c>
      <c r="T244">
        <v>262</v>
      </c>
      <c r="U244" t="s">
        <v>134</v>
      </c>
      <c r="V244">
        <v>-119.48150932225199</v>
      </c>
      <c r="W244">
        <v>40.271746432188102</v>
      </c>
      <c r="X244">
        <v>19.5929851531982</v>
      </c>
      <c r="Y244" t="s">
        <v>134</v>
      </c>
      <c r="Z244">
        <v>151.18783163126699</v>
      </c>
      <c r="AA244">
        <v>34.757686871258699</v>
      </c>
      <c r="AB244">
        <v>86.235694885253906</v>
      </c>
      <c r="AC244" t="s">
        <v>133</v>
      </c>
      <c r="AD244">
        <v>0</v>
      </c>
      <c r="AE244">
        <v>0</v>
      </c>
      <c r="AF244">
        <v>0</v>
      </c>
      <c r="AG244" t="s">
        <v>133</v>
      </c>
      <c r="AH244">
        <v>0</v>
      </c>
      <c r="AI244">
        <v>0</v>
      </c>
      <c r="AJ244">
        <v>0</v>
      </c>
      <c r="AK244" t="s">
        <v>133</v>
      </c>
      <c r="AL244">
        <v>0</v>
      </c>
      <c r="AM244">
        <v>0</v>
      </c>
      <c r="AN244">
        <v>0</v>
      </c>
      <c r="AO244" t="s">
        <v>133</v>
      </c>
      <c r="AP244">
        <v>0</v>
      </c>
      <c r="AQ244">
        <v>0</v>
      </c>
      <c r="AR244">
        <v>0</v>
      </c>
      <c r="AS244" t="s">
        <v>133</v>
      </c>
      <c r="AT244">
        <v>0</v>
      </c>
      <c r="AU244">
        <v>0</v>
      </c>
      <c r="AV244">
        <v>0</v>
      </c>
      <c r="AW244" t="s">
        <v>133</v>
      </c>
      <c r="AX244">
        <v>0</v>
      </c>
      <c r="AY244">
        <v>0</v>
      </c>
      <c r="AZ244">
        <v>0</v>
      </c>
      <c r="BA244" t="s">
        <v>133</v>
      </c>
      <c r="BB244">
        <v>0</v>
      </c>
      <c r="BC244">
        <v>0</v>
      </c>
      <c r="BD244">
        <v>0</v>
      </c>
      <c r="BE244" t="s">
        <v>133</v>
      </c>
      <c r="BF244">
        <v>0</v>
      </c>
      <c r="BG244">
        <v>0</v>
      </c>
      <c r="BH244">
        <v>0</v>
      </c>
      <c r="BI244" t="s">
        <v>133</v>
      </c>
      <c r="BJ244">
        <v>0</v>
      </c>
      <c r="BK244">
        <v>0</v>
      </c>
      <c r="BL244">
        <v>0</v>
      </c>
      <c r="BM244" t="s">
        <v>133</v>
      </c>
      <c r="BN244">
        <v>0</v>
      </c>
      <c r="BO244">
        <v>0</v>
      </c>
      <c r="BP244">
        <v>0</v>
      </c>
      <c r="BQ244" t="s">
        <v>133</v>
      </c>
      <c r="BR244">
        <v>0</v>
      </c>
      <c r="BS244">
        <v>0</v>
      </c>
      <c r="BT244">
        <v>0</v>
      </c>
      <c r="BU244" t="s">
        <v>133</v>
      </c>
      <c r="BV244">
        <v>0</v>
      </c>
      <c r="BW244">
        <v>0</v>
      </c>
      <c r="BX244">
        <v>0</v>
      </c>
      <c r="BY244" t="s">
        <v>133</v>
      </c>
      <c r="BZ244">
        <v>0</v>
      </c>
      <c r="CA244">
        <v>0</v>
      </c>
      <c r="CB244">
        <v>0</v>
      </c>
      <c r="CC244" t="s">
        <v>133</v>
      </c>
      <c r="CD244">
        <v>0</v>
      </c>
      <c r="CE244">
        <v>0</v>
      </c>
      <c r="CF244">
        <v>0</v>
      </c>
      <c r="CG244" t="s">
        <v>133</v>
      </c>
      <c r="CH244">
        <v>0</v>
      </c>
      <c r="CI244">
        <v>0</v>
      </c>
      <c r="CJ244">
        <v>0</v>
      </c>
      <c r="CK244" t="s">
        <v>133</v>
      </c>
      <c r="CL244">
        <v>0</v>
      </c>
      <c r="CM244">
        <v>0</v>
      </c>
      <c r="CN244">
        <v>0</v>
      </c>
      <c r="CO244" t="s">
        <v>133</v>
      </c>
      <c r="CP244">
        <v>0</v>
      </c>
      <c r="CQ244">
        <v>0</v>
      </c>
      <c r="CR244">
        <v>0</v>
      </c>
      <c r="CS244" t="s">
        <v>133</v>
      </c>
      <c r="CT244">
        <v>0</v>
      </c>
      <c r="CU244">
        <v>0</v>
      </c>
      <c r="CV244">
        <v>0</v>
      </c>
      <c r="CW244" t="s">
        <v>133</v>
      </c>
      <c r="CX244">
        <v>0</v>
      </c>
      <c r="CY244">
        <v>0</v>
      </c>
      <c r="CZ244">
        <v>0</v>
      </c>
      <c r="DA244" t="s">
        <v>133</v>
      </c>
      <c r="DB244">
        <v>0</v>
      </c>
      <c r="DC244">
        <v>0</v>
      </c>
      <c r="DD244">
        <v>0</v>
      </c>
      <c r="DE244" t="s">
        <v>133</v>
      </c>
      <c r="DF244">
        <v>0</v>
      </c>
      <c r="DG244">
        <v>0</v>
      </c>
      <c r="DH244">
        <v>0</v>
      </c>
      <c r="DI244" t="s">
        <v>133</v>
      </c>
      <c r="DJ244">
        <v>0</v>
      </c>
      <c r="DK244">
        <v>0</v>
      </c>
      <c r="DL244">
        <v>0</v>
      </c>
      <c r="DM244" t="s">
        <v>133</v>
      </c>
      <c r="DN244">
        <v>0</v>
      </c>
      <c r="DO244">
        <v>0</v>
      </c>
      <c r="DP244">
        <v>0</v>
      </c>
      <c r="DQ244" t="s">
        <v>133</v>
      </c>
      <c r="DR244">
        <v>0</v>
      </c>
      <c r="DS244">
        <v>0</v>
      </c>
      <c r="DT244">
        <v>0</v>
      </c>
      <c r="DU244" t="s">
        <v>133</v>
      </c>
      <c r="DV244">
        <v>0</v>
      </c>
      <c r="DW244">
        <v>0</v>
      </c>
      <c r="DX244">
        <v>0</v>
      </c>
      <c r="DY244" t="s">
        <v>133</v>
      </c>
      <c r="DZ244">
        <v>0</v>
      </c>
      <c r="EA244">
        <v>0</v>
      </c>
      <c r="EB244">
        <v>0</v>
      </c>
      <c r="EC244" t="s">
        <v>133</v>
      </c>
      <c r="ED244">
        <v>0</v>
      </c>
      <c r="EE244">
        <v>0</v>
      </c>
      <c r="EF244">
        <v>0</v>
      </c>
    </row>
    <row r="245" spans="1:136" x14ac:dyDescent="0.25">
      <c r="A245" t="s">
        <v>584</v>
      </c>
      <c r="C245" t="s">
        <v>132</v>
      </c>
      <c r="D245" t="s">
        <v>132</v>
      </c>
      <c r="E245" t="s">
        <v>132</v>
      </c>
      <c r="F245" t="s">
        <v>132</v>
      </c>
      <c r="G245" t="s">
        <v>132</v>
      </c>
      <c r="H245" t="s">
        <v>132</v>
      </c>
      <c r="I245">
        <v>1919</v>
      </c>
      <c r="J245">
        <v>0.31712189715619987</v>
      </c>
      <c r="K245" t="s">
        <v>146</v>
      </c>
      <c r="L245">
        <v>3</v>
      </c>
      <c r="M245">
        <v>3</v>
      </c>
      <c r="N245">
        <v>5</v>
      </c>
      <c r="O245">
        <v>15</v>
      </c>
      <c r="P245">
        <v>160.17640553000001</v>
      </c>
      <c r="Q245">
        <v>51.549187784600001</v>
      </c>
      <c r="R245">
        <v>7.2024691207</v>
      </c>
      <c r="S245" t="s">
        <v>227</v>
      </c>
      <c r="T245">
        <v>262</v>
      </c>
      <c r="U245" t="s">
        <v>134</v>
      </c>
      <c r="V245">
        <v>-118.635340085507</v>
      </c>
      <c r="W245">
        <v>35.3435658406665</v>
      </c>
      <c r="X245">
        <v>92.704544067382798</v>
      </c>
      <c r="Y245" t="s">
        <v>133</v>
      </c>
      <c r="Z245">
        <v>0</v>
      </c>
      <c r="AA245">
        <v>0</v>
      </c>
      <c r="AB245">
        <v>0</v>
      </c>
      <c r="AC245" t="s">
        <v>133</v>
      </c>
      <c r="AD245">
        <v>0</v>
      </c>
      <c r="AE245">
        <v>0</v>
      </c>
      <c r="AF245">
        <v>0</v>
      </c>
      <c r="AG245" t="s">
        <v>133</v>
      </c>
      <c r="AH245">
        <v>0</v>
      </c>
      <c r="AI245">
        <v>0</v>
      </c>
      <c r="AJ245">
        <v>0</v>
      </c>
      <c r="AK245" t="s">
        <v>133</v>
      </c>
      <c r="AL245">
        <v>0</v>
      </c>
      <c r="AM245">
        <v>0</v>
      </c>
      <c r="AN245">
        <v>0</v>
      </c>
      <c r="AO245" t="s">
        <v>133</v>
      </c>
      <c r="AP245">
        <v>0</v>
      </c>
      <c r="AQ245">
        <v>0</v>
      </c>
      <c r="AR245">
        <v>0</v>
      </c>
      <c r="AS245" t="s">
        <v>133</v>
      </c>
      <c r="AT245">
        <v>0</v>
      </c>
      <c r="AU245">
        <v>0</v>
      </c>
      <c r="AV245">
        <v>0</v>
      </c>
      <c r="AW245" t="s">
        <v>133</v>
      </c>
      <c r="AX245">
        <v>0</v>
      </c>
      <c r="AY245">
        <v>0</v>
      </c>
      <c r="AZ245">
        <v>0</v>
      </c>
      <c r="BA245" t="s">
        <v>133</v>
      </c>
      <c r="BB245">
        <v>0</v>
      </c>
      <c r="BC245">
        <v>0</v>
      </c>
      <c r="BD245">
        <v>0</v>
      </c>
      <c r="BE245" t="s">
        <v>133</v>
      </c>
      <c r="BF245">
        <v>0</v>
      </c>
      <c r="BG245">
        <v>0</v>
      </c>
      <c r="BH245">
        <v>0</v>
      </c>
      <c r="BI245" t="s">
        <v>133</v>
      </c>
      <c r="BJ245">
        <v>0</v>
      </c>
      <c r="BK245">
        <v>0</v>
      </c>
      <c r="BL245">
        <v>0</v>
      </c>
      <c r="BM245" t="s">
        <v>133</v>
      </c>
      <c r="BN245">
        <v>0</v>
      </c>
      <c r="BO245">
        <v>0</v>
      </c>
      <c r="BP245">
        <v>0</v>
      </c>
      <c r="BQ245" t="s">
        <v>133</v>
      </c>
      <c r="BR245">
        <v>0</v>
      </c>
      <c r="BS245">
        <v>0</v>
      </c>
      <c r="BT245">
        <v>0</v>
      </c>
      <c r="BU245" t="s">
        <v>133</v>
      </c>
      <c r="BV245">
        <v>0</v>
      </c>
      <c r="BW245">
        <v>0</v>
      </c>
      <c r="BX245">
        <v>0</v>
      </c>
      <c r="BY245" t="s">
        <v>133</v>
      </c>
      <c r="BZ245">
        <v>0</v>
      </c>
      <c r="CA245">
        <v>0</v>
      </c>
      <c r="CB245">
        <v>0</v>
      </c>
      <c r="CC245" t="s">
        <v>133</v>
      </c>
      <c r="CD245">
        <v>0</v>
      </c>
      <c r="CE245">
        <v>0</v>
      </c>
      <c r="CF245">
        <v>0</v>
      </c>
      <c r="CG245" t="s">
        <v>133</v>
      </c>
      <c r="CH245">
        <v>0</v>
      </c>
      <c r="CI245">
        <v>0</v>
      </c>
      <c r="CJ245">
        <v>0</v>
      </c>
      <c r="CK245" t="s">
        <v>133</v>
      </c>
      <c r="CL245">
        <v>0</v>
      </c>
      <c r="CM245">
        <v>0</v>
      </c>
      <c r="CN245">
        <v>0</v>
      </c>
      <c r="CO245" t="s">
        <v>133</v>
      </c>
      <c r="CP245">
        <v>0</v>
      </c>
      <c r="CQ245">
        <v>0</v>
      </c>
      <c r="CR245">
        <v>0</v>
      </c>
      <c r="CS245" t="s">
        <v>133</v>
      </c>
      <c r="CT245">
        <v>0</v>
      </c>
      <c r="CU245">
        <v>0</v>
      </c>
      <c r="CV245">
        <v>0</v>
      </c>
      <c r="CW245" t="s">
        <v>133</v>
      </c>
      <c r="CX245">
        <v>0</v>
      </c>
      <c r="CY245">
        <v>0</v>
      </c>
      <c r="CZ245">
        <v>0</v>
      </c>
      <c r="DA245" t="s">
        <v>133</v>
      </c>
      <c r="DB245">
        <v>0</v>
      </c>
      <c r="DC245">
        <v>0</v>
      </c>
      <c r="DD245">
        <v>0</v>
      </c>
      <c r="DE245" t="s">
        <v>133</v>
      </c>
      <c r="DF245">
        <v>0</v>
      </c>
      <c r="DG245">
        <v>0</v>
      </c>
      <c r="DH245">
        <v>0</v>
      </c>
      <c r="DI245" t="s">
        <v>133</v>
      </c>
      <c r="DJ245">
        <v>0</v>
      </c>
      <c r="DK245">
        <v>0</v>
      </c>
      <c r="DL245">
        <v>0</v>
      </c>
      <c r="DM245" t="s">
        <v>133</v>
      </c>
      <c r="DN245">
        <v>0</v>
      </c>
      <c r="DO245">
        <v>0</v>
      </c>
      <c r="DP245">
        <v>0</v>
      </c>
      <c r="DQ245" t="s">
        <v>133</v>
      </c>
      <c r="DR245">
        <v>0</v>
      </c>
      <c r="DS245">
        <v>0</v>
      </c>
      <c r="DT245">
        <v>0</v>
      </c>
      <c r="DU245" t="s">
        <v>133</v>
      </c>
      <c r="DV245">
        <v>0</v>
      </c>
      <c r="DW245">
        <v>0</v>
      </c>
      <c r="DX245">
        <v>0</v>
      </c>
      <c r="DY245" t="s">
        <v>133</v>
      </c>
      <c r="DZ245">
        <v>0</v>
      </c>
      <c r="EA245">
        <v>0</v>
      </c>
      <c r="EB245">
        <v>0</v>
      </c>
      <c r="EC245" t="s">
        <v>133</v>
      </c>
      <c r="ED245">
        <v>0</v>
      </c>
      <c r="EE245">
        <v>0</v>
      </c>
      <c r="EF245">
        <v>0</v>
      </c>
    </row>
    <row r="246" spans="1:136" x14ac:dyDescent="0.25">
      <c r="A246" t="s">
        <v>585</v>
      </c>
      <c r="C246" t="s">
        <v>132</v>
      </c>
      <c r="D246" t="s">
        <v>132</v>
      </c>
      <c r="E246" t="s">
        <v>132</v>
      </c>
      <c r="F246" t="s">
        <v>132</v>
      </c>
      <c r="G246" t="s">
        <v>132</v>
      </c>
      <c r="H246" t="s">
        <v>132</v>
      </c>
      <c r="I246">
        <v>1960</v>
      </c>
      <c r="J246">
        <v>0.5387743669269599</v>
      </c>
      <c r="K246" t="s">
        <v>146</v>
      </c>
      <c r="L246">
        <v>4</v>
      </c>
      <c r="M246">
        <v>2</v>
      </c>
      <c r="N246">
        <v>3</v>
      </c>
      <c r="O246">
        <v>12</v>
      </c>
      <c r="P246">
        <v>231.18388546899999</v>
      </c>
      <c r="Q246">
        <v>51.549281776800001</v>
      </c>
      <c r="R246">
        <v>7.2052850442</v>
      </c>
      <c r="S246" t="s">
        <v>586</v>
      </c>
      <c r="T246">
        <v>129</v>
      </c>
      <c r="U246" t="s">
        <v>134</v>
      </c>
      <c r="V246">
        <v>142.262903342497</v>
      </c>
      <c r="W246">
        <v>47.2437235121252</v>
      </c>
      <c r="X246">
        <v>30.668586730956999</v>
      </c>
      <c r="Y246" t="s">
        <v>134</v>
      </c>
      <c r="Z246">
        <v>-80.878066497701994</v>
      </c>
      <c r="AA246">
        <v>1.90272284286695</v>
      </c>
      <c r="AB246">
        <v>88.785781860351605</v>
      </c>
      <c r="AC246" t="s">
        <v>133</v>
      </c>
      <c r="AD246">
        <v>0</v>
      </c>
      <c r="AE246">
        <v>0</v>
      </c>
      <c r="AF246">
        <v>0</v>
      </c>
      <c r="AG246" t="s">
        <v>133</v>
      </c>
      <c r="AH246">
        <v>0</v>
      </c>
      <c r="AI246">
        <v>0</v>
      </c>
      <c r="AJ246">
        <v>0</v>
      </c>
      <c r="AK246" t="s">
        <v>133</v>
      </c>
      <c r="AL246">
        <v>0</v>
      </c>
      <c r="AM246">
        <v>0</v>
      </c>
      <c r="AN246">
        <v>0</v>
      </c>
      <c r="AO246" t="s">
        <v>133</v>
      </c>
      <c r="AP246">
        <v>0</v>
      </c>
      <c r="AQ246">
        <v>0</v>
      </c>
      <c r="AR246">
        <v>0</v>
      </c>
      <c r="AS246" t="s">
        <v>133</v>
      </c>
      <c r="AT246">
        <v>0</v>
      </c>
      <c r="AU246">
        <v>0</v>
      </c>
      <c r="AV246">
        <v>0</v>
      </c>
      <c r="AW246" t="s">
        <v>133</v>
      </c>
      <c r="AX246">
        <v>0</v>
      </c>
      <c r="AY246">
        <v>0</v>
      </c>
      <c r="AZ246">
        <v>0</v>
      </c>
      <c r="BA246" t="s">
        <v>133</v>
      </c>
      <c r="BB246">
        <v>0</v>
      </c>
      <c r="BC246">
        <v>0</v>
      </c>
      <c r="BD246">
        <v>0</v>
      </c>
      <c r="BE246" t="s">
        <v>133</v>
      </c>
      <c r="BF246">
        <v>0</v>
      </c>
      <c r="BG246">
        <v>0</v>
      </c>
      <c r="BH246">
        <v>0</v>
      </c>
      <c r="BI246" t="s">
        <v>133</v>
      </c>
      <c r="BJ246">
        <v>0</v>
      </c>
      <c r="BK246">
        <v>0</v>
      </c>
      <c r="BL246">
        <v>0</v>
      </c>
      <c r="BM246" t="s">
        <v>133</v>
      </c>
      <c r="BN246">
        <v>0</v>
      </c>
      <c r="BO246">
        <v>0</v>
      </c>
      <c r="BP246">
        <v>0</v>
      </c>
      <c r="BQ246" t="s">
        <v>133</v>
      </c>
      <c r="BR246">
        <v>0</v>
      </c>
      <c r="BS246">
        <v>0</v>
      </c>
      <c r="BT246">
        <v>0</v>
      </c>
      <c r="BU246" t="s">
        <v>133</v>
      </c>
      <c r="BV246">
        <v>0</v>
      </c>
      <c r="BW246">
        <v>0</v>
      </c>
      <c r="BX246">
        <v>0</v>
      </c>
      <c r="BY246" t="s">
        <v>133</v>
      </c>
      <c r="BZ246">
        <v>0</v>
      </c>
      <c r="CA246">
        <v>0</v>
      </c>
      <c r="CB246">
        <v>0</v>
      </c>
      <c r="CC246" t="s">
        <v>133</v>
      </c>
      <c r="CD246">
        <v>0</v>
      </c>
      <c r="CE246">
        <v>0</v>
      </c>
      <c r="CF246">
        <v>0</v>
      </c>
      <c r="CG246" t="s">
        <v>133</v>
      </c>
      <c r="CH246">
        <v>0</v>
      </c>
      <c r="CI246">
        <v>0</v>
      </c>
      <c r="CJ246">
        <v>0</v>
      </c>
      <c r="CK246" t="s">
        <v>133</v>
      </c>
      <c r="CL246">
        <v>0</v>
      </c>
      <c r="CM246">
        <v>0</v>
      </c>
      <c r="CN246">
        <v>0</v>
      </c>
      <c r="CO246" t="s">
        <v>133</v>
      </c>
      <c r="CP246">
        <v>0</v>
      </c>
      <c r="CQ246">
        <v>0</v>
      </c>
      <c r="CR246">
        <v>0</v>
      </c>
      <c r="CS246" t="s">
        <v>133</v>
      </c>
      <c r="CT246">
        <v>0</v>
      </c>
      <c r="CU246">
        <v>0</v>
      </c>
      <c r="CV246">
        <v>0</v>
      </c>
      <c r="CW246" t="s">
        <v>133</v>
      </c>
      <c r="CX246">
        <v>0</v>
      </c>
      <c r="CY246">
        <v>0</v>
      </c>
      <c r="CZ246">
        <v>0</v>
      </c>
      <c r="DA246" t="s">
        <v>133</v>
      </c>
      <c r="DB246">
        <v>0</v>
      </c>
      <c r="DC246">
        <v>0</v>
      </c>
      <c r="DD246">
        <v>0</v>
      </c>
      <c r="DE246" t="s">
        <v>133</v>
      </c>
      <c r="DF246">
        <v>0</v>
      </c>
      <c r="DG246">
        <v>0</v>
      </c>
      <c r="DH246">
        <v>0</v>
      </c>
      <c r="DI246" t="s">
        <v>133</v>
      </c>
      <c r="DJ246">
        <v>0</v>
      </c>
      <c r="DK246">
        <v>0</v>
      </c>
      <c r="DL246">
        <v>0</v>
      </c>
      <c r="DM246" t="s">
        <v>133</v>
      </c>
      <c r="DN246">
        <v>0</v>
      </c>
      <c r="DO246">
        <v>0</v>
      </c>
      <c r="DP246">
        <v>0</v>
      </c>
      <c r="DQ246" t="s">
        <v>133</v>
      </c>
      <c r="DR246">
        <v>0</v>
      </c>
      <c r="DS246">
        <v>0</v>
      </c>
      <c r="DT246">
        <v>0</v>
      </c>
      <c r="DU246" t="s">
        <v>133</v>
      </c>
      <c r="DV246">
        <v>0</v>
      </c>
      <c r="DW246">
        <v>0</v>
      </c>
      <c r="DX246">
        <v>0</v>
      </c>
      <c r="DY246" t="s">
        <v>133</v>
      </c>
      <c r="DZ246">
        <v>0</v>
      </c>
      <c r="EA246">
        <v>0</v>
      </c>
      <c r="EB246">
        <v>0</v>
      </c>
      <c r="EC246" t="s">
        <v>133</v>
      </c>
      <c r="ED246">
        <v>0</v>
      </c>
      <c r="EE246">
        <v>0</v>
      </c>
      <c r="EF246">
        <v>0</v>
      </c>
    </row>
    <row r="247" spans="1:136" x14ac:dyDescent="0.25">
      <c r="A247" t="s">
        <v>587</v>
      </c>
      <c r="C247" t="s">
        <v>132</v>
      </c>
      <c r="D247" t="s">
        <v>132</v>
      </c>
      <c r="E247" t="s">
        <v>132</v>
      </c>
      <c r="F247" t="s">
        <v>132</v>
      </c>
      <c r="G247" t="s">
        <v>132</v>
      </c>
      <c r="H247" t="s">
        <v>132</v>
      </c>
      <c r="I247">
        <v>1900</v>
      </c>
      <c r="J247">
        <v>8.7129356307486194E-2</v>
      </c>
      <c r="K247" t="s">
        <v>146</v>
      </c>
      <c r="L247">
        <v>3</v>
      </c>
      <c r="M247">
        <v>2</v>
      </c>
      <c r="N247">
        <v>5</v>
      </c>
      <c r="O247">
        <v>15</v>
      </c>
      <c r="P247">
        <v>108.580570486</v>
      </c>
      <c r="Q247">
        <v>51.550550469299999</v>
      </c>
      <c r="R247">
        <v>7.2054747713999996</v>
      </c>
      <c r="S247" t="s">
        <v>588</v>
      </c>
      <c r="T247">
        <v>57</v>
      </c>
      <c r="U247" t="s">
        <v>134</v>
      </c>
      <c r="V247">
        <v>-127.49154201388301</v>
      </c>
      <c r="W247">
        <v>23.257001511102501</v>
      </c>
      <c r="X247">
        <v>54.893013000488303</v>
      </c>
      <c r="Y247" t="s">
        <v>133</v>
      </c>
      <c r="Z247">
        <v>0</v>
      </c>
      <c r="AA247">
        <v>0</v>
      </c>
      <c r="AB247">
        <v>0</v>
      </c>
      <c r="AC247" t="s">
        <v>133</v>
      </c>
      <c r="AD247">
        <v>0</v>
      </c>
      <c r="AE247">
        <v>0</v>
      </c>
      <c r="AF247">
        <v>0</v>
      </c>
      <c r="AG247" t="s">
        <v>133</v>
      </c>
      <c r="AH247">
        <v>0</v>
      </c>
      <c r="AI247">
        <v>0</v>
      </c>
      <c r="AJ247">
        <v>0</v>
      </c>
      <c r="AK247" t="s">
        <v>133</v>
      </c>
      <c r="AL247">
        <v>0</v>
      </c>
      <c r="AM247">
        <v>0</v>
      </c>
      <c r="AN247">
        <v>0</v>
      </c>
      <c r="AO247" t="s">
        <v>133</v>
      </c>
      <c r="AP247">
        <v>0</v>
      </c>
      <c r="AQ247">
        <v>0</v>
      </c>
      <c r="AR247">
        <v>0</v>
      </c>
      <c r="AS247" t="s">
        <v>133</v>
      </c>
      <c r="AT247">
        <v>0</v>
      </c>
      <c r="AU247">
        <v>0</v>
      </c>
      <c r="AV247">
        <v>0</v>
      </c>
      <c r="AW247" t="s">
        <v>133</v>
      </c>
      <c r="AX247">
        <v>0</v>
      </c>
      <c r="AY247">
        <v>0</v>
      </c>
      <c r="AZ247">
        <v>0</v>
      </c>
      <c r="BA247" t="s">
        <v>133</v>
      </c>
      <c r="BB247">
        <v>0</v>
      </c>
      <c r="BC247">
        <v>0</v>
      </c>
      <c r="BD247">
        <v>0</v>
      </c>
      <c r="BE247" t="s">
        <v>133</v>
      </c>
      <c r="BF247">
        <v>0</v>
      </c>
      <c r="BG247">
        <v>0</v>
      </c>
      <c r="BH247">
        <v>0</v>
      </c>
      <c r="BI247" t="s">
        <v>133</v>
      </c>
      <c r="BJ247">
        <v>0</v>
      </c>
      <c r="BK247">
        <v>0</v>
      </c>
      <c r="BL247">
        <v>0</v>
      </c>
      <c r="BM247" t="s">
        <v>133</v>
      </c>
      <c r="BN247">
        <v>0</v>
      </c>
      <c r="BO247">
        <v>0</v>
      </c>
      <c r="BP247">
        <v>0</v>
      </c>
      <c r="BQ247" t="s">
        <v>133</v>
      </c>
      <c r="BR247">
        <v>0</v>
      </c>
      <c r="BS247">
        <v>0</v>
      </c>
      <c r="BT247">
        <v>0</v>
      </c>
      <c r="BU247" t="s">
        <v>133</v>
      </c>
      <c r="BV247">
        <v>0</v>
      </c>
      <c r="BW247">
        <v>0</v>
      </c>
      <c r="BX247">
        <v>0</v>
      </c>
      <c r="BY247" t="s">
        <v>133</v>
      </c>
      <c r="BZ247">
        <v>0</v>
      </c>
      <c r="CA247">
        <v>0</v>
      </c>
      <c r="CB247">
        <v>0</v>
      </c>
      <c r="CC247" t="s">
        <v>133</v>
      </c>
      <c r="CD247">
        <v>0</v>
      </c>
      <c r="CE247">
        <v>0</v>
      </c>
      <c r="CF247">
        <v>0</v>
      </c>
      <c r="CG247" t="s">
        <v>133</v>
      </c>
      <c r="CH247">
        <v>0</v>
      </c>
      <c r="CI247">
        <v>0</v>
      </c>
      <c r="CJ247">
        <v>0</v>
      </c>
      <c r="CK247" t="s">
        <v>133</v>
      </c>
      <c r="CL247">
        <v>0</v>
      </c>
      <c r="CM247">
        <v>0</v>
      </c>
      <c r="CN247">
        <v>0</v>
      </c>
      <c r="CO247" t="s">
        <v>133</v>
      </c>
      <c r="CP247">
        <v>0</v>
      </c>
      <c r="CQ247">
        <v>0</v>
      </c>
      <c r="CR247">
        <v>0</v>
      </c>
      <c r="CS247" t="s">
        <v>133</v>
      </c>
      <c r="CT247">
        <v>0</v>
      </c>
      <c r="CU247">
        <v>0</v>
      </c>
      <c r="CV247">
        <v>0</v>
      </c>
      <c r="CW247" t="s">
        <v>133</v>
      </c>
      <c r="CX247">
        <v>0</v>
      </c>
      <c r="CY247">
        <v>0</v>
      </c>
      <c r="CZ247">
        <v>0</v>
      </c>
      <c r="DA247" t="s">
        <v>133</v>
      </c>
      <c r="DB247">
        <v>0</v>
      </c>
      <c r="DC247">
        <v>0</v>
      </c>
      <c r="DD247">
        <v>0</v>
      </c>
      <c r="DE247" t="s">
        <v>133</v>
      </c>
      <c r="DF247">
        <v>0</v>
      </c>
      <c r="DG247">
        <v>0</v>
      </c>
      <c r="DH247">
        <v>0</v>
      </c>
      <c r="DI247" t="s">
        <v>133</v>
      </c>
      <c r="DJ247">
        <v>0</v>
      </c>
      <c r="DK247">
        <v>0</v>
      </c>
      <c r="DL247">
        <v>0</v>
      </c>
      <c r="DM247" t="s">
        <v>133</v>
      </c>
      <c r="DN247">
        <v>0</v>
      </c>
      <c r="DO247">
        <v>0</v>
      </c>
      <c r="DP247">
        <v>0</v>
      </c>
      <c r="DQ247" t="s">
        <v>133</v>
      </c>
      <c r="DR247">
        <v>0</v>
      </c>
      <c r="DS247">
        <v>0</v>
      </c>
      <c r="DT247">
        <v>0</v>
      </c>
      <c r="DU247" t="s">
        <v>133</v>
      </c>
      <c r="DV247">
        <v>0</v>
      </c>
      <c r="DW247">
        <v>0</v>
      </c>
      <c r="DX247">
        <v>0</v>
      </c>
      <c r="DY247" t="s">
        <v>133</v>
      </c>
      <c r="DZ247">
        <v>0</v>
      </c>
      <c r="EA247">
        <v>0</v>
      </c>
      <c r="EB247">
        <v>0</v>
      </c>
      <c r="EC247" t="s">
        <v>133</v>
      </c>
      <c r="ED247">
        <v>0</v>
      </c>
      <c r="EE247">
        <v>0</v>
      </c>
      <c r="EF247">
        <v>0</v>
      </c>
    </row>
    <row r="248" spans="1:136" x14ac:dyDescent="0.25">
      <c r="A248" t="s">
        <v>589</v>
      </c>
      <c r="C248" t="s">
        <v>132</v>
      </c>
      <c r="D248" t="s">
        <v>132</v>
      </c>
      <c r="E248" t="s">
        <v>132</v>
      </c>
      <c r="F248" t="s">
        <v>132</v>
      </c>
      <c r="G248" t="s">
        <v>132</v>
      </c>
      <c r="H248" t="s">
        <v>132</v>
      </c>
      <c r="I248">
        <v>1960</v>
      </c>
      <c r="J248">
        <v>0.64784424042047828</v>
      </c>
      <c r="K248" t="s">
        <v>146</v>
      </c>
      <c r="L248">
        <v>4</v>
      </c>
      <c r="M248">
        <v>4</v>
      </c>
      <c r="N248">
        <v>2</v>
      </c>
      <c r="O248">
        <v>8</v>
      </c>
      <c r="P248">
        <v>200.859094481</v>
      </c>
      <c r="Q248">
        <v>51.549114810799999</v>
      </c>
      <c r="R248">
        <v>7.2003964851999998</v>
      </c>
      <c r="S248" t="s">
        <v>257</v>
      </c>
      <c r="T248">
        <v>79</v>
      </c>
      <c r="U248" t="s">
        <v>134</v>
      </c>
      <c r="V248">
        <v>-112.696538015028</v>
      </c>
      <c r="W248">
        <v>13.369625383865699</v>
      </c>
      <c r="X248">
        <v>72.852455139160199</v>
      </c>
      <c r="Y248" t="s">
        <v>133</v>
      </c>
      <c r="Z248">
        <v>0</v>
      </c>
      <c r="AA248">
        <v>0</v>
      </c>
      <c r="AB248">
        <v>0</v>
      </c>
      <c r="AC248" t="s">
        <v>133</v>
      </c>
      <c r="AD248">
        <v>0</v>
      </c>
      <c r="AE248">
        <v>0</v>
      </c>
      <c r="AF248">
        <v>0</v>
      </c>
      <c r="AG248" t="s">
        <v>133</v>
      </c>
      <c r="AH248">
        <v>0</v>
      </c>
      <c r="AI248">
        <v>0</v>
      </c>
      <c r="AJ248">
        <v>0</v>
      </c>
      <c r="AK248" t="s">
        <v>133</v>
      </c>
      <c r="AL248">
        <v>0</v>
      </c>
      <c r="AM248">
        <v>0</v>
      </c>
      <c r="AN248">
        <v>0</v>
      </c>
      <c r="AO248" t="s">
        <v>133</v>
      </c>
      <c r="AP248">
        <v>0</v>
      </c>
      <c r="AQ248">
        <v>0</v>
      </c>
      <c r="AR248">
        <v>0</v>
      </c>
      <c r="AS248" t="s">
        <v>133</v>
      </c>
      <c r="AT248">
        <v>0</v>
      </c>
      <c r="AU248">
        <v>0</v>
      </c>
      <c r="AV248">
        <v>0</v>
      </c>
      <c r="AW248" t="s">
        <v>133</v>
      </c>
      <c r="AX248">
        <v>0</v>
      </c>
      <c r="AY248">
        <v>0</v>
      </c>
      <c r="AZ248">
        <v>0</v>
      </c>
      <c r="BA248" t="s">
        <v>133</v>
      </c>
      <c r="BB248">
        <v>0</v>
      </c>
      <c r="BC248">
        <v>0</v>
      </c>
      <c r="BD248">
        <v>0</v>
      </c>
      <c r="BE248" t="s">
        <v>133</v>
      </c>
      <c r="BF248">
        <v>0</v>
      </c>
      <c r="BG248">
        <v>0</v>
      </c>
      <c r="BH248">
        <v>0</v>
      </c>
      <c r="BI248" t="s">
        <v>133</v>
      </c>
      <c r="BJ248">
        <v>0</v>
      </c>
      <c r="BK248">
        <v>0</v>
      </c>
      <c r="BL248">
        <v>0</v>
      </c>
      <c r="BM248" t="s">
        <v>133</v>
      </c>
      <c r="BN248">
        <v>0</v>
      </c>
      <c r="BO248">
        <v>0</v>
      </c>
      <c r="BP248">
        <v>0</v>
      </c>
      <c r="BQ248" t="s">
        <v>133</v>
      </c>
      <c r="BR248">
        <v>0</v>
      </c>
      <c r="BS248">
        <v>0</v>
      </c>
      <c r="BT248">
        <v>0</v>
      </c>
      <c r="BU248" t="s">
        <v>133</v>
      </c>
      <c r="BV248">
        <v>0</v>
      </c>
      <c r="BW248">
        <v>0</v>
      </c>
      <c r="BX248">
        <v>0</v>
      </c>
      <c r="BY248" t="s">
        <v>133</v>
      </c>
      <c r="BZ248">
        <v>0</v>
      </c>
      <c r="CA248">
        <v>0</v>
      </c>
      <c r="CB248">
        <v>0</v>
      </c>
      <c r="CC248" t="s">
        <v>133</v>
      </c>
      <c r="CD248">
        <v>0</v>
      </c>
      <c r="CE248">
        <v>0</v>
      </c>
      <c r="CF248">
        <v>0</v>
      </c>
      <c r="CG248" t="s">
        <v>133</v>
      </c>
      <c r="CH248">
        <v>0</v>
      </c>
      <c r="CI248">
        <v>0</v>
      </c>
      <c r="CJ248">
        <v>0</v>
      </c>
      <c r="CK248" t="s">
        <v>133</v>
      </c>
      <c r="CL248">
        <v>0</v>
      </c>
      <c r="CM248">
        <v>0</v>
      </c>
      <c r="CN248">
        <v>0</v>
      </c>
      <c r="CO248" t="s">
        <v>133</v>
      </c>
      <c r="CP248">
        <v>0</v>
      </c>
      <c r="CQ248">
        <v>0</v>
      </c>
      <c r="CR248">
        <v>0</v>
      </c>
      <c r="CS248" t="s">
        <v>133</v>
      </c>
      <c r="CT248">
        <v>0</v>
      </c>
      <c r="CU248">
        <v>0</v>
      </c>
      <c r="CV248">
        <v>0</v>
      </c>
      <c r="CW248" t="s">
        <v>133</v>
      </c>
      <c r="CX248">
        <v>0</v>
      </c>
      <c r="CY248">
        <v>0</v>
      </c>
      <c r="CZ248">
        <v>0</v>
      </c>
      <c r="DA248" t="s">
        <v>133</v>
      </c>
      <c r="DB248">
        <v>0</v>
      </c>
      <c r="DC248">
        <v>0</v>
      </c>
      <c r="DD248">
        <v>0</v>
      </c>
      <c r="DE248" t="s">
        <v>133</v>
      </c>
      <c r="DF248">
        <v>0</v>
      </c>
      <c r="DG248">
        <v>0</v>
      </c>
      <c r="DH248">
        <v>0</v>
      </c>
      <c r="DI248" t="s">
        <v>133</v>
      </c>
      <c r="DJ248">
        <v>0</v>
      </c>
      <c r="DK248">
        <v>0</v>
      </c>
      <c r="DL248">
        <v>0</v>
      </c>
      <c r="DM248" t="s">
        <v>133</v>
      </c>
      <c r="DN248">
        <v>0</v>
      </c>
      <c r="DO248">
        <v>0</v>
      </c>
      <c r="DP248">
        <v>0</v>
      </c>
      <c r="DQ248" t="s">
        <v>133</v>
      </c>
      <c r="DR248">
        <v>0</v>
      </c>
      <c r="DS248">
        <v>0</v>
      </c>
      <c r="DT248">
        <v>0</v>
      </c>
      <c r="DU248" t="s">
        <v>133</v>
      </c>
      <c r="DV248">
        <v>0</v>
      </c>
      <c r="DW248">
        <v>0</v>
      </c>
      <c r="DX248">
        <v>0</v>
      </c>
      <c r="DY248" t="s">
        <v>133</v>
      </c>
      <c r="DZ248">
        <v>0</v>
      </c>
      <c r="EA248">
        <v>0</v>
      </c>
      <c r="EB248">
        <v>0</v>
      </c>
      <c r="EC248" t="s">
        <v>133</v>
      </c>
      <c r="ED248">
        <v>0</v>
      </c>
      <c r="EE248">
        <v>0</v>
      </c>
      <c r="EF248">
        <v>0</v>
      </c>
    </row>
    <row r="249" spans="1:136" x14ac:dyDescent="0.25">
      <c r="A249" t="s">
        <v>590</v>
      </c>
      <c r="C249" t="s">
        <v>132</v>
      </c>
      <c r="D249" t="s">
        <v>132</v>
      </c>
      <c r="E249" t="s">
        <v>132</v>
      </c>
      <c r="F249" t="s">
        <v>132</v>
      </c>
      <c r="G249" t="s">
        <v>132</v>
      </c>
      <c r="H249" t="s">
        <v>132</v>
      </c>
      <c r="I249">
        <v>1919</v>
      </c>
      <c r="J249">
        <v>0.26916715397487778</v>
      </c>
      <c r="K249" t="s">
        <v>146</v>
      </c>
      <c r="L249">
        <v>3</v>
      </c>
      <c r="M249">
        <v>2</v>
      </c>
      <c r="N249">
        <v>5</v>
      </c>
      <c r="O249">
        <v>15</v>
      </c>
      <c r="P249">
        <v>140.98189898800001</v>
      </c>
      <c r="Q249">
        <v>51.548325182600003</v>
      </c>
      <c r="R249">
        <v>7.2095360905000003</v>
      </c>
      <c r="S249" t="s">
        <v>591</v>
      </c>
      <c r="T249">
        <v>216</v>
      </c>
      <c r="U249" t="s">
        <v>134</v>
      </c>
      <c r="V249">
        <v>-121.736612093098</v>
      </c>
      <c r="W249">
        <v>50.879217296502702</v>
      </c>
      <c r="X249">
        <v>29.005670547485401</v>
      </c>
      <c r="Y249" t="s">
        <v>134</v>
      </c>
      <c r="Z249">
        <v>-121.74872128833999</v>
      </c>
      <c r="AA249">
        <v>41.900641216602097</v>
      </c>
      <c r="AB249">
        <v>52.383663177490199</v>
      </c>
      <c r="AC249" t="s">
        <v>133</v>
      </c>
      <c r="AD249">
        <v>0</v>
      </c>
      <c r="AE249">
        <v>0</v>
      </c>
      <c r="AF249">
        <v>0</v>
      </c>
      <c r="AG249" t="s">
        <v>133</v>
      </c>
      <c r="AH249">
        <v>0</v>
      </c>
      <c r="AI249">
        <v>0</v>
      </c>
      <c r="AJ249">
        <v>0</v>
      </c>
      <c r="AK249" t="s">
        <v>133</v>
      </c>
      <c r="AL249">
        <v>0</v>
      </c>
      <c r="AM249">
        <v>0</v>
      </c>
      <c r="AN249">
        <v>0</v>
      </c>
      <c r="AO249" t="s">
        <v>133</v>
      </c>
      <c r="AP249">
        <v>0</v>
      </c>
      <c r="AQ249">
        <v>0</v>
      </c>
      <c r="AR249">
        <v>0</v>
      </c>
      <c r="AS249" t="s">
        <v>133</v>
      </c>
      <c r="AT249">
        <v>0</v>
      </c>
      <c r="AU249">
        <v>0</v>
      </c>
      <c r="AV249">
        <v>0</v>
      </c>
      <c r="AW249" t="s">
        <v>133</v>
      </c>
      <c r="AX249">
        <v>0</v>
      </c>
      <c r="AY249">
        <v>0</v>
      </c>
      <c r="AZ249">
        <v>0</v>
      </c>
      <c r="BA249" t="s">
        <v>133</v>
      </c>
      <c r="BB249">
        <v>0</v>
      </c>
      <c r="BC249">
        <v>0</v>
      </c>
      <c r="BD249">
        <v>0</v>
      </c>
      <c r="BE249" t="s">
        <v>133</v>
      </c>
      <c r="BF249">
        <v>0</v>
      </c>
      <c r="BG249">
        <v>0</v>
      </c>
      <c r="BH249">
        <v>0</v>
      </c>
      <c r="BI249" t="s">
        <v>133</v>
      </c>
      <c r="BJ249">
        <v>0</v>
      </c>
      <c r="BK249">
        <v>0</v>
      </c>
      <c r="BL249">
        <v>0</v>
      </c>
      <c r="BM249" t="s">
        <v>133</v>
      </c>
      <c r="BN249">
        <v>0</v>
      </c>
      <c r="BO249">
        <v>0</v>
      </c>
      <c r="BP249">
        <v>0</v>
      </c>
      <c r="BQ249" t="s">
        <v>133</v>
      </c>
      <c r="BR249">
        <v>0</v>
      </c>
      <c r="BS249">
        <v>0</v>
      </c>
      <c r="BT249">
        <v>0</v>
      </c>
      <c r="BU249" t="s">
        <v>133</v>
      </c>
      <c r="BV249">
        <v>0</v>
      </c>
      <c r="BW249">
        <v>0</v>
      </c>
      <c r="BX249">
        <v>0</v>
      </c>
      <c r="BY249" t="s">
        <v>133</v>
      </c>
      <c r="BZ249">
        <v>0</v>
      </c>
      <c r="CA249">
        <v>0</v>
      </c>
      <c r="CB249">
        <v>0</v>
      </c>
      <c r="CC249" t="s">
        <v>133</v>
      </c>
      <c r="CD249">
        <v>0</v>
      </c>
      <c r="CE249">
        <v>0</v>
      </c>
      <c r="CF249">
        <v>0</v>
      </c>
      <c r="CG249" t="s">
        <v>133</v>
      </c>
      <c r="CH249">
        <v>0</v>
      </c>
      <c r="CI249">
        <v>0</v>
      </c>
      <c r="CJ249">
        <v>0</v>
      </c>
      <c r="CK249" t="s">
        <v>133</v>
      </c>
      <c r="CL249">
        <v>0</v>
      </c>
      <c r="CM249">
        <v>0</v>
      </c>
      <c r="CN249">
        <v>0</v>
      </c>
      <c r="CO249" t="s">
        <v>133</v>
      </c>
      <c r="CP249">
        <v>0</v>
      </c>
      <c r="CQ249">
        <v>0</v>
      </c>
      <c r="CR249">
        <v>0</v>
      </c>
      <c r="CS249" t="s">
        <v>133</v>
      </c>
      <c r="CT249">
        <v>0</v>
      </c>
      <c r="CU249">
        <v>0</v>
      </c>
      <c r="CV249">
        <v>0</v>
      </c>
      <c r="CW249" t="s">
        <v>133</v>
      </c>
      <c r="CX249">
        <v>0</v>
      </c>
      <c r="CY249">
        <v>0</v>
      </c>
      <c r="CZ249">
        <v>0</v>
      </c>
      <c r="DA249" t="s">
        <v>133</v>
      </c>
      <c r="DB249">
        <v>0</v>
      </c>
      <c r="DC249">
        <v>0</v>
      </c>
      <c r="DD249">
        <v>0</v>
      </c>
      <c r="DE249" t="s">
        <v>133</v>
      </c>
      <c r="DF249">
        <v>0</v>
      </c>
      <c r="DG249">
        <v>0</v>
      </c>
      <c r="DH249">
        <v>0</v>
      </c>
      <c r="DI249" t="s">
        <v>133</v>
      </c>
      <c r="DJ249">
        <v>0</v>
      </c>
      <c r="DK249">
        <v>0</v>
      </c>
      <c r="DL249">
        <v>0</v>
      </c>
      <c r="DM249" t="s">
        <v>133</v>
      </c>
      <c r="DN249">
        <v>0</v>
      </c>
      <c r="DO249">
        <v>0</v>
      </c>
      <c r="DP249">
        <v>0</v>
      </c>
      <c r="DQ249" t="s">
        <v>133</v>
      </c>
      <c r="DR249">
        <v>0</v>
      </c>
      <c r="DS249">
        <v>0</v>
      </c>
      <c r="DT249">
        <v>0</v>
      </c>
      <c r="DU249" t="s">
        <v>133</v>
      </c>
      <c r="DV249">
        <v>0</v>
      </c>
      <c r="DW249">
        <v>0</v>
      </c>
      <c r="DX249">
        <v>0</v>
      </c>
      <c r="DY249" t="s">
        <v>133</v>
      </c>
      <c r="DZ249">
        <v>0</v>
      </c>
      <c r="EA249">
        <v>0</v>
      </c>
      <c r="EB249">
        <v>0</v>
      </c>
      <c r="EC249" t="s">
        <v>133</v>
      </c>
      <c r="ED249">
        <v>0</v>
      </c>
      <c r="EE249">
        <v>0</v>
      </c>
      <c r="EF249">
        <v>0</v>
      </c>
    </row>
    <row r="250" spans="1:136" x14ac:dyDescent="0.25">
      <c r="A250" t="s">
        <v>592</v>
      </c>
      <c r="C250" t="s">
        <v>132</v>
      </c>
      <c r="D250" t="s">
        <v>132</v>
      </c>
      <c r="E250" t="s">
        <v>132</v>
      </c>
      <c r="F250" t="s">
        <v>132</v>
      </c>
      <c r="G250" t="s">
        <v>132</v>
      </c>
      <c r="H250" t="s">
        <v>132</v>
      </c>
      <c r="I250">
        <v>1970</v>
      </c>
      <c r="J250">
        <v>0.69698370439764223</v>
      </c>
      <c r="K250" t="s">
        <v>146</v>
      </c>
      <c r="L250">
        <v>4</v>
      </c>
      <c r="M250">
        <v>3</v>
      </c>
      <c r="N250">
        <v>2</v>
      </c>
      <c r="O250">
        <v>8</v>
      </c>
      <c r="P250">
        <v>155.06070898199999</v>
      </c>
      <c r="Q250">
        <v>51.549445743</v>
      </c>
      <c r="R250">
        <v>7.2022332921999999</v>
      </c>
      <c r="S250" t="s">
        <v>227</v>
      </c>
      <c r="T250">
        <v>262</v>
      </c>
      <c r="U250" t="s">
        <v>134</v>
      </c>
      <c r="V250">
        <v>-118.040221645757</v>
      </c>
      <c r="W250">
        <v>35.255123451010597</v>
      </c>
      <c r="X250">
        <v>86.512016296386705</v>
      </c>
      <c r="Y250" t="s">
        <v>133</v>
      </c>
      <c r="Z250">
        <v>0</v>
      </c>
      <c r="AA250">
        <v>0</v>
      </c>
      <c r="AB250">
        <v>0</v>
      </c>
      <c r="AC250" t="s">
        <v>133</v>
      </c>
      <c r="AD250">
        <v>0</v>
      </c>
      <c r="AE250">
        <v>0</v>
      </c>
      <c r="AF250">
        <v>0</v>
      </c>
      <c r="AG250" t="s">
        <v>133</v>
      </c>
      <c r="AH250">
        <v>0</v>
      </c>
      <c r="AI250">
        <v>0</v>
      </c>
      <c r="AJ250">
        <v>0</v>
      </c>
      <c r="AK250" t="s">
        <v>133</v>
      </c>
      <c r="AL250">
        <v>0</v>
      </c>
      <c r="AM250">
        <v>0</v>
      </c>
      <c r="AN250">
        <v>0</v>
      </c>
      <c r="AO250" t="s">
        <v>133</v>
      </c>
      <c r="AP250">
        <v>0</v>
      </c>
      <c r="AQ250">
        <v>0</v>
      </c>
      <c r="AR250">
        <v>0</v>
      </c>
      <c r="AS250" t="s">
        <v>133</v>
      </c>
      <c r="AT250">
        <v>0</v>
      </c>
      <c r="AU250">
        <v>0</v>
      </c>
      <c r="AV250">
        <v>0</v>
      </c>
      <c r="AW250" t="s">
        <v>133</v>
      </c>
      <c r="AX250">
        <v>0</v>
      </c>
      <c r="AY250">
        <v>0</v>
      </c>
      <c r="AZ250">
        <v>0</v>
      </c>
      <c r="BA250" t="s">
        <v>133</v>
      </c>
      <c r="BB250">
        <v>0</v>
      </c>
      <c r="BC250">
        <v>0</v>
      </c>
      <c r="BD250">
        <v>0</v>
      </c>
      <c r="BE250" t="s">
        <v>133</v>
      </c>
      <c r="BF250">
        <v>0</v>
      </c>
      <c r="BG250">
        <v>0</v>
      </c>
      <c r="BH250">
        <v>0</v>
      </c>
      <c r="BI250" t="s">
        <v>133</v>
      </c>
      <c r="BJ250">
        <v>0</v>
      </c>
      <c r="BK250">
        <v>0</v>
      </c>
      <c r="BL250">
        <v>0</v>
      </c>
      <c r="BM250" t="s">
        <v>133</v>
      </c>
      <c r="BN250">
        <v>0</v>
      </c>
      <c r="BO250">
        <v>0</v>
      </c>
      <c r="BP250">
        <v>0</v>
      </c>
      <c r="BQ250" t="s">
        <v>133</v>
      </c>
      <c r="BR250">
        <v>0</v>
      </c>
      <c r="BS250">
        <v>0</v>
      </c>
      <c r="BT250">
        <v>0</v>
      </c>
      <c r="BU250" t="s">
        <v>133</v>
      </c>
      <c r="BV250">
        <v>0</v>
      </c>
      <c r="BW250">
        <v>0</v>
      </c>
      <c r="BX250">
        <v>0</v>
      </c>
      <c r="BY250" t="s">
        <v>133</v>
      </c>
      <c r="BZ250">
        <v>0</v>
      </c>
      <c r="CA250">
        <v>0</v>
      </c>
      <c r="CB250">
        <v>0</v>
      </c>
      <c r="CC250" t="s">
        <v>133</v>
      </c>
      <c r="CD250">
        <v>0</v>
      </c>
      <c r="CE250">
        <v>0</v>
      </c>
      <c r="CF250">
        <v>0</v>
      </c>
      <c r="CG250" t="s">
        <v>133</v>
      </c>
      <c r="CH250">
        <v>0</v>
      </c>
      <c r="CI250">
        <v>0</v>
      </c>
      <c r="CJ250">
        <v>0</v>
      </c>
      <c r="CK250" t="s">
        <v>133</v>
      </c>
      <c r="CL250">
        <v>0</v>
      </c>
      <c r="CM250">
        <v>0</v>
      </c>
      <c r="CN250">
        <v>0</v>
      </c>
      <c r="CO250" t="s">
        <v>133</v>
      </c>
      <c r="CP250">
        <v>0</v>
      </c>
      <c r="CQ250">
        <v>0</v>
      </c>
      <c r="CR250">
        <v>0</v>
      </c>
      <c r="CS250" t="s">
        <v>133</v>
      </c>
      <c r="CT250">
        <v>0</v>
      </c>
      <c r="CU250">
        <v>0</v>
      </c>
      <c r="CV250">
        <v>0</v>
      </c>
      <c r="CW250" t="s">
        <v>133</v>
      </c>
      <c r="CX250">
        <v>0</v>
      </c>
      <c r="CY250">
        <v>0</v>
      </c>
      <c r="CZ250">
        <v>0</v>
      </c>
      <c r="DA250" t="s">
        <v>133</v>
      </c>
      <c r="DB250">
        <v>0</v>
      </c>
      <c r="DC250">
        <v>0</v>
      </c>
      <c r="DD250">
        <v>0</v>
      </c>
      <c r="DE250" t="s">
        <v>133</v>
      </c>
      <c r="DF250">
        <v>0</v>
      </c>
      <c r="DG250">
        <v>0</v>
      </c>
      <c r="DH250">
        <v>0</v>
      </c>
      <c r="DI250" t="s">
        <v>133</v>
      </c>
      <c r="DJ250">
        <v>0</v>
      </c>
      <c r="DK250">
        <v>0</v>
      </c>
      <c r="DL250">
        <v>0</v>
      </c>
      <c r="DM250" t="s">
        <v>133</v>
      </c>
      <c r="DN250">
        <v>0</v>
      </c>
      <c r="DO250">
        <v>0</v>
      </c>
      <c r="DP250">
        <v>0</v>
      </c>
      <c r="DQ250" t="s">
        <v>133</v>
      </c>
      <c r="DR250">
        <v>0</v>
      </c>
      <c r="DS250">
        <v>0</v>
      </c>
      <c r="DT250">
        <v>0</v>
      </c>
      <c r="DU250" t="s">
        <v>133</v>
      </c>
      <c r="DV250">
        <v>0</v>
      </c>
      <c r="DW250">
        <v>0</v>
      </c>
      <c r="DX250">
        <v>0</v>
      </c>
      <c r="DY250" t="s">
        <v>133</v>
      </c>
      <c r="DZ250">
        <v>0</v>
      </c>
      <c r="EA250">
        <v>0</v>
      </c>
      <c r="EB250">
        <v>0</v>
      </c>
      <c r="EC250" t="s">
        <v>133</v>
      </c>
      <c r="ED250">
        <v>0</v>
      </c>
      <c r="EE250">
        <v>0</v>
      </c>
      <c r="EF250">
        <v>0</v>
      </c>
    </row>
    <row r="251" spans="1:136" x14ac:dyDescent="0.25">
      <c r="A251" t="s">
        <v>593</v>
      </c>
      <c r="C251" t="s">
        <v>132</v>
      </c>
      <c r="D251" t="s">
        <v>132</v>
      </c>
      <c r="E251" t="s">
        <v>132</v>
      </c>
      <c r="F251" t="s">
        <v>132</v>
      </c>
      <c r="G251" t="s">
        <v>132</v>
      </c>
      <c r="H251" t="s">
        <v>132</v>
      </c>
      <c r="I251">
        <v>1900</v>
      </c>
      <c r="J251">
        <v>0.18925154935411703</v>
      </c>
      <c r="K251" t="s">
        <v>146</v>
      </c>
      <c r="L251">
        <v>3</v>
      </c>
      <c r="M251">
        <v>2</v>
      </c>
      <c r="N251">
        <v>2</v>
      </c>
      <c r="O251">
        <v>6</v>
      </c>
      <c r="P251">
        <v>164.43429652899999</v>
      </c>
      <c r="Q251">
        <v>51.5499625661</v>
      </c>
      <c r="R251">
        <v>7.2080031050000004</v>
      </c>
      <c r="S251" t="s">
        <v>594</v>
      </c>
      <c r="T251">
        <v>129</v>
      </c>
      <c r="U251" t="s">
        <v>134</v>
      </c>
      <c r="V251">
        <v>-138.51430934576001</v>
      </c>
      <c r="W251">
        <v>25.268087396008799</v>
      </c>
      <c r="X251">
        <v>90.204841613769503</v>
      </c>
      <c r="Y251" t="s">
        <v>133</v>
      </c>
      <c r="Z251">
        <v>0</v>
      </c>
      <c r="AA251">
        <v>0</v>
      </c>
      <c r="AB251">
        <v>0</v>
      </c>
      <c r="AC251" t="s">
        <v>133</v>
      </c>
      <c r="AD251">
        <v>0</v>
      </c>
      <c r="AE251">
        <v>0</v>
      </c>
      <c r="AF251">
        <v>0</v>
      </c>
      <c r="AG251" t="s">
        <v>133</v>
      </c>
      <c r="AH251">
        <v>0</v>
      </c>
      <c r="AI251">
        <v>0</v>
      </c>
      <c r="AJ251">
        <v>0</v>
      </c>
      <c r="AK251" t="s">
        <v>133</v>
      </c>
      <c r="AL251">
        <v>0</v>
      </c>
      <c r="AM251">
        <v>0</v>
      </c>
      <c r="AN251">
        <v>0</v>
      </c>
      <c r="AO251" t="s">
        <v>133</v>
      </c>
      <c r="AP251">
        <v>0</v>
      </c>
      <c r="AQ251">
        <v>0</v>
      </c>
      <c r="AR251">
        <v>0</v>
      </c>
      <c r="AS251" t="s">
        <v>133</v>
      </c>
      <c r="AT251">
        <v>0</v>
      </c>
      <c r="AU251">
        <v>0</v>
      </c>
      <c r="AV251">
        <v>0</v>
      </c>
      <c r="AW251" t="s">
        <v>133</v>
      </c>
      <c r="AX251">
        <v>0</v>
      </c>
      <c r="AY251">
        <v>0</v>
      </c>
      <c r="AZ251">
        <v>0</v>
      </c>
      <c r="BA251" t="s">
        <v>133</v>
      </c>
      <c r="BB251">
        <v>0</v>
      </c>
      <c r="BC251">
        <v>0</v>
      </c>
      <c r="BD251">
        <v>0</v>
      </c>
      <c r="BE251" t="s">
        <v>133</v>
      </c>
      <c r="BF251">
        <v>0</v>
      </c>
      <c r="BG251">
        <v>0</v>
      </c>
      <c r="BH251">
        <v>0</v>
      </c>
      <c r="BI251" t="s">
        <v>133</v>
      </c>
      <c r="BJ251">
        <v>0</v>
      </c>
      <c r="BK251">
        <v>0</v>
      </c>
      <c r="BL251">
        <v>0</v>
      </c>
      <c r="BM251" t="s">
        <v>133</v>
      </c>
      <c r="BN251">
        <v>0</v>
      </c>
      <c r="BO251">
        <v>0</v>
      </c>
      <c r="BP251">
        <v>0</v>
      </c>
      <c r="BQ251" t="s">
        <v>133</v>
      </c>
      <c r="BR251">
        <v>0</v>
      </c>
      <c r="BS251">
        <v>0</v>
      </c>
      <c r="BT251">
        <v>0</v>
      </c>
      <c r="BU251" t="s">
        <v>133</v>
      </c>
      <c r="BV251">
        <v>0</v>
      </c>
      <c r="BW251">
        <v>0</v>
      </c>
      <c r="BX251">
        <v>0</v>
      </c>
      <c r="BY251" t="s">
        <v>133</v>
      </c>
      <c r="BZ251">
        <v>0</v>
      </c>
      <c r="CA251">
        <v>0</v>
      </c>
      <c r="CB251">
        <v>0</v>
      </c>
      <c r="CC251" t="s">
        <v>133</v>
      </c>
      <c r="CD251">
        <v>0</v>
      </c>
      <c r="CE251">
        <v>0</v>
      </c>
      <c r="CF251">
        <v>0</v>
      </c>
      <c r="CG251" t="s">
        <v>133</v>
      </c>
      <c r="CH251">
        <v>0</v>
      </c>
      <c r="CI251">
        <v>0</v>
      </c>
      <c r="CJ251">
        <v>0</v>
      </c>
      <c r="CK251" t="s">
        <v>133</v>
      </c>
      <c r="CL251">
        <v>0</v>
      </c>
      <c r="CM251">
        <v>0</v>
      </c>
      <c r="CN251">
        <v>0</v>
      </c>
      <c r="CO251" t="s">
        <v>133</v>
      </c>
      <c r="CP251">
        <v>0</v>
      </c>
      <c r="CQ251">
        <v>0</v>
      </c>
      <c r="CR251">
        <v>0</v>
      </c>
      <c r="CS251" t="s">
        <v>133</v>
      </c>
      <c r="CT251">
        <v>0</v>
      </c>
      <c r="CU251">
        <v>0</v>
      </c>
      <c r="CV251">
        <v>0</v>
      </c>
      <c r="CW251" t="s">
        <v>133</v>
      </c>
      <c r="CX251">
        <v>0</v>
      </c>
      <c r="CY251">
        <v>0</v>
      </c>
      <c r="CZ251">
        <v>0</v>
      </c>
      <c r="DA251" t="s">
        <v>133</v>
      </c>
      <c r="DB251">
        <v>0</v>
      </c>
      <c r="DC251">
        <v>0</v>
      </c>
      <c r="DD251">
        <v>0</v>
      </c>
      <c r="DE251" t="s">
        <v>133</v>
      </c>
      <c r="DF251">
        <v>0</v>
      </c>
      <c r="DG251">
        <v>0</v>
      </c>
      <c r="DH251">
        <v>0</v>
      </c>
      <c r="DI251" t="s">
        <v>133</v>
      </c>
      <c r="DJ251">
        <v>0</v>
      </c>
      <c r="DK251">
        <v>0</v>
      </c>
      <c r="DL251">
        <v>0</v>
      </c>
      <c r="DM251" t="s">
        <v>133</v>
      </c>
      <c r="DN251">
        <v>0</v>
      </c>
      <c r="DO251">
        <v>0</v>
      </c>
      <c r="DP251">
        <v>0</v>
      </c>
      <c r="DQ251" t="s">
        <v>133</v>
      </c>
      <c r="DR251">
        <v>0</v>
      </c>
      <c r="DS251">
        <v>0</v>
      </c>
      <c r="DT251">
        <v>0</v>
      </c>
      <c r="DU251" t="s">
        <v>133</v>
      </c>
      <c r="DV251">
        <v>0</v>
      </c>
      <c r="DW251">
        <v>0</v>
      </c>
      <c r="DX251">
        <v>0</v>
      </c>
      <c r="DY251" t="s">
        <v>133</v>
      </c>
      <c r="DZ251">
        <v>0</v>
      </c>
      <c r="EA251">
        <v>0</v>
      </c>
      <c r="EB251">
        <v>0</v>
      </c>
      <c r="EC251" t="s">
        <v>133</v>
      </c>
      <c r="ED251">
        <v>0</v>
      </c>
      <c r="EE251">
        <v>0</v>
      </c>
      <c r="EF251">
        <v>0</v>
      </c>
    </row>
    <row r="252" spans="1:136" x14ac:dyDescent="0.25">
      <c r="A252" t="s">
        <v>595</v>
      </c>
      <c r="C252" t="s">
        <v>132</v>
      </c>
      <c r="D252" t="s">
        <v>132</v>
      </c>
      <c r="E252" t="s">
        <v>132</v>
      </c>
      <c r="F252" t="s">
        <v>132</v>
      </c>
      <c r="G252" t="s">
        <v>132</v>
      </c>
      <c r="H252" t="s">
        <v>132</v>
      </c>
      <c r="I252">
        <v>1960</v>
      </c>
      <c r="J252">
        <v>0.51368428252076381</v>
      </c>
      <c r="K252" t="s">
        <v>146</v>
      </c>
      <c r="L252">
        <v>4</v>
      </c>
      <c r="M252">
        <v>3</v>
      </c>
      <c r="N252">
        <v>1</v>
      </c>
      <c r="O252">
        <v>4</v>
      </c>
      <c r="P252">
        <v>192.297589453</v>
      </c>
      <c r="Q252">
        <v>51.551258578700001</v>
      </c>
      <c r="R252">
        <v>7.2021992969999999</v>
      </c>
      <c r="S252" t="s">
        <v>286</v>
      </c>
      <c r="T252">
        <v>11</v>
      </c>
      <c r="U252" t="s">
        <v>134</v>
      </c>
      <c r="V252">
        <v>163.806629351476</v>
      </c>
      <c r="W252">
        <v>30.392099950861699</v>
      </c>
      <c r="X252">
        <v>103.389518737793</v>
      </c>
      <c r="Y252" t="s">
        <v>133</v>
      </c>
      <c r="Z252">
        <v>0</v>
      </c>
      <c r="AA252">
        <v>0</v>
      </c>
      <c r="AB252">
        <v>0</v>
      </c>
      <c r="AC252" t="s">
        <v>133</v>
      </c>
      <c r="AD252">
        <v>0</v>
      </c>
      <c r="AE252">
        <v>0</v>
      </c>
      <c r="AF252">
        <v>0</v>
      </c>
      <c r="AG252" t="s">
        <v>133</v>
      </c>
      <c r="AH252">
        <v>0</v>
      </c>
      <c r="AI252">
        <v>0</v>
      </c>
      <c r="AJ252">
        <v>0</v>
      </c>
      <c r="AK252" t="s">
        <v>133</v>
      </c>
      <c r="AL252">
        <v>0</v>
      </c>
      <c r="AM252">
        <v>0</v>
      </c>
      <c r="AN252">
        <v>0</v>
      </c>
      <c r="AO252" t="s">
        <v>133</v>
      </c>
      <c r="AP252">
        <v>0</v>
      </c>
      <c r="AQ252">
        <v>0</v>
      </c>
      <c r="AR252">
        <v>0</v>
      </c>
      <c r="AS252" t="s">
        <v>133</v>
      </c>
      <c r="AT252">
        <v>0</v>
      </c>
      <c r="AU252">
        <v>0</v>
      </c>
      <c r="AV252">
        <v>0</v>
      </c>
      <c r="AW252" t="s">
        <v>133</v>
      </c>
      <c r="AX252">
        <v>0</v>
      </c>
      <c r="AY252">
        <v>0</v>
      </c>
      <c r="AZ252">
        <v>0</v>
      </c>
      <c r="BA252" t="s">
        <v>133</v>
      </c>
      <c r="BB252">
        <v>0</v>
      </c>
      <c r="BC252">
        <v>0</v>
      </c>
      <c r="BD252">
        <v>0</v>
      </c>
      <c r="BE252" t="s">
        <v>133</v>
      </c>
      <c r="BF252">
        <v>0</v>
      </c>
      <c r="BG252">
        <v>0</v>
      </c>
      <c r="BH252">
        <v>0</v>
      </c>
      <c r="BI252" t="s">
        <v>133</v>
      </c>
      <c r="BJ252">
        <v>0</v>
      </c>
      <c r="BK252">
        <v>0</v>
      </c>
      <c r="BL252">
        <v>0</v>
      </c>
      <c r="BM252" t="s">
        <v>133</v>
      </c>
      <c r="BN252">
        <v>0</v>
      </c>
      <c r="BO252">
        <v>0</v>
      </c>
      <c r="BP252">
        <v>0</v>
      </c>
      <c r="BQ252" t="s">
        <v>133</v>
      </c>
      <c r="BR252">
        <v>0</v>
      </c>
      <c r="BS252">
        <v>0</v>
      </c>
      <c r="BT252">
        <v>0</v>
      </c>
      <c r="BU252" t="s">
        <v>133</v>
      </c>
      <c r="BV252">
        <v>0</v>
      </c>
      <c r="BW252">
        <v>0</v>
      </c>
      <c r="BX252">
        <v>0</v>
      </c>
      <c r="BY252" t="s">
        <v>133</v>
      </c>
      <c r="BZ252">
        <v>0</v>
      </c>
      <c r="CA252">
        <v>0</v>
      </c>
      <c r="CB252">
        <v>0</v>
      </c>
      <c r="CC252" t="s">
        <v>133</v>
      </c>
      <c r="CD252">
        <v>0</v>
      </c>
      <c r="CE252">
        <v>0</v>
      </c>
      <c r="CF252">
        <v>0</v>
      </c>
      <c r="CG252" t="s">
        <v>133</v>
      </c>
      <c r="CH252">
        <v>0</v>
      </c>
      <c r="CI252">
        <v>0</v>
      </c>
      <c r="CJ252">
        <v>0</v>
      </c>
      <c r="CK252" t="s">
        <v>133</v>
      </c>
      <c r="CL252">
        <v>0</v>
      </c>
      <c r="CM252">
        <v>0</v>
      </c>
      <c r="CN252">
        <v>0</v>
      </c>
      <c r="CO252" t="s">
        <v>133</v>
      </c>
      <c r="CP252">
        <v>0</v>
      </c>
      <c r="CQ252">
        <v>0</v>
      </c>
      <c r="CR252">
        <v>0</v>
      </c>
      <c r="CS252" t="s">
        <v>133</v>
      </c>
      <c r="CT252">
        <v>0</v>
      </c>
      <c r="CU252">
        <v>0</v>
      </c>
      <c r="CV252">
        <v>0</v>
      </c>
      <c r="CW252" t="s">
        <v>133</v>
      </c>
      <c r="CX252">
        <v>0</v>
      </c>
      <c r="CY252">
        <v>0</v>
      </c>
      <c r="CZ252">
        <v>0</v>
      </c>
      <c r="DA252" t="s">
        <v>133</v>
      </c>
      <c r="DB252">
        <v>0</v>
      </c>
      <c r="DC252">
        <v>0</v>
      </c>
      <c r="DD252">
        <v>0</v>
      </c>
      <c r="DE252" t="s">
        <v>133</v>
      </c>
      <c r="DF252">
        <v>0</v>
      </c>
      <c r="DG252">
        <v>0</v>
      </c>
      <c r="DH252">
        <v>0</v>
      </c>
      <c r="DI252" t="s">
        <v>133</v>
      </c>
      <c r="DJ252">
        <v>0</v>
      </c>
      <c r="DK252">
        <v>0</v>
      </c>
      <c r="DL252">
        <v>0</v>
      </c>
      <c r="DM252" t="s">
        <v>133</v>
      </c>
      <c r="DN252">
        <v>0</v>
      </c>
      <c r="DO252">
        <v>0</v>
      </c>
      <c r="DP252">
        <v>0</v>
      </c>
      <c r="DQ252" t="s">
        <v>133</v>
      </c>
      <c r="DR252">
        <v>0</v>
      </c>
      <c r="DS252">
        <v>0</v>
      </c>
      <c r="DT252">
        <v>0</v>
      </c>
      <c r="DU252" t="s">
        <v>133</v>
      </c>
      <c r="DV252">
        <v>0</v>
      </c>
      <c r="DW252">
        <v>0</v>
      </c>
      <c r="DX252">
        <v>0</v>
      </c>
      <c r="DY252" t="s">
        <v>133</v>
      </c>
      <c r="DZ252">
        <v>0</v>
      </c>
      <c r="EA252">
        <v>0</v>
      </c>
      <c r="EB252">
        <v>0</v>
      </c>
      <c r="EC252" t="s">
        <v>133</v>
      </c>
      <c r="ED252">
        <v>0</v>
      </c>
      <c r="EE252">
        <v>0</v>
      </c>
      <c r="EF252">
        <v>0</v>
      </c>
    </row>
    <row r="253" spans="1:136" x14ac:dyDescent="0.25">
      <c r="A253" t="s">
        <v>596</v>
      </c>
      <c r="C253" t="s">
        <v>132</v>
      </c>
      <c r="D253" t="s">
        <v>132</v>
      </c>
      <c r="E253" t="s">
        <v>132</v>
      </c>
      <c r="F253" t="s">
        <v>132</v>
      </c>
      <c r="G253" t="s">
        <v>132</v>
      </c>
      <c r="H253" t="s">
        <v>132</v>
      </c>
      <c r="I253">
        <v>1980</v>
      </c>
      <c r="J253">
        <v>0.84110534910650547</v>
      </c>
      <c r="K253" t="s">
        <v>146</v>
      </c>
      <c r="L253">
        <v>3</v>
      </c>
      <c r="M253">
        <v>3</v>
      </c>
      <c r="N253">
        <v>4</v>
      </c>
      <c r="O253">
        <v>12</v>
      </c>
      <c r="P253">
        <v>52.795368483099999</v>
      </c>
      <c r="Q253">
        <v>51.549530284900001</v>
      </c>
      <c r="R253">
        <v>7.2075747840000002</v>
      </c>
      <c r="S253" t="s">
        <v>180</v>
      </c>
      <c r="T253">
        <v>129</v>
      </c>
      <c r="U253" t="s">
        <v>134</v>
      </c>
      <c r="V253">
        <v>-41.251454743834998</v>
      </c>
      <c r="W253">
        <v>7.2371738671054198</v>
      </c>
      <c r="X253">
        <v>47.388038635253899</v>
      </c>
      <c r="Y253" t="s">
        <v>133</v>
      </c>
      <c r="Z253">
        <v>0</v>
      </c>
      <c r="AA253">
        <v>0</v>
      </c>
      <c r="AB253">
        <v>0</v>
      </c>
      <c r="AC253" t="s">
        <v>133</v>
      </c>
      <c r="AD253">
        <v>0</v>
      </c>
      <c r="AE253">
        <v>0</v>
      </c>
      <c r="AF253">
        <v>0</v>
      </c>
      <c r="AG253" t="s">
        <v>133</v>
      </c>
      <c r="AH253">
        <v>0</v>
      </c>
      <c r="AI253">
        <v>0</v>
      </c>
      <c r="AJ253">
        <v>0</v>
      </c>
      <c r="AK253" t="s">
        <v>133</v>
      </c>
      <c r="AL253">
        <v>0</v>
      </c>
      <c r="AM253">
        <v>0</v>
      </c>
      <c r="AN253">
        <v>0</v>
      </c>
      <c r="AO253" t="s">
        <v>133</v>
      </c>
      <c r="AP253">
        <v>0</v>
      </c>
      <c r="AQ253">
        <v>0</v>
      </c>
      <c r="AR253">
        <v>0</v>
      </c>
      <c r="AS253" t="s">
        <v>133</v>
      </c>
      <c r="AT253">
        <v>0</v>
      </c>
      <c r="AU253">
        <v>0</v>
      </c>
      <c r="AV253">
        <v>0</v>
      </c>
      <c r="AW253" t="s">
        <v>133</v>
      </c>
      <c r="AX253">
        <v>0</v>
      </c>
      <c r="AY253">
        <v>0</v>
      </c>
      <c r="AZ253">
        <v>0</v>
      </c>
      <c r="BA253" t="s">
        <v>133</v>
      </c>
      <c r="BB253">
        <v>0</v>
      </c>
      <c r="BC253">
        <v>0</v>
      </c>
      <c r="BD253">
        <v>0</v>
      </c>
      <c r="BE253" t="s">
        <v>133</v>
      </c>
      <c r="BF253">
        <v>0</v>
      </c>
      <c r="BG253">
        <v>0</v>
      </c>
      <c r="BH253">
        <v>0</v>
      </c>
      <c r="BI253" t="s">
        <v>133</v>
      </c>
      <c r="BJ253">
        <v>0</v>
      </c>
      <c r="BK253">
        <v>0</v>
      </c>
      <c r="BL253">
        <v>0</v>
      </c>
      <c r="BM253" t="s">
        <v>133</v>
      </c>
      <c r="BN253">
        <v>0</v>
      </c>
      <c r="BO253">
        <v>0</v>
      </c>
      <c r="BP253">
        <v>0</v>
      </c>
      <c r="BQ253" t="s">
        <v>133</v>
      </c>
      <c r="BR253">
        <v>0</v>
      </c>
      <c r="BS253">
        <v>0</v>
      </c>
      <c r="BT253">
        <v>0</v>
      </c>
      <c r="BU253" t="s">
        <v>133</v>
      </c>
      <c r="BV253">
        <v>0</v>
      </c>
      <c r="BW253">
        <v>0</v>
      </c>
      <c r="BX253">
        <v>0</v>
      </c>
      <c r="BY253" t="s">
        <v>133</v>
      </c>
      <c r="BZ253">
        <v>0</v>
      </c>
      <c r="CA253">
        <v>0</v>
      </c>
      <c r="CB253">
        <v>0</v>
      </c>
      <c r="CC253" t="s">
        <v>133</v>
      </c>
      <c r="CD253">
        <v>0</v>
      </c>
      <c r="CE253">
        <v>0</v>
      </c>
      <c r="CF253">
        <v>0</v>
      </c>
      <c r="CG253" t="s">
        <v>133</v>
      </c>
      <c r="CH253">
        <v>0</v>
      </c>
      <c r="CI253">
        <v>0</v>
      </c>
      <c r="CJ253">
        <v>0</v>
      </c>
      <c r="CK253" t="s">
        <v>133</v>
      </c>
      <c r="CL253">
        <v>0</v>
      </c>
      <c r="CM253">
        <v>0</v>
      </c>
      <c r="CN253">
        <v>0</v>
      </c>
      <c r="CO253" t="s">
        <v>133</v>
      </c>
      <c r="CP253">
        <v>0</v>
      </c>
      <c r="CQ253">
        <v>0</v>
      </c>
      <c r="CR253">
        <v>0</v>
      </c>
      <c r="CS253" t="s">
        <v>133</v>
      </c>
      <c r="CT253">
        <v>0</v>
      </c>
      <c r="CU253">
        <v>0</v>
      </c>
      <c r="CV253">
        <v>0</v>
      </c>
      <c r="CW253" t="s">
        <v>133</v>
      </c>
      <c r="CX253">
        <v>0</v>
      </c>
      <c r="CY253">
        <v>0</v>
      </c>
      <c r="CZ253">
        <v>0</v>
      </c>
      <c r="DA253" t="s">
        <v>133</v>
      </c>
      <c r="DB253">
        <v>0</v>
      </c>
      <c r="DC253">
        <v>0</v>
      </c>
      <c r="DD253">
        <v>0</v>
      </c>
      <c r="DE253" t="s">
        <v>133</v>
      </c>
      <c r="DF253">
        <v>0</v>
      </c>
      <c r="DG253">
        <v>0</v>
      </c>
      <c r="DH253">
        <v>0</v>
      </c>
      <c r="DI253" t="s">
        <v>133</v>
      </c>
      <c r="DJ253">
        <v>0</v>
      </c>
      <c r="DK253">
        <v>0</v>
      </c>
      <c r="DL253">
        <v>0</v>
      </c>
      <c r="DM253" t="s">
        <v>133</v>
      </c>
      <c r="DN253">
        <v>0</v>
      </c>
      <c r="DO253">
        <v>0</v>
      </c>
      <c r="DP253">
        <v>0</v>
      </c>
      <c r="DQ253" t="s">
        <v>133</v>
      </c>
      <c r="DR253">
        <v>0</v>
      </c>
      <c r="DS253">
        <v>0</v>
      </c>
      <c r="DT253">
        <v>0</v>
      </c>
      <c r="DU253" t="s">
        <v>133</v>
      </c>
      <c r="DV253">
        <v>0</v>
      </c>
      <c r="DW253">
        <v>0</v>
      </c>
      <c r="DX253">
        <v>0</v>
      </c>
      <c r="DY253" t="s">
        <v>133</v>
      </c>
      <c r="DZ253">
        <v>0</v>
      </c>
      <c r="EA253">
        <v>0</v>
      </c>
      <c r="EB253">
        <v>0</v>
      </c>
      <c r="EC253" t="s">
        <v>133</v>
      </c>
      <c r="ED253">
        <v>0</v>
      </c>
      <c r="EE253">
        <v>0</v>
      </c>
      <c r="EF253">
        <v>0</v>
      </c>
    </row>
    <row r="254" spans="1:136" x14ac:dyDescent="0.25">
      <c r="A254" t="s">
        <v>597</v>
      </c>
      <c r="C254" t="s">
        <v>132</v>
      </c>
      <c r="D254" t="s">
        <v>132</v>
      </c>
      <c r="E254" t="s">
        <v>132</v>
      </c>
      <c r="F254" t="s">
        <v>132</v>
      </c>
      <c r="G254" t="s">
        <v>132</v>
      </c>
      <c r="H254" t="s">
        <v>132</v>
      </c>
      <c r="I254">
        <v>1919</v>
      </c>
      <c r="J254">
        <v>0.2247654870743534</v>
      </c>
      <c r="K254" t="s">
        <v>146</v>
      </c>
      <c r="L254">
        <v>3</v>
      </c>
      <c r="M254">
        <v>2</v>
      </c>
      <c r="N254">
        <v>4</v>
      </c>
      <c r="O254">
        <v>12</v>
      </c>
      <c r="P254">
        <v>55.4331505006</v>
      </c>
      <c r="Q254">
        <v>51.555376776800003</v>
      </c>
      <c r="R254">
        <v>7.2085230026999998</v>
      </c>
      <c r="S254" t="s">
        <v>598</v>
      </c>
      <c r="T254">
        <v>201</v>
      </c>
      <c r="U254" t="s">
        <v>134</v>
      </c>
      <c r="V254">
        <v>123.508839536888</v>
      </c>
      <c r="W254">
        <v>12.3233146013206</v>
      </c>
      <c r="X254">
        <v>19.963386535644499</v>
      </c>
      <c r="Y254" t="s">
        <v>133</v>
      </c>
      <c r="Z254">
        <v>0</v>
      </c>
      <c r="AA254">
        <v>0</v>
      </c>
      <c r="AB254">
        <v>0</v>
      </c>
      <c r="AC254" t="s">
        <v>133</v>
      </c>
      <c r="AD254">
        <v>0</v>
      </c>
      <c r="AE254">
        <v>0</v>
      </c>
      <c r="AF254">
        <v>0</v>
      </c>
      <c r="AG254" t="s">
        <v>133</v>
      </c>
      <c r="AH254">
        <v>0</v>
      </c>
      <c r="AI254">
        <v>0</v>
      </c>
      <c r="AJ254">
        <v>0</v>
      </c>
      <c r="AK254" t="s">
        <v>133</v>
      </c>
      <c r="AL254">
        <v>0</v>
      </c>
      <c r="AM254">
        <v>0</v>
      </c>
      <c r="AN254">
        <v>0</v>
      </c>
      <c r="AO254" t="s">
        <v>133</v>
      </c>
      <c r="AP254">
        <v>0</v>
      </c>
      <c r="AQ254">
        <v>0</v>
      </c>
      <c r="AR254">
        <v>0</v>
      </c>
      <c r="AS254" t="s">
        <v>133</v>
      </c>
      <c r="AT254">
        <v>0</v>
      </c>
      <c r="AU254">
        <v>0</v>
      </c>
      <c r="AV254">
        <v>0</v>
      </c>
      <c r="AW254" t="s">
        <v>133</v>
      </c>
      <c r="AX254">
        <v>0</v>
      </c>
      <c r="AY254">
        <v>0</v>
      </c>
      <c r="AZ254">
        <v>0</v>
      </c>
      <c r="BA254" t="s">
        <v>133</v>
      </c>
      <c r="BB254">
        <v>0</v>
      </c>
      <c r="BC254">
        <v>0</v>
      </c>
      <c r="BD254">
        <v>0</v>
      </c>
      <c r="BE254" t="s">
        <v>133</v>
      </c>
      <c r="BF254">
        <v>0</v>
      </c>
      <c r="BG254">
        <v>0</v>
      </c>
      <c r="BH254">
        <v>0</v>
      </c>
      <c r="BI254" t="s">
        <v>133</v>
      </c>
      <c r="BJ254">
        <v>0</v>
      </c>
      <c r="BK254">
        <v>0</v>
      </c>
      <c r="BL254">
        <v>0</v>
      </c>
      <c r="BM254" t="s">
        <v>133</v>
      </c>
      <c r="BN254">
        <v>0</v>
      </c>
      <c r="BO254">
        <v>0</v>
      </c>
      <c r="BP254">
        <v>0</v>
      </c>
      <c r="BQ254" t="s">
        <v>133</v>
      </c>
      <c r="BR254">
        <v>0</v>
      </c>
      <c r="BS254">
        <v>0</v>
      </c>
      <c r="BT254">
        <v>0</v>
      </c>
      <c r="BU254" t="s">
        <v>133</v>
      </c>
      <c r="BV254">
        <v>0</v>
      </c>
      <c r="BW254">
        <v>0</v>
      </c>
      <c r="BX254">
        <v>0</v>
      </c>
      <c r="BY254" t="s">
        <v>133</v>
      </c>
      <c r="BZ254">
        <v>0</v>
      </c>
      <c r="CA254">
        <v>0</v>
      </c>
      <c r="CB254">
        <v>0</v>
      </c>
      <c r="CC254" t="s">
        <v>133</v>
      </c>
      <c r="CD254">
        <v>0</v>
      </c>
      <c r="CE254">
        <v>0</v>
      </c>
      <c r="CF254">
        <v>0</v>
      </c>
      <c r="CG254" t="s">
        <v>133</v>
      </c>
      <c r="CH254">
        <v>0</v>
      </c>
      <c r="CI254">
        <v>0</v>
      </c>
      <c r="CJ254">
        <v>0</v>
      </c>
      <c r="CK254" t="s">
        <v>133</v>
      </c>
      <c r="CL254">
        <v>0</v>
      </c>
      <c r="CM254">
        <v>0</v>
      </c>
      <c r="CN254">
        <v>0</v>
      </c>
      <c r="CO254" t="s">
        <v>133</v>
      </c>
      <c r="CP254">
        <v>0</v>
      </c>
      <c r="CQ254">
        <v>0</v>
      </c>
      <c r="CR254">
        <v>0</v>
      </c>
      <c r="CS254" t="s">
        <v>133</v>
      </c>
      <c r="CT254">
        <v>0</v>
      </c>
      <c r="CU254">
        <v>0</v>
      </c>
      <c r="CV254">
        <v>0</v>
      </c>
      <c r="CW254" t="s">
        <v>133</v>
      </c>
      <c r="CX254">
        <v>0</v>
      </c>
      <c r="CY254">
        <v>0</v>
      </c>
      <c r="CZ254">
        <v>0</v>
      </c>
      <c r="DA254" t="s">
        <v>133</v>
      </c>
      <c r="DB254">
        <v>0</v>
      </c>
      <c r="DC254">
        <v>0</v>
      </c>
      <c r="DD254">
        <v>0</v>
      </c>
      <c r="DE254" t="s">
        <v>133</v>
      </c>
      <c r="DF254">
        <v>0</v>
      </c>
      <c r="DG254">
        <v>0</v>
      </c>
      <c r="DH254">
        <v>0</v>
      </c>
      <c r="DI254" t="s">
        <v>133</v>
      </c>
      <c r="DJ254">
        <v>0</v>
      </c>
      <c r="DK254">
        <v>0</v>
      </c>
      <c r="DL254">
        <v>0</v>
      </c>
      <c r="DM254" t="s">
        <v>133</v>
      </c>
      <c r="DN254">
        <v>0</v>
      </c>
      <c r="DO254">
        <v>0</v>
      </c>
      <c r="DP254">
        <v>0</v>
      </c>
      <c r="DQ254" t="s">
        <v>133</v>
      </c>
      <c r="DR254">
        <v>0</v>
      </c>
      <c r="DS254">
        <v>0</v>
      </c>
      <c r="DT254">
        <v>0</v>
      </c>
      <c r="DU254" t="s">
        <v>133</v>
      </c>
      <c r="DV254">
        <v>0</v>
      </c>
      <c r="DW254">
        <v>0</v>
      </c>
      <c r="DX254">
        <v>0</v>
      </c>
      <c r="DY254" t="s">
        <v>133</v>
      </c>
      <c r="DZ254">
        <v>0</v>
      </c>
      <c r="EA254">
        <v>0</v>
      </c>
      <c r="EB254">
        <v>0</v>
      </c>
      <c r="EC254" t="s">
        <v>133</v>
      </c>
      <c r="ED254">
        <v>0</v>
      </c>
      <c r="EE254">
        <v>0</v>
      </c>
      <c r="EF254">
        <v>0</v>
      </c>
    </row>
    <row r="255" spans="1:136" x14ac:dyDescent="0.25">
      <c r="A255" t="s">
        <v>599</v>
      </c>
      <c r="C255" t="s">
        <v>132</v>
      </c>
      <c r="D255" t="s">
        <v>132</v>
      </c>
      <c r="E255" t="s">
        <v>132</v>
      </c>
      <c r="F255" t="s">
        <v>132</v>
      </c>
      <c r="G255" t="s">
        <v>132</v>
      </c>
      <c r="H255" t="s">
        <v>132</v>
      </c>
      <c r="I255">
        <v>1970</v>
      </c>
      <c r="J255">
        <v>0.6758630398815314</v>
      </c>
      <c r="K255" t="s">
        <v>146</v>
      </c>
      <c r="L255">
        <v>4</v>
      </c>
      <c r="M255">
        <v>3</v>
      </c>
      <c r="N255">
        <v>2</v>
      </c>
      <c r="O255">
        <v>8</v>
      </c>
      <c r="P255">
        <v>191.74566549599999</v>
      </c>
      <c r="Q255">
        <v>51.5515130458</v>
      </c>
      <c r="R255">
        <v>7.2015646807999998</v>
      </c>
      <c r="S255" t="s">
        <v>286</v>
      </c>
      <c r="T255">
        <v>11</v>
      </c>
      <c r="U255" t="s">
        <v>134</v>
      </c>
      <c r="V255">
        <v>163.864201000539</v>
      </c>
      <c r="W255">
        <v>30.435271879767999</v>
      </c>
      <c r="X255">
        <v>74.090827941894503</v>
      </c>
      <c r="Y255" t="s">
        <v>133</v>
      </c>
      <c r="Z255">
        <v>0</v>
      </c>
      <c r="AA255">
        <v>0</v>
      </c>
      <c r="AB255">
        <v>0</v>
      </c>
      <c r="AC255" t="s">
        <v>133</v>
      </c>
      <c r="AD255">
        <v>0</v>
      </c>
      <c r="AE255">
        <v>0</v>
      </c>
      <c r="AF255">
        <v>0</v>
      </c>
      <c r="AG255" t="s">
        <v>133</v>
      </c>
      <c r="AH255">
        <v>0</v>
      </c>
      <c r="AI255">
        <v>0</v>
      </c>
      <c r="AJ255">
        <v>0</v>
      </c>
      <c r="AK255" t="s">
        <v>133</v>
      </c>
      <c r="AL255">
        <v>0</v>
      </c>
      <c r="AM255">
        <v>0</v>
      </c>
      <c r="AN255">
        <v>0</v>
      </c>
      <c r="AO255" t="s">
        <v>133</v>
      </c>
      <c r="AP255">
        <v>0</v>
      </c>
      <c r="AQ255">
        <v>0</v>
      </c>
      <c r="AR255">
        <v>0</v>
      </c>
      <c r="AS255" t="s">
        <v>133</v>
      </c>
      <c r="AT255">
        <v>0</v>
      </c>
      <c r="AU255">
        <v>0</v>
      </c>
      <c r="AV255">
        <v>0</v>
      </c>
      <c r="AW255" t="s">
        <v>133</v>
      </c>
      <c r="AX255">
        <v>0</v>
      </c>
      <c r="AY255">
        <v>0</v>
      </c>
      <c r="AZ255">
        <v>0</v>
      </c>
      <c r="BA255" t="s">
        <v>133</v>
      </c>
      <c r="BB255">
        <v>0</v>
      </c>
      <c r="BC255">
        <v>0</v>
      </c>
      <c r="BD255">
        <v>0</v>
      </c>
      <c r="BE255" t="s">
        <v>133</v>
      </c>
      <c r="BF255">
        <v>0</v>
      </c>
      <c r="BG255">
        <v>0</v>
      </c>
      <c r="BH255">
        <v>0</v>
      </c>
      <c r="BI255" t="s">
        <v>133</v>
      </c>
      <c r="BJ255">
        <v>0</v>
      </c>
      <c r="BK255">
        <v>0</v>
      </c>
      <c r="BL255">
        <v>0</v>
      </c>
      <c r="BM255" t="s">
        <v>133</v>
      </c>
      <c r="BN255">
        <v>0</v>
      </c>
      <c r="BO255">
        <v>0</v>
      </c>
      <c r="BP255">
        <v>0</v>
      </c>
      <c r="BQ255" t="s">
        <v>133</v>
      </c>
      <c r="BR255">
        <v>0</v>
      </c>
      <c r="BS255">
        <v>0</v>
      </c>
      <c r="BT255">
        <v>0</v>
      </c>
      <c r="BU255" t="s">
        <v>133</v>
      </c>
      <c r="BV255">
        <v>0</v>
      </c>
      <c r="BW255">
        <v>0</v>
      </c>
      <c r="BX255">
        <v>0</v>
      </c>
      <c r="BY255" t="s">
        <v>133</v>
      </c>
      <c r="BZ255">
        <v>0</v>
      </c>
      <c r="CA255">
        <v>0</v>
      </c>
      <c r="CB255">
        <v>0</v>
      </c>
      <c r="CC255" t="s">
        <v>133</v>
      </c>
      <c r="CD255">
        <v>0</v>
      </c>
      <c r="CE255">
        <v>0</v>
      </c>
      <c r="CF255">
        <v>0</v>
      </c>
      <c r="CG255" t="s">
        <v>133</v>
      </c>
      <c r="CH255">
        <v>0</v>
      </c>
      <c r="CI255">
        <v>0</v>
      </c>
      <c r="CJ255">
        <v>0</v>
      </c>
      <c r="CK255" t="s">
        <v>133</v>
      </c>
      <c r="CL255">
        <v>0</v>
      </c>
      <c r="CM255">
        <v>0</v>
      </c>
      <c r="CN255">
        <v>0</v>
      </c>
      <c r="CO255" t="s">
        <v>133</v>
      </c>
      <c r="CP255">
        <v>0</v>
      </c>
      <c r="CQ255">
        <v>0</v>
      </c>
      <c r="CR255">
        <v>0</v>
      </c>
      <c r="CS255" t="s">
        <v>133</v>
      </c>
      <c r="CT255">
        <v>0</v>
      </c>
      <c r="CU255">
        <v>0</v>
      </c>
      <c r="CV255">
        <v>0</v>
      </c>
      <c r="CW255" t="s">
        <v>133</v>
      </c>
      <c r="CX255">
        <v>0</v>
      </c>
      <c r="CY255">
        <v>0</v>
      </c>
      <c r="CZ255">
        <v>0</v>
      </c>
      <c r="DA255" t="s">
        <v>133</v>
      </c>
      <c r="DB255">
        <v>0</v>
      </c>
      <c r="DC255">
        <v>0</v>
      </c>
      <c r="DD255">
        <v>0</v>
      </c>
      <c r="DE255" t="s">
        <v>133</v>
      </c>
      <c r="DF255">
        <v>0</v>
      </c>
      <c r="DG255">
        <v>0</v>
      </c>
      <c r="DH255">
        <v>0</v>
      </c>
      <c r="DI255" t="s">
        <v>133</v>
      </c>
      <c r="DJ255">
        <v>0</v>
      </c>
      <c r="DK255">
        <v>0</v>
      </c>
      <c r="DL255">
        <v>0</v>
      </c>
      <c r="DM255" t="s">
        <v>133</v>
      </c>
      <c r="DN255">
        <v>0</v>
      </c>
      <c r="DO255">
        <v>0</v>
      </c>
      <c r="DP255">
        <v>0</v>
      </c>
      <c r="DQ255" t="s">
        <v>133</v>
      </c>
      <c r="DR255">
        <v>0</v>
      </c>
      <c r="DS255">
        <v>0</v>
      </c>
      <c r="DT255">
        <v>0</v>
      </c>
      <c r="DU255" t="s">
        <v>133</v>
      </c>
      <c r="DV255">
        <v>0</v>
      </c>
      <c r="DW255">
        <v>0</v>
      </c>
      <c r="DX255">
        <v>0</v>
      </c>
      <c r="DY255" t="s">
        <v>133</v>
      </c>
      <c r="DZ255">
        <v>0</v>
      </c>
      <c r="EA255">
        <v>0</v>
      </c>
      <c r="EB255">
        <v>0</v>
      </c>
      <c r="EC255" t="s">
        <v>133</v>
      </c>
      <c r="ED255">
        <v>0</v>
      </c>
      <c r="EE255">
        <v>0</v>
      </c>
      <c r="EF255">
        <v>0</v>
      </c>
    </row>
    <row r="256" spans="1:136" x14ac:dyDescent="0.25">
      <c r="A256" t="s">
        <v>600</v>
      </c>
      <c r="C256" t="s">
        <v>132</v>
      </c>
      <c r="D256" t="s">
        <v>132</v>
      </c>
      <c r="E256" t="s">
        <v>132</v>
      </c>
      <c r="F256" t="s">
        <v>132</v>
      </c>
      <c r="G256" t="s">
        <v>132</v>
      </c>
      <c r="H256" t="s">
        <v>132</v>
      </c>
      <c r="I256">
        <v>1950</v>
      </c>
      <c r="J256">
        <v>0.40183759870589797</v>
      </c>
      <c r="K256" t="s">
        <v>146</v>
      </c>
      <c r="L256">
        <v>4</v>
      </c>
      <c r="M256">
        <v>1</v>
      </c>
      <c r="N256">
        <v>3</v>
      </c>
      <c r="O256">
        <v>12</v>
      </c>
      <c r="P256">
        <v>57.291828013200004</v>
      </c>
      <c r="Q256">
        <v>51.554479386499999</v>
      </c>
      <c r="R256">
        <v>7.2109769202000003</v>
      </c>
      <c r="S256" t="s">
        <v>601</v>
      </c>
      <c r="T256">
        <v>265</v>
      </c>
      <c r="U256" t="s">
        <v>134</v>
      </c>
      <c r="V256">
        <v>162.26516387650801</v>
      </c>
      <c r="W256">
        <v>50.217356909606501</v>
      </c>
      <c r="X256">
        <v>24.1093864440918</v>
      </c>
      <c r="Y256" t="s">
        <v>133</v>
      </c>
      <c r="Z256">
        <v>0</v>
      </c>
      <c r="AA256">
        <v>0</v>
      </c>
      <c r="AB256">
        <v>0</v>
      </c>
      <c r="AC256" t="s">
        <v>133</v>
      </c>
      <c r="AD256">
        <v>0</v>
      </c>
      <c r="AE256">
        <v>0</v>
      </c>
      <c r="AF256">
        <v>0</v>
      </c>
      <c r="AG256" t="s">
        <v>133</v>
      </c>
      <c r="AH256">
        <v>0</v>
      </c>
      <c r="AI256">
        <v>0</v>
      </c>
      <c r="AJ256">
        <v>0</v>
      </c>
      <c r="AK256" t="s">
        <v>133</v>
      </c>
      <c r="AL256">
        <v>0</v>
      </c>
      <c r="AM256">
        <v>0</v>
      </c>
      <c r="AN256">
        <v>0</v>
      </c>
      <c r="AO256" t="s">
        <v>133</v>
      </c>
      <c r="AP256">
        <v>0</v>
      </c>
      <c r="AQ256">
        <v>0</v>
      </c>
      <c r="AR256">
        <v>0</v>
      </c>
      <c r="AS256" t="s">
        <v>133</v>
      </c>
      <c r="AT256">
        <v>0</v>
      </c>
      <c r="AU256">
        <v>0</v>
      </c>
      <c r="AV256">
        <v>0</v>
      </c>
      <c r="AW256" t="s">
        <v>133</v>
      </c>
      <c r="AX256">
        <v>0</v>
      </c>
      <c r="AY256">
        <v>0</v>
      </c>
      <c r="AZ256">
        <v>0</v>
      </c>
      <c r="BA256" t="s">
        <v>133</v>
      </c>
      <c r="BB256">
        <v>0</v>
      </c>
      <c r="BC256">
        <v>0</v>
      </c>
      <c r="BD256">
        <v>0</v>
      </c>
      <c r="BE256" t="s">
        <v>133</v>
      </c>
      <c r="BF256">
        <v>0</v>
      </c>
      <c r="BG256">
        <v>0</v>
      </c>
      <c r="BH256">
        <v>0</v>
      </c>
      <c r="BI256" t="s">
        <v>133</v>
      </c>
      <c r="BJ256">
        <v>0</v>
      </c>
      <c r="BK256">
        <v>0</v>
      </c>
      <c r="BL256">
        <v>0</v>
      </c>
      <c r="BM256" t="s">
        <v>133</v>
      </c>
      <c r="BN256">
        <v>0</v>
      </c>
      <c r="BO256">
        <v>0</v>
      </c>
      <c r="BP256">
        <v>0</v>
      </c>
      <c r="BQ256" t="s">
        <v>133</v>
      </c>
      <c r="BR256">
        <v>0</v>
      </c>
      <c r="BS256">
        <v>0</v>
      </c>
      <c r="BT256">
        <v>0</v>
      </c>
      <c r="BU256" t="s">
        <v>133</v>
      </c>
      <c r="BV256">
        <v>0</v>
      </c>
      <c r="BW256">
        <v>0</v>
      </c>
      <c r="BX256">
        <v>0</v>
      </c>
      <c r="BY256" t="s">
        <v>133</v>
      </c>
      <c r="BZ256">
        <v>0</v>
      </c>
      <c r="CA256">
        <v>0</v>
      </c>
      <c r="CB256">
        <v>0</v>
      </c>
      <c r="CC256" t="s">
        <v>133</v>
      </c>
      <c r="CD256">
        <v>0</v>
      </c>
      <c r="CE256">
        <v>0</v>
      </c>
      <c r="CF256">
        <v>0</v>
      </c>
      <c r="CG256" t="s">
        <v>133</v>
      </c>
      <c r="CH256">
        <v>0</v>
      </c>
      <c r="CI256">
        <v>0</v>
      </c>
      <c r="CJ256">
        <v>0</v>
      </c>
      <c r="CK256" t="s">
        <v>133</v>
      </c>
      <c r="CL256">
        <v>0</v>
      </c>
      <c r="CM256">
        <v>0</v>
      </c>
      <c r="CN256">
        <v>0</v>
      </c>
      <c r="CO256" t="s">
        <v>133</v>
      </c>
      <c r="CP256">
        <v>0</v>
      </c>
      <c r="CQ256">
        <v>0</v>
      </c>
      <c r="CR256">
        <v>0</v>
      </c>
      <c r="CS256" t="s">
        <v>133</v>
      </c>
      <c r="CT256">
        <v>0</v>
      </c>
      <c r="CU256">
        <v>0</v>
      </c>
      <c r="CV256">
        <v>0</v>
      </c>
      <c r="CW256" t="s">
        <v>133</v>
      </c>
      <c r="CX256">
        <v>0</v>
      </c>
      <c r="CY256">
        <v>0</v>
      </c>
      <c r="CZ256">
        <v>0</v>
      </c>
      <c r="DA256" t="s">
        <v>133</v>
      </c>
      <c r="DB256">
        <v>0</v>
      </c>
      <c r="DC256">
        <v>0</v>
      </c>
      <c r="DD256">
        <v>0</v>
      </c>
      <c r="DE256" t="s">
        <v>133</v>
      </c>
      <c r="DF256">
        <v>0</v>
      </c>
      <c r="DG256">
        <v>0</v>
      </c>
      <c r="DH256">
        <v>0</v>
      </c>
      <c r="DI256" t="s">
        <v>133</v>
      </c>
      <c r="DJ256">
        <v>0</v>
      </c>
      <c r="DK256">
        <v>0</v>
      </c>
      <c r="DL256">
        <v>0</v>
      </c>
      <c r="DM256" t="s">
        <v>133</v>
      </c>
      <c r="DN256">
        <v>0</v>
      </c>
      <c r="DO256">
        <v>0</v>
      </c>
      <c r="DP256">
        <v>0</v>
      </c>
      <c r="DQ256" t="s">
        <v>133</v>
      </c>
      <c r="DR256">
        <v>0</v>
      </c>
      <c r="DS256">
        <v>0</v>
      </c>
      <c r="DT256">
        <v>0</v>
      </c>
      <c r="DU256" t="s">
        <v>133</v>
      </c>
      <c r="DV256">
        <v>0</v>
      </c>
      <c r="DW256">
        <v>0</v>
      </c>
      <c r="DX256">
        <v>0</v>
      </c>
      <c r="DY256" t="s">
        <v>133</v>
      </c>
      <c r="DZ256">
        <v>0</v>
      </c>
      <c r="EA256">
        <v>0</v>
      </c>
      <c r="EB256">
        <v>0</v>
      </c>
      <c r="EC256" t="s">
        <v>133</v>
      </c>
      <c r="ED256">
        <v>0</v>
      </c>
      <c r="EE256">
        <v>0</v>
      </c>
      <c r="EF256">
        <v>0</v>
      </c>
    </row>
    <row r="257" spans="1:136" x14ac:dyDescent="0.25">
      <c r="A257" t="s">
        <v>602</v>
      </c>
      <c r="C257" t="s">
        <v>132</v>
      </c>
      <c r="D257" t="s">
        <v>132</v>
      </c>
      <c r="E257" t="s">
        <v>132</v>
      </c>
      <c r="F257" t="s">
        <v>132</v>
      </c>
      <c r="G257" t="s">
        <v>132</v>
      </c>
      <c r="H257" t="s">
        <v>132</v>
      </c>
      <c r="I257">
        <v>1980</v>
      </c>
      <c r="J257">
        <v>0.83317848251059079</v>
      </c>
      <c r="K257" t="s">
        <v>146</v>
      </c>
      <c r="L257">
        <v>3</v>
      </c>
      <c r="M257">
        <v>2</v>
      </c>
      <c r="N257">
        <v>5</v>
      </c>
      <c r="O257">
        <v>15</v>
      </c>
      <c r="P257">
        <v>171.20450251400001</v>
      </c>
      <c r="Q257">
        <v>51.548131260300003</v>
      </c>
      <c r="R257">
        <v>7.2024898450999997</v>
      </c>
      <c r="S257" t="s">
        <v>603</v>
      </c>
      <c r="T257">
        <v>262</v>
      </c>
      <c r="U257" t="s">
        <v>134</v>
      </c>
      <c r="V257">
        <v>-114.05243657397</v>
      </c>
      <c r="W257">
        <v>34.636615406489902</v>
      </c>
      <c r="X257">
        <v>94.893585205078097</v>
      </c>
      <c r="Y257" t="s">
        <v>133</v>
      </c>
      <c r="Z257">
        <v>0</v>
      </c>
      <c r="AA257">
        <v>0</v>
      </c>
      <c r="AB257">
        <v>0</v>
      </c>
      <c r="AC257" t="s">
        <v>133</v>
      </c>
      <c r="AD257">
        <v>0</v>
      </c>
      <c r="AE257">
        <v>0</v>
      </c>
      <c r="AF257">
        <v>0</v>
      </c>
      <c r="AG257" t="s">
        <v>133</v>
      </c>
      <c r="AH257">
        <v>0</v>
      </c>
      <c r="AI257">
        <v>0</v>
      </c>
      <c r="AJ257">
        <v>0</v>
      </c>
      <c r="AK257" t="s">
        <v>133</v>
      </c>
      <c r="AL257">
        <v>0</v>
      </c>
      <c r="AM257">
        <v>0</v>
      </c>
      <c r="AN257">
        <v>0</v>
      </c>
      <c r="AO257" t="s">
        <v>133</v>
      </c>
      <c r="AP257">
        <v>0</v>
      </c>
      <c r="AQ257">
        <v>0</v>
      </c>
      <c r="AR257">
        <v>0</v>
      </c>
      <c r="AS257" t="s">
        <v>133</v>
      </c>
      <c r="AT257">
        <v>0</v>
      </c>
      <c r="AU257">
        <v>0</v>
      </c>
      <c r="AV257">
        <v>0</v>
      </c>
      <c r="AW257" t="s">
        <v>133</v>
      </c>
      <c r="AX257">
        <v>0</v>
      </c>
      <c r="AY257">
        <v>0</v>
      </c>
      <c r="AZ257">
        <v>0</v>
      </c>
      <c r="BA257" t="s">
        <v>133</v>
      </c>
      <c r="BB257">
        <v>0</v>
      </c>
      <c r="BC257">
        <v>0</v>
      </c>
      <c r="BD257">
        <v>0</v>
      </c>
      <c r="BE257" t="s">
        <v>133</v>
      </c>
      <c r="BF257">
        <v>0</v>
      </c>
      <c r="BG257">
        <v>0</v>
      </c>
      <c r="BH257">
        <v>0</v>
      </c>
      <c r="BI257" t="s">
        <v>133</v>
      </c>
      <c r="BJ257">
        <v>0</v>
      </c>
      <c r="BK257">
        <v>0</v>
      </c>
      <c r="BL257">
        <v>0</v>
      </c>
      <c r="BM257" t="s">
        <v>133</v>
      </c>
      <c r="BN257">
        <v>0</v>
      </c>
      <c r="BO257">
        <v>0</v>
      </c>
      <c r="BP257">
        <v>0</v>
      </c>
      <c r="BQ257" t="s">
        <v>133</v>
      </c>
      <c r="BR257">
        <v>0</v>
      </c>
      <c r="BS257">
        <v>0</v>
      </c>
      <c r="BT257">
        <v>0</v>
      </c>
      <c r="BU257" t="s">
        <v>133</v>
      </c>
      <c r="BV257">
        <v>0</v>
      </c>
      <c r="BW257">
        <v>0</v>
      </c>
      <c r="BX257">
        <v>0</v>
      </c>
      <c r="BY257" t="s">
        <v>133</v>
      </c>
      <c r="BZ257">
        <v>0</v>
      </c>
      <c r="CA257">
        <v>0</v>
      </c>
      <c r="CB257">
        <v>0</v>
      </c>
      <c r="CC257" t="s">
        <v>133</v>
      </c>
      <c r="CD257">
        <v>0</v>
      </c>
      <c r="CE257">
        <v>0</v>
      </c>
      <c r="CF257">
        <v>0</v>
      </c>
      <c r="CG257" t="s">
        <v>133</v>
      </c>
      <c r="CH257">
        <v>0</v>
      </c>
      <c r="CI257">
        <v>0</v>
      </c>
      <c r="CJ257">
        <v>0</v>
      </c>
      <c r="CK257" t="s">
        <v>133</v>
      </c>
      <c r="CL257">
        <v>0</v>
      </c>
      <c r="CM257">
        <v>0</v>
      </c>
      <c r="CN257">
        <v>0</v>
      </c>
      <c r="CO257" t="s">
        <v>133</v>
      </c>
      <c r="CP257">
        <v>0</v>
      </c>
      <c r="CQ257">
        <v>0</v>
      </c>
      <c r="CR257">
        <v>0</v>
      </c>
      <c r="CS257" t="s">
        <v>133</v>
      </c>
      <c r="CT257">
        <v>0</v>
      </c>
      <c r="CU257">
        <v>0</v>
      </c>
      <c r="CV257">
        <v>0</v>
      </c>
      <c r="CW257" t="s">
        <v>133</v>
      </c>
      <c r="CX257">
        <v>0</v>
      </c>
      <c r="CY257">
        <v>0</v>
      </c>
      <c r="CZ257">
        <v>0</v>
      </c>
      <c r="DA257" t="s">
        <v>133</v>
      </c>
      <c r="DB257">
        <v>0</v>
      </c>
      <c r="DC257">
        <v>0</v>
      </c>
      <c r="DD257">
        <v>0</v>
      </c>
      <c r="DE257" t="s">
        <v>133</v>
      </c>
      <c r="DF257">
        <v>0</v>
      </c>
      <c r="DG257">
        <v>0</v>
      </c>
      <c r="DH257">
        <v>0</v>
      </c>
      <c r="DI257" t="s">
        <v>133</v>
      </c>
      <c r="DJ257">
        <v>0</v>
      </c>
      <c r="DK257">
        <v>0</v>
      </c>
      <c r="DL257">
        <v>0</v>
      </c>
      <c r="DM257" t="s">
        <v>133</v>
      </c>
      <c r="DN257">
        <v>0</v>
      </c>
      <c r="DO257">
        <v>0</v>
      </c>
      <c r="DP257">
        <v>0</v>
      </c>
      <c r="DQ257" t="s">
        <v>133</v>
      </c>
      <c r="DR257">
        <v>0</v>
      </c>
      <c r="DS257">
        <v>0</v>
      </c>
      <c r="DT257">
        <v>0</v>
      </c>
      <c r="DU257" t="s">
        <v>133</v>
      </c>
      <c r="DV257">
        <v>0</v>
      </c>
      <c r="DW257">
        <v>0</v>
      </c>
      <c r="DX257">
        <v>0</v>
      </c>
      <c r="DY257" t="s">
        <v>133</v>
      </c>
      <c r="DZ257">
        <v>0</v>
      </c>
      <c r="EA257">
        <v>0</v>
      </c>
      <c r="EB257">
        <v>0</v>
      </c>
      <c r="EC257" t="s">
        <v>133</v>
      </c>
      <c r="ED257">
        <v>0</v>
      </c>
      <c r="EE257">
        <v>0</v>
      </c>
      <c r="EF257">
        <v>0</v>
      </c>
    </row>
    <row r="258" spans="1:136" x14ac:dyDescent="0.25">
      <c r="A258" t="s">
        <v>604</v>
      </c>
      <c r="C258" t="s">
        <v>132</v>
      </c>
      <c r="D258" t="s">
        <v>132</v>
      </c>
      <c r="E258" t="s">
        <v>132</v>
      </c>
      <c r="F258" t="s">
        <v>132</v>
      </c>
      <c r="G258" t="s">
        <v>132</v>
      </c>
      <c r="H258" t="s">
        <v>132</v>
      </c>
      <c r="I258">
        <v>1970</v>
      </c>
      <c r="J258">
        <v>0.70985212232266359</v>
      </c>
      <c r="K258" t="s">
        <v>146</v>
      </c>
      <c r="L258">
        <v>4</v>
      </c>
      <c r="M258">
        <v>2</v>
      </c>
      <c r="N258">
        <v>5</v>
      </c>
      <c r="O258">
        <v>20</v>
      </c>
      <c r="P258">
        <v>75.269240499999995</v>
      </c>
      <c r="Q258">
        <v>51.553917703300002</v>
      </c>
      <c r="R258">
        <v>7.2108714473999997</v>
      </c>
      <c r="S258" t="s">
        <v>605</v>
      </c>
      <c r="T258">
        <v>110</v>
      </c>
      <c r="U258" t="s">
        <v>134</v>
      </c>
      <c r="V258">
        <v>170.84066440883299</v>
      </c>
      <c r="W258">
        <v>50.152368914580897</v>
      </c>
      <c r="X258">
        <v>61.184745788574197</v>
      </c>
      <c r="Y258" t="s">
        <v>134</v>
      </c>
      <c r="Z258">
        <v>171.01313404333999</v>
      </c>
      <c r="AA258">
        <v>24.240139955560501</v>
      </c>
      <c r="AB258">
        <v>27.861249923706101</v>
      </c>
      <c r="AC258" t="s">
        <v>133</v>
      </c>
      <c r="AD258">
        <v>0</v>
      </c>
      <c r="AE258">
        <v>0</v>
      </c>
      <c r="AF258">
        <v>0</v>
      </c>
      <c r="AG258" t="s">
        <v>133</v>
      </c>
      <c r="AH258">
        <v>0</v>
      </c>
      <c r="AI258">
        <v>0</v>
      </c>
      <c r="AJ258">
        <v>0</v>
      </c>
      <c r="AK258" t="s">
        <v>133</v>
      </c>
      <c r="AL258">
        <v>0</v>
      </c>
      <c r="AM258">
        <v>0</v>
      </c>
      <c r="AN258">
        <v>0</v>
      </c>
      <c r="AO258" t="s">
        <v>133</v>
      </c>
      <c r="AP258">
        <v>0</v>
      </c>
      <c r="AQ258">
        <v>0</v>
      </c>
      <c r="AR258">
        <v>0</v>
      </c>
      <c r="AS258" t="s">
        <v>133</v>
      </c>
      <c r="AT258">
        <v>0</v>
      </c>
      <c r="AU258">
        <v>0</v>
      </c>
      <c r="AV258">
        <v>0</v>
      </c>
      <c r="AW258" t="s">
        <v>133</v>
      </c>
      <c r="AX258">
        <v>0</v>
      </c>
      <c r="AY258">
        <v>0</v>
      </c>
      <c r="AZ258">
        <v>0</v>
      </c>
      <c r="BA258" t="s">
        <v>133</v>
      </c>
      <c r="BB258">
        <v>0</v>
      </c>
      <c r="BC258">
        <v>0</v>
      </c>
      <c r="BD258">
        <v>0</v>
      </c>
      <c r="BE258" t="s">
        <v>133</v>
      </c>
      <c r="BF258">
        <v>0</v>
      </c>
      <c r="BG258">
        <v>0</v>
      </c>
      <c r="BH258">
        <v>0</v>
      </c>
      <c r="BI258" t="s">
        <v>133</v>
      </c>
      <c r="BJ258">
        <v>0</v>
      </c>
      <c r="BK258">
        <v>0</v>
      </c>
      <c r="BL258">
        <v>0</v>
      </c>
      <c r="BM258" t="s">
        <v>133</v>
      </c>
      <c r="BN258">
        <v>0</v>
      </c>
      <c r="BO258">
        <v>0</v>
      </c>
      <c r="BP258">
        <v>0</v>
      </c>
      <c r="BQ258" t="s">
        <v>133</v>
      </c>
      <c r="BR258">
        <v>0</v>
      </c>
      <c r="BS258">
        <v>0</v>
      </c>
      <c r="BT258">
        <v>0</v>
      </c>
      <c r="BU258" t="s">
        <v>133</v>
      </c>
      <c r="BV258">
        <v>0</v>
      </c>
      <c r="BW258">
        <v>0</v>
      </c>
      <c r="BX258">
        <v>0</v>
      </c>
      <c r="BY258" t="s">
        <v>133</v>
      </c>
      <c r="BZ258">
        <v>0</v>
      </c>
      <c r="CA258">
        <v>0</v>
      </c>
      <c r="CB258">
        <v>0</v>
      </c>
      <c r="CC258" t="s">
        <v>133</v>
      </c>
      <c r="CD258">
        <v>0</v>
      </c>
      <c r="CE258">
        <v>0</v>
      </c>
      <c r="CF258">
        <v>0</v>
      </c>
      <c r="CG258" t="s">
        <v>133</v>
      </c>
      <c r="CH258">
        <v>0</v>
      </c>
      <c r="CI258">
        <v>0</v>
      </c>
      <c r="CJ258">
        <v>0</v>
      </c>
      <c r="CK258" t="s">
        <v>133</v>
      </c>
      <c r="CL258">
        <v>0</v>
      </c>
      <c r="CM258">
        <v>0</v>
      </c>
      <c r="CN258">
        <v>0</v>
      </c>
      <c r="CO258" t="s">
        <v>133</v>
      </c>
      <c r="CP258">
        <v>0</v>
      </c>
      <c r="CQ258">
        <v>0</v>
      </c>
      <c r="CR258">
        <v>0</v>
      </c>
      <c r="CS258" t="s">
        <v>133</v>
      </c>
      <c r="CT258">
        <v>0</v>
      </c>
      <c r="CU258">
        <v>0</v>
      </c>
      <c r="CV258">
        <v>0</v>
      </c>
      <c r="CW258" t="s">
        <v>133</v>
      </c>
      <c r="CX258">
        <v>0</v>
      </c>
      <c r="CY258">
        <v>0</v>
      </c>
      <c r="CZ258">
        <v>0</v>
      </c>
      <c r="DA258" t="s">
        <v>133</v>
      </c>
      <c r="DB258">
        <v>0</v>
      </c>
      <c r="DC258">
        <v>0</v>
      </c>
      <c r="DD258">
        <v>0</v>
      </c>
      <c r="DE258" t="s">
        <v>133</v>
      </c>
      <c r="DF258">
        <v>0</v>
      </c>
      <c r="DG258">
        <v>0</v>
      </c>
      <c r="DH258">
        <v>0</v>
      </c>
      <c r="DI258" t="s">
        <v>133</v>
      </c>
      <c r="DJ258">
        <v>0</v>
      </c>
      <c r="DK258">
        <v>0</v>
      </c>
      <c r="DL258">
        <v>0</v>
      </c>
      <c r="DM258" t="s">
        <v>133</v>
      </c>
      <c r="DN258">
        <v>0</v>
      </c>
      <c r="DO258">
        <v>0</v>
      </c>
      <c r="DP258">
        <v>0</v>
      </c>
      <c r="DQ258" t="s">
        <v>133</v>
      </c>
      <c r="DR258">
        <v>0</v>
      </c>
      <c r="DS258">
        <v>0</v>
      </c>
      <c r="DT258">
        <v>0</v>
      </c>
      <c r="DU258" t="s">
        <v>133</v>
      </c>
      <c r="DV258">
        <v>0</v>
      </c>
      <c r="DW258">
        <v>0</v>
      </c>
      <c r="DX258">
        <v>0</v>
      </c>
      <c r="DY258" t="s">
        <v>133</v>
      </c>
      <c r="DZ258">
        <v>0</v>
      </c>
      <c r="EA258">
        <v>0</v>
      </c>
      <c r="EB258">
        <v>0</v>
      </c>
      <c r="EC258" t="s">
        <v>133</v>
      </c>
      <c r="ED258">
        <v>0</v>
      </c>
      <c r="EE258">
        <v>0</v>
      </c>
      <c r="EF258">
        <v>0</v>
      </c>
    </row>
    <row r="259" spans="1:136" x14ac:dyDescent="0.25">
      <c r="A259" t="s">
        <v>606</v>
      </c>
      <c r="C259" t="s">
        <v>132</v>
      </c>
      <c r="D259" t="s">
        <v>132</v>
      </c>
      <c r="E259" t="s">
        <v>132</v>
      </c>
      <c r="F259" t="s">
        <v>132</v>
      </c>
      <c r="G259" t="s">
        <v>132</v>
      </c>
      <c r="H259" t="s">
        <v>132</v>
      </c>
      <c r="I259">
        <v>1960</v>
      </c>
      <c r="J259">
        <v>0.53623696886925587</v>
      </c>
      <c r="K259" t="s">
        <v>146</v>
      </c>
      <c r="L259">
        <v>4</v>
      </c>
      <c r="M259">
        <v>1</v>
      </c>
      <c r="N259">
        <v>5</v>
      </c>
      <c r="O259">
        <v>20</v>
      </c>
      <c r="P259">
        <v>111.450444015</v>
      </c>
      <c r="Q259">
        <v>51.548647924999997</v>
      </c>
      <c r="R259">
        <v>7.2071962005000003</v>
      </c>
      <c r="S259" t="s">
        <v>607</v>
      </c>
      <c r="T259">
        <v>110</v>
      </c>
      <c r="U259" t="s">
        <v>134</v>
      </c>
      <c r="V259">
        <v>-127.28507732739899</v>
      </c>
      <c r="W259">
        <v>41.661789361388301</v>
      </c>
      <c r="X259">
        <v>53.773094177246101</v>
      </c>
      <c r="Y259" t="s">
        <v>133</v>
      </c>
      <c r="Z259">
        <v>0</v>
      </c>
      <c r="AA259">
        <v>0</v>
      </c>
      <c r="AB259">
        <v>0</v>
      </c>
      <c r="AC259" t="s">
        <v>133</v>
      </c>
      <c r="AD259">
        <v>0</v>
      </c>
      <c r="AE259">
        <v>0</v>
      </c>
      <c r="AF259">
        <v>0</v>
      </c>
      <c r="AG259" t="s">
        <v>133</v>
      </c>
      <c r="AH259">
        <v>0</v>
      </c>
      <c r="AI259">
        <v>0</v>
      </c>
      <c r="AJ259">
        <v>0</v>
      </c>
      <c r="AK259" t="s">
        <v>133</v>
      </c>
      <c r="AL259">
        <v>0</v>
      </c>
      <c r="AM259">
        <v>0</v>
      </c>
      <c r="AN259">
        <v>0</v>
      </c>
      <c r="AO259" t="s">
        <v>133</v>
      </c>
      <c r="AP259">
        <v>0</v>
      </c>
      <c r="AQ259">
        <v>0</v>
      </c>
      <c r="AR259">
        <v>0</v>
      </c>
      <c r="AS259" t="s">
        <v>133</v>
      </c>
      <c r="AT259">
        <v>0</v>
      </c>
      <c r="AU259">
        <v>0</v>
      </c>
      <c r="AV259">
        <v>0</v>
      </c>
      <c r="AW259" t="s">
        <v>133</v>
      </c>
      <c r="AX259">
        <v>0</v>
      </c>
      <c r="AY259">
        <v>0</v>
      </c>
      <c r="AZ259">
        <v>0</v>
      </c>
      <c r="BA259" t="s">
        <v>133</v>
      </c>
      <c r="BB259">
        <v>0</v>
      </c>
      <c r="BC259">
        <v>0</v>
      </c>
      <c r="BD259">
        <v>0</v>
      </c>
      <c r="BE259" t="s">
        <v>133</v>
      </c>
      <c r="BF259">
        <v>0</v>
      </c>
      <c r="BG259">
        <v>0</v>
      </c>
      <c r="BH259">
        <v>0</v>
      </c>
      <c r="BI259" t="s">
        <v>133</v>
      </c>
      <c r="BJ259">
        <v>0</v>
      </c>
      <c r="BK259">
        <v>0</v>
      </c>
      <c r="BL259">
        <v>0</v>
      </c>
      <c r="BM259" t="s">
        <v>133</v>
      </c>
      <c r="BN259">
        <v>0</v>
      </c>
      <c r="BO259">
        <v>0</v>
      </c>
      <c r="BP259">
        <v>0</v>
      </c>
      <c r="BQ259" t="s">
        <v>133</v>
      </c>
      <c r="BR259">
        <v>0</v>
      </c>
      <c r="BS259">
        <v>0</v>
      </c>
      <c r="BT259">
        <v>0</v>
      </c>
      <c r="BU259" t="s">
        <v>133</v>
      </c>
      <c r="BV259">
        <v>0</v>
      </c>
      <c r="BW259">
        <v>0</v>
      </c>
      <c r="BX259">
        <v>0</v>
      </c>
      <c r="BY259" t="s">
        <v>133</v>
      </c>
      <c r="BZ259">
        <v>0</v>
      </c>
      <c r="CA259">
        <v>0</v>
      </c>
      <c r="CB259">
        <v>0</v>
      </c>
      <c r="CC259" t="s">
        <v>133</v>
      </c>
      <c r="CD259">
        <v>0</v>
      </c>
      <c r="CE259">
        <v>0</v>
      </c>
      <c r="CF259">
        <v>0</v>
      </c>
      <c r="CG259" t="s">
        <v>133</v>
      </c>
      <c r="CH259">
        <v>0</v>
      </c>
      <c r="CI259">
        <v>0</v>
      </c>
      <c r="CJ259">
        <v>0</v>
      </c>
      <c r="CK259" t="s">
        <v>133</v>
      </c>
      <c r="CL259">
        <v>0</v>
      </c>
      <c r="CM259">
        <v>0</v>
      </c>
      <c r="CN259">
        <v>0</v>
      </c>
      <c r="CO259" t="s">
        <v>133</v>
      </c>
      <c r="CP259">
        <v>0</v>
      </c>
      <c r="CQ259">
        <v>0</v>
      </c>
      <c r="CR259">
        <v>0</v>
      </c>
      <c r="CS259" t="s">
        <v>133</v>
      </c>
      <c r="CT259">
        <v>0</v>
      </c>
      <c r="CU259">
        <v>0</v>
      </c>
      <c r="CV259">
        <v>0</v>
      </c>
      <c r="CW259" t="s">
        <v>133</v>
      </c>
      <c r="CX259">
        <v>0</v>
      </c>
      <c r="CY259">
        <v>0</v>
      </c>
      <c r="CZ259">
        <v>0</v>
      </c>
      <c r="DA259" t="s">
        <v>133</v>
      </c>
      <c r="DB259">
        <v>0</v>
      </c>
      <c r="DC259">
        <v>0</v>
      </c>
      <c r="DD259">
        <v>0</v>
      </c>
      <c r="DE259" t="s">
        <v>133</v>
      </c>
      <c r="DF259">
        <v>0</v>
      </c>
      <c r="DG259">
        <v>0</v>
      </c>
      <c r="DH259">
        <v>0</v>
      </c>
      <c r="DI259" t="s">
        <v>133</v>
      </c>
      <c r="DJ259">
        <v>0</v>
      </c>
      <c r="DK259">
        <v>0</v>
      </c>
      <c r="DL259">
        <v>0</v>
      </c>
      <c r="DM259" t="s">
        <v>133</v>
      </c>
      <c r="DN259">
        <v>0</v>
      </c>
      <c r="DO259">
        <v>0</v>
      </c>
      <c r="DP259">
        <v>0</v>
      </c>
      <c r="DQ259" t="s">
        <v>133</v>
      </c>
      <c r="DR259">
        <v>0</v>
      </c>
      <c r="DS259">
        <v>0</v>
      </c>
      <c r="DT259">
        <v>0</v>
      </c>
      <c r="DU259" t="s">
        <v>133</v>
      </c>
      <c r="DV259">
        <v>0</v>
      </c>
      <c r="DW259">
        <v>0</v>
      </c>
      <c r="DX259">
        <v>0</v>
      </c>
      <c r="DY259" t="s">
        <v>133</v>
      </c>
      <c r="DZ259">
        <v>0</v>
      </c>
      <c r="EA259">
        <v>0</v>
      </c>
      <c r="EB259">
        <v>0</v>
      </c>
      <c r="EC259" t="s">
        <v>133</v>
      </c>
      <c r="ED259">
        <v>0</v>
      </c>
      <c r="EE259">
        <v>0</v>
      </c>
      <c r="EF259">
        <v>0</v>
      </c>
    </row>
    <row r="260" spans="1:136" x14ac:dyDescent="0.25">
      <c r="A260" t="s">
        <v>608</v>
      </c>
      <c r="C260" t="s">
        <v>132</v>
      </c>
      <c r="D260" t="s">
        <v>132</v>
      </c>
      <c r="E260" t="s">
        <v>132</v>
      </c>
      <c r="F260" t="s">
        <v>132</v>
      </c>
      <c r="G260" t="s">
        <v>132</v>
      </c>
      <c r="H260" t="s">
        <v>132</v>
      </c>
      <c r="I260">
        <v>1900</v>
      </c>
      <c r="J260">
        <v>8.190426491481162E-3</v>
      </c>
      <c r="K260" t="s">
        <v>146</v>
      </c>
      <c r="L260">
        <v>3</v>
      </c>
      <c r="M260">
        <v>2</v>
      </c>
      <c r="N260">
        <v>5</v>
      </c>
      <c r="O260">
        <v>15</v>
      </c>
      <c r="P260">
        <v>82.227752481400003</v>
      </c>
      <c r="Q260">
        <v>51.547774170799997</v>
      </c>
      <c r="R260">
        <v>7.2057840911</v>
      </c>
      <c r="S260" t="s">
        <v>609</v>
      </c>
      <c r="T260">
        <v>270</v>
      </c>
      <c r="U260" t="s">
        <v>134</v>
      </c>
      <c r="V260">
        <v>-119.77494759887701</v>
      </c>
      <c r="W260">
        <v>47.3289446789016</v>
      </c>
      <c r="X260">
        <v>27.956342697143601</v>
      </c>
      <c r="Y260" t="s">
        <v>134</v>
      </c>
      <c r="Z260">
        <v>-124.088138168821</v>
      </c>
      <c r="AA260">
        <v>22.7446250598591</v>
      </c>
      <c r="AB260">
        <v>13.4247999191284</v>
      </c>
      <c r="AC260" t="s">
        <v>133</v>
      </c>
      <c r="AD260">
        <v>0</v>
      </c>
      <c r="AE260">
        <v>0</v>
      </c>
      <c r="AF260">
        <v>0</v>
      </c>
      <c r="AG260" t="s">
        <v>133</v>
      </c>
      <c r="AH260">
        <v>0</v>
      </c>
      <c r="AI260">
        <v>0</v>
      </c>
      <c r="AJ260">
        <v>0</v>
      </c>
      <c r="AK260" t="s">
        <v>133</v>
      </c>
      <c r="AL260">
        <v>0</v>
      </c>
      <c r="AM260">
        <v>0</v>
      </c>
      <c r="AN260">
        <v>0</v>
      </c>
      <c r="AO260" t="s">
        <v>133</v>
      </c>
      <c r="AP260">
        <v>0</v>
      </c>
      <c r="AQ260">
        <v>0</v>
      </c>
      <c r="AR260">
        <v>0</v>
      </c>
      <c r="AS260" t="s">
        <v>133</v>
      </c>
      <c r="AT260">
        <v>0</v>
      </c>
      <c r="AU260">
        <v>0</v>
      </c>
      <c r="AV260">
        <v>0</v>
      </c>
      <c r="AW260" t="s">
        <v>133</v>
      </c>
      <c r="AX260">
        <v>0</v>
      </c>
      <c r="AY260">
        <v>0</v>
      </c>
      <c r="AZ260">
        <v>0</v>
      </c>
      <c r="BA260" t="s">
        <v>133</v>
      </c>
      <c r="BB260">
        <v>0</v>
      </c>
      <c r="BC260">
        <v>0</v>
      </c>
      <c r="BD260">
        <v>0</v>
      </c>
      <c r="BE260" t="s">
        <v>133</v>
      </c>
      <c r="BF260">
        <v>0</v>
      </c>
      <c r="BG260">
        <v>0</v>
      </c>
      <c r="BH260">
        <v>0</v>
      </c>
      <c r="BI260" t="s">
        <v>133</v>
      </c>
      <c r="BJ260">
        <v>0</v>
      </c>
      <c r="BK260">
        <v>0</v>
      </c>
      <c r="BL260">
        <v>0</v>
      </c>
      <c r="BM260" t="s">
        <v>133</v>
      </c>
      <c r="BN260">
        <v>0</v>
      </c>
      <c r="BO260">
        <v>0</v>
      </c>
      <c r="BP260">
        <v>0</v>
      </c>
      <c r="BQ260" t="s">
        <v>133</v>
      </c>
      <c r="BR260">
        <v>0</v>
      </c>
      <c r="BS260">
        <v>0</v>
      </c>
      <c r="BT260">
        <v>0</v>
      </c>
      <c r="BU260" t="s">
        <v>133</v>
      </c>
      <c r="BV260">
        <v>0</v>
      </c>
      <c r="BW260">
        <v>0</v>
      </c>
      <c r="BX260">
        <v>0</v>
      </c>
      <c r="BY260" t="s">
        <v>133</v>
      </c>
      <c r="BZ260">
        <v>0</v>
      </c>
      <c r="CA260">
        <v>0</v>
      </c>
      <c r="CB260">
        <v>0</v>
      </c>
      <c r="CC260" t="s">
        <v>133</v>
      </c>
      <c r="CD260">
        <v>0</v>
      </c>
      <c r="CE260">
        <v>0</v>
      </c>
      <c r="CF260">
        <v>0</v>
      </c>
      <c r="CG260" t="s">
        <v>133</v>
      </c>
      <c r="CH260">
        <v>0</v>
      </c>
      <c r="CI260">
        <v>0</v>
      </c>
      <c r="CJ260">
        <v>0</v>
      </c>
      <c r="CK260" t="s">
        <v>133</v>
      </c>
      <c r="CL260">
        <v>0</v>
      </c>
      <c r="CM260">
        <v>0</v>
      </c>
      <c r="CN260">
        <v>0</v>
      </c>
      <c r="CO260" t="s">
        <v>133</v>
      </c>
      <c r="CP260">
        <v>0</v>
      </c>
      <c r="CQ260">
        <v>0</v>
      </c>
      <c r="CR260">
        <v>0</v>
      </c>
      <c r="CS260" t="s">
        <v>133</v>
      </c>
      <c r="CT260">
        <v>0</v>
      </c>
      <c r="CU260">
        <v>0</v>
      </c>
      <c r="CV260">
        <v>0</v>
      </c>
      <c r="CW260" t="s">
        <v>133</v>
      </c>
      <c r="CX260">
        <v>0</v>
      </c>
      <c r="CY260">
        <v>0</v>
      </c>
      <c r="CZ260">
        <v>0</v>
      </c>
      <c r="DA260" t="s">
        <v>133</v>
      </c>
      <c r="DB260">
        <v>0</v>
      </c>
      <c r="DC260">
        <v>0</v>
      </c>
      <c r="DD260">
        <v>0</v>
      </c>
      <c r="DE260" t="s">
        <v>133</v>
      </c>
      <c r="DF260">
        <v>0</v>
      </c>
      <c r="DG260">
        <v>0</v>
      </c>
      <c r="DH260">
        <v>0</v>
      </c>
      <c r="DI260" t="s">
        <v>133</v>
      </c>
      <c r="DJ260">
        <v>0</v>
      </c>
      <c r="DK260">
        <v>0</v>
      </c>
      <c r="DL260">
        <v>0</v>
      </c>
      <c r="DM260" t="s">
        <v>133</v>
      </c>
      <c r="DN260">
        <v>0</v>
      </c>
      <c r="DO260">
        <v>0</v>
      </c>
      <c r="DP260">
        <v>0</v>
      </c>
      <c r="DQ260" t="s">
        <v>133</v>
      </c>
      <c r="DR260">
        <v>0</v>
      </c>
      <c r="DS260">
        <v>0</v>
      </c>
      <c r="DT260">
        <v>0</v>
      </c>
      <c r="DU260" t="s">
        <v>133</v>
      </c>
      <c r="DV260">
        <v>0</v>
      </c>
      <c r="DW260">
        <v>0</v>
      </c>
      <c r="DX260">
        <v>0</v>
      </c>
      <c r="DY260" t="s">
        <v>133</v>
      </c>
      <c r="DZ260">
        <v>0</v>
      </c>
      <c r="EA260">
        <v>0</v>
      </c>
      <c r="EB260">
        <v>0</v>
      </c>
      <c r="EC260" t="s">
        <v>133</v>
      </c>
      <c r="ED260">
        <v>0</v>
      </c>
      <c r="EE260">
        <v>0</v>
      </c>
      <c r="EF260">
        <v>0</v>
      </c>
    </row>
    <row r="261" spans="1:136" x14ac:dyDescent="0.25">
      <c r="A261" t="s">
        <v>610</v>
      </c>
      <c r="C261" t="s">
        <v>132</v>
      </c>
      <c r="D261" t="s">
        <v>132</v>
      </c>
      <c r="E261" t="s">
        <v>132</v>
      </c>
      <c r="F261" t="s">
        <v>132</v>
      </c>
      <c r="G261" t="s">
        <v>132</v>
      </c>
      <c r="H261" t="s">
        <v>132</v>
      </c>
      <c r="I261">
        <v>1960</v>
      </c>
      <c r="J261">
        <v>0.57642761850525381</v>
      </c>
      <c r="K261" t="s">
        <v>146</v>
      </c>
      <c r="L261">
        <v>4</v>
      </c>
      <c r="M261">
        <v>3</v>
      </c>
      <c r="N261">
        <v>1</v>
      </c>
      <c r="O261">
        <v>4</v>
      </c>
      <c r="P261">
        <v>52.784809989999999</v>
      </c>
      <c r="Q261">
        <v>51.549557491500003</v>
      </c>
      <c r="R261">
        <v>7.2076227832999997</v>
      </c>
      <c r="S261" t="s">
        <v>180</v>
      </c>
      <c r="T261">
        <v>129</v>
      </c>
      <c r="U261" t="s">
        <v>134</v>
      </c>
      <c r="V261">
        <v>-41.352147722457403</v>
      </c>
      <c r="W261">
        <v>7.3031529986389199</v>
      </c>
      <c r="X261">
        <v>43.666614532470703</v>
      </c>
      <c r="Y261" t="s">
        <v>133</v>
      </c>
      <c r="Z261">
        <v>0</v>
      </c>
      <c r="AA261">
        <v>0</v>
      </c>
      <c r="AB261">
        <v>0</v>
      </c>
      <c r="AC261" t="s">
        <v>133</v>
      </c>
      <c r="AD261">
        <v>0</v>
      </c>
      <c r="AE261">
        <v>0</v>
      </c>
      <c r="AF261">
        <v>0</v>
      </c>
      <c r="AG261" t="s">
        <v>133</v>
      </c>
      <c r="AH261">
        <v>0</v>
      </c>
      <c r="AI261">
        <v>0</v>
      </c>
      <c r="AJ261">
        <v>0</v>
      </c>
      <c r="AK261" t="s">
        <v>133</v>
      </c>
      <c r="AL261">
        <v>0</v>
      </c>
      <c r="AM261">
        <v>0</v>
      </c>
      <c r="AN261">
        <v>0</v>
      </c>
      <c r="AO261" t="s">
        <v>133</v>
      </c>
      <c r="AP261">
        <v>0</v>
      </c>
      <c r="AQ261">
        <v>0</v>
      </c>
      <c r="AR261">
        <v>0</v>
      </c>
      <c r="AS261" t="s">
        <v>133</v>
      </c>
      <c r="AT261">
        <v>0</v>
      </c>
      <c r="AU261">
        <v>0</v>
      </c>
      <c r="AV261">
        <v>0</v>
      </c>
      <c r="AW261" t="s">
        <v>133</v>
      </c>
      <c r="AX261">
        <v>0</v>
      </c>
      <c r="AY261">
        <v>0</v>
      </c>
      <c r="AZ261">
        <v>0</v>
      </c>
      <c r="BA261" t="s">
        <v>133</v>
      </c>
      <c r="BB261">
        <v>0</v>
      </c>
      <c r="BC261">
        <v>0</v>
      </c>
      <c r="BD261">
        <v>0</v>
      </c>
      <c r="BE261" t="s">
        <v>133</v>
      </c>
      <c r="BF261">
        <v>0</v>
      </c>
      <c r="BG261">
        <v>0</v>
      </c>
      <c r="BH261">
        <v>0</v>
      </c>
      <c r="BI261" t="s">
        <v>133</v>
      </c>
      <c r="BJ261">
        <v>0</v>
      </c>
      <c r="BK261">
        <v>0</v>
      </c>
      <c r="BL261">
        <v>0</v>
      </c>
      <c r="BM261" t="s">
        <v>133</v>
      </c>
      <c r="BN261">
        <v>0</v>
      </c>
      <c r="BO261">
        <v>0</v>
      </c>
      <c r="BP261">
        <v>0</v>
      </c>
      <c r="BQ261" t="s">
        <v>133</v>
      </c>
      <c r="BR261">
        <v>0</v>
      </c>
      <c r="BS261">
        <v>0</v>
      </c>
      <c r="BT261">
        <v>0</v>
      </c>
      <c r="BU261" t="s">
        <v>133</v>
      </c>
      <c r="BV261">
        <v>0</v>
      </c>
      <c r="BW261">
        <v>0</v>
      </c>
      <c r="BX261">
        <v>0</v>
      </c>
      <c r="BY261" t="s">
        <v>133</v>
      </c>
      <c r="BZ261">
        <v>0</v>
      </c>
      <c r="CA261">
        <v>0</v>
      </c>
      <c r="CB261">
        <v>0</v>
      </c>
      <c r="CC261" t="s">
        <v>133</v>
      </c>
      <c r="CD261">
        <v>0</v>
      </c>
      <c r="CE261">
        <v>0</v>
      </c>
      <c r="CF261">
        <v>0</v>
      </c>
      <c r="CG261" t="s">
        <v>133</v>
      </c>
      <c r="CH261">
        <v>0</v>
      </c>
      <c r="CI261">
        <v>0</v>
      </c>
      <c r="CJ261">
        <v>0</v>
      </c>
      <c r="CK261" t="s">
        <v>133</v>
      </c>
      <c r="CL261">
        <v>0</v>
      </c>
      <c r="CM261">
        <v>0</v>
      </c>
      <c r="CN261">
        <v>0</v>
      </c>
      <c r="CO261" t="s">
        <v>133</v>
      </c>
      <c r="CP261">
        <v>0</v>
      </c>
      <c r="CQ261">
        <v>0</v>
      </c>
      <c r="CR261">
        <v>0</v>
      </c>
      <c r="CS261" t="s">
        <v>133</v>
      </c>
      <c r="CT261">
        <v>0</v>
      </c>
      <c r="CU261">
        <v>0</v>
      </c>
      <c r="CV261">
        <v>0</v>
      </c>
      <c r="CW261" t="s">
        <v>133</v>
      </c>
      <c r="CX261">
        <v>0</v>
      </c>
      <c r="CY261">
        <v>0</v>
      </c>
      <c r="CZ261">
        <v>0</v>
      </c>
      <c r="DA261" t="s">
        <v>133</v>
      </c>
      <c r="DB261">
        <v>0</v>
      </c>
      <c r="DC261">
        <v>0</v>
      </c>
      <c r="DD261">
        <v>0</v>
      </c>
      <c r="DE261" t="s">
        <v>133</v>
      </c>
      <c r="DF261">
        <v>0</v>
      </c>
      <c r="DG261">
        <v>0</v>
      </c>
      <c r="DH261">
        <v>0</v>
      </c>
      <c r="DI261" t="s">
        <v>133</v>
      </c>
      <c r="DJ261">
        <v>0</v>
      </c>
      <c r="DK261">
        <v>0</v>
      </c>
      <c r="DL261">
        <v>0</v>
      </c>
      <c r="DM261" t="s">
        <v>133</v>
      </c>
      <c r="DN261">
        <v>0</v>
      </c>
      <c r="DO261">
        <v>0</v>
      </c>
      <c r="DP261">
        <v>0</v>
      </c>
      <c r="DQ261" t="s">
        <v>133</v>
      </c>
      <c r="DR261">
        <v>0</v>
      </c>
      <c r="DS261">
        <v>0</v>
      </c>
      <c r="DT261">
        <v>0</v>
      </c>
      <c r="DU261" t="s">
        <v>133</v>
      </c>
      <c r="DV261">
        <v>0</v>
      </c>
      <c r="DW261">
        <v>0</v>
      </c>
      <c r="DX261">
        <v>0</v>
      </c>
      <c r="DY261" t="s">
        <v>133</v>
      </c>
      <c r="DZ261">
        <v>0</v>
      </c>
      <c r="EA261">
        <v>0</v>
      </c>
      <c r="EB261">
        <v>0</v>
      </c>
      <c r="EC261" t="s">
        <v>133</v>
      </c>
      <c r="ED261">
        <v>0</v>
      </c>
      <c r="EE261">
        <v>0</v>
      </c>
      <c r="EF261">
        <v>0</v>
      </c>
    </row>
    <row r="262" spans="1:136" x14ac:dyDescent="0.25">
      <c r="A262" t="s">
        <v>611</v>
      </c>
      <c r="C262" t="s">
        <v>132</v>
      </c>
      <c r="D262" t="s">
        <v>132</v>
      </c>
      <c r="E262" t="s">
        <v>132</v>
      </c>
      <c r="F262" t="s">
        <v>132</v>
      </c>
      <c r="G262" t="s">
        <v>132</v>
      </c>
      <c r="H262" t="s">
        <v>132</v>
      </c>
      <c r="I262">
        <v>1919</v>
      </c>
      <c r="J262">
        <v>0.27524472313427906</v>
      </c>
      <c r="K262" t="s">
        <v>146</v>
      </c>
      <c r="L262">
        <v>3</v>
      </c>
      <c r="M262">
        <v>1</v>
      </c>
      <c r="N262">
        <v>1</v>
      </c>
      <c r="O262">
        <v>3</v>
      </c>
      <c r="P262">
        <v>202.15274402099999</v>
      </c>
      <c r="Q262">
        <v>51.549567375800002</v>
      </c>
      <c r="R262">
        <v>7.2040178707000004</v>
      </c>
      <c r="S262" t="s">
        <v>612</v>
      </c>
      <c r="T262">
        <v>157</v>
      </c>
      <c r="U262" t="s">
        <v>134</v>
      </c>
      <c r="V262">
        <v>-121.734469649655</v>
      </c>
      <c r="W262">
        <v>34.957900325570002</v>
      </c>
      <c r="X262">
        <v>121.64023590087901</v>
      </c>
      <c r="Y262" t="s">
        <v>133</v>
      </c>
      <c r="Z262">
        <v>0</v>
      </c>
      <c r="AA262">
        <v>0</v>
      </c>
      <c r="AB262">
        <v>0</v>
      </c>
      <c r="AC262" t="s">
        <v>133</v>
      </c>
      <c r="AD262">
        <v>0</v>
      </c>
      <c r="AE262">
        <v>0</v>
      </c>
      <c r="AF262">
        <v>0</v>
      </c>
      <c r="AG262" t="s">
        <v>133</v>
      </c>
      <c r="AH262">
        <v>0</v>
      </c>
      <c r="AI262">
        <v>0</v>
      </c>
      <c r="AJ262">
        <v>0</v>
      </c>
      <c r="AK262" t="s">
        <v>133</v>
      </c>
      <c r="AL262">
        <v>0</v>
      </c>
      <c r="AM262">
        <v>0</v>
      </c>
      <c r="AN262">
        <v>0</v>
      </c>
      <c r="AO262" t="s">
        <v>133</v>
      </c>
      <c r="AP262">
        <v>0</v>
      </c>
      <c r="AQ262">
        <v>0</v>
      </c>
      <c r="AR262">
        <v>0</v>
      </c>
      <c r="AS262" t="s">
        <v>133</v>
      </c>
      <c r="AT262">
        <v>0</v>
      </c>
      <c r="AU262">
        <v>0</v>
      </c>
      <c r="AV262">
        <v>0</v>
      </c>
      <c r="AW262" t="s">
        <v>133</v>
      </c>
      <c r="AX262">
        <v>0</v>
      </c>
      <c r="AY262">
        <v>0</v>
      </c>
      <c r="AZ262">
        <v>0</v>
      </c>
      <c r="BA262" t="s">
        <v>133</v>
      </c>
      <c r="BB262">
        <v>0</v>
      </c>
      <c r="BC262">
        <v>0</v>
      </c>
      <c r="BD262">
        <v>0</v>
      </c>
      <c r="BE262" t="s">
        <v>133</v>
      </c>
      <c r="BF262">
        <v>0</v>
      </c>
      <c r="BG262">
        <v>0</v>
      </c>
      <c r="BH262">
        <v>0</v>
      </c>
      <c r="BI262" t="s">
        <v>133</v>
      </c>
      <c r="BJ262">
        <v>0</v>
      </c>
      <c r="BK262">
        <v>0</v>
      </c>
      <c r="BL262">
        <v>0</v>
      </c>
      <c r="BM262" t="s">
        <v>133</v>
      </c>
      <c r="BN262">
        <v>0</v>
      </c>
      <c r="BO262">
        <v>0</v>
      </c>
      <c r="BP262">
        <v>0</v>
      </c>
      <c r="BQ262" t="s">
        <v>133</v>
      </c>
      <c r="BR262">
        <v>0</v>
      </c>
      <c r="BS262">
        <v>0</v>
      </c>
      <c r="BT262">
        <v>0</v>
      </c>
      <c r="BU262" t="s">
        <v>133</v>
      </c>
      <c r="BV262">
        <v>0</v>
      </c>
      <c r="BW262">
        <v>0</v>
      </c>
      <c r="BX262">
        <v>0</v>
      </c>
      <c r="BY262" t="s">
        <v>133</v>
      </c>
      <c r="BZ262">
        <v>0</v>
      </c>
      <c r="CA262">
        <v>0</v>
      </c>
      <c r="CB262">
        <v>0</v>
      </c>
      <c r="CC262" t="s">
        <v>133</v>
      </c>
      <c r="CD262">
        <v>0</v>
      </c>
      <c r="CE262">
        <v>0</v>
      </c>
      <c r="CF262">
        <v>0</v>
      </c>
      <c r="CG262" t="s">
        <v>133</v>
      </c>
      <c r="CH262">
        <v>0</v>
      </c>
      <c r="CI262">
        <v>0</v>
      </c>
      <c r="CJ262">
        <v>0</v>
      </c>
      <c r="CK262" t="s">
        <v>133</v>
      </c>
      <c r="CL262">
        <v>0</v>
      </c>
      <c r="CM262">
        <v>0</v>
      </c>
      <c r="CN262">
        <v>0</v>
      </c>
      <c r="CO262" t="s">
        <v>133</v>
      </c>
      <c r="CP262">
        <v>0</v>
      </c>
      <c r="CQ262">
        <v>0</v>
      </c>
      <c r="CR262">
        <v>0</v>
      </c>
      <c r="CS262" t="s">
        <v>133</v>
      </c>
      <c r="CT262">
        <v>0</v>
      </c>
      <c r="CU262">
        <v>0</v>
      </c>
      <c r="CV262">
        <v>0</v>
      </c>
      <c r="CW262" t="s">
        <v>133</v>
      </c>
      <c r="CX262">
        <v>0</v>
      </c>
      <c r="CY262">
        <v>0</v>
      </c>
      <c r="CZ262">
        <v>0</v>
      </c>
      <c r="DA262" t="s">
        <v>133</v>
      </c>
      <c r="DB262">
        <v>0</v>
      </c>
      <c r="DC262">
        <v>0</v>
      </c>
      <c r="DD262">
        <v>0</v>
      </c>
      <c r="DE262" t="s">
        <v>133</v>
      </c>
      <c r="DF262">
        <v>0</v>
      </c>
      <c r="DG262">
        <v>0</v>
      </c>
      <c r="DH262">
        <v>0</v>
      </c>
      <c r="DI262" t="s">
        <v>133</v>
      </c>
      <c r="DJ262">
        <v>0</v>
      </c>
      <c r="DK262">
        <v>0</v>
      </c>
      <c r="DL262">
        <v>0</v>
      </c>
      <c r="DM262" t="s">
        <v>133</v>
      </c>
      <c r="DN262">
        <v>0</v>
      </c>
      <c r="DO262">
        <v>0</v>
      </c>
      <c r="DP262">
        <v>0</v>
      </c>
      <c r="DQ262" t="s">
        <v>133</v>
      </c>
      <c r="DR262">
        <v>0</v>
      </c>
      <c r="DS262">
        <v>0</v>
      </c>
      <c r="DT262">
        <v>0</v>
      </c>
      <c r="DU262" t="s">
        <v>133</v>
      </c>
      <c r="DV262">
        <v>0</v>
      </c>
      <c r="DW262">
        <v>0</v>
      </c>
      <c r="DX262">
        <v>0</v>
      </c>
      <c r="DY262" t="s">
        <v>133</v>
      </c>
      <c r="DZ262">
        <v>0</v>
      </c>
      <c r="EA262">
        <v>0</v>
      </c>
      <c r="EB262">
        <v>0</v>
      </c>
      <c r="EC262" t="s">
        <v>133</v>
      </c>
      <c r="ED262">
        <v>0</v>
      </c>
      <c r="EE262">
        <v>0</v>
      </c>
      <c r="EF262">
        <v>0</v>
      </c>
    </row>
    <row r="263" spans="1:136" x14ac:dyDescent="0.25">
      <c r="A263" t="s">
        <v>613</v>
      </c>
      <c r="C263" t="s">
        <v>132</v>
      </c>
      <c r="D263" t="s">
        <v>132</v>
      </c>
      <c r="E263" t="s">
        <v>132</v>
      </c>
      <c r="F263" t="s">
        <v>132</v>
      </c>
      <c r="G263" t="s">
        <v>132</v>
      </c>
      <c r="H263" t="s">
        <v>132</v>
      </c>
      <c r="I263">
        <v>1960</v>
      </c>
      <c r="J263">
        <v>0.61350586560011744</v>
      </c>
      <c r="K263" t="s">
        <v>146</v>
      </c>
      <c r="L263">
        <v>4</v>
      </c>
      <c r="M263">
        <v>3</v>
      </c>
      <c r="N263">
        <v>4</v>
      </c>
      <c r="O263">
        <v>16</v>
      </c>
      <c r="P263">
        <v>122.36968248399999</v>
      </c>
      <c r="Q263">
        <v>51.546581840000002</v>
      </c>
      <c r="R263">
        <v>7.2052075725</v>
      </c>
      <c r="S263" t="s">
        <v>614</v>
      </c>
      <c r="T263">
        <v>270</v>
      </c>
      <c r="U263" t="s">
        <v>137</v>
      </c>
      <c r="V263">
        <v>-111.02132539654001</v>
      </c>
      <c r="W263">
        <v>31.406543860908599</v>
      </c>
      <c r="X263">
        <v>12.8349761962891</v>
      </c>
      <c r="Y263" t="s">
        <v>137</v>
      </c>
      <c r="Z263">
        <v>156.39981012253901</v>
      </c>
      <c r="AA263">
        <v>51.055860888850503</v>
      </c>
      <c r="AB263">
        <v>12.035158157348601</v>
      </c>
      <c r="AC263" t="s">
        <v>133</v>
      </c>
      <c r="AD263">
        <v>0</v>
      </c>
      <c r="AE263">
        <v>0</v>
      </c>
      <c r="AF263">
        <v>0</v>
      </c>
      <c r="AG263" t="s">
        <v>133</v>
      </c>
      <c r="AH263">
        <v>0</v>
      </c>
      <c r="AI263">
        <v>0</v>
      </c>
      <c r="AJ263">
        <v>0</v>
      </c>
      <c r="AK263" t="s">
        <v>133</v>
      </c>
      <c r="AL263">
        <v>0</v>
      </c>
      <c r="AM263">
        <v>0</v>
      </c>
      <c r="AN263">
        <v>0</v>
      </c>
      <c r="AO263" t="s">
        <v>133</v>
      </c>
      <c r="AP263">
        <v>0</v>
      </c>
      <c r="AQ263">
        <v>0</v>
      </c>
      <c r="AR263">
        <v>0</v>
      </c>
      <c r="AS263" t="s">
        <v>133</v>
      </c>
      <c r="AT263">
        <v>0</v>
      </c>
      <c r="AU263">
        <v>0</v>
      </c>
      <c r="AV263">
        <v>0</v>
      </c>
      <c r="AW263" t="s">
        <v>133</v>
      </c>
      <c r="AX263">
        <v>0</v>
      </c>
      <c r="AY263">
        <v>0</v>
      </c>
      <c r="AZ263">
        <v>0</v>
      </c>
      <c r="BA263" t="s">
        <v>133</v>
      </c>
      <c r="BB263">
        <v>0</v>
      </c>
      <c r="BC263">
        <v>0</v>
      </c>
      <c r="BD263">
        <v>0</v>
      </c>
      <c r="BE263" t="s">
        <v>133</v>
      </c>
      <c r="BF263">
        <v>0</v>
      </c>
      <c r="BG263">
        <v>0</v>
      </c>
      <c r="BH263">
        <v>0</v>
      </c>
      <c r="BI263" t="s">
        <v>133</v>
      </c>
      <c r="BJ263">
        <v>0</v>
      </c>
      <c r="BK263">
        <v>0</v>
      </c>
      <c r="BL263">
        <v>0</v>
      </c>
      <c r="BM263" t="s">
        <v>133</v>
      </c>
      <c r="BN263">
        <v>0</v>
      </c>
      <c r="BO263">
        <v>0</v>
      </c>
      <c r="BP263">
        <v>0</v>
      </c>
      <c r="BQ263" t="s">
        <v>133</v>
      </c>
      <c r="BR263">
        <v>0</v>
      </c>
      <c r="BS263">
        <v>0</v>
      </c>
      <c r="BT263">
        <v>0</v>
      </c>
      <c r="BU263" t="s">
        <v>133</v>
      </c>
      <c r="BV263">
        <v>0</v>
      </c>
      <c r="BW263">
        <v>0</v>
      </c>
      <c r="BX263">
        <v>0</v>
      </c>
      <c r="BY263" t="s">
        <v>133</v>
      </c>
      <c r="BZ263">
        <v>0</v>
      </c>
      <c r="CA263">
        <v>0</v>
      </c>
      <c r="CB263">
        <v>0</v>
      </c>
      <c r="CC263" t="s">
        <v>133</v>
      </c>
      <c r="CD263">
        <v>0</v>
      </c>
      <c r="CE263">
        <v>0</v>
      </c>
      <c r="CF263">
        <v>0</v>
      </c>
      <c r="CG263" t="s">
        <v>133</v>
      </c>
      <c r="CH263">
        <v>0</v>
      </c>
      <c r="CI263">
        <v>0</v>
      </c>
      <c r="CJ263">
        <v>0</v>
      </c>
      <c r="CK263" t="s">
        <v>133</v>
      </c>
      <c r="CL263">
        <v>0</v>
      </c>
      <c r="CM263">
        <v>0</v>
      </c>
      <c r="CN263">
        <v>0</v>
      </c>
      <c r="CO263" t="s">
        <v>133</v>
      </c>
      <c r="CP263">
        <v>0</v>
      </c>
      <c r="CQ263">
        <v>0</v>
      </c>
      <c r="CR263">
        <v>0</v>
      </c>
      <c r="CS263" t="s">
        <v>133</v>
      </c>
      <c r="CT263">
        <v>0</v>
      </c>
      <c r="CU263">
        <v>0</v>
      </c>
      <c r="CV263">
        <v>0</v>
      </c>
      <c r="CW263" t="s">
        <v>133</v>
      </c>
      <c r="CX263">
        <v>0</v>
      </c>
      <c r="CY263">
        <v>0</v>
      </c>
      <c r="CZ263">
        <v>0</v>
      </c>
      <c r="DA263" t="s">
        <v>133</v>
      </c>
      <c r="DB263">
        <v>0</v>
      </c>
      <c r="DC263">
        <v>0</v>
      </c>
      <c r="DD263">
        <v>0</v>
      </c>
      <c r="DE263" t="s">
        <v>133</v>
      </c>
      <c r="DF263">
        <v>0</v>
      </c>
      <c r="DG263">
        <v>0</v>
      </c>
      <c r="DH263">
        <v>0</v>
      </c>
      <c r="DI263" t="s">
        <v>133</v>
      </c>
      <c r="DJ263">
        <v>0</v>
      </c>
      <c r="DK263">
        <v>0</v>
      </c>
      <c r="DL263">
        <v>0</v>
      </c>
      <c r="DM263" t="s">
        <v>133</v>
      </c>
      <c r="DN263">
        <v>0</v>
      </c>
      <c r="DO263">
        <v>0</v>
      </c>
      <c r="DP263">
        <v>0</v>
      </c>
      <c r="DQ263" t="s">
        <v>133</v>
      </c>
      <c r="DR263">
        <v>0</v>
      </c>
      <c r="DS263">
        <v>0</v>
      </c>
      <c r="DT263">
        <v>0</v>
      </c>
      <c r="DU263" t="s">
        <v>133</v>
      </c>
      <c r="DV263">
        <v>0</v>
      </c>
      <c r="DW263">
        <v>0</v>
      </c>
      <c r="DX263">
        <v>0</v>
      </c>
      <c r="DY263" t="s">
        <v>133</v>
      </c>
      <c r="DZ263">
        <v>0</v>
      </c>
      <c r="EA263">
        <v>0</v>
      </c>
      <c r="EB263">
        <v>0</v>
      </c>
      <c r="EC263" t="s">
        <v>133</v>
      </c>
      <c r="ED263">
        <v>0</v>
      </c>
      <c r="EE263">
        <v>0</v>
      </c>
      <c r="EF263">
        <v>0</v>
      </c>
    </row>
    <row r="264" spans="1:136" x14ac:dyDescent="0.25">
      <c r="A264" t="s">
        <v>615</v>
      </c>
      <c r="C264" t="s">
        <v>132</v>
      </c>
      <c r="D264" t="s">
        <v>132</v>
      </c>
      <c r="E264" t="s">
        <v>132</v>
      </c>
      <c r="F264" t="s">
        <v>132</v>
      </c>
      <c r="G264" t="s">
        <v>132</v>
      </c>
      <c r="H264" t="s">
        <v>132</v>
      </c>
      <c r="I264">
        <v>1919</v>
      </c>
      <c r="J264">
        <v>0.23550585500467947</v>
      </c>
      <c r="K264" t="s">
        <v>146</v>
      </c>
      <c r="L264">
        <v>3</v>
      </c>
      <c r="M264">
        <v>4</v>
      </c>
      <c r="N264">
        <v>4</v>
      </c>
      <c r="O264">
        <v>12</v>
      </c>
      <c r="P264">
        <v>191.31285197899999</v>
      </c>
      <c r="Q264">
        <v>51.547838423800002</v>
      </c>
      <c r="R264">
        <v>7.2036175850999999</v>
      </c>
      <c r="S264" t="s">
        <v>537</v>
      </c>
      <c r="T264">
        <v>262</v>
      </c>
      <c r="U264" t="s">
        <v>134</v>
      </c>
      <c r="V264">
        <v>-114.96550235023101</v>
      </c>
      <c r="W264">
        <v>31.402427805414799</v>
      </c>
      <c r="X264">
        <v>101.40241241455099</v>
      </c>
      <c r="Y264" t="s">
        <v>133</v>
      </c>
      <c r="Z264">
        <v>0</v>
      </c>
      <c r="AA264">
        <v>0</v>
      </c>
      <c r="AB264">
        <v>0</v>
      </c>
      <c r="AC264" t="s">
        <v>133</v>
      </c>
      <c r="AD264">
        <v>0</v>
      </c>
      <c r="AE264">
        <v>0</v>
      </c>
      <c r="AF264">
        <v>0</v>
      </c>
      <c r="AG264" t="s">
        <v>133</v>
      </c>
      <c r="AH264">
        <v>0</v>
      </c>
      <c r="AI264">
        <v>0</v>
      </c>
      <c r="AJ264">
        <v>0</v>
      </c>
      <c r="AK264" t="s">
        <v>133</v>
      </c>
      <c r="AL264">
        <v>0</v>
      </c>
      <c r="AM264">
        <v>0</v>
      </c>
      <c r="AN264">
        <v>0</v>
      </c>
      <c r="AO264" t="s">
        <v>133</v>
      </c>
      <c r="AP264">
        <v>0</v>
      </c>
      <c r="AQ264">
        <v>0</v>
      </c>
      <c r="AR264">
        <v>0</v>
      </c>
      <c r="AS264" t="s">
        <v>133</v>
      </c>
      <c r="AT264">
        <v>0</v>
      </c>
      <c r="AU264">
        <v>0</v>
      </c>
      <c r="AV264">
        <v>0</v>
      </c>
      <c r="AW264" t="s">
        <v>133</v>
      </c>
      <c r="AX264">
        <v>0</v>
      </c>
      <c r="AY264">
        <v>0</v>
      </c>
      <c r="AZ264">
        <v>0</v>
      </c>
      <c r="BA264" t="s">
        <v>133</v>
      </c>
      <c r="BB264">
        <v>0</v>
      </c>
      <c r="BC264">
        <v>0</v>
      </c>
      <c r="BD264">
        <v>0</v>
      </c>
      <c r="BE264" t="s">
        <v>133</v>
      </c>
      <c r="BF264">
        <v>0</v>
      </c>
      <c r="BG264">
        <v>0</v>
      </c>
      <c r="BH264">
        <v>0</v>
      </c>
      <c r="BI264" t="s">
        <v>133</v>
      </c>
      <c r="BJ264">
        <v>0</v>
      </c>
      <c r="BK264">
        <v>0</v>
      </c>
      <c r="BL264">
        <v>0</v>
      </c>
      <c r="BM264" t="s">
        <v>133</v>
      </c>
      <c r="BN264">
        <v>0</v>
      </c>
      <c r="BO264">
        <v>0</v>
      </c>
      <c r="BP264">
        <v>0</v>
      </c>
      <c r="BQ264" t="s">
        <v>133</v>
      </c>
      <c r="BR264">
        <v>0</v>
      </c>
      <c r="BS264">
        <v>0</v>
      </c>
      <c r="BT264">
        <v>0</v>
      </c>
      <c r="BU264" t="s">
        <v>133</v>
      </c>
      <c r="BV264">
        <v>0</v>
      </c>
      <c r="BW264">
        <v>0</v>
      </c>
      <c r="BX264">
        <v>0</v>
      </c>
      <c r="BY264" t="s">
        <v>133</v>
      </c>
      <c r="BZ264">
        <v>0</v>
      </c>
      <c r="CA264">
        <v>0</v>
      </c>
      <c r="CB264">
        <v>0</v>
      </c>
      <c r="CC264" t="s">
        <v>133</v>
      </c>
      <c r="CD264">
        <v>0</v>
      </c>
      <c r="CE264">
        <v>0</v>
      </c>
      <c r="CF264">
        <v>0</v>
      </c>
      <c r="CG264" t="s">
        <v>133</v>
      </c>
      <c r="CH264">
        <v>0</v>
      </c>
      <c r="CI264">
        <v>0</v>
      </c>
      <c r="CJ264">
        <v>0</v>
      </c>
      <c r="CK264" t="s">
        <v>133</v>
      </c>
      <c r="CL264">
        <v>0</v>
      </c>
      <c r="CM264">
        <v>0</v>
      </c>
      <c r="CN264">
        <v>0</v>
      </c>
      <c r="CO264" t="s">
        <v>133</v>
      </c>
      <c r="CP264">
        <v>0</v>
      </c>
      <c r="CQ264">
        <v>0</v>
      </c>
      <c r="CR264">
        <v>0</v>
      </c>
      <c r="CS264" t="s">
        <v>133</v>
      </c>
      <c r="CT264">
        <v>0</v>
      </c>
      <c r="CU264">
        <v>0</v>
      </c>
      <c r="CV264">
        <v>0</v>
      </c>
      <c r="CW264" t="s">
        <v>133</v>
      </c>
      <c r="CX264">
        <v>0</v>
      </c>
      <c r="CY264">
        <v>0</v>
      </c>
      <c r="CZ264">
        <v>0</v>
      </c>
      <c r="DA264" t="s">
        <v>133</v>
      </c>
      <c r="DB264">
        <v>0</v>
      </c>
      <c r="DC264">
        <v>0</v>
      </c>
      <c r="DD264">
        <v>0</v>
      </c>
      <c r="DE264" t="s">
        <v>133</v>
      </c>
      <c r="DF264">
        <v>0</v>
      </c>
      <c r="DG264">
        <v>0</v>
      </c>
      <c r="DH264">
        <v>0</v>
      </c>
      <c r="DI264" t="s">
        <v>133</v>
      </c>
      <c r="DJ264">
        <v>0</v>
      </c>
      <c r="DK264">
        <v>0</v>
      </c>
      <c r="DL264">
        <v>0</v>
      </c>
      <c r="DM264" t="s">
        <v>133</v>
      </c>
      <c r="DN264">
        <v>0</v>
      </c>
      <c r="DO264">
        <v>0</v>
      </c>
      <c r="DP264">
        <v>0</v>
      </c>
      <c r="DQ264" t="s">
        <v>133</v>
      </c>
      <c r="DR264">
        <v>0</v>
      </c>
      <c r="DS264">
        <v>0</v>
      </c>
      <c r="DT264">
        <v>0</v>
      </c>
      <c r="DU264" t="s">
        <v>133</v>
      </c>
      <c r="DV264">
        <v>0</v>
      </c>
      <c r="DW264">
        <v>0</v>
      </c>
      <c r="DX264">
        <v>0</v>
      </c>
      <c r="DY264" t="s">
        <v>133</v>
      </c>
      <c r="DZ264">
        <v>0</v>
      </c>
      <c r="EA264">
        <v>0</v>
      </c>
      <c r="EB264">
        <v>0</v>
      </c>
      <c r="EC264" t="s">
        <v>133</v>
      </c>
      <c r="ED264">
        <v>0</v>
      </c>
      <c r="EE264">
        <v>0</v>
      </c>
      <c r="EF264">
        <v>0</v>
      </c>
    </row>
    <row r="265" spans="1:136" x14ac:dyDescent="0.25">
      <c r="A265" t="s">
        <v>616</v>
      </c>
      <c r="C265" t="s">
        <v>132</v>
      </c>
      <c r="D265" t="s">
        <v>132</v>
      </c>
      <c r="E265" t="s">
        <v>132</v>
      </c>
      <c r="F265" t="s">
        <v>132</v>
      </c>
      <c r="G265" t="s">
        <v>132</v>
      </c>
      <c r="H265" t="s">
        <v>132</v>
      </c>
      <c r="I265">
        <v>1950</v>
      </c>
      <c r="J265">
        <v>0.41552705017359981</v>
      </c>
      <c r="K265" t="s">
        <v>146</v>
      </c>
      <c r="L265">
        <v>4</v>
      </c>
      <c r="M265">
        <v>3</v>
      </c>
      <c r="N265">
        <v>1</v>
      </c>
      <c r="O265">
        <v>4</v>
      </c>
      <c r="P265">
        <v>154.846751993</v>
      </c>
      <c r="Q265">
        <v>51.557913326600001</v>
      </c>
      <c r="R265">
        <v>7.2091637068000001</v>
      </c>
      <c r="S265" t="s">
        <v>617</v>
      </c>
      <c r="T265">
        <v>42</v>
      </c>
      <c r="U265" t="s">
        <v>134</v>
      </c>
      <c r="V265">
        <v>-115.67963754249</v>
      </c>
      <c r="W265">
        <v>41.6714961679235</v>
      </c>
      <c r="X265">
        <v>80.663337707519503</v>
      </c>
      <c r="Y265" t="s">
        <v>137</v>
      </c>
      <c r="Z265">
        <v>-155.66111327762599</v>
      </c>
      <c r="AA265">
        <v>25.876715531603701</v>
      </c>
      <c r="AB265">
        <v>5.2731380462646502</v>
      </c>
      <c r="AC265" t="s">
        <v>133</v>
      </c>
      <c r="AD265">
        <v>0</v>
      </c>
      <c r="AE265">
        <v>0</v>
      </c>
      <c r="AF265">
        <v>0</v>
      </c>
      <c r="AG265" t="s">
        <v>133</v>
      </c>
      <c r="AH265">
        <v>0</v>
      </c>
      <c r="AI265">
        <v>0</v>
      </c>
      <c r="AJ265">
        <v>0</v>
      </c>
      <c r="AK265" t="s">
        <v>133</v>
      </c>
      <c r="AL265">
        <v>0</v>
      </c>
      <c r="AM265">
        <v>0</v>
      </c>
      <c r="AN265">
        <v>0</v>
      </c>
      <c r="AO265" t="s">
        <v>133</v>
      </c>
      <c r="AP265">
        <v>0</v>
      </c>
      <c r="AQ265">
        <v>0</v>
      </c>
      <c r="AR265">
        <v>0</v>
      </c>
      <c r="AS265" t="s">
        <v>133</v>
      </c>
      <c r="AT265">
        <v>0</v>
      </c>
      <c r="AU265">
        <v>0</v>
      </c>
      <c r="AV265">
        <v>0</v>
      </c>
      <c r="AW265" t="s">
        <v>133</v>
      </c>
      <c r="AX265">
        <v>0</v>
      </c>
      <c r="AY265">
        <v>0</v>
      </c>
      <c r="AZ265">
        <v>0</v>
      </c>
      <c r="BA265" t="s">
        <v>133</v>
      </c>
      <c r="BB265">
        <v>0</v>
      </c>
      <c r="BC265">
        <v>0</v>
      </c>
      <c r="BD265">
        <v>0</v>
      </c>
      <c r="BE265" t="s">
        <v>133</v>
      </c>
      <c r="BF265">
        <v>0</v>
      </c>
      <c r="BG265">
        <v>0</v>
      </c>
      <c r="BH265">
        <v>0</v>
      </c>
      <c r="BI265" t="s">
        <v>133</v>
      </c>
      <c r="BJ265">
        <v>0</v>
      </c>
      <c r="BK265">
        <v>0</v>
      </c>
      <c r="BL265">
        <v>0</v>
      </c>
      <c r="BM265" t="s">
        <v>133</v>
      </c>
      <c r="BN265">
        <v>0</v>
      </c>
      <c r="BO265">
        <v>0</v>
      </c>
      <c r="BP265">
        <v>0</v>
      </c>
      <c r="BQ265" t="s">
        <v>133</v>
      </c>
      <c r="BR265">
        <v>0</v>
      </c>
      <c r="BS265">
        <v>0</v>
      </c>
      <c r="BT265">
        <v>0</v>
      </c>
      <c r="BU265" t="s">
        <v>133</v>
      </c>
      <c r="BV265">
        <v>0</v>
      </c>
      <c r="BW265">
        <v>0</v>
      </c>
      <c r="BX265">
        <v>0</v>
      </c>
      <c r="BY265" t="s">
        <v>133</v>
      </c>
      <c r="BZ265">
        <v>0</v>
      </c>
      <c r="CA265">
        <v>0</v>
      </c>
      <c r="CB265">
        <v>0</v>
      </c>
      <c r="CC265" t="s">
        <v>133</v>
      </c>
      <c r="CD265">
        <v>0</v>
      </c>
      <c r="CE265">
        <v>0</v>
      </c>
      <c r="CF265">
        <v>0</v>
      </c>
      <c r="CG265" t="s">
        <v>133</v>
      </c>
      <c r="CH265">
        <v>0</v>
      </c>
      <c r="CI265">
        <v>0</v>
      </c>
      <c r="CJ265">
        <v>0</v>
      </c>
      <c r="CK265" t="s">
        <v>133</v>
      </c>
      <c r="CL265">
        <v>0</v>
      </c>
      <c r="CM265">
        <v>0</v>
      </c>
      <c r="CN265">
        <v>0</v>
      </c>
      <c r="CO265" t="s">
        <v>133</v>
      </c>
      <c r="CP265">
        <v>0</v>
      </c>
      <c r="CQ265">
        <v>0</v>
      </c>
      <c r="CR265">
        <v>0</v>
      </c>
      <c r="CS265" t="s">
        <v>133</v>
      </c>
      <c r="CT265">
        <v>0</v>
      </c>
      <c r="CU265">
        <v>0</v>
      </c>
      <c r="CV265">
        <v>0</v>
      </c>
      <c r="CW265" t="s">
        <v>133</v>
      </c>
      <c r="CX265">
        <v>0</v>
      </c>
      <c r="CY265">
        <v>0</v>
      </c>
      <c r="CZ265">
        <v>0</v>
      </c>
      <c r="DA265" t="s">
        <v>133</v>
      </c>
      <c r="DB265">
        <v>0</v>
      </c>
      <c r="DC265">
        <v>0</v>
      </c>
      <c r="DD265">
        <v>0</v>
      </c>
      <c r="DE265" t="s">
        <v>133</v>
      </c>
      <c r="DF265">
        <v>0</v>
      </c>
      <c r="DG265">
        <v>0</v>
      </c>
      <c r="DH265">
        <v>0</v>
      </c>
      <c r="DI265" t="s">
        <v>133</v>
      </c>
      <c r="DJ265">
        <v>0</v>
      </c>
      <c r="DK265">
        <v>0</v>
      </c>
      <c r="DL265">
        <v>0</v>
      </c>
      <c r="DM265" t="s">
        <v>133</v>
      </c>
      <c r="DN265">
        <v>0</v>
      </c>
      <c r="DO265">
        <v>0</v>
      </c>
      <c r="DP265">
        <v>0</v>
      </c>
      <c r="DQ265" t="s">
        <v>133</v>
      </c>
      <c r="DR265">
        <v>0</v>
      </c>
      <c r="DS265">
        <v>0</v>
      </c>
      <c r="DT265">
        <v>0</v>
      </c>
      <c r="DU265" t="s">
        <v>133</v>
      </c>
      <c r="DV265">
        <v>0</v>
      </c>
      <c r="DW265">
        <v>0</v>
      </c>
      <c r="DX265">
        <v>0</v>
      </c>
      <c r="DY265" t="s">
        <v>133</v>
      </c>
      <c r="DZ265">
        <v>0</v>
      </c>
      <c r="EA265">
        <v>0</v>
      </c>
      <c r="EB265">
        <v>0</v>
      </c>
      <c r="EC265" t="s">
        <v>133</v>
      </c>
      <c r="ED265">
        <v>0</v>
      </c>
      <c r="EE265">
        <v>0</v>
      </c>
      <c r="EF265">
        <v>0</v>
      </c>
    </row>
    <row r="266" spans="1:136" x14ac:dyDescent="0.25">
      <c r="A266" t="s">
        <v>618</v>
      </c>
      <c r="C266" t="s">
        <v>132</v>
      </c>
      <c r="D266" t="s">
        <v>132</v>
      </c>
      <c r="E266" t="s">
        <v>132</v>
      </c>
      <c r="F266" t="s">
        <v>132</v>
      </c>
      <c r="G266" t="s">
        <v>132</v>
      </c>
      <c r="H266" t="s">
        <v>132</v>
      </c>
      <c r="I266">
        <v>1950</v>
      </c>
      <c r="J266">
        <v>0.48749970888941685</v>
      </c>
      <c r="K266" t="s">
        <v>146</v>
      </c>
      <c r="L266">
        <v>4</v>
      </c>
      <c r="M266">
        <v>2</v>
      </c>
      <c r="N266">
        <v>4</v>
      </c>
      <c r="O266">
        <v>16</v>
      </c>
      <c r="P266">
        <v>60.061388519499999</v>
      </c>
      <c r="Q266">
        <v>51.559736475100003</v>
      </c>
      <c r="R266">
        <v>7.2066137656000002</v>
      </c>
      <c r="S266" t="s">
        <v>271</v>
      </c>
      <c r="T266">
        <v>156</v>
      </c>
      <c r="U266" t="s">
        <v>134</v>
      </c>
      <c r="V266">
        <v>-123.482447922384</v>
      </c>
      <c r="W266">
        <v>29.5213055366115</v>
      </c>
      <c r="X266">
        <v>25.222806930541999</v>
      </c>
      <c r="Y266" t="s">
        <v>133</v>
      </c>
      <c r="Z266">
        <v>0</v>
      </c>
      <c r="AA266">
        <v>0</v>
      </c>
      <c r="AB266">
        <v>0</v>
      </c>
      <c r="AC266" t="s">
        <v>133</v>
      </c>
      <c r="AD266">
        <v>0</v>
      </c>
      <c r="AE266">
        <v>0</v>
      </c>
      <c r="AF266">
        <v>0</v>
      </c>
      <c r="AG266" t="s">
        <v>133</v>
      </c>
      <c r="AH266">
        <v>0</v>
      </c>
      <c r="AI266">
        <v>0</v>
      </c>
      <c r="AJ266">
        <v>0</v>
      </c>
      <c r="AK266" t="s">
        <v>133</v>
      </c>
      <c r="AL266">
        <v>0</v>
      </c>
      <c r="AM266">
        <v>0</v>
      </c>
      <c r="AN266">
        <v>0</v>
      </c>
      <c r="AO266" t="s">
        <v>133</v>
      </c>
      <c r="AP266">
        <v>0</v>
      </c>
      <c r="AQ266">
        <v>0</v>
      </c>
      <c r="AR266">
        <v>0</v>
      </c>
      <c r="AS266" t="s">
        <v>133</v>
      </c>
      <c r="AT266">
        <v>0</v>
      </c>
      <c r="AU266">
        <v>0</v>
      </c>
      <c r="AV266">
        <v>0</v>
      </c>
      <c r="AW266" t="s">
        <v>133</v>
      </c>
      <c r="AX266">
        <v>0</v>
      </c>
      <c r="AY266">
        <v>0</v>
      </c>
      <c r="AZ266">
        <v>0</v>
      </c>
      <c r="BA266" t="s">
        <v>133</v>
      </c>
      <c r="BB266">
        <v>0</v>
      </c>
      <c r="BC266">
        <v>0</v>
      </c>
      <c r="BD266">
        <v>0</v>
      </c>
      <c r="BE266" t="s">
        <v>133</v>
      </c>
      <c r="BF266">
        <v>0</v>
      </c>
      <c r="BG266">
        <v>0</v>
      </c>
      <c r="BH266">
        <v>0</v>
      </c>
      <c r="BI266" t="s">
        <v>133</v>
      </c>
      <c r="BJ266">
        <v>0</v>
      </c>
      <c r="BK266">
        <v>0</v>
      </c>
      <c r="BL266">
        <v>0</v>
      </c>
      <c r="BM266" t="s">
        <v>133</v>
      </c>
      <c r="BN266">
        <v>0</v>
      </c>
      <c r="BO266">
        <v>0</v>
      </c>
      <c r="BP266">
        <v>0</v>
      </c>
      <c r="BQ266" t="s">
        <v>133</v>
      </c>
      <c r="BR266">
        <v>0</v>
      </c>
      <c r="BS266">
        <v>0</v>
      </c>
      <c r="BT266">
        <v>0</v>
      </c>
      <c r="BU266" t="s">
        <v>133</v>
      </c>
      <c r="BV266">
        <v>0</v>
      </c>
      <c r="BW266">
        <v>0</v>
      </c>
      <c r="BX266">
        <v>0</v>
      </c>
      <c r="BY266" t="s">
        <v>133</v>
      </c>
      <c r="BZ266">
        <v>0</v>
      </c>
      <c r="CA266">
        <v>0</v>
      </c>
      <c r="CB266">
        <v>0</v>
      </c>
      <c r="CC266" t="s">
        <v>133</v>
      </c>
      <c r="CD266">
        <v>0</v>
      </c>
      <c r="CE266">
        <v>0</v>
      </c>
      <c r="CF266">
        <v>0</v>
      </c>
      <c r="CG266" t="s">
        <v>133</v>
      </c>
      <c r="CH266">
        <v>0</v>
      </c>
      <c r="CI266">
        <v>0</v>
      </c>
      <c r="CJ266">
        <v>0</v>
      </c>
      <c r="CK266" t="s">
        <v>133</v>
      </c>
      <c r="CL266">
        <v>0</v>
      </c>
      <c r="CM266">
        <v>0</v>
      </c>
      <c r="CN266">
        <v>0</v>
      </c>
      <c r="CO266" t="s">
        <v>133</v>
      </c>
      <c r="CP266">
        <v>0</v>
      </c>
      <c r="CQ266">
        <v>0</v>
      </c>
      <c r="CR266">
        <v>0</v>
      </c>
      <c r="CS266" t="s">
        <v>133</v>
      </c>
      <c r="CT266">
        <v>0</v>
      </c>
      <c r="CU266">
        <v>0</v>
      </c>
      <c r="CV266">
        <v>0</v>
      </c>
      <c r="CW266" t="s">
        <v>133</v>
      </c>
      <c r="CX266">
        <v>0</v>
      </c>
      <c r="CY266">
        <v>0</v>
      </c>
      <c r="CZ266">
        <v>0</v>
      </c>
      <c r="DA266" t="s">
        <v>133</v>
      </c>
      <c r="DB266">
        <v>0</v>
      </c>
      <c r="DC266">
        <v>0</v>
      </c>
      <c r="DD266">
        <v>0</v>
      </c>
      <c r="DE266" t="s">
        <v>133</v>
      </c>
      <c r="DF266">
        <v>0</v>
      </c>
      <c r="DG266">
        <v>0</v>
      </c>
      <c r="DH266">
        <v>0</v>
      </c>
      <c r="DI266" t="s">
        <v>133</v>
      </c>
      <c r="DJ266">
        <v>0</v>
      </c>
      <c r="DK266">
        <v>0</v>
      </c>
      <c r="DL266">
        <v>0</v>
      </c>
      <c r="DM266" t="s">
        <v>133</v>
      </c>
      <c r="DN266">
        <v>0</v>
      </c>
      <c r="DO266">
        <v>0</v>
      </c>
      <c r="DP266">
        <v>0</v>
      </c>
      <c r="DQ266" t="s">
        <v>133</v>
      </c>
      <c r="DR266">
        <v>0</v>
      </c>
      <c r="DS266">
        <v>0</v>
      </c>
      <c r="DT266">
        <v>0</v>
      </c>
      <c r="DU266" t="s">
        <v>133</v>
      </c>
      <c r="DV266">
        <v>0</v>
      </c>
      <c r="DW266">
        <v>0</v>
      </c>
      <c r="DX266">
        <v>0</v>
      </c>
      <c r="DY266" t="s">
        <v>133</v>
      </c>
      <c r="DZ266">
        <v>0</v>
      </c>
      <c r="EA266">
        <v>0</v>
      </c>
      <c r="EB266">
        <v>0</v>
      </c>
      <c r="EC266" t="s">
        <v>133</v>
      </c>
      <c r="ED266">
        <v>0</v>
      </c>
      <c r="EE266">
        <v>0</v>
      </c>
      <c r="EF266">
        <v>0</v>
      </c>
    </row>
    <row r="267" spans="1:136" x14ac:dyDescent="0.25">
      <c r="A267" t="s">
        <v>619</v>
      </c>
      <c r="C267" t="s">
        <v>132</v>
      </c>
      <c r="D267" t="s">
        <v>132</v>
      </c>
      <c r="E267" t="s">
        <v>132</v>
      </c>
      <c r="F267" t="s">
        <v>132</v>
      </c>
      <c r="G267" t="s">
        <v>132</v>
      </c>
      <c r="H267" t="s">
        <v>132</v>
      </c>
      <c r="I267">
        <v>1950</v>
      </c>
      <c r="J267">
        <v>0.39025314901973973</v>
      </c>
      <c r="K267" t="s">
        <v>146</v>
      </c>
      <c r="L267">
        <v>4</v>
      </c>
      <c r="M267">
        <v>2</v>
      </c>
      <c r="N267">
        <v>3</v>
      </c>
      <c r="O267">
        <v>12</v>
      </c>
      <c r="P267">
        <v>143.344803461</v>
      </c>
      <c r="Q267">
        <v>51.547500557100001</v>
      </c>
      <c r="R267">
        <v>7.2085413261999998</v>
      </c>
      <c r="S267" t="s">
        <v>620</v>
      </c>
      <c r="T267">
        <v>46</v>
      </c>
      <c r="U267" t="s">
        <v>134</v>
      </c>
      <c r="V267">
        <v>-120.962079550441</v>
      </c>
      <c r="W267">
        <v>46.202032858176203</v>
      </c>
      <c r="X267">
        <v>59.866073608398402</v>
      </c>
      <c r="Y267" t="s">
        <v>133</v>
      </c>
      <c r="Z267">
        <v>0</v>
      </c>
      <c r="AA267">
        <v>0</v>
      </c>
      <c r="AB267">
        <v>0</v>
      </c>
      <c r="AC267" t="s">
        <v>133</v>
      </c>
      <c r="AD267">
        <v>0</v>
      </c>
      <c r="AE267">
        <v>0</v>
      </c>
      <c r="AF267">
        <v>0</v>
      </c>
      <c r="AG267" t="s">
        <v>133</v>
      </c>
      <c r="AH267">
        <v>0</v>
      </c>
      <c r="AI267">
        <v>0</v>
      </c>
      <c r="AJ267">
        <v>0</v>
      </c>
      <c r="AK267" t="s">
        <v>133</v>
      </c>
      <c r="AL267">
        <v>0</v>
      </c>
      <c r="AM267">
        <v>0</v>
      </c>
      <c r="AN267">
        <v>0</v>
      </c>
      <c r="AO267" t="s">
        <v>133</v>
      </c>
      <c r="AP267">
        <v>0</v>
      </c>
      <c r="AQ267">
        <v>0</v>
      </c>
      <c r="AR267">
        <v>0</v>
      </c>
      <c r="AS267" t="s">
        <v>133</v>
      </c>
      <c r="AT267">
        <v>0</v>
      </c>
      <c r="AU267">
        <v>0</v>
      </c>
      <c r="AV267">
        <v>0</v>
      </c>
      <c r="AW267" t="s">
        <v>133</v>
      </c>
      <c r="AX267">
        <v>0</v>
      </c>
      <c r="AY267">
        <v>0</v>
      </c>
      <c r="AZ267">
        <v>0</v>
      </c>
      <c r="BA267" t="s">
        <v>133</v>
      </c>
      <c r="BB267">
        <v>0</v>
      </c>
      <c r="BC267">
        <v>0</v>
      </c>
      <c r="BD267">
        <v>0</v>
      </c>
      <c r="BE267" t="s">
        <v>133</v>
      </c>
      <c r="BF267">
        <v>0</v>
      </c>
      <c r="BG267">
        <v>0</v>
      </c>
      <c r="BH267">
        <v>0</v>
      </c>
      <c r="BI267" t="s">
        <v>133</v>
      </c>
      <c r="BJ267">
        <v>0</v>
      </c>
      <c r="BK267">
        <v>0</v>
      </c>
      <c r="BL267">
        <v>0</v>
      </c>
      <c r="BM267" t="s">
        <v>133</v>
      </c>
      <c r="BN267">
        <v>0</v>
      </c>
      <c r="BO267">
        <v>0</v>
      </c>
      <c r="BP267">
        <v>0</v>
      </c>
      <c r="BQ267" t="s">
        <v>133</v>
      </c>
      <c r="BR267">
        <v>0</v>
      </c>
      <c r="BS267">
        <v>0</v>
      </c>
      <c r="BT267">
        <v>0</v>
      </c>
      <c r="BU267" t="s">
        <v>133</v>
      </c>
      <c r="BV267">
        <v>0</v>
      </c>
      <c r="BW267">
        <v>0</v>
      </c>
      <c r="BX267">
        <v>0</v>
      </c>
      <c r="BY267" t="s">
        <v>133</v>
      </c>
      <c r="BZ267">
        <v>0</v>
      </c>
      <c r="CA267">
        <v>0</v>
      </c>
      <c r="CB267">
        <v>0</v>
      </c>
      <c r="CC267" t="s">
        <v>133</v>
      </c>
      <c r="CD267">
        <v>0</v>
      </c>
      <c r="CE267">
        <v>0</v>
      </c>
      <c r="CF267">
        <v>0</v>
      </c>
      <c r="CG267" t="s">
        <v>133</v>
      </c>
      <c r="CH267">
        <v>0</v>
      </c>
      <c r="CI267">
        <v>0</v>
      </c>
      <c r="CJ267">
        <v>0</v>
      </c>
      <c r="CK267" t="s">
        <v>133</v>
      </c>
      <c r="CL267">
        <v>0</v>
      </c>
      <c r="CM267">
        <v>0</v>
      </c>
      <c r="CN267">
        <v>0</v>
      </c>
      <c r="CO267" t="s">
        <v>133</v>
      </c>
      <c r="CP267">
        <v>0</v>
      </c>
      <c r="CQ267">
        <v>0</v>
      </c>
      <c r="CR267">
        <v>0</v>
      </c>
      <c r="CS267" t="s">
        <v>133</v>
      </c>
      <c r="CT267">
        <v>0</v>
      </c>
      <c r="CU267">
        <v>0</v>
      </c>
      <c r="CV267">
        <v>0</v>
      </c>
      <c r="CW267" t="s">
        <v>133</v>
      </c>
      <c r="CX267">
        <v>0</v>
      </c>
      <c r="CY267">
        <v>0</v>
      </c>
      <c r="CZ267">
        <v>0</v>
      </c>
      <c r="DA267" t="s">
        <v>133</v>
      </c>
      <c r="DB267">
        <v>0</v>
      </c>
      <c r="DC267">
        <v>0</v>
      </c>
      <c r="DD267">
        <v>0</v>
      </c>
      <c r="DE267" t="s">
        <v>133</v>
      </c>
      <c r="DF267">
        <v>0</v>
      </c>
      <c r="DG267">
        <v>0</v>
      </c>
      <c r="DH267">
        <v>0</v>
      </c>
      <c r="DI267" t="s">
        <v>133</v>
      </c>
      <c r="DJ267">
        <v>0</v>
      </c>
      <c r="DK267">
        <v>0</v>
      </c>
      <c r="DL267">
        <v>0</v>
      </c>
      <c r="DM267" t="s">
        <v>133</v>
      </c>
      <c r="DN267">
        <v>0</v>
      </c>
      <c r="DO267">
        <v>0</v>
      </c>
      <c r="DP267">
        <v>0</v>
      </c>
      <c r="DQ267" t="s">
        <v>133</v>
      </c>
      <c r="DR267">
        <v>0</v>
      </c>
      <c r="DS267">
        <v>0</v>
      </c>
      <c r="DT267">
        <v>0</v>
      </c>
      <c r="DU267" t="s">
        <v>133</v>
      </c>
      <c r="DV267">
        <v>0</v>
      </c>
      <c r="DW267">
        <v>0</v>
      </c>
      <c r="DX267">
        <v>0</v>
      </c>
      <c r="DY267" t="s">
        <v>133</v>
      </c>
      <c r="DZ267">
        <v>0</v>
      </c>
      <c r="EA267">
        <v>0</v>
      </c>
      <c r="EB267">
        <v>0</v>
      </c>
      <c r="EC267" t="s">
        <v>133</v>
      </c>
      <c r="ED267">
        <v>0</v>
      </c>
      <c r="EE267">
        <v>0</v>
      </c>
      <c r="EF267">
        <v>0</v>
      </c>
    </row>
    <row r="268" spans="1:136" x14ac:dyDescent="0.25">
      <c r="A268" t="s">
        <v>621</v>
      </c>
      <c r="C268" t="s">
        <v>132</v>
      </c>
      <c r="D268" t="s">
        <v>132</v>
      </c>
      <c r="E268" t="s">
        <v>132</v>
      </c>
      <c r="F268" t="s">
        <v>132</v>
      </c>
      <c r="G268" t="s">
        <v>132</v>
      </c>
      <c r="H268" t="s">
        <v>132</v>
      </c>
      <c r="I268">
        <v>1950</v>
      </c>
      <c r="J268">
        <v>0.37217020934033385</v>
      </c>
      <c r="K268" t="s">
        <v>146</v>
      </c>
      <c r="L268">
        <v>4</v>
      </c>
      <c r="M268">
        <v>2</v>
      </c>
      <c r="N268">
        <v>5</v>
      </c>
      <c r="O268">
        <v>20</v>
      </c>
      <c r="P268">
        <v>127.262590024</v>
      </c>
      <c r="Q268">
        <v>51.554342334300003</v>
      </c>
      <c r="R268">
        <v>7.2122445552999999</v>
      </c>
      <c r="S268" t="s">
        <v>622</v>
      </c>
      <c r="T268">
        <v>265</v>
      </c>
      <c r="U268" t="s">
        <v>134</v>
      </c>
      <c r="V268">
        <v>-115.67016364525399</v>
      </c>
      <c r="W268">
        <v>40.671711936913297</v>
      </c>
      <c r="X268">
        <v>62.785930633544901</v>
      </c>
      <c r="Y268" t="s">
        <v>133</v>
      </c>
      <c r="Z268">
        <v>0</v>
      </c>
      <c r="AA268">
        <v>0</v>
      </c>
      <c r="AB268">
        <v>0</v>
      </c>
      <c r="AC268" t="s">
        <v>133</v>
      </c>
      <c r="AD268">
        <v>0</v>
      </c>
      <c r="AE268">
        <v>0</v>
      </c>
      <c r="AF268">
        <v>0</v>
      </c>
      <c r="AG268" t="s">
        <v>133</v>
      </c>
      <c r="AH268">
        <v>0</v>
      </c>
      <c r="AI268">
        <v>0</v>
      </c>
      <c r="AJ268">
        <v>0</v>
      </c>
      <c r="AK268" t="s">
        <v>133</v>
      </c>
      <c r="AL268">
        <v>0</v>
      </c>
      <c r="AM268">
        <v>0</v>
      </c>
      <c r="AN268">
        <v>0</v>
      </c>
      <c r="AO268" t="s">
        <v>133</v>
      </c>
      <c r="AP268">
        <v>0</v>
      </c>
      <c r="AQ268">
        <v>0</v>
      </c>
      <c r="AR268">
        <v>0</v>
      </c>
      <c r="AS268" t="s">
        <v>133</v>
      </c>
      <c r="AT268">
        <v>0</v>
      </c>
      <c r="AU268">
        <v>0</v>
      </c>
      <c r="AV268">
        <v>0</v>
      </c>
      <c r="AW268" t="s">
        <v>133</v>
      </c>
      <c r="AX268">
        <v>0</v>
      </c>
      <c r="AY268">
        <v>0</v>
      </c>
      <c r="AZ268">
        <v>0</v>
      </c>
      <c r="BA268" t="s">
        <v>133</v>
      </c>
      <c r="BB268">
        <v>0</v>
      </c>
      <c r="BC268">
        <v>0</v>
      </c>
      <c r="BD268">
        <v>0</v>
      </c>
      <c r="BE268" t="s">
        <v>133</v>
      </c>
      <c r="BF268">
        <v>0</v>
      </c>
      <c r="BG268">
        <v>0</v>
      </c>
      <c r="BH268">
        <v>0</v>
      </c>
      <c r="BI268" t="s">
        <v>133</v>
      </c>
      <c r="BJ268">
        <v>0</v>
      </c>
      <c r="BK268">
        <v>0</v>
      </c>
      <c r="BL268">
        <v>0</v>
      </c>
      <c r="BM268" t="s">
        <v>133</v>
      </c>
      <c r="BN268">
        <v>0</v>
      </c>
      <c r="BO268">
        <v>0</v>
      </c>
      <c r="BP268">
        <v>0</v>
      </c>
      <c r="BQ268" t="s">
        <v>133</v>
      </c>
      <c r="BR268">
        <v>0</v>
      </c>
      <c r="BS268">
        <v>0</v>
      </c>
      <c r="BT268">
        <v>0</v>
      </c>
      <c r="BU268" t="s">
        <v>133</v>
      </c>
      <c r="BV268">
        <v>0</v>
      </c>
      <c r="BW268">
        <v>0</v>
      </c>
      <c r="BX268">
        <v>0</v>
      </c>
      <c r="BY268" t="s">
        <v>133</v>
      </c>
      <c r="BZ268">
        <v>0</v>
      </c>
      <c r="CA268">
        <v>0</v>
      </c>
      <c r="CB268">
        <v>0</v>
      </c>
      <c r="CC268" t="s">
        <v>133</v>
      </c>
      <c r="CD268">
        <v>0</v>
      </c>
      <c r="CE268">
        <v>0</v>
      </c>
      <c r="CF268">
        <v>0</v>
      </c>
      <c r="CG268" t="s">
        <v>133</v>
      </c>
      <c r="CH268">
        <v>0</v>
      </c>
      <c r="CI268">
        <v>0</v>
      </c>
      <c r="CJ268">
        <v>0</v>
      </c>
      <c r="CK268" t="s">
        <v>133</v>
      </c>
      <c r="CL268">
        <v>0</v>
      </c>
      <c r="CM268">
        <v>0</v>
      </c>
      <c r="CN268">
        <v>0</v>
      </c>
      <c r="CO268" t="s">
        <v>133</v>
      </c>
      <c r="CP268">
        <v>0</v>
      </c>
      <c r="CQ268">
        <v>0</v>
      </c>
      <c r="CR268">
        <v>0</v>
      </c>
      <c r="CS268" t="s">
        <v>133</v>
      </c>
      <c r="CT268">
        <v>0</v>
      </c>
      <c r="CU268">
        <v>0</v>
      </c>
      <c r="CV268">
        <v>0</v>
      </c>
      <c r="CW268" t="s">
        <v>133</v>
      </c>
      <c r="CX268">
        <v>0</v>
      </c>
      <c r="CY268">
        <v>0</v>
      </c>
      <c r="CZ268">
        <v>0</v>
      </c>
      <c r="DA268" t="s">
        <v>133</v>
      </c>
      <c r="DB268">
        <v>0</v>
      </c>
      <c r="DC268">
        <v>0</v>
      </c>
      <c r="DD268">
        <v>0</v>
      </c>
      <c r="DE268" t="s">
        <v>133</v>
      </c>
      <c r="DF268">
        <v>0</v>
      </c>
      <c r="DG268">
        <v>0</v>
      </c>
      <c r="DH268">
        <v>0</v>
      </c>
      <c r="DI268" t="s">
        <v>133</v>
      </c>
      <c r="DJ268">
        <v>0</v>
      </c>
      <c r="DK268">
        <v>0</v>
      </c>
      <c r="DL268">
        <v>0</v>
      </c>
      <c r="DM268" t="s">
        <v>133</v>
      </c>
      <c r="DN268">
        <v>0</v>
      </c>
      <c r="DO268">
        <v>0</v>
      </c>
      <c r="DP268">
        <v>0</v>
      </c>
      <c r="DQ268" t="s">
        <v>133</v>
      </c>
      <c r="DR268">
        <v>0</v>
      </c>
      <c r="DS268">
        <v>0</v>
      </c>
      <c r="DT268">
        <v>0</v>
      </c>
      <c r="DU268" t="s">
        <v>133</v>
      </c>
      <c r="DV268">
        <v>0</v>
      </c>
      <c r="DW268">
        <v>0</v>
      </c>
      <c r="DX268">
        <v>0</v>
      </c>
      <c r="DY268" t="s">
        <v>133</v>
      </c>
      <c r="DZ268">
        <v>0</v>
      </c>
      <c r="EA268">
        <v>0</v>
      </c>
      <c r="EB268">
        <v>0</v>
      </c>
      <c r="EC268" t="s">
        <v>133</v>
      </c>
      <c r="ED268">
        <v>0</v>
      </c>
      <c r="EE268">
        <v>0</v>
      </c>
      <c r="EF268">
        <v>0</v>
      </c>
    </row>
    <row r="269" spans="1:136" x14ac:dyDescent="0.25">
      <c r="A269" t="s">
        <v>623</v>
      </c>
      <c r="C269" t="s">
        <v>132</v>
      </c>
      <c r="D269" t="s">
        <v>132</v>
      </c>
      <c r="E269" t="s">
        <v>132</v>
      </c>
      <c r="F269" t="s">
        <v>132</v>
      </c>
      <c r="G269" t="s">
        <v>132</v>
      </c>
      <c r="H269" t="s">
        <v>132</v>
      </c>
      <c r="I269">
        <v>1960</v>
      </c>
      <c r="J269">
        <v>0.5502355233822247</v>
      </c>
      <c r="K269" t="s">
        <v>146</v>
      </c>
      <c r="L269">
        <v>4</v>
      </c>
      <c r="M269">
        <v>2</v>
      </c>
      <c r="N269">
        <v>3</v>
      </c>
      <c r="O269">
        <v>12</v>
      </c>
      <c r="P269">
        <v>60.911954516199998</v>
      </c>
      <c r="Q269">
        <v>51.555424828</v>
      </c>
      <c r="R269">
        <v>7.2091461526999998</v>
      </c>
      <c r="S269" t="s">
        <v>624</v>
      </c>
      <c r="T269">
        <v>201</v>
      </c>
      <c r="U269" t="s">
        <v>134</v>
      </c>
      <c r="V269">
        <v>-121.40344894135499</v>
      </c>
      <c r="W269">
        <v>29.5685714379172</v>
      </c>
      <c r="X269">
        <v>34.606613159179702</v>
      </c>
      <c r="Y269" t="s">
        <v>133</v>
      </c>
      <c r="Z269">
        <v>0</v>
      </c>
      <c r="AA269">
        <v>0</v>
      </c>
      <c r="AB269">
        <v>0</v>
      </c>
      <c r="AC269" t="s">
        <v>133</v>
      </c>
      <c r="AD269">
        <v>0</v>
      </c>
      <c r="AE269">
        <v>0</v>
      </c>
      <c r="AF269">
        <v>0</v>
      </c>
      <c r="AG269" t="s">
        <v>133</v>
      </c>
      <c r="AH269">
        <v>0</v>
      </c>
      <c r="AI269">
        <v>0</v>
      </c>
      <c r="AJ269">
        <v>0</v>
      </c>
      <c r="AK269" t="s">
        <v>133</v>
      </c>
      <c r="AL269">
        <v>0</v>
      </c>
      <c r="AM269">
        <v>0</v>
      </c>
      <c r="AN269">
        <v>0</v>
      </c>
      <c r="AO269" t="s">
        <v>133</v>
      </c>
      <c r="AP269">
        <v>0</v>
      </c>
      <c r="AQ269">
        <v>0</v>
      </c>
      <c r="AR269">
        <v>0</v>
      </c>
      <c r="AS269" t="s">
        <v>133</v>
      </c>
      <c r="AT269">
        <v>0</v>
      </c>
      <c r="AU269">
        <v>0</v>
      </c>
      <c r="AV269">
        <v>0</v>
      </c>
      <c r="AW269" t="s">
        <v>133</v>
      </c>
      <c r="AX269">
        <v>0</v>
      </c>
      <c r="AY269">
        <v>0</v>
      </c>
      <c r="AZ269">
        <v>0</v>
      </c>
      <c r="BA269" t="s">
        <v>133</v>
      </c>
      <c r="BB269">
        <v>0</v>
      </c>
      <c r="BC269">
        <v>0</v>
      </c>
      <c r="BD269">
        <v>0</v>
      </c>
      <c r="BE269" t="s">
        <v>133</v>
      </c>
      <c r="BF269">
        <v>0</v>
      </c>
      <c r="BG269">
        <v>0</v>
      </c>
      <c r="BH269">
        <v>0</v>
      </c>
      <c r="BI269" t="s">
        <v>133</v>
      </c>
      <c r="BJ269">
        <v>0</v>
      </c>
      <c r="BK269">
        <v>0</v>
      </c>
      <c r="BL269">
        <v>0</v>
      </c>
      <c r="BM269" t="s">
        <v>133</v>
      </c>
      <c r="BN269">
        <v>0</v>
      </c>
      <c r="BO269">
        <v>0</v>
      </c>
      <c r="BP269">
        <v>0</v>
      </c>
      <c r="BQ269" t="s">
        <v>133</v>
      </c>
      <c r="BR269">
        <v>0</v>
      </c>
      <c r="BS269">
        <v>0</v>
      </c>
      <c r="BT269">
        <v>0</v>
      </c>
      <c r="BU269" t="s">
        <v>133</v>
      </c>
      <c r="BV269">
        <v>0</v>
      </c>
      <c r="BW269">
        <v>0</v>
      </c>
      <c r="BX269">
        <v>0</v>
      </c>
      <c r="BY269" t="s">
        <v>133</v>
      </c>
      <c r="BZ269">
        <v>0</v>
      </c>
      <c r="CA269">
        <v>0</v>
      </c>
      <c r="CB269">
        <v>0</v>
      </c>
      <c r="CC269" t="s">
        <v>133</v>
      </c>
      <c r="CD269">
        <v>0</v>
      </c>
      <c r="CE269">
        <v>0</v>
      </c>
      <c r="CF269">
        <v>0</v>
      </c>
      <c r="CG269" t="s">
        <v>133</v>
      </c>
      <c r="CH269">
        <v>0</v>
      </c>
      <c r="CI269">
        <v>0</v>
      </c>
      <c r="CJ269">
        <v>0</v>
      </c>
      <c r="CK269" t="s">
        <v>133</v>
      </c>
      <c r="CL269">
        <v>0</v>
      </c>
      <c r="CM269">
        <v>0</v>
      </c>
      <c r="CN269">
        <v>0</v>
      </c>
      <c r="CO269" t="s">
        <v>133</v>
      </c>
      <c r="CP269">
        <v>0</v>
      </c>
      <c r="CQ269">
        <v>0</v>
      </c>
      <c r="CR269">
        <v>0</v>
      </c>
      <c r="CS269" t="s">
        <v>133</v>
      </c>
      <c r="CT269">
        <v>0</v>
      </c>
      <c r="CU269">
        <v>0</v>
      </c>
      <c r="CV269">
        <v>0</v>
      </c>
      <c r="CW269" t="s">
        <v>133</v>
      </c>
      <c r="CX269">
        <v>0</v>
      </c>
      <c r="CY269">
        <v>0</v>
      </c>
      <c r="CZ269">
        <v>0</v>
      </c>
      <c r="DA269" t="s">
        <v>133</v>
      </c>
      <c r="DB269">
        <v>0</v>
      </c>
      <c r="DC269">
        <v>0</v>
      </c>
      <c r="DD269">
        <v>0</v>
      </c>
      <c r="DE269" t="s">
        <v>133</v>
      </c>
      <c r="DF269">
        <v>0</v>
      </c>
      <c r="DG269">
        <v>0</v>
      </c>
      <c r="DH269">
        <v>0</v>
      </c>
      <c r="DI269" t="s">
        <v>133</v>
      </c>
      <c r="DJ269">
        <v>0</v>
      </c>
      <c r="DK269">
        <v>0</v>
      </c>
      <c r="DL269">
        <v>0</v>
      </c>
      <c r="DM269" t="s">
        <v>133</v>
      </c>
      <c r="DN269">
        <v>0</v>
      </c>
      <c r="DO269">
        <v>0</v>
      </c>
      <c r="DP269">
        <v>0</v>
      </c>
      <c r="DQ269" t="s">
        <v>133</v>
      </c>
      <c r="DR269">
        <v>0</v>
      </c>
      <c r="DS269">
        <v>0</v>
      </c>
      <c r="DT269">
        <v>0</v>
      </c>
      <c r="DU269" t="s">
        <v>133</v>
      </c>
      <c r="DV269">
        <v>0</v>
      </c>
      <c r="DW269">
        <v>0</v>
      </c>
      <c r="DX269">
        <v>0</v>
      </c>
      <c r="DY269" t="s">
        <v>133</v>
      </c>
      <c r="DZ269">
        <v>0</v>
      </c>
      <c r="EA269">
        <v>0</v>
      </c>
      <c r="EB269">
        <v>0</v>
      </c>
      <c r="EC269" t="s">
        <v>133</v>
      </c>
      <c r="ED269">
        <v>0</v>
      </c>
      <c r="EE269">
        <v>0</v>
      </c>
      <c r="EF269">
        <v>0</v>
      </c>
    </row>
    <row r="270" spans="1:136" x14ac:dyDescent="0.25">
      <c r="A270" t="s">
        <v>625</v>
      </c>
      <c r="C270" t="s">
        <v>132</v>
      </c>
      <c r="D270" t="s">
        <v>132</v>
      </c>
      <c r="E270" t="s">
        <v>132</v>
      </c>
      <c r="F270" t="s">
        <v>132</v>
      </c>
      <c r="G270" t="s">
        <v>132</v>
      </c>
      <c r="H270" t="s">
        <v>132</v>
      </c>
      <c r="I270">
        <v>1960</v>
      </c>
      <c r="J270">
        <v>0.60280338547848689</v>
      </c>
      <c r="K270" t="s">
        <v>146</v>
      </c>
      <c r="L270">
        <v>4</v>
      </c>
      <c r="M270">
        <v>2</v>
      </c>
      <c r="N270">
        <v>3</v>
      </c>
      <c r="O270">
        <v>12</v>
      </c>
      <c r="P270">
        <v>92.205008470500005</v>
      </c>
      <c r="Q270">
        <v>51.547666945400003</v>
      </c>
      <c r="R270">
        <v>7.2063230142999997</v>
      </c>
      <c r="S270" t="s">
        <v>626</v>
      </c>
      <c r="T270">
        <v>53</v>
      </c>
      <c r="U270" t="s">
        <v>134</v>
      </c>
      <c r="V270">
        <v>-123.87257497364899</v>
      </c>
      <c r="W270">
        <v>45.684899502947303</v>
      </c>
      <c r="X270">
        <v>45.582553863525398</v>
      </c>
      <c r="Y270" t="s">
        <v>133</v>
      </c>
      <c r="Z270">
        <v>0</v>
      </c>
      <c r="AA270">
        <v>0</v>
      </c>
      <c r="AB270">
        <v>0</v>
      </c>
      <c r="AC270" t="s">
        <v>133</v>
      </c>
      <c r="AD270">
        <v>0</v>
      </c>
      <c r="AE270">
        <v>0</v>
      </c>
      <c r="AF270">
        <v>0</v>
      </c>
      <c r="AG270" t="s">
        <v>133</v>
      </c>
      <c r="AH270">
        <v>0</v>
      </c>
      <c r="AI270">
        <v>0</v>
      </c>
      <c r="AJ270">
        <v>0</v>
      </c>
      <c r="AK270" t="s">
        <v>133</v>
      </c>
      <c r="AL270">
        <v>0</v>
      </c>
      <c r="AM270">
        <v>0</v>
      </c>
      <c r="AN270">
        <v>0</v>
      </c>
      <c r="AO270" t="s">
        <v>133</v>
      </c>
      <c r="AP270">
        <v>0</v>
      </c>
      <c r="AQ270">
        <v>0</v>
      </c>
      <c r="AR270">
        <v>0</v>
      </c>
      <c r="AS270" t="s">
        <v>133</v>
      </c>
      <c r="AT270">
        <v>0</v>
      </c>
      <c r="AU270">
        <v>0</v>
      </c>
      <c r="AV270">
        <v>0</v>
      </c>
      <c r="AW270" t="s">
        <v>133</v>
      </c>
      <c r="AX270">
        <v>0</v>
      </c>
      <c r="AY270">
        <v>0</v>
      </c>
      <c r="AZ270">
        <v>0</v>
      </c>
      <c r="BA270" t="s">
        <v>133</v>
      </c>
      <c r="BB270">
        <v>0</v>
      </c>
      <c r="BC270">
        <v>0</v>
      </c>
      <c r="BD270">
        <v>0</v>
      </c>
      <c r="BE270" t="s">
        <v>133</v>
      </c>
      <c r="BF270">
        <v>0</v>
      </c>
      <c r="BG270">
        <v>0</v>
      </c>
      <c r="BH270">
        <v>0</v>
      </c>
      <c r="BI270" t="s">
        <v>133</v>
      </c>
      <c r="BJ270">
        <v>0</v>
      </c>
      <c r="BK270">
        <v>0</v>
      </c>
      <c r="BL270">
        <v>0</v>
      </c>
      <c r="BM270" t="s">
        <v>133</v>
      </c>
      <c r="BN270">
        <v>0</v>
      </c>
      <c r="BO270">
        <v>0</v>
      </c>
      <c r="BP270">
        <v>0</v>
      </c>
      <c r="BQ270" t="s">
        <v>133</v>
      </c>
      <c r="BR270">
        <v>0</v>
      </c>
      <c r="BS270">
        <v>0</v>
      </c>
      <c r="BT270">
        <v>0</v>
      </c>
      <c r="BU270" t="s">
        <v>133</v>
      </c>
      <c r="BV270">
        <v>0</v>
      </c>
      <c r="BW270">
        <v>0</v>
      </c>
      <c r="BX270">
        <v>0</v>
      </c>
      <c r="BY270" t="s">
        <v>133</v>
      </c>
      <c r="BZ270">
        <v>0</v>
      </c>
      <c r="CA270">
        <v>0</v>
      </c>
      <c r="CB270">
        <v>0</v>
      </c>
      <c r="CC270" t="s">
        <v>133</v>
      </c>
      <c r="CD270">
        <v>0</v>
      </c>
      <c r="CE270">
        <v>0</v>
      </c>
      <c r="CF270">
        <v>0</v>
      </c>
      <c r="CG270" t="s">
        <v>133</v>
      </c>
      <c r="CH270">
        <v>0</v>
      </c>
      <c r="CI270">
        <v>0</v>
      </c>
      <c r="CJ270">
        <v>0</v>
      </c>
      <c r="CK270" t="s">
        <v>133</v>
      </c>
      <c r="CL270">
        <v>0</v>
      </c>
      <c r="CM270">
        <v>0</v>
      </c>
      <c r="CN270">
        <v>0</v>
      </c>
      <c r="CO270" t="s">
        <v>133</v>
      </c>
      <c r="CP270">
        <v>0</v>
      </c>
      <c r="CQ270">
        <v>0</v>
      </c>
      <c r="CR270">
        <v>0</v>
      </c>
      <c r="CS270" t="s">
        <v>133</v>
      </c>
      <c r="CT270">
        <v>0</v>
      </c>
      <c r="CU270">
        <v>0</v>
      </c>
      <c r="CV270">
        <v>0</v>
      </c>
      <c r="CW270" t="s">
        <v>133</v>
      </c>
      <c r="CX270">
        <v>0</v>
      </c>
      <c r="CY270">
        <v>0</v>
      </c>
      <c r="CZ270">
        <v>0</v>
      </c>
      <c r="DA270" t="s">
        <v>133</v>
      </c>
      <c r="DB270">
        <v>0</v>
      </c>
      <c r="DC270">
        <v>0</v>
      </c>
      <c r="DD270">
        <v>0</v>
      </c>
      <c r="DE270" t="s">
        <v>133</v>
      </c>
      <c r="DF270">
        <v>0</v>
      </c>
      <c r="DG270">
        <v>0</v>
      </c>
      <c r="DH270">
        <v>0</v>
      </c>
      <c r="DI270" t="s">
        <v>133</v>
      </c>
      <c r="DJ270">
        <v>0</v>
      </c>
      <c r="DK270">
        <v>0</v>
      </c>
      <c r="DL270">
        <v>0</v>
      </c>
      <c r="DM270" t="s">
        <v>133</v>
      </c>
      <c r="DN270">
        <v>0</v>
      </c>
      <c r="DO270">
        <v>0</v>
      </c>
      <c r="DP270">
        <v>0</v>
      </c>
      <c r="DQ270" t="s">
        <v>133</v>
      </c>
      <c r="DR270">
        <v>0</v>
      </c>
      <c r="DS270">
        <v>0</v>
      </c>
      <c r="DT270">
        <v>0</v>
      </c>
      <c r="DU270" t="s">
        <v>133</v>
      </c>
      <c r="DV270">
        <v>0</v>
      </c>
      <c r="DW270">
        <v>0</v>
      </c>
      <c r="DX270">
        <v>0</v>
      </c>
      <c r="DY270" t="s">
        <v>133</v>
      </c>
      <c r="DZ270">
        <v>0</v>
      </c>
      <c r="EA270">
        <v>0</v>
      </c>
      <c r="EB270">
        <v>0</v>
      </c>
      <c r="EC270" t="s">
        <v>133</v>
      </c>
      <c r="ED270">
        <v>0</v>
      </c>
      <c r="EE270">
        <v>0</v>
      </c>
      <c r="EF270">
        <v>0</v>
      </c>
    </row>
    <row r="271" spans="1:136" x14ac:dyDescent="0.25">
      <c r="A271" t="s">
        <v>627</v>
      </c>
      <c r="C271" t="s">
        <v>132</v>
      </c>
      <c r="D271" t="s">
        <v>132</v>
      </c>
      <c r="E271" t="s">
        <v>132</v>
      </c>
      <c r="F271" t="s">
        <v>132</v>
      </c>
      <c r="G271" t="s">
        <v>132</v>
      </c>
      <c r="H271" t="s">
        <v>132</v>
      </c>
      <c r="I271">
        <v>1900</v>
      </c>
      <c r="J271">
        <v>0.17501215074384757</v>
      </c>
      <c r="K271" t="s">
        <v>146</v>
      </c>
      <c r="L271">
        <v>3</v>
      </c>
      <c r="M271">
        <v>2</v>
      </c>
      <c r="N271">
        <v>2</v>
      </c>
      <c r="O271">
        <v>6</v>
      </c>
      <c r="P271">
        <v>132.99454901799999</v>
      </c>
      <c r="Q271">
        <v>51.548604581399999</v>
      </c>
      <c r="R271">
        <v>7.1992696667000002</v>
      </c>
      <c r="S271" t="s">
        <v>628</v>
      </c>
      <c r="T271">
        <v>291</v>
      </c>
      <c r="U271" t="s">
        <v>134</v>
      </c>
      <c r="V271">
        <v>157.15109824983699</v>
      </c>
      <c r="W271">
        <v>24.965792089608701</v>
      </c>
      <c r="X271">
        <v>74.106956481933594</v>
      </c>
      <c r="Y271" t="s">
        <v>133</v>
      </c>
      <c r="Z271">
        <v>0</v>
      </c>
      <c r="AA271">
        <v>0</v>
      </c>
      <c r="AB271">
        <v>0</v>
      </c>
      <c r="AC271" t="s">
        <v>133</v>
      </c>
      <c r="AD271">
        <v>0</v>
      </c>
      <c r="AE271">
        <v>0</v>
      </c>
      <c r="AF271">
        <v>0</v>
      </c>
      <c r="AG271" t="s">
        <v>133</v>
      </c>
      <c r="AH271">
        <v>0</v>
      </c>
      <c r="AI271">
        <v>0</v>
      </c>
      <c r="AJ271">
        <v>0</v>
      </c>
      <c r="AK271" t="s">
        <v>133</v>
      </c>
      <c r="AL271">
        <v>0</v>
      </c>
      <c r="AM271">
        <v>0</v>
      </c>
      <c r="AN271">
        <v>0</v>
      </c>
      <c r="AO271" t="s">
        <v>133</v>
      </c>
      <c r="AP271">
        <v>0</v>
      </c>
      <c r="AQ271">
        <v>0</v>
      </c>
      <c r="AR271">
        <v>0</v>
      </c>
      <c r="AS271" t="s">
        <v>133</v>
      </c>
      <c r="AT271">
        <v>0</v>
      </c>
      <c r="AU271">
        <v>0</v>
      </c>
      <c r="AV271">
        <v>0</v>
      </c>
      <c r="AW271" t="s">
        <v>133</v>
      </c>
      <c r="AX271">
        <v>0</v>
      </c>
      <c r="AY271">
        <v>0</v>
      </c>
      <c r="AZ271">
        <v>0</v>
      </c>
      <c r="BA271" t="s">
        <v>133</v>
      </c>
      <c r="BB271">
        <v>0</v>
      </c>
      <c r="BC271">
        <v>0</v>
      </c>
      <c r="BD271">
        <v>0</v>
      </c>
      <c r="BE271" t="s">
        <v>133</v>
      </c>
      <c r="BF271">
        <v>0</v>
      </c>
      <c r="BG271">
        <v>0</v>
      </c>
      <c r="BH271">
        <v>0</v>
      </c>
      <c r="BI271" t="s">
        <v>133</v>
      </c>
      <c r="BJ271">
        <v>0</v>
      </c>
      <c r="BK271">
        <v>0</v>
      </c>
      <c r="BL271">
        <v>0</v>
      </c>
      <c r="BM271" t="s">
        <v>133</v>
      </c>
      <c r="BN271">
        <v>0</v>
      </c>
      <c r="BO271">
        <v>0</v>
      </c>
      <c r="BP271">
        <v>0</v>
      </c>
      <c r="BQ271" t="s">
        <v>133</v>
      </c>
      <c r="BR271">
        <v>0</v>
      </c>
      <c r="BS271">
        <v>0</v>
      </c>
      <c r="BT271">
        <v>0</v>
      </c>
      <c r="BU271" t="s">
        <v>133</v>
      </c>
      <c r="BV271">
        <v>0</v>
      </c>
      <c r="BW271">
        <v>0</v>
      </c>
      <c r="BX271">
        <v>0</v>
      </c>
      <c r="BY271" t="s">
        <v>133</v>
      </c>
      <c r="BZ271">
        <v>0</v>
      </c>
      <c r="CA271">
        <v>0</v>
      </c>
      <c r="CB271">
        <v>0</v>
      </c>
      <c r="CC271" t="s">
        <v>133</v>
      </c>
      <c r="CD271">
        <v>0</v>
      </c>
      <c r="CE271">
        <v>0</v>
      </c>
      <c r="CF271">
        <v>0</v>
      </c>
      <c r="CG271" t="s">
        <v>133</v>
      </c>
      <c r="CH271">
        <v>0</v>
      </c>
      <c r="CI271">
        <v>0</v>
      </c>
      <c r="CJ271">
        <v>0</v>
      </c>
      <c r="CK271" t="s">
        <v>133</v>
      </c>
      <c r="CL271">
        <v>0</v>
      </c>
      <c r="CM271">
        <v>0</v>
      </c>
      <c r="CN271">
        <v>0</v>
      </c>
      <c r="CO271" t="s">
        <v>133</v>
      </c>
      <c r="CP271">
        <v>0</v>
      </c>
      <c r="CQ271">
        <v>0</v>
      </c>
      <c r="CR271">
        <v>0</v>
      </c>
      <c r="CS271" t="s">
        <v>133</v>
      </c>
      <c r="CT271">
        <v>0</v>
      </c>
      <c r="CU271">
        <v>0</v>
      </c>
      <c r="CV271">
        <v>0</v>
      </c>
      <c r="CW271" t="s">
        <v>133</v>
      </c>
      <c r="CX271">
        <v>0</v>
      </c>
      <c r="CY271">
        <v>0</v>
      </c>
      <c r="CZ271">
        <v>0</v>
      </c>
      <c r="DA271" t="s">
        <v>133</v>
      </c>
      <c r="DB271">
        <v>0</v>
      </c>
      <c r="DC271">
        <v>0</v>
      </c>
      <c r="DD271">
        <v>0</v>
      </c>
      <c r="DE271" t="s">
        <v>133</v>
      </c>
      <c r="DF271">
        <v>0</v>
      </c>
      <c r="DG271">
        <v>0</v>
      </c>
      <c r="DH271">
        <v>0</v>
      </c>
      <c r="DI271" t="s">
        <v>133</v>
      </c>
      <c r="DJ271">
        <v>0</v>
      </c>
      <c r="DK271">
        <v>0</v>
      </c>
      <c r="DL271">
        <v>0</v>
      </c>
      <c r="DM271" t="s">
        <v>133</v>
      </c>
      <c r="DN271">
        <v>0</v>
      </c>
      <c r="DO271">
        <v>0</v>
      </c>
      <c r="DP271">
        <v>0</v>
      </c>
      <c r="DQ271" t="s">
        <v>133</v>
      </c>
      <c r="DR271">
        <v>0</v>
      </c>
      <c r="DS271">
        <v>0</v>
      </c>
      <c r="DT271">
        <v>0</v>
      </c>
      <c r="DU271" t="s">
        <v>133</v>
      </c>
      <c r="DV271">
        <v>0</v>
      </c>
      <c r="DW271">
        <v>0</v>
      </c>
      <c r="DX271">
        <v>0</v>
      </c>
      <c r="DY271" t="s">
        <v>133</v>
      </c>
      <c r="DZ271">
        <v>0</v>
      </c>
      <c r="EA271">
        <v>0</v>
      </c>
      <c r="EB271">
        <v>0</v>
      </c>
      <c r="EC271" t="s">
        <v>133</v>
      </c>
      <c r="ED271">
        <v>0</v>
      </c>
      <c r="EE271">
        <v>0</v>
      </c>
      <c r="EF271">
        <v>0</v>
      </c>
    </row>
    <row r="272" spans="1:136" x14ac:dyDescent="0.25">
      <c r="A272" t="s">
        <v>629</v>
      </c>
      <c r="C272" t="s">
        <v>132</v>
      </c>
      <c r="D272" t="s">
        <v>132</v>
      </c>
      <c r="E272" t="s">
        <v>132</v>
      </c>
      <c r="F272" t="s">
        <v>132</v>
      </c>
      <c r="G272" t="s">
        <v>132</v>
      </c>
      <c r="H272" t="s">
        <v>132</v>
      </c>
      <c r="I272">
        <v>1960</v>
      </c>
      <c r="J272">
        <v>0.57748931879276832</v>
      </c>
      <c r="K272" t="s">
        <v>146</v>
      </c>
      <c r="L272">
        <v>4</v>
      </c>
      <c r="M272">
        <v>2</v>
      </c>
      <c r="N272">
        <v>2</v>
      </c>
      <c r="O272">
        <v>8</v>
      </c>
      <c r="P272">
        <v>83.657040542999994</v>
      </c>
      <c r="Q272">
        <v>51.548195271099999</v>
      </c>
      <c r="R272">
        <v>7.2057594313999997</v>
      </c>
      <c r="S272" t="s">
        <v>630</v>
      </c>
      <c r="T272">
        <v>53</v>
      </c>
      <c r="U272" t="s">
        <v>134</v>
      </c>
      <c r="V272">
        <v>-124.511914155269</v>
      </c>
      <c r="W272">
        <v>44.579613318168903</v>
      </c>
      <c r="X272">
        <v>26.083326339721701</v>
      </c>
      <c r="Y272" t="s">
        <v>137</v>
      </c>
      <c r="Z272">
        <v>170.31226089854201</v>
      </c>
      <c r="AA272">
        <v>29.263604492270002</v>
      </c>
      <c r="AB272">
        <v>7.6409645080566397</v>
      </c>
      <c r="AC272" t="s">
        <v>133</v>
      </c>
      <c r="AD272">
        <v>0</v>
      </c>
      <c r="AE272">
        <v>0</v>
      </c>
      <c r="AF272">
        <v>0</v>
      </c>
      <c r="AG272" t="s">
        <v>133</v>
      </c>
      <c r="AH272">
        <v>0</v>
      </c>
      <c r="AI272">
        <v>0</v>
      </c>
      <c r="AJ272">
        <v>0</v>
      </c>
      <c r="AK272" t="s">
        <v>133</v>
      </c>
      <c r="AL272">
        <v>0</v>
      </c>
      <c r="AM272">
        <v>0</v>
      </c>
      <c r="AN272">
        <v>0</v>
      </c>
      <c r="AO272" t="s">
        <v>133</v>
      </c>
      <c r="AP272">
        <v>0</v>
      </c>
      <c r="AQ272">
        <v>0</v>
      </c>
      <c r="AR272">
        <v>0</v>
      </c>
      <c r="AS272" t="s">
        <v>133</v>
      </c>
      <c r="AT272">
        <v>0</v>
      </c>
      <c r="AU272">
        <v>0</v>
      </c>
      <c r="AV272">
        <v>0</v>
      </c>
      <c r="AW272" t="s">
        <v>133</v>
      </c>
      <c r="AX272">
        <v>0</v>
      </c>
      <c r="AY272">
        <v>0</v>
      </c>
      <c r="AZ272">
        <v>0</v>
      </c>
      <c r="BA272" t="s">
        <v>133</v>
      </c>
      <c r="BB272">
        <v>0</v>
      </c>
      <c r="BC272">
        <v>0</v>
      </c>
      <c r="BD272">
        <v>0</v>
      </c>
      <c r="BE272" t="s">
        <v>133</v>
      </c>
      <c r="BF272">
        <v>0</v>
      </c>
      <c r="BG272">
        <v>0</v>
      </c>
      <c r="BH272">
        <v>0</v>
      </c>
      <c r="BI272" t="s">
        <v>133</v>
      </c>
      <c r="BJ272">
        <v>0</v>
      </c>
      <c r="BK272">
        <v>0</v>
      </c>
      <c r="BL272">
        <v>0</v>
      </c>
      <c r="BM272" t="s">
        <v>133</v>
      </c>
      <c r="BN272">
        <v>0</v>
      </c>
      <c r="BO272">
        <v>0</v>
      </c>
      <c r="BP272">
        <v>0</v>
      </c>
      <c r="BQ272" t="s">
        <v>133</v>
      </c>
      <c r="BR272">
        <v>0</v>
      </c>
      <c r="BS272">
        <v>0</v>
      </c>
      <c r="BT272">
        <v>0</v>
      </c>
      <c r="BU272" t="s">
        <v>133</v>
      </c>
      <c r="BV272">
        <v>0</v>
      </c>
      <c r="BW272">
        <v>0</v>
      </c>
      <c r="BX272">
        <v>0</v>
      </c>
      <c r="BY272" t="s">
        <v>133</v>
      </c>
      <c r="BZ272">
        <v>0</v>
      </c>
      <c r="CA272">
        <v>0</v>
      </c>
      <c r="CB272">
        <v>0</v>
      </c>
      <c r="CC272" t="s">
        <v>133</v>
      </c>
      <c r="CD272">
        <v>0</v>
      </c>
      <c r="CE272">
        <v>0</v>
      </c>
      <c r="CF272">
        <v>0</v>
      </c>
      <c r="CG272" t="s">
        <v>133</v>
      </c>
      <c r="CH272">
        <v>0</v>
      </c>
      <c r="CI272">
        <v>0</v>
      </c>
      <c r="CJ272">
        <v>0</v>
      </c>
      <c r="CK272" t="s">
        <v>133</v>
      </c>
      <c r="CL272">
        <v>0</v>
      </c>
      <c r="CM272">
        <v>0</v>
      </c>
      <c r="CN272">
        <v>0</v>
      </c>
      <c r="CO272" t="s">
        <v>133</v>
      </c>
      <c r="CP272">
        <v>0</v>
      </c>
      <c r="CQ272">
        <v>0</v>
      </c>
      <c r="CR272">
        <v>0</v>
      </c>
      <c r="CS272" t="s">
        <v>133</v>
      </c>
      <c r="CT272">
        <v>0</v>
      </c>
      <c r="CU272">
        <v>0</v>
      </c>
      <c r="CV272">
        <v>0</v>
      </c>
      <c r="CW272" t="s">
        <v>133</v>
      </c>
      <c r="CX272">
        <v>0</v>
      </c>
      <c r="CY272">
        <v>0</v>
      </c>
      <c r="CZ272">
        <v>0</v>
      </c>
      <c r="DA272" t="s">
        <v>133</v>
      </c>
      <c r="DB272">
        <v>0</v>
      </c>
      <c r="DC272">
        <v>0</v>
      </c>
      <c r="DD272">
        <v>0</v>
      </c>
      <c r="DE272" t="s">
        <v>133</v>
      </c>
      <c r="DF272">
        <v>0</v>
      </c>
      <c r="DG272">
        <v>0</v>
      </c>
      <c r="DH272">
        <v>0</v>
      </c>
      <c r="DI272" t="s">
        <v>133</v>
      </c>
      <c r="DJ272">
        <v>0</v>
      </c>
      <c r="DK272">
        <v>0</v>
      </c>
      <c r="DL272">
        <v>0</v>
      </c>
      <c r="DM272" t="s">
        <v>133</v>
      </c>
      <c r="DN272">
        <v>0</v>
      </c>
      <c r="DO272">
        <v>0</v>
      </c>
      <c r="DP272">
        <v>0</v>
      </c>
      <c r="DQ272" t="s">
        <v>133</v>
      </c>
      <c r="DR272">
        <v>0</v>
      </c>
      <c r="DS272">
        <v>0</v>
      </c>
      <c r="DT272">
        <v>0</v>
      </c>
      <c r="DU272" t="s">
        <v>133</v>
      </c>
      <c r="DV272">
        <v>0</v>
      </c>
      <c r="DW272">
        <v>0</v>
      </c>
      <c r="DX272">
        <v>0</v>
      </c>
      <c r="DY272" t="s">
        <v>133</v>
      </c>
      <c r="DZ272">
        <v>0</v>
      </c>
      <c r="EA272">
        <v>0</v>
      </c>
      <c r="EB272">
        <v>0</v>
      </c>
      <c r="EC272" t="s">
        <v>133</v>
      </c>
      <c r="ED272">
        <v>0</v>
      </c>
      <c r="EE272">
        <v>0</v>
      </c>
      <c r="EF272">
        <v>0</v>
      </c>
    </row>
    <row r="273" spans="1:136" x14ac:dyDescent="0.25">
      <c r="A273" t="s">
        <v>631</v>
      </c>
      <c r="C273" t="s">
        <v>132</v>
      </c>
      <c r="D273" t="s">
        <v>132</v>
      </c>
      <c r="E273" t="s">
        <v>132</v>
      </c>
      <c r="F273" t="s">
        <v>132</v>
      </c>
      <c r="G273" t="s">
        <v>132</v>
      </c>
      <c r="H273" t="s">
        <v>132</v>
      </c>
      <c r="I273">
        <v>1960</v>
      </c>
      <c r="J273">
        <v>0.55418558441805921</v>
      </c>
      <c r="K273" t="s">
        <v>146</v>
      </c>
      <c r="L273">
        <v>4</v>
      </c>
      <c r="M273">
        <v>3</v>
      </c>
      <c r="N273">
        <v>2</v>
      </c>
      <c r="O273">
        <v>8</v>
      </c>
      <c r="P273">
        <v>147.218704973</v>
      </c>
      <c r="Q273">
        <v>51.554010051900001</v>
      </c>
      <c r="R273">
        <v>7.2016582357000001</v>
      </c>
      <c r="S273" t="s">
        <v>632</v>
      </c>
      <c r="T273">
        <v>141</v>
      </c>
      <c r="U273" t="s">
        <v>134</v>
      </c>
      <c r="V273">
        <v>165.78516769711101</v>
      </c>
      <c r="W273">
        <v>36.126443581879698</v>
      </c>
      <c r="X273">
        <v>74.806617736816406</v>
      </c>
      <c r="Y273" t="s">
        <v>133</v>
      </c>
      <c r="Z273">
        <v>0</v>
      </c>
      <c r="AA273">
        <v>0</v>
      </c>
      <c r="AB273">
        <v>0</v>
      </c>
      <c r="AC273" t="s">
        <v>133</v>
      </c>
      <c r="AD273">
        <v>0</v>
      </c>
      <c r="AE273">
        <v>0</v>
      </c>
      <c r="AF273">
        <v>0</v>
      </c>
      <c r="AG273" t="s">
        <v>133</v>
      </c>
      <c r="AH273">
        <v>0</v>
      </c>
      <c r="AI273">
        <v>0</v>
      </c>
      <c r="AJ273">
        <v>0</v>
      </c>
      <c r="AK273" t="s">
        <v>133</v>
      </c>
      <c r="AL273">
        <v>0</v>
      </c>
      <c r="AM273">
        <v>0</v>
      </c>
      <c r="AN273">
        <v>0</v>
      </c>
      <c r="AO273" t="s">
        <v>133</v>
      </c>
      <c r="AP273">
        <v>0</v>
      </c>
      <c r="AQ273">
        <v>0</v>
      </c>
      <c r="AR273">
        <v>0</v>
      </c>
      <c r="AS273" t="s">
        <v>133</v>
      </c>
      <c r="AT273">
        <v>0</v>
      </c>
      <c r="AU273">
        <v>0</v>
      </c>
      <c r="AV273">
        <v>0</v>
      </c>
      <c r="AW273" t="s">
        <v>133</v>
      </c>
      <c r="AX273">
        <v>0</v>
      </c>
      <c r="AY273">
        <v>0</v>
      </c>
      <c r="AZ273">
        <v>0</v>
      </c>
      <c r="BA273" t="s">
        <v>133</v>
      </c>
      <c r="BB273">
        <v>0</v>
      </c>
      <c r="BC273">
        <v>0</v>
      </c>
      <c r="BD273">
        <v>0</v>
      </c>
      <c r="BE273" t="s">
        <v>133</v>
      </c>
      <c r="BF273">
        <v>0</v>
      </c>
      <c r="BG273">
        <v>0</v>
      </c>
      <c r="BH273">
        <v>0</v>
      </c>
      <c r="BI273" t="s">
        <v>133</v>
      </c>
      <c r="BJ273">
        <v>0</v>
      </c>
      <c r="BK273">
        <v>0</v>
      </c>
      <c r="BL273">
        <v>0</v>
      </c>
      <c r="BM273" t="s">
        <v>133</v>
      </c>
      <c r="BN273">
        <v>0</v>
      </c>
      <c r="BO273">
        <v>0</v>
      </c>
      <c r="BP273">
        <v>0</v>
      </c>
      <c r="BQ273" t="s">
        <v>133</v>
      </c>
      <c r="BR273">
        <v>0</v>
      </c>
      <c r="BS273">
        <v>0</v>
      </c>
      <c r="BT273">
        <v>0</v>
      </c>
      <c r="BU273" t="s">
        <v>133</v>
      </c>
      <c r="BV273">
        <v>0</v>
      </c>
      <c r="BW273">
        <v>0</v>
      </c>
      <c r="BX273">
        <v>0</v>
      </c>
      <c r="BY273" t="s">
        <v>133</v>
      </c>
      <c r="BZ273">
        <v>0</v>
      </c>
      <c r="CA273">
        <v>0</v>
      </c>
      <c r="CB273">
        <v>0</v>
      </c>
      <c r="CC273" t="s">
        <v>133</v>
      </c>
      <c r="CD273">
        <v>0</v>
      </c>
      <c r="CE273">
        <v>0</v>
      </c>
      <c r="CF273">
        <v>0</v>
      </c>
      <c r="CG273" t="s">
        <v>133</v>
      </c>
      <c r="CH273">
        <v>0</v>
      </c>
      <c r="CI273">
        <v>0</v>
      </c>
      <c r="CJ273">
        <v>0</v>
      </c>
      <c r="CK273" t="s">
        <v>133</v>
      </c>
      <c r="CL273">
        <v>0</v>
      </c>
      <c r="CM273">
        <v>0</v>
      </c>
      <c r="CN273">
        <v>0</v>
      </c>
      <c r="CO273" t="s">
        <v>133</v>
      </c>
      <c r="CP273">
        <v>0</v>
      </c>
      <c r="CQ273">
        <v>0</v>
      </c>
      <c r="CR273">
        <v>0</v>
      </c>
      <c r="CS273" t="s">
        <v>133</v>
      </c>
      <c r="CT273">
        <v>0</v>
      </c>
      <c r="CU273">
        <v>0</v>
      </c>
      <c r="CV273">
        <v>0</v>
      </c>
      <c r="CW273" t="s">
        <v>133</v>
      </c>
      <c r="CX273">
        <v>0</v>
      </c>
      <c r="CY273">
        <v>0</v>
      </c>
      <c r="CZ273">
        <v>0</v>
      </c>
      <c r="DA273" t="s">
        <v>133</v>
      </c>
      <c r="DB273">
        <v>0</v>
      </c>
      <c r="DC273">
        <v>0</v>
      </c>
      <c r="DD273">
        <v>0</v>
      </c>
      <c r="DE273" t="s">
        <v>133</v>
      </c>
      <c r="DF273">
        <v>0</v>
      </c>
      <c r="DG273">
        <v>0</v>
      </c>
      <c r="DH273">
        <v>0</v>
      </c>
      <c r="DI273" t="s">
        <v>133</v>
      </c>
      <c r="DJ273">
        <v>0</v>
      </c>
      <c r="DK273">
        <v>0</v>
      </c>
      <c r="DL273">
        <v>0</v>
      </c>
      <c r="DM273" t="s">
        <v>133</v>
      </c>
      <c r="DN273">
        <v>0</v>
      </c>
      <c r="DO273">
        <v>0</v>
      </c>
      <c r="DP273">
        <v>0</v>
      </c>
      <c r="DQ273" t="s">
        <v>133</v>
      </c>
      <c r="DR273">
        <v>0</v>
      </c>
      <c r="DS273">
        <v>0</v>
      </c>
      <c r="DT273">
        <v>0</v>
      </c>
      <c r="DU273" t="s">
        <v>133</v>
      </c>
      <c r="DV273">
        <v>0</v>
      </c>
      <c r="DW273">
        <v>0</v>
      </c>
      <c r="DX273">
        <v>0</v>
      </c>
      <c r="DY273" t="s">
        <v>133</v>
      </c>
      <c r="DZ273">
        <v>0</v>
      </c>
      <c r="EA273">
        <v>0</v>
      </c>
      <c r="EB273">
        <v>0</v>
      </c>
      <c r="EC273" t="s">
        <v>133</v>
      </c>
      <c r="ED273">
        <v>0</v>
      </c>
      <c r="EE273">
        <v>0</v>
      </c>
      <c r="EF273">
        <v>0</v>
      </c>
    </row>
    <row r="274" spans="1:136" x14ac:dyDescent="0.25">
      <c r="A274" t="s">
        <v>633</v>
      </c>
      <c r="C274" t="s">
        <v>132</v>
      </c>
      <c r="D274" t="s">
        <v>132</v>
      </c>
      <c r="E274" t="s">
        <v>132</v>
      </c>
      <c r="F274" t="s">
        <v>132</v>
      </c>
      <c r="G274" t="s">
        <v>132</v>
      </c>
      <c r="H274" t="s">
        <v>132</v>
      </c>
      <c r="I274">
        <v>1990</v>
      </c>
      <c r="J274">
        <v>0.89307576340915906</v>
      </c>
      <c r="K274" t="s">
        <v>146</v>
      </c>
      <c r="L274">
        <v>3</v>
      </c>
      <c r="M274">
        <v>2</v>
      </c>
      <c r="N274">
        <v>3</v>
      </c>
      <c r="O274">
        <v>9</v>
      </c>
      <c r="P274">
        <v>153.57730850900001</v>
      </c>
      <c r="Q274">
        <v>51.550112771499997</v>
      </c>
      <c r="R274">
        <v>7.204508573</v>
      </c>
      <c r="S274" t="s">
        <v>634</v>
      </c>
      <c r="T274">
        <v>157</v>
      </c>
      <c r="U274" t="s">
        <v>134</v>
      </c>
      <c r="V274">
        <v>162.94796825710901</v>
      </c>
      <c r="W274">
        <v>50.767686796565101</v>
      </c>
      <c r="X274">
        <v>55.344524383544901</v>
      </c>
      <c r="Y274" t="s">
        <v>137</v>
      </c>
      <c r="Z274">
        <v>-111.748673934929</v>
      </c>
      <c r="AA274">
        <v>42.587615542208702</v>
      </c>
      <c r="AB274">
        <v>10.132833480835</v>
      </c>
      <c r="AC274" t="s">
        <v>137</v>
      </c>
      <c r="AD274">
        <v>-110.515319738077</v>
      </c>
      <c r="AE274">
        <v>38.850908673930199</v>
      </c>
      <c r="AF274">
        <v>7.4041166305542001</v>
      </c>
      <c r="AG274" t="s">
        <v>133</v>
      </c>
      <c r="AH274">
        <v>0</v>
      </c>
      <c r="AI274">
        <v>0</v>
      </c>
      <c r="AJ274">
        <v>0</v>
      </c>
      <c r="AK274" t="s">
        <v>133</v>
      </c>
      <c r="AL274">
        <v>0</v>
      </c>
      <c r="AM274">
        <v>0</v>
      </c>
      <c r="AN274">
        <v>0</v>
      </c>
      <c r="AO274" t="s">
        <v>133</v>
      </c>
      <c r="AP274">
        <v>0</v>
      </c>
      <c r="AQ274">
        <v>0</v>
      </c>
      <c r="AR274">
        <v>0</v>
      </c>
      <c r="AS274" t="s">
        <v>133</v>
      </c>
      <c r="AT274">
        <v>0</v>
      </c>
      <c r="AU274">
        <v>0</v>
      </c>
      <c r="AV274">
        <v>0</v>
      </c>
      <c r="AW274" t="s">
        <v>133</v>
      </c>
      <c r="AX274">
        <v>0</v>
      </c>
      <c r="AY274">
        <v>0</v>
      </c>
      <c r="AZ274">
        <v>0</v>
      </c>
      <c r="BA274" t="s">
        <v>133</v>
      </c>
      <c r="BB274">
        <v>0</v>
      </c>
      <c r="BC274">
        <v>0</v>
      </c>
      <c r="BD274">
        <v>0</v>
      </c>
      <c r="BE274" t="s">
        <v>133</v>
      </c>
      <c r="BF274">
        <v>0</v>
      </c>
      <c r="BG274">
        <v>0</v>
      </c>
      <c r="BH274">
        <v>0</v>
      </c>
      <c r="BI274" t="s">
        <v>133</v>
      </c>
      <c r="BJ274">
        <v>0</v>
      </c>
      <c r="BK274">
        <v>0</v>
      </c>
      <c r="BL274">
        <v>0</v>
      </c>
      <c r="BM274" t="s">
        <v>133</v>
      </c>
      <c r="BN274">
        <v>0</v>
      </c>
      <c r="BO274">
        <v>0</v>
      </c>
      <c r="BP274">
        <v>0</v>
      </c>
      <c r="BQ274" t="s">
        <v>133</v>
      </c>
      <c r="BR274">
        <v>0</v>
      </c>
      <c r="BS274">
        <v>0</v>
      </c>
      <c r="BT274">
        <v>0</v>
      </c>
      <c r="BU274" t="s">
        <v>133</v>
      </c>
      <c r="BV274">
        <v>0</v>
      </c>
      <c r="BW274">
        <v>0</v>
      </c>
      <c r="BX274">
        <v>0</v>
      </c>
      <c r="BY274" t="s">
        <v>133</v>
      </c>
      <c r="BZ274">
        <v>0</v>
      </c>
      <c r="CA274">
        <v>0</v>
      </c>
      <c r="CB274">
        <v>0</v>
      </c>
      <c r="CC274" t="s">
        <v>133</v>
      </c>
      <c r="CD274">
        <v>0</v>
      </c>
      <c r="CE274">
        <v>0</v>
      </c>
      <c r="CF274">
        <v>0</v>
      </c>
      <c r="CG274" t="s">
        <v>133</v>
      </c>
      <c r="CH274">
        <v>0</v>
      </c>
      <c r="CI274">
        <v>0</v>
      </c>
      <c r="CJ274">
        <v>0</v>
      </c>
      <c r="CK274" t="s">
        <v>133</v>
      </c>
      <c r="CL274">
        <v>0</v>
      </c>
      <c r="CM274">
        <v>0</v>
      </c>
      <c r="CN274">
        <v>0</v>
      </c>
      <c r="CO274" t="s">
        <v>133</v>
      </c>
      <c r="CP274">
        <v>0</v>
      </c>
      <c r="CQ274">
        <v>0</v>
      </c>
      <c r="CR274">
        <v>0</v>
      </c>
      <c r="CS274" t="s">
        <v>133</v>
      </c>
      <c r="CT274">
        <v>0</v>
      </c>
      <c r="CU274">
        <v>0</v>
      </c>
      <c r="CV274">
        <v>0</v>
      </c>
      <c r="CW274" t="s">
        <v>133</v>
      </c>
      <c r="CX274">
        <v>0</v>
      </c>
      <c r="CY274">
        <v>0</v>
      </c>
      <c r="CZ274">
        <v>0</v>
      </c>
      <c r="DA274" t="s">
        <v>133</v>
      </c>
      <c r="DB274">
        <v>0</v>
      </c>
      <c r="DC274">
        <v>0</v>
      </c>
      <c r="DD274">
        <v>0</v>
      </c>
      <c r="DE274" t="s">
        <v>133</v>
      </c>
      <c r="DF274">
        <v>0</v>
      </c>
      <c r="DG274">
        <v>0</v>
      </c>
      <c r="DH274">
        <v>0</v>
      </c>
      <c r="DI274" t="s">
        <v>133</v>
      </c>
      <c r="DJ274">
        <v>0</v>
      </c>
      <c r="DK274">
        <v>0</v>
      </c>
      <c r="DL274">
        <v>0</v>
      </c>
      <c r="DM274" t="s">
        <v>133</v>
      </c>
      <c r="DN274">
        <v>0</v>
      </c>
      <c r="DO274">
        <v>0</v>
      </c>
      <c r="DP274">
        <v>0</v>
      </c>
      <c r="DQ274" t="s">
        <v>133</v>
      </c>
      <c r="DR274">
        <v>0</v>
      </c>
      <c r="DS274">
        <v>0</v>
      </c>
      <c r="DT274">
        <v>0</v>
      </c>
      <c r="DU274" t="s">
        <v>133</v>
      </c>
      <c r="DV274">
        <v>0</v>
      </c>
      <c r="DW274">
        <v>0</v>
      </c>
      <c r="DX274">
        <v>0</v>
      </c>
      <c r="DY274" t="s">
        <v>133</v>
      </c>
      <c r="DZ274">
        <v>0</v>
      </c>
      <c r="EA274">
        <v>0</v>
      </c>
      <c r="EB274">
        <v>0</v>
      </c>
      <c r="EC274" t="s">
        <v>133</v>
      </c>
      <c r="ED274">
        <v>0</v>
      </c>
      <c r="EE274">
        <v>0</v>
      </c>
      <c r="EF274">
        <v>0</v>
      </c>
    </row>
    <row r="275" spans="1:136" x14ac:dyDescent="0.25">
      <c r="A275" t="s">
        <v>635</v>
      </c>
      <c r="C275" t="s">
        <v>132</v>
      </c>
      <c r="D275" t="s">
        <v>132</v>
      </c>
      <c r="E275" t="s">
        <v>132</v>
      </c>
      <c r="F275" t="s">
        <v>132</v>
      </c>
      <c r="G275" t="s">
        <v>132</v>
      </c>
      <c r="H275" t="s">
        <v>132</v>
      </c>
      <c r="I275">
        <v>1950</v>
      </c>
      <c r="J275">
        <v>0.46267786654323861</v>
      </c>
      <c r="K275" t="s">
        <v>146</v>
      </c>
      <c r="L275">
        <v>4</v>
      </c>
      <c r="M275">
        <v>8</v>
      </c>
      <c r="N275">
        <v>2</v>
      </c>
      <c r="O275">
        <v>8</v>
      </c>
      <c r="P275">
        <v>410.06114998700002</v>
      </c>
      <c r="Q275">
        <v>51.551815658099997</v>
      </c>
      <c r="R275">
        <v>7.2057827655000004</v>
      </c>
      <c r="S275" t="s">
        <v>636</v>
      </c>
      <c r="T275">
        <v>224</v>
      </c>
      <c r="U275" t="s">
        <v>134</v>
      </c>
      <c r="V275">
        <v>86.151355494727596</v>
      </c>
      <c r="W275">
        <v>0.60754112678213401</v>
      </c>
      <c r="X275">
        <v>327.748779296875</v>
      </c>
      <c r="Y275" t="s">
        <v>137</v>
      </c>
      <c r="Z275">
        <v>-15.8657077952517</v>
      </c>
      <c r="AA275">
        <v>2.5610942262170102</v>
      </c>
      <c r="AB275">
        <v>19.2658996582031</v>
      </c>
      <c r="AC275" t="s">
        <v>133</v>
      </c>
      <c r="AD275">
        <v>0</v>
      </c>
      <c r="AE275">
        <v>0</v>
      </c>
      <c r="AF275">
        <v>0</v>
      </c>
      <c r="AG275" t="s">
        <v>133</v>
      </c>
      <c r="AH275">
        <v>0</v>
      </c>
      <c r="AI275">
        <v>0</v>
      </c>
      <c r="AJ275">
        <v>0</v>
      </c>
      <c r="AK275" t="s">
        <v>133</v>
      </c>
      <c r="AL275">
        <v>0</v>
      </c>
      <c r="AM275">
        <v>0</v>
      </c>
      <c r="AN275">
        <v>0</v>
      </c>
      <c r="AO275" t="s">
        <v>133</v>
      </c>
      <c r="AP275">
        <v>0</v>
      </c>
      <c r="AQ275">
        <v>0</v>
      </c>
      <c r="AR275">
        <v>0</v>
      </c>
      <c r="AS275" t="s">
        <v>133</v>
      </c>
      <c r="AT275">
        <v>0</v>
      </c>
      <c r="AU275">
        <v>0</v>
      </c>
      <c r="AV275">
        <v>0</v>
      </c>
      <c r="AW275" t="s">
        <v>133</v>
      </c>
      <c r="AX275">
        <v>0</v>
      </c>
      <c r="AY275">
        <v>0</v>
      </c>
      <c r="AZ275">
        <v>0</v>
      </c>
      <c r="BA275" t="s">
        <v>133</v>
      </c>
      <c r="BB275">
        <v>0</v>
      </c>
      <c r="BC275">
        <v>0</v>
      </c>
      <c r="BD275">
        <v>0</v>
      </c>
      <c r="BE275" t="s">
        <v>133</v>
      </c>
      <c r="BF275">
        <v>0</v>
      </c>
      <c r="BG275">
        <v>0</v>
      </c>
      <c r="BH275">
        <v>0</v>
      </c>
      <c r="BI275" t="s">
        <v>133</v>
      </c>
      <c r="BJ275">
        <v>0</v>
      </c>
      <c r="BK275">
        <v>0</v>
      </c>
      <c r="BL275">
        <v>0</v>
      </c>
      <c r="BM275" t="s">
        <v>133</v>
      </c>
      <c r="BN275">
        <v>0</v>
      </c>
      <c r="BO275">
        <v>0</v>
      </c>
      <c r="BP275">
        <v>0</v>
      </c>
      <c r="BQ275" t="s">
        <v>133</v>
      </c>
      <c r="BR275">
        <v>0</v>
      </c>
      <c r="BS275">
        <v>0</v>
      </c>
      <c r="BT275">
        <v>0</v>
      </c>
      <c r="BU275" t="s">
        <v>133</v>
      </c>
      <c r="BV275">
        <v>0</v>
      </c>
      <c r="BW275">
        <v>0</v>
      </c>
      <c r="BX275">
        <v>0</v>
      </c>
      <c r="BY275" t="s">
        <v>133</v>
      </c>
      <c r="BZ275">
        <v>0</v>
      </c>
      <c r="CA275">
        <v>0</v>
      </c>
      <c r="CB275">
        <v>0</v>
      </c>
      <c r="CC275" t="s">
        <v>133</v>
      </c>
      <c r="CD275">
        <v>0</v>
      </c>
      <c r="CE275">
        <v>0</v>
      </c>
      <c r="CF275">
        <v>0</v>
      </c>
      <c r="CG275" t="s">
        <v>133</v>
      </c>
      <c r="CH275">
        <v>0</v>
      </c>
      <c r="CI275">
        <v>0</v>
      </c>
      <c r="CJ275">
        <v>0</v>
      </c>
      <c r="CK275" t="s">
        <v>133</v>
      </c>
      <c r="CL275">
        <v>0</v>
      </c>
      <c r="CM275">
        <v>0</v>
      </c>
      <c r="CN275">
        <v>0</v>
      </c>
      <c r="CO275" t="s">
        <v>133</v>
      </c>
      <c r="CP275">
        <v>0</v>
      </c>
      <c r="CQ275">
        <v>0</v>
      </c>
      <c r="CR275">
        <v>0</v>
      </c>
      <c r="CS275" t="s">
        <v>133</v>
      </c>
      <c r="CT275">
        <v>0</v>
      </c>
      <c r="CU275">
        <v>0</v>
      </c>
      <c r="CV275">
        <v>0</v>
      </c>
      <c r="CW275" t="s">
        <v>133</v>
      </c>
      <c r="CX275">
        <v>0</v>
      </c>
      <c r="CY275">
        <v>0</v>
      </c>
      <c r="CZ275">
        <v>0</v>
      </c>
      <c r="DA275" t="s">
        <v>133</v>
      </c>
      <c r="DB275">
        <v>0</v>
      </c>
      <c r="DC275">
        <v>0</v>
      </c>
      <c r="DD275">
        <v>0</v>
      </c>
      <c r="DE275" t="s">
        <v>133</v>
      </c>
      <c r="DF275">
        <v>0</v>
      </c>
      <c r="DG275">
        <v>0</v>
      </c>
      <c r="DH275">
        <v>0</v>
      </c>
      <c r="DI275" t="s">
        <v>133</v>
      </c>
      <c r="DJ275">
        <v>0</v>
      </c>
      <c r="DK275">
        <v>0</v>
      </c>
      <c r="DL275">
        <v>0</v>
      </c>
      <c r="DM275" t="s">
        <v>133</v>
      </c>
      <c r="DN275">
        <v>0</v>
      </c>
      <c r="DO275">
        <v>0</v>
      </c>
      <c r="DP275">
        <v>0</v>
      </c>
      <c r="DQ275" t="s">
        <v>133</v>
      </c>
      <c r="DR275">
        <v>0</v>
      </c>
      <c r="DS275">
        <v>0</v>
      </c>
      <c r="DT275">
        <v>0</v>
      </c>
      <c r="DU275" t="s">
        <v>133</v>
      </c>
      <c r="DV275">
        <v>0</v>
      </c>
      <c r="DW275">
        <v>0</v>
      </c>
      <c r="DX275">
        <v>0</v>
      </c>
      <c r="DY275" t="s">
        <v>133</v>
      </c>
      <c r="DZ275">
        <v>0</v>
      </c>
      <c r="EA275">
        <v>0</v>
      </c>
      <c r="EB275">
        <v>0</v>
      </c>
      <c r="EC275" t="s">
        <v>133</v>
      </c>
      <c r="ED275">
        <v>0</v>
      </c>
      <c r="EE275">
        <v>0</v>
      </c>
      <c r="EF275">
        <v>0</v>
      </c>
    </row>
    <row r="276" spans="1:136" x14ac:dyDescent="0.25">
      <c r="A276" t="s">
        <v>637</v>
      </c>
      <c r="C276" t="s">
        <v>132</v>
      </c>
      <c r="D276" t="s">
        <v>132</v>
      </c>
      <c r="E276" t="s">
        <v>132</v>
      </c>
      <c r="F276" t="s">
        <v>132</v>
      </c>
      <c r="G276" t="s">
        <v>132</v>
      </c>
      <c r="H276" t="s">
        <v>132</v>
      </c>
      <c r="I276">
        <v>2000</v>
      </c>
      <c r="J276">
        <v>0.93521083554339823</v>
      </c>
      <c r="K276" t="s">
        <v>146</v>
      </c>
      <c r="L276">
        <v>2</v>
      </c>
      <c r="M276">
        <v>2</v>
      </c>
      <c r="N276">
        <v>3</v>
      </c>
      <c r="O276">
        <v>6</v>
      </c>
      <c r="P276">
        <v>71.667418018899994</v>
      </c>
      <c r="Q276">
        <v>51.5494577634</v>
      </c>
      <c r="R276">
        <v>7.1988879468000002</v>
      </c>
      <c r="S276" t="s">
        <v>638</v>
      </c>
      <c r="T276">
        <v>291</v>
      </c>
      <c r="U276" t="s">
        <v>134</v>
      </c>
      <c r="V276">
        <v>153.79503009758699</v>
      </c>
      <c r="W276">
        <v>23.326358281615299</v>
      </c>
      <c r="X276">
        <v>36.431819915771499</v>
      </c>
      <c r="Y276" t="s">
        <v>133</v>
      </c>
      <c r="Z276">
        <v>0</v>
      </c>
      <c r="AA276">
        <v>0</v>
      </c>
      <c r="AB276">
        <v>0</v>
      </c>
      <c r="AC276" t="s">
        <v>133</v>
      </c>
      <c r="AD276">
        <v>0</v>
      </c>
      <c r="AE276">
        <v>0</v>
      </c>
      <c r="AF276">
        <v>0</v>
      </c>
      <c r="AG276" t="s">
        <v>133</v>
      </c>
      <c r="AH276">
        <v>0</v>
      </c>
      <c r="AI276">
        <v>0</v>
      </c>
      <c r="AJ276">
        <v>0</v>
      </c>
      <c r="AK276" t="s">
        <v>133</v>
      </c>
      <c r="AL276">
        <v>0</v>
      </c>
      <c r="AM276">
        <v>0</v>
      </c>
      <c r="AN276">
        <v>0</v>
      </c>
      <c r="AO276" t="s">
        <v>133</v>
      </c>
      <c r="AP276">
        <v>0</v>
      </c>
      <c r="AQ276">
        <v>0</v>
      </c>
      <c r="AR276">
        <v>0</v>
      </c>
      <c r="AS276" t="s">
        <v>133</v>
      </c>
      <c r="AT276">
        <v>0</v>
      </c>
      <c r="AU276">
        <v>0</v>
      </c>
      <c r="AV276">
        <v>0</v>
      </c>
      <c r="AW276" t="s">
        <v>133</v>
      </c>
      <c r="AX276">
        <v>0</v>
      </c>
      <c r="AY276">
        <v>0</v>
      </c>
      <c r="AZ276">
        <v>0</v>
      </c>
      <c r="BA276" t="s">
        <v>133</v>
      </c>
      <c r="BB276">
        <v>0</v>
      </c>
      <c r="BC276">
        <v>0</v>
      </c>
      <c r="BD276">
        <v>0</v>
      </c>
      <c r="BE276" t="s">
        <v>133</v>
      </c>
      <c r="BF276">
        <v>0</v>
      </c>
      <c r="BG276">
        <v>0</v>
      </c>
      <c r="BH276">
        <v>0</v>
      </c>
      <c r="BI276" t="s">
        <v>133</v>
      </c>
      <c r="BJ276">
        <v>0</v>
      </c>
      <c r="BK276">
        <v>0</v>
      </c>
      <c r="BL276">
        <v>0</v>
      </c>
      <c r="BM276" t="s">
        <v>133</v>
      </c>
      <c r="BN276">
        <v>0</v>
      </c>
      <c r="BO276">
        <v>0</v>
      </c>
      <c r="BP276">
        <v>0</v>
      </c>
      <c r="BQ276" t="s">
        <v>133</v>
      </c>
      <c r="BR276">
        <v>0</v>
      </c>
      <c r="BS276">
        <v>0</v>
      </c>
      <c r="BT276">
        <v>0</v>
      </c>
      <c r="BU276" t="s">
        <v>133</v>
      </c>
      <c r="BV276">
        <v>0</v>
      </c>
      <c r="BW276">
        <v>0</v>
      </c>
      <c r="BX276">
        <v>0</v>
      </c>
      <c r="BY276" t="s">
        <v>133</v>
      </c>
      <c r="BZ276">
        <v>0</v>
      </c>
      <c r="CA276">
        <v>0</v>
      </c>
      <c r="CB276">
        <v>0</v>
      </c>
      <c r="CC276" t="s">
        <v>133</v>
      </c>
      <c r="CD276">
        <v>0</v>
      </c>
      <c r="CE276">
        <v>0</v>
      </c>
      <c r="CF276">
        <v>0</v>
      </c>
      <c r="CG276" t="s">
        <v>133</v>
      </c>
      <c r="CH276">
        <v>0</v>
      </c>
      <c r="CI276">
        <v>0</v>
      </c>
      <c r="CJ276">
        <v>0</v>
      </c>
      <c r="CK276" t="s">
        <v>133</v>
      </c>
      <c r="CL276">
        <v>0</v>
      </c>
      <c r="CM276">
        <v>0</v>
      </c>
      <c r="CN276">
        <v>0</v>
      </c>
      <c r="CO276" t="s">
        <v>133</v>
      </c>
      <c r="CP276">
        <v>0</v>
      </c>
      <c r="CQ276">
        <v>0</v>
      </c>
      <c r="CR276">
        <v>0</v>
      </c>
      <c r="CS276" t="s">
        <v>133</v>
      </c>
      <c r="CT276">
        <v>0</v>
      </c>
      <c r="CU276">
        <v>0</v>
      </c>
      <c r="CV276">
        <v>0</v>
      </c>
      <c r="CW276" t="s">
        <v>133</v>
      </c>
      <c r="CX276">
        <v>0</v>
      </c>
      <c r="CY276">
        <v>0</v>
      </c>
      <c r="CZ276">
        <v>0</v>
      </c>
      <c r="DA276" t="s">
        <v>133</v>
      </c>
      <c r="DB276">
        <v>0</v>
      </c>
      <c r="DC276">
        <v>0</v>
      </c>
      <c r="DD276">
        <v>0</v>
      </c>
      <c r="DE276" t="s">
        <v>133</v>
      </c>
      <c r="DF276">
        <v>0</v>
      </c>
      <c r="DG276">
        <v>0</v>
      </c>
      <c r="DH276">
        <v>0</v>
      </c>
      <c r="DI276" t="s">
        <v>133</v>
      </c>
      <c r="DJ276">
        <v>0</v>
      </c>
      <c r="DK276">
        <v>0</v>
      </c>
      <c r="DL276">
        <v>0</v>
      </c>
      <c r="DM276" t="s">
        <v>133</v>
      </c>
      <c r="DN276">
        <v>0</v>
      </c>
      <c r="DO276">
        <v>0</v>
      </c>
      <c r="DP276">
        <v>0</v>
      </c>
      <c r="DQ276" t="s">
        <v>133</v>
      </c>
      <c r="DR276">
        <v>0</v>
      </c>
      <c r="DS276">
        <v>0</v>
      </c>
      <c r="DT276">
        <v>0</v>
      </c>
      <c r="DU276" t="s">
        <v>133</v>
      </c>
      <c r="DV276">
        <v>0</v>
      </c>
      <c r="DW276">
        <v>0</v>
      </c>
      <c r="DX276">
        <v>0</v>
      </c>
      <c r="DY276" t="s">
        <v>133</v>
      </c>
      <c r="DZ276">
        <v>0</v>
      </c>
      <c r="EA276">
        <v>0</v>
      </c>
      <c r="EB276">
        <v>0</v>
      </c>
      <c r="EC276" t="s">
        <v>133</v>
      </c>
      <c r="ED276">
        <v>0</v>
      </c>
      <c r="EE276">
        <v>0</v>
      </c>
      <c r="EF276">
        <v>0</v>
      </c>
    </row>
    <row r="277" spans="1:136" x14ac:dyDescent="0.25">
      <c r="A277" t="s">
        <v>639</v>
      </c>
      <c r="C277" t="s">
        <v>132</v>
      </c>
      <c r="D277" t="s">
        <v>132</v>
      </c>
      <c r="E277" t="s">
        <v>132</v>
      </c>
      <c r="F277" t="s">
        <v>132</v>
      </c>
      <c r="G277" t="s">
        <v>132</v>
      </c>
      <c r="H277" t="s">
        <v>132</v>
      </c>
      <c r="I277">
        <v>1900</v>
      </c>
      <c r="J277">
        <v>1.1807728407850715E-2</v>
      </c>
      <c r="K277" t="s">
        <v>146</v>
      </c>
      <c r="L277">
        <v>3</v>
      </c>
      <c r="M277">
        <v>3</v>
      </c>
      <c r="N277">
        <v>2</v>
      </c>
      <c r="O277">
        <v>6</v>
      </c>
      <c r="P277">
        <v>190.54834746899999</v>
      </c>
      <c r="Q277">
        <v>51.551486100399998</v>
      </c>
      <c r="R277">
        <v>7.2026434713</v>
      </c>
      <c r="S277" t="s">
        <v>640</v>
      </c>
      <c r="T277">
        <v>11</v>
      </c>
      <c r="U277" t="s">
        <v>134</v>
      </c>
      <c r="V277">
        <v>-106.628520065923</v>
      </c>
      <c r="W277">
        <v>31.6090612445178</v>
      </c>
      <c r="X277">
        <v>68.506011962890597</v>
      </c>
      <c r="Y277" t="s">
        <v>133</v>
      </c>
      <c r="Z277">
        <v>0</v>
      </c>
      <c r="AA277">
        <v>0</v>
      </c>
      <c r="AB277">
        <v>0</v>
      </c>
      <c r="AC277" t="s">
        <v>133</v>
      </c>
      <c r="AD277">
        <v>0</v>
      </c>
      <c r="AE277">
        <v>0</v>
      </c>
      <c r="AF277">
        <v>0</v>
      </c>
      <c r="AG277" t="s">
        <v>133</v>
      </c>
      <c r="AH277">
        <v>0</v>
      </c>
      <c r="AI277">
        <v>0</v>
      </c>
      <c r="AJ277">
        <v>0</v>
      </c>
      <c r="AK277" t="s">
        <v>133</v>
      </c>
      <c r="AL277">
        <v>0</v>
      </c>
      <c r="AM277">
        <v>0</v>
      </c>
      <c r="AN277">
        <v>0</v>
      </c>
      <c r="AO277" t="s">
        <v>133</v>
      </c>
      <c r="AP277">
        <v>0</v>
      </c>
      <c r="AQ277">
        <v>0</v>
      </c>
      <c r="AR277">
        <v>0</v>
      </c>
      <c r="AS277" t="s">
        <v>133</v>
      </c>
      <c r="AT277">
        <v>0</v>
      </c>
      <c r="AU277">
        <v>0</v>
      </c>
      <c r="AV277">
        <v>0</v>
      </c>
      <c r="AW277" t="s">
        <v>133</v>
      </c>
      <c r="AX277">
        <v>0</v>
      </c>
      <c r="AY277">
        <v>0</v>
      </c>
      <c r="AZ277">
        <v>0</v>
      </c>
      <c r="BA277" t="s">
        <v>133</v>
      </c>
      <c r="BB277">
        <v>0</v>
      </c>
      <c r="BC277">
        <v>0</v>
      </c>
      <c r="BD277">
        <v>0</v>
      </c>
      <c r="BE277" t="s">
        <v>133</v>
      </c>
      <c r="BF277">
        <v>0</v>
      </c>
      <c r="BG277">
        <v>0</v>
      </c>
      <c r="BH277">
        <v>0</v>
      </c>
      <c r="BI277" t="s">
        <v>133</v>
      </c>
      <c r="BJ277">
        <v>0</v>
      </c>
      <c r="BK277">
        <v>0</v>
      </c>
      <c r="BL277">
        <v>0</v>
      </c>
      <c r="BM277" t="s">
        <v>133</v>
      </c>
      <c r="BN277">
        <v>0</v>
      </c>
      <c r="BO277">
        <v>0</v>
      </c>
      <c r="BP277">
        <v>0</v>
      </c>
      <c r="BQ277" t="s">
        <v>133</v>
      </c>
      <c r="BR277">
        <v>0</v>
      </c>
      <c r="BS277">
        <v>0</v>
      </c>
      <c r="BT277">
        <v>0</v>
      </c>
      <c r="BU277" t="s">
        <v>133</v>
      </c>
      <c r="BV277">
        <v>0</v>
      </c>
      <c r="BW277">
        <v>0</v>
      </c>
      <c r="BX277">
        <v>0</v>
      </c>
      <c r="BY277" t="s">
        <v>133</v>
      </c>
      <c r="BZ277">
        <v>0</v>
      </c>
      <c r="CA277">
        <v>0</v>
      </c>
      <c r="CB277">
        <v>0</v>
      </c>
      <c r="CC277" t="s">
        <v>133</v>
      </c>
      <c r="CD277">
        <v>0</v>
      </c>
      <c r="CE277">
        <v>0</v>
      </c>
      <c r="CF277">
        <v>0</v>
      </c>
      <c r="CG277" t="s">
        <v>133</v>
      </c>
      <c r="CH277">
        <v>0</v>
      </c>
      <c r="CI277">
        <v>0</v>
      </c>
      <c r="CJ277">
        <v>0</v>
      </c>
      <c r="CK277" t="s">
        <v>133</v>
      </c>
      <c r="CL277">
        <v>0</v>
      </c>
      <c r="CM277">
        <v>0</v>
      </c>
      <c r="CN277">
        <v>0</v>
      </c>
      <c r="CO277" t="s">
        <v>133</v>
      </c>
      <c r="CP277">
        <v>0</v>
      </c>
      <c r="CQ277">
        <v>0</v>
      </c>
      <c r="CR277">
        <v>0</v>
      </c>
      <c r="CS277" t="s">
        <v>133</v>
      </c>
      <c r="CT277">
        <v>0</v>
      </c>
      <c r="CU277">
        <v>0</v>
      </c>
      <c r="CV277">
        <v>0</v>
      </c>
      <c r="CW277" t="s">
        <v>133</v>
      </c>
      <c r="CX277">
        <v>0</v>
      </c>
      <c r="CY277">
        <v>0</v>
      </c>
      <c r="CZ277">
        <v>0</v>
      </c>
      <c r="DA277" t="s">
        <v>133</v>
      </c>
      <c r="DB277">
        <v>0</v>
      </c>
      <c r="DC277">
        <v>0</v>
      </c>
      <c r="DD277">
        <v>0</v>
      </c>
      <c r="DE277" t="s">
        <v>133</v>
      </c>
      <c r="DF277">
        <v>0</v>
      </c>
      <c r="DG277">
        <v>0</v>
      </c>
      <c r="DH277">
        <v>0</v>
      </c>
      <c r="DI277" t="s">
        <v>133</v>
      </c>
      <c r="DJ277">
        <v>0</v>
      </c>
      <c r="DK277">
        <v>0</v>
      </c>
      <c r="DL277">
        <v>0</v>
      </c>
      <c r="DM277" t="s">
        <v>133</v>
      </c>
      <c r="DN277">
        <v>0</v>
      </c>
      <c r="DO277">
        <v>0</v>
      </c>
      <c r="DP277">
        <v>0</v>
      </c>
      <c r="DQ277" t="s">
        <v>133</v>
      </c>
      <c r="DR277">
        <v>0</v>
      </c>
      <c r="DS277">
        <v>0</v>
      </c>
      <c r="DT277">
        <v>0</v>
      </c>
      <c r="DU277" t="s">
        <v>133</v>
      </c>
      <c r="DV277">
        <v>0</v>
      </c>
      <c r="DW277">
        <v>0</v>
      </c>
      <c r="DX277">
        <v>0</v>
      </c>
      <c r="DY277" t="s">
        <v>133</v>
      </c>
      <c r="DZ277">
        <v>0</v>
      </c>
      <c r="EA277">
        <v>0</v>
      </c>
      <c r="EB277">
        <v>0</v>
      </c>
      <c r="EC277" t="s">
        <v>133</v>
      </c>
      <c r="ED277">
        <v>0</v>
      </c>
      <c r="EE277">
        <v>0</v>
      </c>
      <c r="EF277">
        <v>0</v>
      </c>
    </row>
    <row r="278" spans="1:136" x14ac:dyDescent="0.25">
      <c r="A278" t="s">
        <v>641</v>
      </c>
      <c r="C278" t="s">
        <v>132</v>
      </c>
      <c r="D278" t="s">
        <v>132</v>
      </c>
      <c r="E278" t="s">
        <v>132</v>
      </c>
      <c r="F278" t="s">
        <v>132</v>
      </c>
      <c r="G278" t="s">
        <v>132</v>
      </c>
      <c r="H278" t="s">
        <v>132</v>
      </c>
      <c r="I278">
        <v>1970</v>
      </c>
      <c r="J278">
        <v>0.6996775370673155</v>
      </c>
      <c r="K278" t="s">
        <v>146</v>
      </c>
      <c r="L278">
        <v>4</v>
      </c>
      <c r="M278">
        <v>2</v>
      </c>
      <c r="N278">
        <v>4</v>
      </c>
      <c r="O278">
        <v>16</v>
      </c>
      <c r="P278">
        <v>118.010473496</v>
      </c>
      <c r="Q278">
        <v>51.555532879300003</v>
      </c>
      <c r="R278">
        <v>7.2112543391999999</v>
      </c>
      <c r="S278" t="s">
        <v>640</v>
      </c>
      <c r="T278">
        <v>11</v>
      </c>
      <c r="U278" t="s">
        <v>134</v>
      </c>
      <c r="V278">
        <v>-115.804883318213</v>
      </c>
      <c r="W278">
        <v>41.777633912664001</v>
      </c>
      <c r="X278">
        <v>51.506778717041001</v>
      </c>
      <c r="Y278" t="s">
        <v>133</v>
      </c>
      <c r="Z278">
        <v>0</v>
      </c>
      <c r="AA278">
        <v>0</v>
      </c>
      <c r="AB278">
        <v>0</v>
      </c>
      <c r="AC278" t="s">
        <v>133</v>
      </c>
      <c r="AD278">
        <v>0</v>
      </c>
      <c r="AE278">
        <v>0</v>
      </c>
      <c r="AF278">
        <v>0</v>
      </c>
      <c r="AG278" t="s">
        <v>133</v>
      </c>
      <c r="AH278">
        <v>0</v>
      </c>
      <c r="AI278">
        <v>0</v>
      </c>
      <c r="AJ278">
        <v>0</v>
      </c>
      <c r="AK278" t="s">
        <v>133</v>
      </c>
      <c r="AL278">
        <v>0</v>
      </c>
      <c r="AM278">
        <v>0</v>
      </c>
      <c r="AN278">
        <v>0</v>
      </c>
      <c r="AO278" t="s">
        <v>133</v>
      </c>
      <c r="AP278">
        <v>0</v>
      </c>
      <c r="AQ278">
        <v>0</v>
      </c>
      <c r="AR278">
        <v>0</v>
      </c>
      <c r="AS278" t="s">
        <v>133</v>
      </c>
      <c r="AT278">
        <v>0</v>
      </c>
      <c r="AU278">
        <v>0</v>
      </c>
      <c r="AV278">
        <v>0</v>
      </c>
      <c r="AW278" t="s">
        <v>133</v>
      </c>
      <c r="AX278">
        <v>0</v>
      </c>
      <c r="AY278">
        <v>0</v>
      </c>
      <c r="AZ278">
        <v>0</v>
      </c>
      <c r="BA278" t="s">
        <v>133</v>
      </c>
      <c r="BB278">
        <v>0</v>
      </c>
      <c r="BC278">
        <v>0</v>
      </c>
      <c r="BD278">
        <v>0</v>
      </c>
      <c r="BE278" t="s">
        <v>133</v>
      </c>
      <c r="BF278">
        <v>0</v>
      </c>
      <c r="BG278">
        <v>0</v>
      </c>
      <c r="BH278">
        <v>0</v>
      </c>
      <c r="BI278" t="s">
        <v>133</v>
      </c>
      <c r="BJ278">
        <v>0</v>
      </c>
      <c r="BK278">
        <v>0</v>
      </c>
      <c r="BL278">
        <v>0</v>
      </c>
      <c r="BM278" t="s">
        <v>133</v>
      </c>
      <c r="BN278">
        <v>0</v>
      </c>
      <c r="BO278">
        <v>0</v>
      </c>
      <c r="BP278">
        <v>0</v>
      </c>
      <c r="BQ278" t="s">
        <v>133</v>
      </c>
      <c r="BR278">
        <v>0</v>
      </c>
      <c r="BS278">
        <v>0</v>
      </c>
      <c r="BT278">
        <v>0</v>
      </c>
      <c r="BU278" t="s">
        <v>133</v>
      </c>
      <c r="BV278">
        <v>0</v>
      </c>
      <c r="BW278">
        <v>0</v>
      </c>
      <c r="BX278">
        <v>0</v>
      </c>
      <c r="BY278" t="s">
        <v>133</v>
      </c>
      <c r="BZ278">
        <v>0</v>
      </c>
      <c r="CA278">
        <v>0</v>
      </c>
      <c r="CB278">
        <v>0</v>
      </c>
      <c r="CC278" t="s">
        <v>133</v>
      </c>
      <c r="CD278">
        <v>0</v>
      </c>
      <c r="CE278">
        <v>0</v>
      </c>
      <c r="CF278">
        <v>0</v>
      </c>
      <c r="CG278" t="s">
        <v>133</v>
      </c>
      <c r="CH278">
        <v>0</v>
      </c>
      <c r="CI278">
        <v>0</v>
      </c>
      <c r="CJ278">
        <v>0</v>
      </c>
      <c r="CK278" t="s">
        <v>133</v>
      </c>
      <c r="CL278">
        <v>0</v>
      </c>
      <c r="CM278">
        <v>0</v>
      </c>
      <c r="CN278">
        <v>0</v>
      </c>
      <c r="CO278" t="s">
        <v>133</v>
      </c>
      <c r="CP278">
        <v>0</v>
      </c>
      <c r="CQ278">
        <v>0</v>
      </c>
      <c r="CR278">
        <v>0</v>
      </c>
      <c r="CS278" t="s">
        <v>133</v>
      </c>
      <c r="CT278">
        <v>0</v>
      </c>
      <c r="CU278">
        <v>0</v>
      </c>
      <c r="CV278">
        <v>0</v>
      </c>
      <c r="CW278" t="s">
        <v>133</v>
      </c>
      <c r="CX278">
        <v>0</v>
      </c>
      <c r="CY278">
        <v>0</v>
      </c>
      <c r="CZ278">
        <v>0</v>
      </c>
      <c r="DA278" t="s">
        <v>133</v>
      </c>
      <c r="DB278">
        <v>0</v>
      </c>
      <c r="DC278">
        <v>0</v>
      </c>
      <c r="DD278">
        <v>0</v>
      </c>
      <c r="DE278" t="s">
        <v>133</v>
      </c>
      <c r="DF278">
        <v>0</v>
      </c>
      <c r="DG278">
        <v>0</v>
      </c>
      <c r="DH278">
        <v>0</v>
      </c>
      <c r="DI278" t="s">
        <v>133</v>
      </c>
      <c r="DJ278">
        <v>0</v>
      </c>
      <c r="DK278">
        <v>0</v>
      </c>
      <c r="DL278">
        <v>0</v>
      </c>
      <c r="DM278" t="s">
        <v>133</v>
      </c>
      <c r="DN278">
        <v>0</v>
      </c>
      <c r="DO278">
        <v>0</v>
      </c>
      <c r="DP278">
        <v>0</v>
      </c>
      <c r="DQ278" t="s">
        <v>133</v>
      </c>
      <c r="DR278">
        <v>0</v>
      </c>
      <c r="DS278">
        <v>0</v>
      </c>
      <c r="DT278">
        <v>0</v>
      </c>
      <c r="DU278" t="s">
        <v>133</v>
      </c>
      <c r="DV278">
        <v>0</v>
      </c>
      <c r="DW278">
        <v>0</v>
      </c>
      <c r="DX278">
        <v>0</v>
      </c>
      <c r="DY278" t="s">
        <v>133</v>
      </c>
      <c r="DZ278">
        <v>0</v>
      </c>
      <c r="EA278">
        <v>0</v>
      </c>
      <c r="EB278">
        <v>0</v>
      </c>
      <c r="EC278" t="s">
        <v>133</v>
      </c>
      <c r="ED278">
        <v>0</v>
      </c>
      <c r="EE278">
        <v>0</v>
      </c>
      <c r="EF278">
        <v>0</v>
      </c>
    </row>
    <row r="279" spans="1:136" x14ac:dyDescent="0.25">
      <c r="A279" t="s">
        <v>642</v>
      </c>
      <c r="C279" t="s">
        <v>132</v>
      </c>
      <c r="D279" t="s">
        <v>132</v>
      </c>
      <c r="E279" t="s">
        <v>132</v>
      </c>
      <c r="F279" t="s">
        <v>132</v>
      </c>
      <c r="G279" t="s">
        <v>132</v>
      </c>
      <c r="H279" t="s">
        <v>132</v>
      </c>
      <c r="I279">
        <v>1980</v>
      </c>
      <c r="J279">
        <v>0.86472959042757824</v>
      </c>
      <c r="K279" t="s">
        <v>146</v>
      </c>
      <c r="L279">
        <v>3</v>
      </c>
      <c r="M279">
        <v>2</v>
      </c>
      <c r="N279">
        <v>4</v>
      </c>
      <c r="O279">
        <v>12</v>
      </c>
      <c r="P279">
        <v>70.192703502900002</v>
      </c>
      <c r="Q279">
        <v>51.548975797499999</v>
      </c>
      <c r="R279">
        <v>7.1988522143999996</v>
      </c>
      <c r="S279" t="s">
        <v>643</v>
      </c>
      <c r="T279">
        <v>291</v>
      </c>
      <c r="U279" t="s">
        <v>134</v>
      </c>
      <c r="V279">
        <v>155.046981762385</v>
      </c>
      <c r="W279">
        <v>19.089981554974202</v>
      </c>
      <c r="X279">
        <v>40.543319702148402</v>
      </c>
      <c r="Y279" t="s">
        <v>133</v>
      </c>
      <c r="Z279">
        <v>0</v>
      </c>
      <c r="AA279">
        <v>0</v>
      </c>
      <c r="AB279">
        <v>0</v>
      </c>
      <c r="AC279" t="s">
        <v>133</v>
      </c>
      <c r="AD279">
        <v>0</v>
      </c>
      <c r="AE279">
        <v>0</v>
      </c>
      <c r="AF279">
        <v>0</v>
      </c>
      <c r="AG279" t="s">
        <v>133</v>
      </c>
      <c r="AH279">
        <v>0</v>
      </c>
      <c r="AI279">
        <v>0</v>
      </c>
      <c r="AJ279">
        <v>0</v>
      </c>
      <c r="AK279" t="s">
        <v>133</v>
      </c>
      <c r="AL279">
        <v>0</v>
      </c>
      <c r="AM279">
        <v>0</v>
      </c>
      <c r="AN279">
        <v>0</v>
      </c>
      <c r="AO279" t="s">
        <v>133</v>
      </c>
      <c r="AP279">
        <v>0</v>
      </c>
      <c r="AQ279">
        <v>0</v>
      </c>
      <c r="AR279">
        <v>0</v>
      </c>
      <c r="AS279" t="s">
        <v>133</v>
      </c>
      <c r="AT279">
        <v>0</v>
      </c>
      <c r="AU279">
        <v>0</v>
      </c>
      <c r="AV279">
        <v>0</v>
      </c>
      <c r="AW279" t="s">
        <v>133</v>
      </c>
      <c r="AX279">
        <v>0</v>
      </c>
      <c r="AY279">
        <v>0</v>
      </c>
      <c r="AZ279">
        <v>0</v>
      </c>
      <c r="BA279" t="s">
        <v>133</v>
      </c>
      <c r="BB279">
        <v>0</v>
      </c>
      <c r="BC279">
        <v>0</v>
      </c>
      <c r="BD279">
        <v>0</v>
      </c>
      <c r="BE279" t="s">
        <v>133</v>
      </c>
      <c r="BF279">
        <v>0</v>
      </c>
      <c r="BG279">
        <v>0</v>
      </c>
      <c r="BH279">
        <v>0</v>
      </c>
      <c r="BI279" t="s">
        <v>133</v>
      </c>
      <c r="BJ279">
        <v>0</v>
      </c>
      <c r="BK279">
        <v>0</v>
      </c>
      <c r="BL279">
        <v>0</v>
      </c>
      <c r="BM279" t="s">
        <v>133</v>
      </c>
      <c r="BN279">
        <v>0</v>
      </c>
      <c r="BO279">
        <v>0</v>
      </c>
      <c r="BP279">
        <v>0</v>
      </c>
      <c r="BQ279" t="s">
        <v>133</v>
      </c>
      <c r="BR279">
        <v>0</v>
      </c>
      <c r="BS279">
        <v>0</v>
      </c>
      <c r="BT279">
        <v>0</v>
      </c>
      <c r="BU279" t="s">
        <v>133</v>
      </c>
      <c r="BV279">
        <v>0</v>
      </c>
      <c r="BW279">
        <v>0</v>
      </c>
      <c r="BX279">
        <v>0</v>
      </c>
      <c r="BY279" t="s">
        <v>133</v>
      </c>
      <c r="BZ279">
        <v>0</v>
      </c>
      <c r="CA279">
        <v>0</v>
      </c>
      <c r="CB279">
        <v>0</v>
      </c>
      <c r="CC279" t="s">
        <v>133</v>
      </c>
      <c r="CD279">
        <v>0</v>
      </c>
      <c r="CE279">
        <v>0</v>
      </c>
      <c r="CF279">
        <v>0</v>
      </c>
      <c r="CG279" t="s">
        <v>133</v>
      </c>
      <c r="CH279">
        <v>0</v>
      </c>
      <c r="CI279">
        <v>0</v>
      </c>
      <c r="CJ279">
        <v>0</v>
      </c>
      <c r="CK279" t="s">
        <v>133</v>
      </c>
      <c r="CL279">
        <v>0</v>
      </c>
      <c r="CM279">
        <v>0</v>
      </c>
      <c r="CN279">
        <v>0</v>
      </c>
      <c r="CO279" t="s">
        <v>133</v>
      </c>
      <c r="CP279">
        <v>0</v>
      </c>
      <c r="CQ279">
        <v>0</v>
      </c>
      <c r="CR279">
        <v>0</v>
      </c>
      <c r="CS279" t="s">
        <v>133</v>
      </c>
      <c r="CT279">
        <v>0</v>
      </c>
      <c r="CU279">
        <v>0</v>
      </c>
      <c r="CV279">
        <v>0</v>
      </c>
      <c r="CW279" t="s">
        <v>133</v>
      </c>
      <c r="CX279">
        <v>0</v>
      </c>
      <c r="CY279">
        <v>0</v>
      </c>
      <c r="CZ279">
        <v>0</v>
      </c>
      <c r="DA279" t="s">
        <v>133</v>
      </c>
      <c r="DB279">
        <v>0</v>
      </c>
      <c r="DC279">
        <v>0</v>
      </c>
      <c r="DD279">
        <v>0</v>
      </c>
      <c r="DE279" t="s">
        <v>133</v>
      </c>
      <c r="DF279">
        <v>0</v>
      </c>
      <c r="DG279">
        <v>0</v>
      </c>
      <c r="DH279">
        <v>0</v>
      </c>
      <c r="DI279" t="s">
        <v>133</v>
      </c>
      <c r="DJ279">
        <v>0</v>
      </c>
      <c r="DK279">
        <v>0</v>
      </c>
      <c r="DL279">
        <v>0</v>
      </c>
      <c r="DM279" t="s">
        <v>133</v>
      </c>
      <c r="DN279">
        <v>0</v>
      </c>
      <c r="DO279">
        <v>0</v>
      </c>
      <c r="DP279">
        <v>0</v>
      </c>
      <c r="DQ279" t="s">
        <v>133</v>
      </c>
      <c r="DR279">
        <v>0</v>
      </c>
      <c r="DS279">
        <v>0</v>
      </c>
      <c r="DT279">
        <v>0</v>
      </c>
      <c r="DU279" t="s">
        <v>133</v>
      </c>
      <c r="DV279">
        <v>0</v>
      </c>
      <c r="DW279">
        <v>0</v>
      </c>
      <c r="DX279">
        <v>0</v>
      </c>
      <c r="DY279" t="s">
        <v>133</v>
      </c>
      <c r="DZ279">
        <v>0</v>
      </c>
      <c r="EA279">
        <v>0</v>
      </c>
      <c r="EB279">
        <v>0</v>
      </c>
      <c r="EC279" t="s">
        <v>133</v>
      </c>
      <c r="ED279">
        <v>0</v>
      </c>
      <c r="EE279">
        <v>0</v>
      </c>
      <c r="EF279">
        <v>0</v>
      </c>
    </row>
    <row r="280" spans="1:136" x14ac:dyDescent="0.25">
      <c r="A280" t="s">
        <v>644</v>
      </c>
      <c r="C280" t="s">
        <v>132</v>
      </c>
      <c r="D280" t="s">
        <v>132</v>
      </c>
      <c r="E280" t="s">
        <v>132</v>
      </c>
      <c r="F280" t="s">
        <v>132</v>
      </c>
      <c r="G280" t="s">
        <v>132</v>
      </c>
      <c r="H280" t="s">
        <v>132</v>
      </c>
      <c r="I280">
        <v>1990</v>
      </c>
      <c r="J280">
        <v>0.89367450814180094</v>
      </c>
      <c r="K280" t="s">
        <v>167</v>
      </c>
      <c r="L280">
        <v>0</v>
      </c>
      <c r="M280">
        <v>2</v>
      </c>
      <c r="N280">
        <v>0</v>
      </c>
      <c r="O280">
        <v>0</v>
      </c>
      <c r="P280">
        <v>377.304301512</v>
      </c>
      <c r="Q280">
        <v>51.557237818200001</v>
      </c>
      <c r="R280">
        <v>7.2054684834999998</v>
      </c>
      <c r="S280" t="s">
        <v>645</v>
      </c>
      <c r="T280">
        <v>139</v>
      </c>
      <c r="U280" t="s">
        <v>134</v>
      </c>
      <c r="V280">
        <v>83.644713734066997</v>
      </c>
      <c r="W280">
        <v>1.0757794075860201</v>
      </c>
      <c r="X280">
        <v>294.73449707031199</v>
      </c>
      <c r="Y280" t="s">
        <v>134</v>
      </c>
      <c r="Z280">
        <v>-132.323145862714</v>
      </c>
      <c r="AA280">
        <v>1.68280849043592</v>
      </c>
      <c r="AB280">
        <v>45.845588684082003</v>
      </c>
      <c r="AC280" t="s">
        <v>133</v>
      </c>
      <c r="AD280">
        <v>0</v>
      </c>
      <c r="AE280">
        <v>0</v>
      </c>
      <c r="AF280">
        <v>0</v>
      </c>
      <c r="AG280" t="s">
        <v>133</v>
      </c>
      <c r="AH280">
        <v>0</v>
      </c>
      <c r="AI280">
        <v>0</v>
      </c>
      <c r="AJ280">
        <v>0</v>
      </c>
      <c r="AK280" t="s">
        <v>133</v>
      </c>
      <c r="AL280">
        <v>0</v>
      </c>
      <c r="AM280">
        <v>0</v>
      </c>
      <c r="AN280">
        <v>0</v>
      </c>
      <c r="AO280" t="s">
        <v>133</v>
      </c>
      <c r="AP280">
        <v>0</v>
      </c>
      <c r="AQ280">
        <v>0</v>
      </c>
      <c r="AR280">
        <v>0</v>
      </c>
      <c r="AS280" t="s">
        <v>133</v>
      </c>
      <c r="AT280">
        <v>0</v>
      </c>
      <c r="AU280">
        <v>0</v>
      </c>
      <c r="AV280">
        <v>0</v>
      </c>
      <c r="AW280" t="s">
        <v>133</v>
      </c>
      <c r="AX280">
        <v>0</v>
      </c>
      <c r="AY280">
        <v>0</v>
      </c>
      <c r="AZ280">
        <v>0</v>
      </c>
      <c r="BA280" t="s">
        <v>133</v>
      </c>
      <c r="BB280">
        <v>0</v>
      </c>
      <c r="BC280">
        <v>0</v>
      </c>
      <c r="BD280">
        <v>0</v>
      </c>
      <c r="BE280" t="s">
        <v>133</v>
      </c>
      <c r="BF280">
        <v>0</v>
      </c>
      <c r="BG280">
        <v>0</v>
      </c>
      <c r="BH280">
        <v>0</v>
      </c>
      <c r="BI280" t="s">
        <v>133</v>
      </c>
      <c r="BJ280">
        <v>0</v>
      </c>
      <c r="BK280">
        <v>0</v>
      </c>
      <c r="BL280">
        <v>0</v>
      </c>
      <c r="BM280" t="s">
        <v>133</v>
      </c>
      <c r="BN280">
        <v>0</v>
      </c>
      <c r="BO280">
        <v>0</v>
      </c>
      <c r="BP280">
        <v>0</v>
      </c>
      <c r="BQ280" t="s">
        <v>133</v>
      </c>
      <c r="BR280">
        <v>0</v>
      </c>
      <c r="BS280">
        <v>0</v>
      </c>
      <c r="BT280">
        <v>0</v>
      </c>
      <c r="BU280" t="s">
        <v>133</v>
      </c>
      <c r="BV280">
        <v>0</v>
      </c>
      <c r="BW280">
        <v>0</v>
      </c>
      <c r="BX280">
        <v>0</v>
      </c>
      <c r="BY280" t="s">
        <v>133</v>
      </c>
      <c r="BZ280">
        <v>0</v>
      </c>
      <c r="CA280">
        <v>0</v>
      </c>
      <c r="CB280">
        <v>0</v>
      </c>
      <c r="CC280" t="s">
        <v>133</v>
      </c>
      <c r="CD280">
        <v>0</v>
      </c>
      <c r="CE280">
        <v>0</v>
      </c>
      <c r="CF280">
        <v>0</v>
      </c>
      <c r="CG280" t="s">
        <v>133</v>
      </c>
      <c r="CH280">
        <v>0</v>
      </c>
      <c r="CI280">
        <v>0</v>
      </c>
      <c r="CJ280">
        <v>0</v>
      </c>
      <c r="CK280" t="s">
        <v>133</v>
      </c>
      <c r="CL280">
        <v>0</v>
      </c>
      <c r="CM280">
        <v>0</v>
      </c>
      <c r="CN280">
        <v>0</v>
      </c>
      <c r="CO280" t="s">
        <v>133</v>
      </c>
      <c r="CP280">
        <v>0</v>
      </c>
      <c r="CQ280">
        <v>0</v>
      </c>
      <c r="CR280">
        <v>0</v>
      </c>
      <c r="CS280" t="s">
        <v>133</v>
      </c>
      <c r="CT280">
        <v>0</v>
      </c>
      <c r="CU280">
        <v>0</v>
      </c>
      <c r="CV280">
        <v>0</v>
      </c>
      <c r="CW280" t="s">
        <v>133</v>
      </c>
      <c r="CX280">
        <v>0</v>
      </c>
      <c r="CY280">
        <v>0</v>
      </c>
      <c r="CZ280">
        <v>0</v>
      </c>
      <c r="DA280" t="s">
        <v>133</v>
      </c>
      <c r="DB280">
        <v>0</v>
      </c>
      <c r="DC280">
        <v>0</v>
      </c>
      <c r="DD280">
        <v>0</v>
      </c>
      <c r="DE280" t="s">
        <v>133</v>
      </c>
      <c r="DF280">
        <v>0</v>
      </c>
      <c r="DG280">
        <v>0</v>
      </c>
      <c r="DH280">
        <v>0</v>
      </c>
      <c r="DI280" t="s">
        <v>133</v>
      </c>
      <c r="DJ280">
        <v>0</v>
      </c>
      <c r="DK280">
        <v>0</v>
      </c>
      <c r="DL280">
        <v>0</v>
      </c>
      <c r="DM280" t="s">
        <v>133</v>
      </c>
      <c r="DN280">
        <v>0</v>
      </c>
      <c r="DO280">
        <v>0</v>
      </c>
      <c r="DP280">
        <v>0</v>
      </c>
      <c r="DQ280" t="s">
        <v>133</v>
      </c>
      <c r="DR280">
        <v>0</v>
      </c>
      <c r="DS280">
        <v>0</v>
      </c>
      <c r="DT280">
        <v>0</v>
      </c>
      <c r="DU280" t="s">
        <v>133</v>
      </c>
      <c r="DV280">
        <v>0</v>
      </c>
      <c r="DW280">
        <v>0</v>
      </c>
      <c r="DX280">
        <v>0</v>
      </c>
      <c r="DY280" t="s">
        <v>133</v>
      </c>
      <c r="DZ280">
        <v>0</v>
      </c>
      <c r="EA280">
        <v>0</v>
      </c>
      <c r="EB280">
        <v>0</v>
      </c>
      <c r="EC280" t="s">
        <v>133</v>
      </c>
      <c r="ED280">
        <v>0</v>
      </c>
      <c r="EE280">
        <v>0</v>
      </c>
      <c r="EF280">
        <v>0</v>
      </c>
    </row>
    <row r="281" spans="1:136" x14ac:dyDescent="0.25">
      <c r="A281" t="s">
        <v>646</v>
      </c>
      <c r="C281" t="s">
        <v>132</v>
      </c>
      <c r="D281" t="s">
        <v>132</v>
      </c>
      <c r="E281" t="s">
        <v>132</v>
      </c>
      <c r="F281" t="s">
        <v>132</v>
      </c>
      <c r="G281" t="s">
        <v>132</v>
      </c>
      <c r="H281" t="s">
        <v>132</v>
      </c>
      <c r="I281">
        <v>1900</v>
      </c>
      <c r="J281">
        <v>0.12888961918692388</v>
      </c>
      <c r="K281" t="s">
        <v>146</v>
      </c>
      <c r="L281">
        <v>3</v>
      </c>
      <c r="M281">
        <v>2</v>
      </c>
      <c r="N281">
        <v>3</v>
      </c>
      <c r="O281">
        <v>9</v>
      </c>
      <c r="P281">
        <v>105.35210043799999</v>
      </c>
      <c r="Q281">
        <v>51.547315340600001</v>
      </c>
      <c r="R281">
        <v>7.2067180054</v>
      </c>
      <c r="S281" t="s">
        <v>647</v>
      </c>
      <c r="T281">
        <v>53</v>
      </c>
      <c r="U281" t="s">
        <v>134</v>
      </c>
      <c r="V281">
        <v>-123.029850249953</v>
      </c>
      <c r="W281">
        <v>47.173853290424297</v>
      </c>
      <c r="X281">
        <v>39.4577026367188</v>
      </c>
      <c r="Y281" t="s">
        <v>133</v>
      </c>
      <c r="Z281">
        <v>0</v>
      </c>
      <c r="AA281">
        <v>0</v>
      </c>
      <c r="AB281">
        <v>0</v>
      </c>
      <c r="AC281" t="s">
        <v>133</v>
      </c>
      <c r="AD281">
        <v>0</v>
      </c>
      <c r="AE281">
        <v>0</v>
      </c>
      <c r="AF281">
        <v>0</v>
      </c>
      <c r="AG281" t="s">
        <v>133</v>
      </c>
      <c r="AH281">
        <v>0</v>
      </c>
      <c r="AI281">
        <v>0</v>
      </c>
      <c r="AJ281">
        <v>0</v>
      </c>
      <c r="AK281" t="s">
        <v>133</v>
      </c>
      <c r="AL281">
        <v>0</v>
      </c>
      <c r="AM281">
        <v>0</v>
      </c>
      <c r="AN281">
        <v>0</v>
      </c>
      <c r="AO281" t="s">
        <v>133</v>
      </c>
      <c r="AP281">
        <v>0</v>
      </c>
      <c r="AQ281">
        <v>0</v>
      </c>
      <c r="AR281">
        <v>0</v>
      </c>
      <c r="AS281" t="s">
        <v>133</v>
      </c>
      <c r="AT281">
        <v>0</v>
      </c>
      <c r="AU281">
        <v>0</v>
      </c>
      <c r="AV281">
        <v>0</v>
      </c>
      <c r="AW281" t="s">
        <v>133</v>
      </c>
      <c r="AX281">
        <v>0</v>
      </c>
      <c r="AY281">
        <v>0</v>
      </c>
      <c r="AZ281">
        <v>0</v>
      </c>
      <c r="BA281" t="s">
        <v>133</v>
      </c>
      <c r="BB281">
        <v>0</v>
      </c>
      <c r="BC281">
        <v>0</v>
      </c>
      <c r="BD281">
        <v>0</v>
      </c>
      <c r="BE281" t="s">
        <v>133</v>
      </c>
      <c r="BF281">
        <v>0</v>
      </c>
      <c r="BG281">
        <v>0</v>
      </c>
      <c r="BH281">
        <v>0</v>
      </c>
      <c r="BI281" t="s">
        <v>133</v>
      </c>
      <c r="BJ281">
        <v>0</v>
      </c>
      <c r="BK281">
        <v>0</v>
      </c>
      <c r="BL281">
        <v>0</v>
      </c>
      <c r="BM281" t="s">
        <v>133</v>
      </c>
      <c r="BN281">
        <v>0</v>
      </c>
      <c r="BO281">
        <v>0</v>
      </c>
      <c r="BP281">
        <v>0</v>
      </c>
      <c r="BQ281" t="s">
        <v>133</v>
      </c>
      <c r="BR281">
        <v>0</v>
      </c>
      <c r="BS281">
        <v>0</v>
      </c>
      <c r="BT281">
        <v>0</v>
      </c>
      <c r="BU281" t="s">
        <v>133</v>
      </c>
      <c r="BV281">
        <v>0</v>
      </c>
      <c r="BW281">
        <v>0</v>
      </c>
      <c r="BX281">
        <v>0</v>
      </c>
      <c r="BY281" t="s">
        <v>133</v>
      </c>
      <c r="BZ281">
        <v>0</v>
      </c>
      <c r="CA281">
        <v>0</v>
      </c>
      <c r="CB281">
        <v>0</v>
      </c>
      <c r="CC281" t="s">
        <v>133</v>
      </c>
      <c r="CD281">
        <v>0</v>
      </c>
      <c r="CE281">
        <v>0</v>
      </c>
      <c r="CF281">
        <v>0</v>
      </c>
      <c r="CG281" t="s">
        <v>133</v>
      </c>
      <c r="CH281">
        <v>0</v>
      </c>
      <c r="CI281">
        <v>0</v>
      </c>
      <c r="CJ281">
        <v>0</v>
      </c>
      <c r="CK281" t="s">
        <v>133</v>
      </c>
      <c r="CL281">
        <v>0</v>
      </c>
      <c r="CM281">
        <v>0</v>
      </c>
      <c r="CN281">
        <v>0</v>
      </c>
      <c r="CO281" t="s">
        <v>133</v>
      </c>
      <c r="CP281">
        <v>0</v>
      </c>
      <c r="CQ281">
        <v>0</v>
      </c>
      <c r="CR281">
        <v>0</v>
      </c>
      <c r="CS281" t="s">
        <v>133</v>
      </c>
      <c r="CT281">
        <v>0</v>
      </c>
      <c r="CU281">
        <v>0</v>
      </c>
      <c r="CV281">
        <v>0</v>
      </c>
      <c r="CW281" t="s">
        <v>133</v>
      </c>
      <c r="CX281">
        <v>0</v>
      </c>
      <c r="CY281">
        <v>0</v>
      </c>
      <c r="CZ281">
        <v>0</v>
      </c>
      <c r="DA281" t="s">
        <v>133</v>
      </c>
      <c r="DB281">
        <v>0</v>
      </c>
      <c r="DC281">
        <v>0</v>
      </c>
      <c r="DD281">
        <v>0</v>
      </c>
      <c r="DE281" t="s">
        <v>133</v>
      </c>
      <c r="DF281">
        <v>0</v>
      </c>
      <c r="DG281">
        <v>0</v>
      </c>
      <c r="DH281">
        <v>0</v>
      </c>
      <c r="DI281" t="s">
        <v>133</v>
      </c>
      <c r="DJ281">
        <v>0</v>
      </c>
      <c r="DK281">
        <v>0</v>
      </c>
      <c r="DL281">
        <v>0</v>
      </c>
      <c r="DM281" t="s">
        <v>133</v>
      </c>
      <c r="DN281">
        <v>0</v>
      </c>
      <c r="DO281">
        <v>0</v>
      </c>
      <c r="DP281">
        <v>0</v>
      </c>
      <c r="DQ281" t="s">
        <v>133</v>
      </c>
      <c r="DR281">
        <v>0</v>
      </c>
      <c r="DS281">
        <v>0</v>
      </c>
      <c r="DT281">
        <v>0</v>
      </c>
      <c r="DU281" t="s">
        <v>133</v>
      </c>
      <c r="DV281">
        <v>0</v>
      </c>
      <c r="DW281">
        <v>0</v>
      </c>
      <c r="DX281">
        <v>0</v>
      </c>
      <c r="DY281" t="s">
        <v>133</v>
      </c>
      <c r="DZ281">
        <v>0</v>
      </c>
      <c r="EA281">
        <v>0</v>
      </c>
      <c r="EB281">
        <v>0</v>
      </c>
      <c r="EC281" t="s">
        <v>133</v>
      </c>
      <c r="ED281">
        <v>0</v>
      </c>
      <c r="EE281">
        <v>0</v>
      </c>
      <c r="EF281">
        <v>0</v>
      </c>
    </row>
    <row r="282" spans="1:136" x14ac:dyDescent="0.25">
      <c r="A282" t="s">
        <v>648</v>
      </c>
      <c r="C282" t="s">
        <v>132</v>
      </c>
      <c r="D282" t="s">
        <v>132</v>
      </c>
      <c r="E282" t="s">
        <v>132</v>
      </c>
      <c r="F282" t="s">
        <v>132</v>
      </c>
      <c r="G282" t="s">
        <v>132</v>
      </c>
      <c r="H282" t="s">
        <v>132</v>
      </c>
      <c r="I282">
        <v>1990</v>
      </c>
      <c r="J282">
        <v>0.89518796795309719</v>
      </c>
      <c r="K282" t="s">
        <v>146</v>
      </c>
      <c r="L282">
        <v>3</v>
      </c>
      <c r="M282">
        <v>3</v>
      </c>
      <c r="N282">
        <v>3</v>
      </c>
      <c r="O282">
        <v>9</v>
      </c>
      <c r="P282">
        <v>111.715062492</v>
      </c>
      <c r="Q282">
        <v>51.551371066000002</v>
      </c>
      <c r="R282">
        <v>7.2063922900000001</v>
      </c>
      <c r="S282" t="s">
        <v>649</v>
      </c>
      <c r="T282">
        <v>224</v>
      </c>
      <c r="U282" t="s">
        <v>137</v>
      </c>
      <c r="V282">
        <v>-122.273814539263</v>
      </c>
      <c r="W282">
        <v>49.419338103780298</v>
      </c>
      <c r="X282">
        <v>12.599461555481</v>
      </c>
      <c r="Y282" t="s">
        <v>134</v>
      </c>
      <c r="Z282">
        <v>149.91409190076399</v>
      </c>
      <c r="AA282">
        <v>34.005990449288497</v>
      </c>
      <c r="AB282">
        <v>36.669551849365199</v>
      </c>
      <c r="AC282" t="s">
        <v>133</v>
      </c>
      <c r="AD282">
        <v>0</v>
      </c>
      <c r="AE282">
        <v>0</v>
      </c>
      <c r="AF282">
        <v>0</v>
      </c>
      <c r="AG282" t="s">
        <v>133</v>
      </c>
      <c r="AH282">
        <v>0</v>
      </c>
      <c r="AI282">
        <v>0</v>
      </c>
      <c r="AJ282">
        <v>0</v>
      </c>
      <c r="AK282" t="s">
        <v>133</v>
      </c>
      <c r="AL282">
        <v>0</v>
      </c>
      <c r="AM282">
        <v>0</v>
      </c>
      <c r="AN282">
        <v>0</v>
      </c>
      <c r="AO282" t="s">
        <v>133</v>
      </c>
      <c r="AP282">
        <v>0</v>
      </c>
      <c r="AQ282">
        <v>0</v>
      </c>
      <c r="AR282">
        <v>0</v>
      </c>
      <c r="AS282" t="s">
        <v>133</v>
      </c>
      <c r="AT282">
        <v>0</v>
      </c>
      <c r="AU282">
        <v>0</v>
      </c>
      <c r="AV282">
        <v>0</v>
      </c>
      <c r="AW282" t="s">
        <v>133</v>
      </c>
      <c r="AX282">
        <v>0</v>
      </c>
      <c r="AY282">
        <v>0</v>
      </c>
      <c r="AZ282">
        <v>0</v>
      </c>
      <c r="BA282" t="s">
        <v>133</v>
      </c>
      <c r="BB282">
        <v>0</v>
      </c>
      <c r="BC282">
        <v>0</v>
      </c>
      <c r="BD282">
        <v>0</v>
      </c>
      <c r="BE282" t="s">
        <v>133</v>
      </c>
      <c r="BF282">
        <v>0</v>
      </c>
      <c r="BG282">
        <v>0</v>
      </c>
      <c r="BH282">
        <v>0</v>
      </c>
      <c r="BI282" t="s">
        <v>133</v>
      </c>
      <c r="BJ282">
        <v>0</v>
      </c>
      <c r="BK282">
        <v>0</v>
      </c>
      <c r="BL282">
        <v>0</v>
      </c>
      <c r="BM282" t="s">
        <v>133</v>
      </c>
      <c r="BN282">
        <v>0</v>
      </c>
      <c r="BO282">
        <v>0</v>
      </c>
      <c r="BP282">
        <v>0</v>
      </c>
      <c r="BQ282" t="s">
        <v>133</v>
      </c>
      <c r="BR282">
        <v>0</v>
      </c>
      <c r="BS282">
        <v>0</v>
      </c>
      <c r="BT282">
        <v>0</v>
      </c>
      <c r="BU282" t="s">
        <v>133</v>
      </c>
      <c r="BV282">
        <v>0</v>
      </c>
      <c r="BW282">
        <v>0</v>
      </c>
      <c r="BX282">
        <v>0</v>
      </c>
      <c r="BY282" t="s">
        <v>133</v>
      </c>
      <c r="BZ282">
        <v>0</v>
      </c>
      <c r="CA282">
        <v>0</v>
      </c>
      <c r="CB282">
        <v>0</v>
      </c>
      <c r="CC282" t="s">
        <v>133</v>
      </c>
      <c r="CD282">
        <v>0</v>
      </c>
      <c r="CE282">
        <v>0</v>
      </c>
      <c r="CF282">
        <v>0</v>
      </c>
      <c r="CG282" t="s">
        <v>133</v>
      </c>
      <c r="CH282">
        <v>0</v>
      </c>
      <c r="CI282">
        <v>0</v>
      </c>
      <c r="CJ282">
        <v>0</v>
      </c>
      <c r="CK282" t="s">
        <v>133</v>
      </c>
      <c r="CL282">
        <v>0</v>
      </c>
      <c r="CM282">
        <v>0</v>
      </c>
      <c r="CN282">
        <v>0</v>
      </c>
      <c r="CO282" t="s">
        <v>133</v>
      </c>
      <c r="CP282">
        <v>0</v>
      </c>
      <c r="CQ282">
        <v>0</v>
      </c>
      <c r="CR282">
        <v>0</v>
      </c>
      <c r="CS282" t="s">
        <v>133</v>
      </c>
      <c r="CT282">
        <v>0</v>
      </c>
      <c r="CU282">
        <v>0</v>
      </c>
      <c r="CV282">
        <v>0</v>
      </c>
      <c r="CW282" t="s">
        <v>133</v>
      </c>
      <c r="CX282">
        <v>0</v>
      </c>
      <c r="CY282">
        <v>0</v>
      </c>
      <c r="CZ282">
        <v>0</v>
      </c>
      <c r="DA282" t="s">
        <v>133</v>
      </c>
      <c r="DB282">
        <v>0</v>
      </c>
      <c r="DC282">
        <v>0</v>
      </c>
      <c r="DD282">
        <v>0</v>
      </c>
      <c r="DE282" t="s">
        <v>133</v>
      </c>
      <c r="DF282">
        <v>0</v>
      </c>
      <c r="DG282">
        <v>0</v>
      </c>
      <c r="DH282">
        <v>0</v>
      </c>
      <c r="DI282" t="s">
        <v>133</v>
      </c>
      <c r="DJ282">
        <v>0</v>
      </c>
      <c r="DK282">
        <v>0</v>
      </c>
      <c r="DL282">
        <v>0</v>
      </c>
      <c r="DM282" t="s">
        <v>133</v>
      </c>
      <c r="DN282">
        <v>0</v>
      </c>
      <c r="DO282">
        <v>0</v>
      </c>
      <c r="DP282">
        <v>0</v>
      </c>
      <c r="DQ282" t="s">
        <v>133</v>
      </c>
      <c r="DR282">
        <v>0</v>
      </c>
      <c r="DS282">
        <v>0</v>
      </c>
      <c r="DT282">
        <v>0</v>
      </c>
      <c r="DU282" t="s">
        <v>133</v>
      </c>
      <c r="DV282">
        <v>0</v>
      </c>
      <c r="DW282">
        <v>0</v>
      </c>
      <c r="DX282">
        <v>0</v>
      </c>
      <c r="DY282" t="s">
        <v>133</v>
      </c>
      <c r="DZ282">
        <v>0</v>
      </c>
      <c r="EA282">
        <v>0</v>
      </c>
      <c r="EB282">
        <v>0</v>
      </c>
      <c r="EC282" t="s">
        <v>133</v>
      </c>
      <c r="ED282">
        <v>0</v>
      </c>
      <c r="EE282">
        <v>0</v>
      </c>
      <c r="EF282">
        <v>0</v>
      </c>
    </row>
    <row r="283" spans="1:136" x14ac:dyDescent="0.25">
      <c r="A283" t="s">
        <v>650</v>
      </c>
      <c r="C283" t="s">
        <v>132</v>
      </c>
      <c r="D283" t="s">
        <v>132</v>
      </c>
      <c r="E283" t="s">
        <v>132</v>
      </c>
      <c r="F283" t="s">
        <v>132</v>
      </c>
      <c r="G283" t="s">
        <v>132</v>
      </c>
      <c r="H283" t="s">
        <v>132</v>
      </c>
      <c r="I283">
        <v>1900</v>
      </c>
      <c r="J283">
        <v>8.6611761539650556E-2</v>
      </c>
      <c r="K283" t="s">
        <v>146</v>
      </c>
      <c r="L283">
        <v>3</v>
      </c>
      <c r="M283">
        <v>2</v>
      </c>
      <c r="N283">
        <v>1</v>
      </c>
      <c r="O283">
        <v>3</v>
      </c>
      <c r="P283">
        <v>89.504000028099995</v>
      </c>
      <c r="Q283">
        <v>51.549868570199997</v>
      </c>
      <c r="R283">
        <v>7.2036824095999998</v>
      </c>
      <c r="S283" t="s">
        <v>651</v>
      </c>
      <c r="T283">
        <v>291</v>
      </c>
      <c r="U283" t="s">
        <v>134</v>
      </c>
      <c r="V283">
        <v>-120.973989172269</v>
      </c>
      <c r="W283">
        <v>38.659507034918803</v>
      </c>
      <c r="X283">
        <v>106.13808441162099</v>
      </c>
      <c r="Y283" t="s">
        <v>133</v>
      </c>
      <c r="Z283">
        <v>0</v>
      </c>
      <c r="AA283">
        <v>0</v>
      </c>
      <c r="AB283">
        <v>0</v>
      </c>
      <c r="AC283" t="s">
        <v>133</v>
      </c>
      <c r="AD283">
        <v>0</v>
      </c>
      <c r="AE283">
        <v>0</v>
      </c>
      <c r="AF283">
        <v>0</v>
      </c>
      <c r="AG283" t="s">
        <v>133</v>
      </c>
      <c r="AH283">
        <v>0</v>
      </c>
      <c r="AI283">
        <v>0</v>
      </c>
      <c r="AJ283">
        <v>0</v>
      </c>
      <c r="AK283" t="s">
        <v>133</v>
      </c>
      <c r="AL283">
        <v>0</v>
      </c>
      <c r="AM283">
        <v>0</v>
      </c>
      <c r="AN283">
        <v>0</v>
      </c>
      <c r="AO283" t="s">
        <v>133</v>
      </c>
      <c r="AP283">
        <v>0</v>
      </c>
      <c r="AQ283">
        <v>0</v>
      </c>
      <c r="AR283">
        <v>0</v>
      </c>
      <c r="AS283" t="s">
        <v>133</v>
      </c>
      <c r="AT283">
        <v>0</v>
      </c>
      <c r="AU283">
        <v>0</v>
      </c>
      <c r="AV283">
        <v>0</v>
      </c>
      <c r="AW283" t="s">
        <v>133</v>
      </c>
      <c r="AX283">
        <v>0</v>
      </c>
      <c r="AY283">
        <v>0</v>
      </c>
      <c r="AZ283">
        <v>0</v>
      </c>
      <c r="BA283" t="s">
        <v>133</v>
      </c>
      <c r="BB283">
        <v>0</v>
      </c>
      <c r="BC283">
        <v>0</v>
      </c>
      <c r="BD283">
        <v>0</v>
      </c>
      <c r="BE283" t="s">
        <v>133</v>
      </c>
      <c r="BF283">
        <v>0</v>
      </c>
      <c r="BG283">
        <v>0</v>
      </c>
      <c r="BH283">
        <v>0</v>
      </c>
      <c r="BI283" t="s">
        <v>133</v>
      </c>
      <c r="BJ283">
        <v>0</v>
      </c>
      <c r="BK283">
        <v>0</v>
      </c>
      <c r="BL283">
        <v>0</v>
      </c>
      <c r="BM283" t="s">
        <v>133</v>
      </c>
      <c r="BN283">
        <v>0</v>
      </c>
      <c r="BO283">
        <v>0</v>
      </c>
      <c r="BP283">
        <v>0</v>
      </c>
      <c r="BQ283" t="s">
        <v>133</v>
      </c>
      <c r="BR283">
        <v>0</v>
      </c>
      <c r="BS283">
        <v>0</v>
      </c>
      <c r="BT283">
        <v>0</v>
      </c>
      <c r="BU283" t="s">
        <v>133</v>
      </c>
      <c r="BV283">
        <v>0</v>
      </c>
      <c r="BW283">
        <v>0</v>
      </c>
      <c r="BX283">
        <v>0</v>
      </c>
      <c r="BY283" t="s">
        <v>133</v>
      </c>
      <c r="BZ283">
        <v>0</v>
      </c>
      <c r="CA283">
        <v>0</v>
      </c>
      <c r="CB283">
        <v>0</v>
      </c>
      <c r="CC283" t="s">
        <v>133</v>
      </c>
      <c r="CD283">
        <v>0</v>
      </c>
      <c r="CE283">
        <v>0</v>
      </c>
      <c r="CF283">
        <v>0</v>
      </c>
      <c r="CG283" t="s">
        <v>133</v>
      </c>
      <c r="CH283">
        <v>0</v>
      </c>
      <c r="CI283">
        <v>0</v>
      </c>
      <c r="CJ283">
        <v>0</v>
      </c>
      <c r="CK283" t="s">
        <v>133</v>
      </c>
      <c r="CL283">
        <v>0</v>
      </c>
      <c r="CM283">
        <v>0</v>
      </c>
      <c r="CN283">
        <v>0</v>
      </c>
      <c r="CO283" t="s">
        <v>133</v>
      </c>
      <c r="CP283">
        <v>0</v>
      </c>
      <c r="CQ283">
        <v>0</v>
      </c>
      <c r="CR283">
        <v>0</v>
      </c>
      <c r="CS283" t="s">
        <v>133</v>
      </c>
      <c r="CT283">
        <v>0</v>
      </c>
      <c r="CU283">
        <v>0</v>
      </c>
      <c r="CV283">
        <v>0</v>
      </c>
      <c r="CW283" t="s">
        <v>133</v>
      </c>
      <c r="CX283">
        <v>0</v>
      </c>
      <c r="CY283">
        <v>0</v>
      </c>
      <c r="CZ283">
        <v>0</v>
      </c>
      <c r="DA283" t="s">
        <v>133</v>
      </c>
      <c r="DB283">
        <v>0</v>
      </c>
      <c r="DC283">
        <v>0</v>
      </c>
      <c r="DD283">
        <v>0</v>
      </c>
      <c r="DE283" t="s">
        <v>133</v>
      </c>
      <c r="DF283">
        <v>0</v>
      </c>
      <c r="DG283">
        <v>0</v>
      </c>
      <c r="DH283">
        <v>0</v>
      </c>
      <c r="DI283" t="s">
        <v>133</v>
      </c>
      <c r="DJ283">
        <v>0</v>
      </c>
      <c r="DK283">
        <v>0</v>
      </c>
      <c r="DL283">
        <v>0</v>
      </c>
      <c r="DM283" t="s">
        <v>133</v>
      </c>
      <c r="DN283">
        <v>0</v>
      </c>
      <c r="DO283">
        <v>0</v>
      </c>
      <c r="DP283">
        <v>0</v>
      </c>
      <c r="DQ283" t="s">
        <v>133</v>
      </c>
      <c r="DR283">
        <v>0</v>
      </c>
      <c r="DS283">
        <v>0</v>
      </c>
      <c r="DT283">
        <v>0</v>
      </c>
      <c r="DU283" t="s">
        <v>133</v>
      </c>
      <c r="DV283">
        <v>0</v>
      </c>
      <c r="DW283">
        <v>0</v>
      </c>
      <c r="DX283">
        <v>0</v>
      </c>
      <c r="DY283" t="s">
        <v>133</v>
      </c>
      <c r="DZ283">
        <v>0</v>
      </c>
      <c r="EA283">
        <v>0</v>
      </c>
      <c r="EB283">
        <v>0</v>
      </c>
      <c r="EC283" t="s">
        <v>133</v>
      </c>
      <c r="ED283">
        <v>0</v>
      </c>
      <c r="EE283">
        <v>0</v>
      </c>
      <c r="EF283">
        <v>0</v>
      </c>
    </row>
    <row r="284" spans="1:136" x14ac:dyDescent="0.25">
      <c r="A284" t="s">
        <v>652</v>
      </c>
      <c r="C284" t="s">
        <v>132</v>
      </c>
      <c r="D284" t="s">
        <v>132</v>
      </c>
      <c r="E284" t="s">
        <v>132</v>
      </c>
      <c r="F284" t="s">
        <v>132</v>
      </c>
      <c r="G284" t="s">
        <v>132</v>
      </c>
      <c r="H284" t="s">
        <v>132</v>
      </c>
      <c r="I284">
        <v>1900</v>
      </c>
      <c r="J284">
        <v>0.18510355227983222</v>
      </c>
      <c r="K284" t="s">
        <v>146</v>
      </c>
      <c r="L284">
        <v>3</v>
      </c>
      <c r="M284">
        <v>2</v>
      </c>
      <c r="N284">
        <v>2</v>
      </c>
      <c r="O284">
        <v>6</v>
      </c>
      <c r="P284">
        <v>89.523833016300003</v>
      </c>
      <c r="Q284">
        <v>51.550408617899997</v>
      </c>
      <c r="R284">
        <v>7.1986278054000001</v>
      </c>
      <c r="S284" t="s">
        <v>653</v>
      </c>
      <c r="T284">
        <v>291</v>
      </c>
      <c r="U284" t="s">
        <v>134</v>
      </c>
      <c r="V284">
        <v>158.50087469216999</v>
      </c>
      <c r="W284">
        <v>22.409366124911401</v>
      </c>
      <c r="X284">
        <v>23.305833816528299</v>
      </c>
      <c r="Y284" t="s">
        <v>133</v>
      </c>
      <c r="Z284">
        <v>0</v>
      </c>
      <c r="AA284">
        <v>0</v>
      </c>
      <c r="AB284">
        <v>0</v>
      </c>
      <c r="AC284" t="s">
        <v>133</v>
      </c>
      <c r="AD284">
        <v>0</v>
      </c>
      <c r="AE284">
        <v>0</v>
      </c>
      <c r="AF284">
        <v>0</v>
      </c>
      <c r="AG284" t="s">
        <v>133</v>
      </c>
      <c r="AH284">
        <v>0</v>
      </c>
      <c r="AI284">
        <v>0</v>
      </c>
      <c r="AJ284">
        <v>0</v>
      </c>
      <c r="AK284" t="s">
        <v>133</v>
      </c>
      <c r="AL284">
        <v>0</v>
      </c>
      <c r="AM284">
        <v>0</v>
      </c>
      <c r="AN284">
        <v>0</v>
      </c>
      <c r="AO284" t="s">
        <v>133</v>
      </c>
      <c r="AP284">
        <v>0</v>
      </c>
      <c r="AQ284">
        <v>0</v>
      </c>
      <c r="AR284">
        <v>0</v>
      </c>
      <c r="AS284" t="s">
        <v>133</v>
      </c>
      <c r="AT284">
        <v>0</v>
      </c>
      <c r="AU284">
        <v>0</v>
      </c>
      <c r="AV284">
        <v>0</v>
      </c>
      <c r="AW284" t="s">
        <v>133</v>
      </c>
      <c r="AX284">
        <v>0</v>
      </c>
      <c r="AY284">
        <v>0</v>
      </c>
      <c r="AZ284">
        <v>0</v>
      </c>
      <c r="BA284" t="s">
        <v>133</v>
      </c>
      <c r="BB284">
        <v>0</v>
      </c>
      <c r="BC284">
        <v>0</v>
      </c>
      <c r="BD284">
        <v>0</v>
      </c>
      <c r="BE284" t="s">
        <v>133</v>
      </c>
      <c r="BF284">
        <v>0</v>
      </c>
      <c r="BG284">
        <v>0</v>
      </c>
      <c r="BH284">
        <v>0</v>
      </c>
      <c r="BI284" t="s">
        <v>133</v>
      </c>
      <c r="BJ284">
        <v>0</v>
      </c>
      <c r="BK284">
        <v>0</v>
      </c>
      <c r="BL284">
        <v>0</v>
      </c>
      <c r="BM284" t="s">
        <v>133</v>
      </c>
      <c r="BN284">
        <v>0</v>
      </c>
      <c r="BO284">
        <v>0</v>
      </c>
      <c r="BP284">
        <v>0</v>
      </c>
      <c r="BQ284" t="s">
        <v>133</v>
      </c>
      <c r="BR284">
        <v>0</v>
      </c>
      <c r="BS284">
        <v>0</v>
      </c>
      <c r="BT284">
        <v>0</v>
      </c>
      <c r="BU284" t="s">
        <v>133</v>
      </c>
      <c r="BV284">
        <v>0</v>
      </c>
      <c r="BW284">
        <v>0</v>
      </c>
      <c r="BX284">
        <v>0</v>
      </c>
      <c r="BY284" t="s">
        <v>133</v>
      </c>
      <c r="BZ284">
        <v>0</v>
      </c>
      <c r="CA284">
        <v>0</v>
      </c>
      <c r="CB284">
        <v>0</v>
      </c>
      <c r="CC284" t="s">
        <v>133</v>
      </c>
      <c r="CD284">
        <v>0</v>
      </c>
      <c r="CE284">
        <v>0</v>
      </c>
      <c r="CF284">
        <v>0</v>
      </c>
      <c r="CG284" t="s">
        <v>133</v>
      </c>
      <c r="CH284">
        <v>0</v>
      </c>
      <c r="CI284">
        <v>0</v>
      </c>
      <c r="CJ284">
        <v>0</v>
      </c>
      <c r="CK284" t="s">
        <v>133</v>
      </c>
      <c r="CL284">
        <v>0</v>
      </c>
      <c r="CM284">
        <v>0</v>
      </c>
      <c r="CN284">
        <v>0</v>
      </c>
      <c r="CO284" t="s">
        <v>133</v>
      </c>
      <c r="CP284">
        <v>0</v>
      </c>
      <c r="CQ284">
        <v>0</v>
      </c>
      <c r="CR284">
        <v>0</v>
      </c>
      <c r="CS284" t="s">
        <v>133</v>
      </c>
      <c r="CT284">
        <v>0</v>
      </c>
      <c r="CU284">
        <v>0</v>
      </c>
      <c r="CV284">
        <v>0</v>
      </c>
      <c r="CW284" t="s">
        <v>133</v>
      </c>
      <c r="CX284">
        <v>0</v>
      </c>
      <c r="CY284">
        <v>0</v>
      </c>
      <c r="CZ284">
        <v>0</v>
      </c>
      <c r="DA284" t="s">
        <v>133</v>
      </c>
      <c r="DB284">
        <v>0</v>
      </c>
      <c r="DC284">
        <v>0</v>
      </c>
      <c r="DD284">
        <v>0</v>
      </c>
      <c r="DE284" t="s">
        <v>133</v>
      </c>
      <c r="DF284">
        <v>0</v>
      </c>
      <c r="DG284">
        <v>0</v>
      </c>
      <c r="DH284">
        <v>0</v>
      </c>
      <c r="DI284" t="s">
        <v>133</v>
      </c>
      <c r="DJ284">
        <v>0</v>
      </c>
      <c r="DK284">
        <v>0</v>
      </c>
      <c r="DL284">
        <v>0</v>
      </c>
      <c r="DM284" t="s">
        <v>133</v>
      </c>
      <c r="DN284">
        <v>0</v>
      </c>
      <c r="DO284">
        <v>0</v>
      </c>
      <c r="DP284">
        <v>0</v>
      </c>
      <c r="DQ284" t="s">
        <v>133</v>
      </c>
      <c r="DR284">
        <v>0</v>
      </c>
      <c r="DS284">
        <v>0</v>
      </c>
      <c r="DT284">
        <v>0</v>
      </c>
      <c r="DU284" t="s">
        <v>133</v>
      </c>
      <c r="DV284">
        <v>0</v>
      </c>
      <c r="DW284">
        <v>0</v>
      </c>
      <c r="DX284">
        <v>0</v>
      </c>
      <c r="DY284" t="s">
        <v>133</v>
      </c>
      <c r="DZ284">
        <v>0</v>
      </c>
      <c r="EA284">
        <v>0</v>
      </c>
      <c r="EB284">
        <v>0</v>
      </c>
      <c r="EC284" t="s">
        <v>133</v>
      </c>
      <c r="ED284">
        <v>0</v>
      </c>
      <c r="EE284">
        <v>0</v>
      </c>
      <c r="EF284">
        <v>0</v>
      </c>
    </row>
    <row r="285" spans="1:136" x14ac:dyDescent="0.25">
      <c r="A285" t="s">
        <v>654</v>
      </c>
      <c r="C285" t="s">
        <v>132</v>
      </c>
      <c r="D285" t="s">
        <v>132</v>
      </c>
      <c r="E285" t="s">
        <v>132</v>
      </c>
      <c r="F285" t="s">
        <v>132</v>
      </c>
      <c r="G285" t="s">
        <v>132</v>
      </c>
      <c r="H285" t="s">
        <v>132</v>
      </c>
      <c r="I285">
        <v>1970</v>
      </c>
      <c r="J285">
        <v>0.66519401892071306</v>
      </c>
      <c r="K285" t="s">
        <v>146</v>
      </c>
      <c r="L285">
        <v>4</v>
      </c>
      <c r="M285">
        <v>2</v>
      </c>
      <c r="N285">
        <v>5</v>
      </c>
      <c r="O285">
        <v>20</v>
      </c>
      <c r="P285">
        <v>209.04829345799999</v>
      </c>
      <c r="Q285">
        <v>51.549746739699998</v>
      </c>
      <c r="R285">
        <v>7.2037940645000003</v>
      </c>
      <c r="S285" t="s">
        <v>655</v>
      </c>
      <c r="T285">
        <v>157</v>
      </c>
      <c r="U285" t="s">
        <v>134</v>
      </c>
      <c r="V285">
        <v>-122.37335932320001</v>
      </c>
      <c r="W285">
        <v>38.719202716335701</v>
      </c>
      <c r="X285">
        <v>112.09083557128901</v>
      </c>
      <c r="Y285" t="s">
        <v>133</v>
      </c>
      <c r="Z285">
        <v>0</v>
      </c>
      <c r="AA285">
        <v>0</v>
      </c>
      <c r="AB285">
        <v>0</v>
      </c>
      <c r="AC285" t="s">
        <v>133</v>
      </c>
      <c r="AD285">
        <v>0</v>
      </c>
      <c r="AE285">
        <v>0</v>
      </c>
      <c r="AF285">
        <v>0</v>
      </c>
      <c r="AG285" t="s">
        <v>133</v>
      </c>
      <c r="AH285">
        <v>0</v>
      </c>
      <c r="AI285">
        <v>0</v>
      </c>
      <c r="AJ285">
        <v>0</v>
      </c>
      <c r="AK285" t="s">
        <v>133</v>
      </c>
      <c r="AL285">
        <v>0</v>
      </c>
      <c r="AM285">
        <v>0</v>
      </c>
      <c r="AN285">
        <v>0</v>
      </c>
      <c r="AO285" t="s">
        <v>133</v>
      </c>
      <c r="AP285">
        <v>0</v>
      </c>
      <c r="AQ285">
        <v>0</v>
      </c>
      <c r="AR285">
        <v>0</v>
      </c>
      <c r="AS285" t="s">
        <v>133</v>
      </c>
      <c r="AT285">
        <v>0</v>
      </c>
      <c r="AU285">
        <v>0</v>
      </c>
      <c r="AV285">
        <v>0</v>
      </c>
      <c r="AW285" t="s">
        <v>133</v>
      </c>
      <c r="AX285">
        <v>0</v>
      </c>
      <c r="AY285">
        <v>0</v>
      </c>
      <c r="AZ285">
        <v>0</v>
      </c>
      <c r="BA285" t="s">
        <v>133</v>
      </c>
      <c r="BB285">
        <v>0</v>
      </c>
      <c r="BC285">
        <v>0</v>
      </c>
      <c r="BD285">
        <v>0</v>
      </c>
      <c r="BE285" t="s">
        <v>133</v>
      </c>
      <c r="BF285">
        <v>0</v>
      </c>
      <c r="BG285">
        <v>0</v>
      </c>
      <c r="BH285">
        <v>0</v>
      </c>
      <c r="BI285" t="s">
        <v>133</v>
      </c>
      <c r="BJ285">
        <v>0</v>
      </c>
      <c r="BK285">
        <v>0</v>
      </c>
      <c r="BL285">
        <v>0</v>
      </c>
      <c r="BM285" t="s">
        <v>133</v>
      </c>
      <c r="BN285">
        <v>0</v>
      </c>
      <c r="BO285">
        <v>0</v>
      </c>
      <c r="BP285">
        <v>0</v>
      </c>
      <c r="BQ285" t="s">
        <v>133</v>
      </c>
      <c r="BR285">
        <v>0</v>
      </c>
      <c r="BS285">
        <v>0</v>
      </c>
      <c r="BT285">
        <v>0</v>
      </c>
      <c r="BU285" t="s">
        <v>133</v>
      </c>
      <c r="BV285">
        <v>0</v>
      </c>
      <c r="BW285">
        <v>0</v>
      </c>
      <c r="BX285">
        <v>0</v>
      </c>
      <c r="BY285" t="s">
        <v>133</v>
      </c>
      <c r="BZ285">
        <v>0</v>
      </c>
      <c r="CA285">
        <v>0</v>
      </c>
      <c r="CB285">
        <v>0</v>
      </c>
      <c r="CC285" t="s">
        <v>133</v>
      </c>
      <c r="CD285">
        <v>0</v>
      </c>
      <c r="CE285">
        <v>0</v>
      </c>
      <c r="CF285">
        <v>0</v>
      </c>
      <c r="CG285" t="s">
        <v>133</v>
      </c>
      <c r="CH285">
        <v>0</v>
      </c>
      <c r="CI285">
        <v>0</v>
      </c>
      <c r="CJ285">
        <v>0</v>
      </c>
      <c r="CK285" t="s">
        <v>133</v>
      </c>
      <c r="CL285">
        <v>0</v>
      </c>
      <c r="CM285">
        <v>0</v>
      </c>
      <c r="CN285">
        <v>0</v>
      </c>
      <c r="CO285" t="s">
        <v>133</v>
      </c>
      <c r="CP285">
        <v>0</v>
      </c>
      <c r="CQ285">
        <v>0</v>
      </c>
      <c r="CR285">
        <v>0</v>
      </c>
      <c r="CS285" t="s">
        <v>133</v>
      </c>
      <c r="CT285">
        <v>0</v>
      </c>
      <c r="CU285">
        <v>0</v>
      </c>
      <c r="CV285">
        <v>0</v>
      </c>
      <c r="CW285" t="s">
        <v>133</v>
      </c>
      <c r="CX285">
        <v>0</v>
      </c>
      <c r="CY285">
        <v>0</v>
      </c>
      <c r="CZ285">
        <v>0</v>
      </c>
      <c r="DA285" t="s">
        <v>133</v>
      </c>
      <c r="DB285">
        <v>0</v>
      </c>
      <c r="DC285">
        <v>0</v>
      </c>
      <c r="DD285">
        <v>0</v>
      </c>
      <c r="DE285" t="s">
        <v>133</v>
      </c>
      <c r="DF285">
        <v>0</v>
      </c>
      <c r="DG285">
        <v>0</v>
      </c>
      <c r="DH285">
        <v>0</v>
      </c>
      <c r="DI285" t="s">
        <v>133</v>
      </c>
      <c r="DJ285">
        <v>0</v>
      </c>
      <c r="DK285">
        <v>0</v>
      </c>
      <c r="DL285">
        <v>0</v>
      </c>
      <c r="DM285" t="s">
        <v>133</v>
      </c>
      <c r="DN285">
        <v>0</v>
      </c>
      <c r="DO285">
        <v>0</v>
      </c>
      <c r="DP285">
        <v>0</v>
      </c>
      <c r="DQ285" t="s">
        <v>133</v>
      </c>
      <c r="DR285">
        <v>0</v>
      </c>
      <c r="DS285">
        <v>0</v>
      </c>
      <c r="DT285">
        <v>0</v>
      </c>
      <c r="DU285" t="s">
        <v>133</v>
      </c>
      <c r="DV285">
        <v>0</v>
      </c>
      <c r="DW285">
        <v>0</v>
      </c>
      <c r="DX285">
        <v>0</v>
      </c>
      <c r="DY285" t="s">
        <v>133</v>
      </c>
      <c r="DZ285">
        <v>0</v>
      </c>
      <c r="EA285">
        <v>0</v>
      </c>
      <c r="EB285">
        <v>0</v>
      </c>
      <c r="EC285" t="s">
        <v>133</v>
      </c>
      <c r="ED285">
        <v>0</v>
      </c>
      <c r="EE285">
        <v>0</v>
      </c>
      <c r="EF285">
        <v>0</v>
      </c>
    </row>
    <row r="286" spans="1:136" x14ac:dyDescent="0.25">
      <c r="A286" t="s">
        <v>656</v>
      </c>
      <c r="C286" t="s">
        <v>132</v>
      </c>
      <c r="D286" t="s">
        <v>132</v>
      </c>
      <c r="E286" t="s">
        <v>132</v>
      </c>
      <c r="F286" t="s">
        <v>132</v>
      </c>
      <c r="G286" t="s">
        <v>132</v>
      </c>
      <c r="H286" t="s">
        <v>132</v>
      </c>
      <c r="I286">
        <v>1960</v>
      </c>
      <c r="J286">
        <v>0.49694908396933501</v>
      </c>
      <c r="K286" t="s">
        <v>146</v>
      </c>
      <c r="L286">
        <v>4</v>
      </c>
      <c r="M286">
        <v>1</v>
      </c>
      <c r="N286">
        <v>4</v>
      </c>
      <c r="O286">
        <v>16</v>
      </c>
      <c r="P286">
        <v>96.613933511599996</v>
      </c>
      <c r="Q286">
        <v>51.5496975975</v>
      </c>
      <c r="R286">
        <v>7.2044097246999996</v>
      </c>
      <c r="S286" t="s">
        <v>657</v>
      </c>
      <c r="T286">
        <v>157</v>
      </c>
      <c r="U286" t="s">
        <v>137</v>
      </c>
      <c r="V286">
        <v>-122.574057136297</v>
      </c>
      <c r="W286">
        <v>0.46599196659797998</v>
      </c>
      <c r="X286">
        <v>36.285037994384801</v>
      </c>
      <c r="Y286" t="s">
        <v>137</v>
      </c>
      <c r="Z286">
        <v>-122.574057136297</v>
      </c>
      <c r="AA286">
        <v>0.46599196659797998</v>
      </c>
      <c r="AB286">
        <v>11.7787027359009</v>
      </c>
      <c r="AC286" t="s">
        <v>133</v>
      </c>
      <c r="AD286">
        <v>0</v>
      </c>
      <c r="AE286">
        <v>0</v>
      </c>
      <c r="AF286">
        <v>0</v>
      </c>
      <c r="AG286" t="s">
        <v>133</v>
      </c>
      <c r="AH286">
        <v>0</v>
      </c>
      <c r="AI286">
        <v>0</v>
      </c>
      <c r="AJ286">
        <v>0</v>
      </c>
      <c r="AK286" t="s">
        <v>133</v>
      </c>
      <c r="AL286">
        <v>0</v>
      </c>
      <c r="AM286">
        <v>0</v>
      </c>
      <c r="AN286">
        <v>0</v>
      </c>
      <c r="AO286" t="s">
        <v>133</v>
      </c>
      <c r="AP286">
        <v>0</v>
      </c>
      <c r="AQ286">
        <v>0</v>
      </c>
      <c r="AR286">
        <v>0</v>
      </c>
      <c r="AS286" t="s">
        <v>133</v>
      </c>
      <c r="AT286">
        <v>0</v>
      </c>
      <c r="AU286">
        <v>0</v>
      </c>
      <c r="AV286">
        <v>0</v>
      </c>
      <c r="AW286" t="s">
        <v>133</v>
      </c>
      <c r="AX286">
        <v>0</v>
      </c>
      <c r="AY286">
        <v>0</v>
      </c>
      <c r="AZ286">
        <v>0</v>
      </c>
      <c r="BA286" t="s">
        <v>133</v>
      </c>
      <c r="BB286">
        <v>0</v>
      </c>
      <c r="BC286">
        <v>0</v>
      </c>
      <c r="BD286">
        <v>0</v>
      </c>
      <c r="BE286" t="s">
        <v>133</v>
      </c>
      <c r="BF286">
        <v>0</v>
      </c>
      <c r="BG286">
        <v>0</v>
      </c>
      <c r="BH286">
        <v>0</v>
      </c>
      <c r="BI286" t="s">
        <v>133</v>
      </c>
      <c r="BJ286">
        <v>0</v>
      </c>
      <c r="BK286">
        <v>0</v>
      </c>
      <c r="BL286">
        <v>0</v>
      </c>
      <c r="BM286" t="s">
        <v>133</v>
      </c>
      <c r="BN286">
        <v>0</v>
      </c>
      <c r="BO286">
        <v>0</v>
      </c>
      <c r="BP286">
        <v>0</v>
      </c>
      <c r="BQ286" t="s">
        <v>133</v>
      </c>
      <c r="BR286">
        <v>0</v>
      </c>
      <c r="BS286">
        <v>0</v>
      </c>
      <c r="BT286">
        <v>0</v>
      </c>
      <c r="BU286" t="s">
        <v>133</v>
      </c>
      <c r="BV286">
        <v>0</v>
      </c>
      <c r="BW286">
        <v>0</v>
      </c>
      <c r="BX286">
        <v>0</v>
      </c>
      <c r="BY286" t="s">
        <v>133</v>
      </c>
      <c r="BZ286">
        <v>0</v>
      </c>
      <c r="CA286">
        <v>0</v>
      </c>
      <c r="CB286">
        <v>0</v>
      </c>
      <c r="CC286" t="s">
        <v>133</v>
      </c>
      <c r="CD286">
        <v>0</v>
      </c>
      <c r="CE286">
        <v>0</v>
      </c>
      <c r="CF286">
        <v>0</v>
      </c>
      <c r="CG286" t="s">
        <v>133</v>
      </c>
      <c r="CH286">
        <v>0</v>
      </c>
      <c r="CI286">
        <v>0</v>
      </c>
      <c r="CJ286">
        <v>0</v>
      </c>
      <c r="CK286" t="s">
        <v>133</v>
      </c>
      <c r="CL286">
        <v>0</v>
      </c>
      <c r="CM286">
        <v>0</v>
      </c>
      <c r="CN286">
        <v>0</v>
      </c>
      <c r="CO286" t="s">
        <v>133</v>
      </c>
      <c r="CP286">
        <v>0</v>
      </c>
      <c r="CQ286">
        <v>0</v>
      </c>
      <c r="CR286">
        <v>0</v>
      </c>
      <c r="CS286" t="s">
        <v>133</v>
      </c>
      <c r="CT286">
        <v>0</v>
      </c>
      <c r="CU286">
        <v>0</v>
      </c>
      <c r="CV286">
        <v>0</v>
      </c>
      <c r="CW286" t="s">
        <v>133</v>
      </c>
      <c r="CX286">
        <v>0</v>
      </c>
      <c r="CY286">
        <v>0</v>
      </c>
      <c r="CZ286">
        <v>0</v>
      </c>
      <c r="DA286" t="s">
        <v>133</v>
      </c>
      <c r="DB286">
        <v>0</v>
      </c>
      <c r="DC286">
        <v>0</v>
      </c>
      <c r="DD286">
        <v>0</v>
      </c>
      <c r="DE286" t="s">
        <v>133</v>
      </c>
      <c r="DF286">
        <v>0</v>
      </c>
      <c r="DG286">
        <v>0</v>
      </c>
      <c r="DH286">
        <v>0</v>
      </c>
      <c r="DI286" t="s">
        <v>133</v>
      </c>
      <c r="DJ286">
        <v>0</v>
      </c>
      <c r="DK286">
        <v>0</v>
      </c>
      <c r="DL286">
        <v>0</v>
      </c>
      <c r="DM286" t="s">
        <v>133</v>
      </c>
      <c r="DN286">
        <v>0</v>
      </c>
      <c r="DO286">
        <v>0</v>
      </c>
      <c r="DP286">
        <v>0</v>
      </c>
      <c r="DQ286" t="s">
        <v>133</v>
      </c>
      <c r="DR286">
        <v>0</v>
      </c>
      <c r="DS286">
        <v>0</v>
      </c>
      <c r="DT286">
        <v>0</v>
      </c>
      <c r="DU286" t="s">
        <v>133</v>
      </c>
      <c r="DV286">
        <v>0</v>
      </c>
      <c r="DW286">
        <v>0</v>
      </c>
      <c r="DX286">
        <v>0</v>
      </c>
      <c r="DY286" t="s">
        <v>133</v>
      </c>
      <c r="DZ286">
        <v>0</v>
      </c>
      <c r="EA286">
        <v>0</v>
      </c>
      <c r="EB286">
        <v>0</v>
      </c>
      <c r="EC286" t="s">
        <v>133</v>
      </c>
      <c r="ED286">
        <v>0</v>
      </c>
      <c r="EE286">
        <v>0</v>
      </c>
      <c r="EF286">
        <v>0</v>
      </c>
    </row>
    <row r="287" spans="1:136" x14ac:dyDescent="0.25">
      <c r="A287" t="s">
        <v>658</v>
      </c>
      <c r="C287" t="s">
        <v>132</v>
      </c>
      <c r="D287" t="s">
        <v>132</v>
      </c>
      <c r="E287" t="s">
        <v>132</v>
      </c>
      <c r="F287" t="s">
        <v>132</v>
      </c>
      <c r="G287" t="s">
        <v>132</v>
      </c>
      <c r="H287" t="s">
        <v>132</v>
      </c>
      <c r="I287">
        <v>1919</v>
      </c>
      <c r="J287">
        <v>0.25212108676101463</v>
      </c>
      <c r="K287" t="s">
        <v>146</v>
      </c>
      <c r="L287">
        <v>3</v>
      </c>
      <c r="M287">
        <v>3</v>
      </c>
      <c r="N287">
        <v>1</v>
      </c>
      <c r="O287">
        <v>3</v>
      </c>
      <c r="P287">
        <v>179.799091438</v>
      </c>
      <c r="Q287">
        <v>51.550818781799997</v>
      </c>
      <c r="R287">
        <v>7.2071291434999996</v>
      </c>
      <c r="S287" t="s">
        <v>659</v>
      </c>
      <c r="T287">
        <v>157</v>
      </c>
      <c r="U287" t="s">
        <v>134</v>
      </c>
      <c r="V287">
        <v>-104.99845333715901</v>
      </c>
      <c r="W287">
        <v>33.898288050039703</v>
      </c>
      <c r="X287">
        <v>47.845859527587898</v>
      </c>
      <c r="Y287" t="s">
        <v>137</v>
      </c>
      <c r="Z287">
        <v>165.742964657876</v>
      </c>
      <c r="AA287">
        <v>36.598935669016697</v>
      </c>
      <c r="AB287">
        <v>5.4676609039306596</v>
      </c>
      <c r="AC287" t="s">
        <v>137</v>
      </c>
      <c r="AD287">
        <v>-87.078160213615305</v>
      </c>
      <c r="AE287">
        <v>28.569244526984999</v>
      </c>
      <c r="AF287">
        <v>11.5283203125</v>
      </c>
      <c r="AG287" t="s">
        <v>137</v>
      </c>
      <c r="AH287">
        <v>111.18134950445599</v>
      </c>
      <c r="AI287">
        <v>0.28663108909135099</v>
      </c>
      <c r="AJ287">
        <v>7.7039713859558097</v>
      </c>
      <c r="AK287" t="s">
        <v>133</v>
      </c>
      <c r="AL287">
        <v>0</v>
      </c>
      <c r="AM287">
        <v>0</v>
      </c>
      <c r="AN287">
        <v>0</v>
      </c>
      <c r="AO287" t="s">
        <v>133</v>
      </c>
      <c r="AP287">
        <v>0</v>
      </c>
      <c r="AQ287">
        <v>0</v>
      </c>
      <c r="AR287">
        <v>0</v>
      </c>
      <c r="AS287" t="s">
        <v>133</v>
      </c>
      <c r="AT287">
        <v>0</v>
      </c>
      <c r="AU287">
        <v>0</v>
      </c>
      <c r="AV287">
        <v>0</v>
      </c>
      <c r="AW287" t="s">
        <v>133</v>
      </c>
      <c r="AX287">
        <v>0</v>
      </c>
      <c r="AY287">
        <v>0</v>
      </c>
      <c r="AZ287">
        <v>0</v>
      </c>
      <c r="BA287" t="s">
        <v>133</v>
      </c>
      <c r="BB287">
        <v>0</v>
      </c>
      <c r="BC287">
        <v>0</v>
      </c>
      <c r="BD287">
        <v>0</v>
      </c>
      <c r="BE287" t="s">
        <v>133</v>
      </c>
      <c r="BF287">
        <v>0</v>
      </c>
      <c r="BG287">
        <v>0</v>
      </c>
      <c r="BH287">
        <v>0</v>
      </c>
      <c r="BI287" t="s">
        <v>133</v>
      </c>
      <c r="BJ287">
        <v>0</v>
      </c>
      <c r="BK287">
        <v>0</v>
      </c>
      <c r="BL287">
        <v>0</v>
      </c>
      <c r="BM287" t="s">
        <v>133</v>
      </c>
      <c r="BN287">
        <v>0</v>
      </c>
      <c r="BO287">
        <v>0</v>
      </c>
      <c r="BP287">
        <v>0</v>
      </c>
      <c r="BQ287" t="s">
        <v>133</v>
      </c>
      <c r="BR287">
        <v>0</v>
      </c>
      <c r="BS287">
        <v>0</v>
      </c>
      <c r="BT287">
        <v>0</v>
      </c>
      <c r="BU287" t="s">
        <v>133</v>
      </c>
      <c r="BV287">
        <v>0</v>
      </c>
      <c r="BW287">
        <v>0</v>
      </c>
      <c r="BX287">
        <v>0</v>
      </c>
      <c r="BY287" t="s">
        <v>133</v>
      </c>
      <c r="BZ287">
        <v>0</v>
      </c>
      <c r="CA287">
        <v>0</v>
      </c>
      <c r="CB287">
        <v>0</v>
      </c>
      <c r="CC287" t="s">
        <v>133</v>
      </c>
      <c r="CD287">
        <v>0</v>
      </c>
      <c r="CE287">
        <v>0</v>
      </c>
      <c r="CF287">
        <v>0</v>
      </c>
      <c r="CG287" t="s">
        <v>133</v>
      </c>
      <c r="CH287">
        <v>0</v>
      </c>
      <c r="CI287">
        <v>0</v>
      </c>
      <c r="CJ287">
        <v>0</v>
      </c>
      <c r="CK287" t="s">
        <v>133</v>
      </c>
      <c r="CL287">
        <v>0</v>
      </c>
      <c r="CM287">
        <v>0</v>
      </c>
      <c r="CN287">
        <v>0</v>
      </c>
      <c r="CO287" t="s">
        <v>133</v>
      </c>
      <c r="CP287">
        <v>0</v>
      </c>
      <c r="CQ287">
        <v>0</v>
      </c>
      <c r="CR287">
        <v>0</v>
      </c>
      <c r="CS287" t="s">
        <v>133</v>
      </c>
      <c r="CT287">
        <v>0</v>
      </c>
      <c r="CU287">
        <v>0</v>
      </c>
      <c r="CV287">
        <v>0</v>
      </c>
      <c r="CW287" t="s">
        <v>133</v>
      </c>
      <c r="CX287">
        <v>0</v>
      </c>
      <c r="CY287">
        <v>0</v>
      </c>
      <c r="CZ287">
        <v>0</v>
      </c>
      <c r="DA287" t="s">
        <v>133</v>
      </c>
      <c r="DB287">
        <v>0</v>
      </c>
      <c r="DC287">
        <v>0</v>
      </c>
      <c r="DD287">
        <v>0</v>
      </c>
      <c r="DE287" t="s">
        <v>133</v>
      </c>
      <c r="DF287">
        <v>0</v>
      </c>
      <c r="DG287">
        <v>0</v>
      </c>
      <c r="DH287">
        <v>0</v>
      </c>
      <c r="DI287" t="s">
        <v>133</v>
      </c>
      <c r="DJ287">
        <v>0</v>
      </c>
      <c r="DK287">
        <v>0</v>
      </c>
      <c r="DL287">
        <v>0</v>
      </c>
      <c r="DM287" t="s">
        <v>133</v>
      </c>
      <c r="DN287">
        <v>0</v>
      </c>
      <c r="DO287">
        <v>0</v>
      </c>
      <c r="DP287">
        <v>0</v>
      </c>
      <c r="DQ287" t="s">
        <v>133</v>
      </c>
      <c r="DR287">
        <v>0</v>
      </c>
      <c r="DS287">
        <v>0</v>
      </c>
      <c r="DT287">
        <v>0</v>
      </c>
      <c r="DU287" t="s">
        <v>133</v>
      </c>
      <c r="DV287">
        <v>0</v>
      </c>
      <c r="DW287">
        <v>0</v>
      </c>
      <c r="DX287">
        <v>0</v>
      </c>
      <c r="DY287" t="s">
        <v>133</v>
      </c>
      <c r="DZ287">
        <v>0</v>
      </c>
      <c r="EA287">
        <v>0</v>
      </c>
      <c r="EB287">
        <v>0</v>
      </c>
      <c r="EC287" t="s">
        <v>133</v>
      </c>
      <c r="ED287">
        <v>0</v>
      </c>
      <c r="EE287">
        <v>0</v>
      </c>
      <c r="EF287">
        <v>0</v>
      </c>
    </row>
    <row r="288" spans="1:136" x14ac:dyDescent="0.25">
      <c r="A288" t="s">
        <v>660</v>
      </c>
      <c r="C288" t="s">
        <v>132</v>
      </c>
      <c r="D288" t="s">
        <v>132</v>
      </c>
      <c r="E288" t="s">
        <v>132</v>
      </c>
      <c r="F288" t="s">
        <v>132</v>
      </c>
      <c r="G288" t="s">
        <v>132</v>
      </c>
      <c r="H288" t="s">
        <v>132</v>
      </c>
      <c r="I288">
        <v>1960</v>
      </c>
      <c r="J288">
        <v>0.55325681467861554</v>
      </c>
      <c r="K288" t="s">
        <v>146</v>
      </c>
      <c r="L288">
        <v>4</v>
      </c>
      <c r="M288">
        <v>2</v>
      </c>
      <c r="N288">
        <v>5</v>
      </c>
      <c r="O288">
        <v>20</v>
      </c>
      <c r="P288">
        <v>152.445100983</v>
      </c>
      <c r="Q288">
        <v>51.548184579199997</v>
      </c>
      <c r="R288">
        <v>7.2078765785999996</v>
      </c>
      <c r="S288" t="s">
        <v>661</v>
      </c>
      <c r="T288">
        <v>64</v>
      </c>
      <c r="U288" t="s">
        <v>134</v>
      </c>
      <c r="V288">
        <v>146.08828646727</v>
      </c>
      <c r="W288">
        <v>49.840783802285898</v>
      </c>
      <c r="X288">
        <v>93.7105712890625</v>
      </c>
      <c r="Y288" t="s">
        <v>137</v>
      </c>
      <c r="Z288">
        <v>147.48248938459801</v>
      </c>
      <c r="AA288">
        <v>5.4576100094993603</v>
      </c>
      <c r="AB288">
        <v>7.60237741470337</v>
      </c>
      <c r="AC288" t="s">
        <v>133</v>
      </c>
      <c r="AD288">
        <v>0</v>
      </c>
      <c r="AE288">
        <v>0</v>
      </c>
      <c r="AF288">
        <v>0</v>
      </c>
      <c r="AG288" t="s">
        <v>133</v>
      </c>
      <c r="AH288">
        <v>0</v>
      </c>
      <c r="AI288">
        <v>0</v>
      </c>
      <c r="AJ288">
        <v>0</v>
      </c>
      <c r="AK288" t="s">
        <v>133</v>
      </c>
      <c r="AL288">
        <v>0</v>
      </c>
      <c r="AM288">
        <v>0</v>
      </c>
      <c r="AN288">
        <v>0</v>
      </c>
      <c r="AO288" t="s">
        <v>133</v>
      </c>
      <c r="AP288">
        <v>0</v>
      </c>
      <c r="AQ288">
        <v>0</v>
      </c>
      <c r="AR288">
        <v>0</v>
      </c>
      <c r="AS288" t="s">
        <v>133</v>
      </c>
      <c r="AT288">
        <v>0</v>
      </c>
      <c r="AU288">
        <v>0</v>
      </c>
      <c r="AV288">
        <v>0</v>
      </c>
      <c r="AW288" t="s">
        <v>133</v>
      </c>
      <c r="AX288">
        <v>0</v>
      </c>
      <c r="AY288">
        <v>0</v>
      </c>
      <c r="AZ288">
        <v>0</v>
      </c>
      <c r="BA288" t="s">
        <v>133</v>
      </c>
      <c r="BB288">
        <v>0</v>
      </c>
      <c r="BC288">
        <v>0</v>
      </c>
      <c r="BD288">
        <v>0</v>
      </c>
      <c r="BE288" t="s">
        <v>133</v>
      </c>
      <c r="BF288">
        <v>0</v>
      </c>
      <c r="BG288">
        <v>0</v>
      </c>
      <c r="BH288">
        <v>0</v>
      </c>
      <c r="BI288" t="s">
        <v>133</v>
      </c>
      <c r="BJ288">
        <v>0</v>
      </c>
      <c r="BK288">
        <v>0</v>
      </c>
      <c r="BL288">
        <v>0</v>
      </c>
      <c r="BM288" t="s">
        <v>133</v>
      </c>
      <c r="BN288">
        <v>0</v>
      </c>
      <c r="BO288">
        <v>0</v>
      </c>
      <c r="BP288">
        <v>0</v>
      </c>
      <c r="BQ288" t="s">
        <v>133</v>
      </c>
      <c r="BR288">
        <v>0</v>
      </c>
      <c r="BS288">
        <v>0</v>
      </c>
      <c r="BT288">
        <v>0</v>
      </c>
      <c r="BU288" t="s">
        <v>133</v>
      </c>
      <c r="BV288">
        <v>0</v>
      </c>
      <c r="BW288">
        <v>0</v>
      </c>
      <c r="BX288">
        <v>0</v>
      </c>
      <c r="BY288" t="s">
        <v>133</v>
      </c>
      <c r="BZ288">
        <v>0</v>
      </c>
      <c r="CA288">
        <v>0</v>
      </c>
      <c r="CB288">
        <v>0</v>
      </c>
      <c r="CC288" t="s">
        <v>133</v>
      </c>
      <c r="CD288">
        <v>0</v>
      </c>
      <c r="CE288">
        <v>0</v>
      </c>
      <c r="CF288">
        <v>0</v>
      </c>
      <c r="CG288" t="s">
        <v>133</v>
      </c>
      <c r="CH288">
        <v>0</v>
      </c>
      <c r="CI288">
        <v>0</v>
      </c>
      <c r="CJ288">
        <v>0</v>
      </c>
      <c r="CK288" t="s">
        <v>133</v>
      </c>
      <c r="CL288">
        <v>0</v>
      </c>
      <c r="CM288">
        <v>0</v>
      </c>
      <c r="CN288">
        <v>0</v>
      </c>
      <c r="CO288" t="s">
        <v>133</v>
      </c>
      <c r="CP288">
        <v>0</v>
      </c>
      <c r="CQ288">
        <v>0</v>
      </c>
      <c r="CR288">
        <v>0</v>
      </c>
      <c r="CS288" t="s">
        <v>133</v>
      </c>
      <c r="CT288">
        <v>0</v>
      </c>
      <c r="CU288">
        <v>0</v>
      </c>
      <c r="CV288">
        <v>0</v>
      </c>
      <c r="CW288" t="s">
        <v>133</v>
      </c>
      <c r="CX288">
        <v>0</v>
      </c>
      <c r="CY288">
        <v>0</v>
      </c>
      <c r="CZ288">
        <v>0</v>
      </c>
      <c r="DA288" t="s">
        <v>133</v>
      </c>
      <c r="DB288">
        <v>0</v>
      </c>
      <c r="DC288">
        <v>0</v>
      </c>
      <c r="DD288">
        <v>0</v>
      </c>
      <c r="DE288" t="s">
        <v>133</v>
      </c>
      <c r="DF288">
        <v>0</v>
      </c>
      <c r="DG288">
        <v>0</v>
      </c>
      <c r="DH288">
        <v>0</v>
      </c>
      <c r="DI288" t="s">
        <v>133</v>
      </c>
      <c r="DJ288">
        <v>0</v>
      </c>
      <c r="DK288">
        <v>0</v>
      </c>
      <c r="DL288">
        <v>0</v>
      </c>
      <c r="DM288" t="s">
        <v>133</v>
      </c>
      <c r="DN288">
        <v>0</v>
      </c>
      <c r="DO288">
        <v>0</v>
      </c>
      <c r="DP288">
        <v>0</v>
      </c>
      <c r="DQ288" t="s">
        <v>133</v>
      </c>
      <c r="DR288">
        <v>0</v>
      </c>
      <c r="DS288">
        <v>0</v>
      </c>
      <c r="DT288">
        <v>0</v>
      </c>
      <c r="DU288" t="s">
        <v>133</v>
      </c>
      <c r="DV288">
        <v>0</v>
      </c>
      <c r="DW288">
        <v>0</v>
      </c>
      <c r="DX288">
        <v>0</v>
      </c>
      <c r="DY288" t="s">
        <v>133</v>
      </c>
      <c r="DZ288">
        <v>0</v>
      </c>
      <c r="EA288">
        <v>0</v>
      </c>
      <c r="EB288">
        <v>0</v>
      </c>
      <c r="EC288" t="s">
        <v>133</v>
      </c>
      <c r="ED288">
        <v>0</v>
      </c>
      <c r="EE288">
        <v>0</v>
      </c>
      <c r="EF288">
        <v>0</v>
      </c>
    </row>
    <row r="289" spans="1:136" x14ac:dyDescent="0.25">
      <c r="A289" t="s">
        <v>662</v>
      </c>
      <c r="C289" t="s">
        <v>132</v>
      </c>
      <c r="D289" t="s">
        <v>132</v>
      </c>
      <c r="E289" t="s">
        <v>132</v>
      </c>
      <c r="F289" t="s">
        <v>132</v>
      </c>
      <c r="G289" t="s">
        <v>132</v>
      </c>
      <c r="H289" t="s">
        <v>132</v>
      </c>
      <c r="I289">
        <v>1919</v>
      </c>
      <c r="J289">
        <v>0.31434400657019168</v>
      </c>
      <c r="K289" t="s">
        <v>146</v>
      </c>
      <c r="L289">
        <v>3</v>
      </c>
      <c r="M289">
        <v>2</v>
      </c>
      <c r="N289">
        <v>5</v>
      </c>
      <c r="O289">
        <v>15</v>
      </c>
      <c r="P289">
        <v>213.77540452</v>
      </c>
      <c r="Q289">
        <v>51.549922631199998</v>
      </c>
      <c r="R289">
        <v>7.2040765097000001</v>
      </c>
      <c r="S289" t="s">
        <v>663</v>
      </c>
      <c r="T289">
        <v>157</v>
      </c>
      <c r="U289" t="s">
        <v>134</v>
      </c>
      <c r="V289">
        <v>161.839115009876</v>
      </c>
      <c r="W289">
        <v>27.0715240917819</v>
      </c>
      <c r="X289">
        <v>94.375534057617202</v>
      </c>
      <c r="Y289" t="s">
        <v>137</v>
      </c>
      <c r="Z289">
        <v>31.1631609932627</v>
      </c>
      <c r="AA289">
        <v>2.4981025582769401</v>
      </c>
      <c r="AB289">
        <v>5.0448899269104004</v>
      </c>
      <c r="AC289" t="s">
        <v>137</v>
      </c>
      <c r="AD289">
        <v>-44.968844061431398</v>
      </c>
      <c r="AE289">
        <v>2.53867926610268</v>
      </c>
      <c r="AF289">
        <v>5.3898739814758301</v>
      </c>
      <c r="AG289" t="s">
        <v>133</v>
      </c>
      <c r="AH289">
        <v>0</v>
      </c>
      <c r="AI289">
        <v>0</v>
      </c>
      <c r="AJ289">
        <v>0</v>
      </c>
      <c r="AK289" t="s">
        <v>133</v>
      </c>
      <c r="AL289">
        <v>0</v>
      </c>
      <c r="AM289">
        <v>0</v>
      </c>
      <c r="AN289">
        <v>0</v>
      </c>
      <c r="AO289" t="s">
        <v>133</v>
      </c>
      <c r="AP289">
        <v>0</v>
      </c>
      <c r="AQ289">
        <v>0</v>
      </c>
      <c r="AR289">
        <v>0</v>
      </c>
      <c r="AS289" t="s">
        <v>133</v>
      </c>
      <c r="AT289">
        <v>0</v>
      </c>
      <c r="AU289">
        <v>0</v>
      </c>
      <c r="AV289">
        <v>0</v>
      </c>
      <c r="AW289" t="s">
        <v>133</v>
      </c>
      <c r="AX289">
        <v>0</v>
      </c>
      <c r="AY289">
        <v>0</v>
      </c>
      <c r="AZ289">
        <v>0</v>
      </c>
      <c r="BA289" t="s">
        <v>133</v>
      </c>
      <c r="BB289">
        <v>0</v>
      </c>
      <c r="BC289">
        <v>0</v>
      </c>
      <c r="BD289">
        <v>0</v>
      </c>
      <c r="BE289" t="s">
        <v>133</v>
      </c>
      <c r="BF289">
        <v>0</v>
      </c>
      <c r="BG289">
        <v>0</v>
      </c>
      <c r="BH289">
        <v>0</v>
      </c>
      <c r="BI289" t="s">
        <v>133</v>
      </c>
      <c r="BJ289">
        <v>0</v>
      </c>
      <c r="BK289">
        <v>0</v>
      </c>
      <c r="BL289">
        <v>0</v>
      </c>
      <c r="BM289" t="s">
        <v>133</v>
      </c>
      <c r="BN289">
        <v>0</v>
      </c>
      <c r="BO289">
        <v>0</v>
      </c>
      <c r="BP289">
        <v>0</v>
      </c>
      <c r="BQ289" t="s">
        <v>133</v>
      </c>
      <c r="BR289">
        <v>0</v>
      </c>
      <c r="BS289">
        <v>0</v>
      </c>
      <c r="BT289">
        <v>0</v>
      </c>
      <c r="BU289" t="s">
        <v>133</v>
      </c>
      <c r="BV289">
        <v>0</v>
      </c>
      <c r="BW289">
        <v>0</v>
      </c>
      <c r="BX289">
        <v>0</v>
      </c>
      <c r="BY289" t="s">
        <v>133</v>
      </c>
      <c r="BZ289">
        <v>0</v>
      </c>
      <c r="CA289">
        <v>0</v>
      </c>
      <c r="CB289">
        <v>0</v>
      </c>
      <c r="CC289" t="s">
        <v>133</v>
      </c>
      <c r="CD289">
        <v>0</v>
      </c>
      <c r="CE289">
        <v>0</v>
      </c>
      <c r="CF289">
        <v>0</v>
      </c>
      <c r="CG289" t="s">
        <v>133</v>
      </c>
      <c r="CH289">
        <v>0</v>
      </c>
      <c r="CI289">
        <v>0</v>
      </c>
      <c r="CJ289">
        <v>0</v>
      </c>
      <c r="CK289" t="s">
        <v>133</v>
      </c>
      <c r="CL289">
        <v>0</v>
      </c>
      <c r="CM289">
        <v>0</v>
      </c>
      <c r="CN289">
        <v>0</v>
      </c>
      <c r="CO289" t="s">
        <v>133</v>
      </c>
      <c r="CP289">
        <v>0</v>
      </c>
      <c r="CQ289">
        <v>0</v>
      </c>
      <c r="CR289">
        <v>0</v>
      </c>
      <c r="CS289" t="s">
        <v>133</v>
      </c>
      <c r="CT289">
        <v>0</v>
      </c>
      <c r="CU289">
        <v>0</v>
      </c>
      <c r="CV289">
        <v>0</v>
      </c>
      <c r="CW289" t="s">
        <v>133</v>
      </c>
      <c r="CX289">
        <v>0</v>
      </c>
      <c r="CY289">
        <v>0</v>
      </c>
      <c r="CZ289">
        <v>0</v>
      </c>
      <c r="DA289" t="s">
        <v>133</v>
      </c>
      <c r="DB289">
        <v>0</v>
      </c>
      <c r="DC289">
        <v>0</v>
      </c>
      <c r="DD289">
        <v>0</v>
      </c>
      <c r="DE289" t="s">
        <v>133</v>
      </c>
      <c r="DF289">
        <v>0</v>
      </c>
      <c r="DG289">
        <v>0</v>
      </c>
      <c r="DH289">
        <v>0</v>
      </c>
      <c r="DI289" t="s">
        <v>133</v>
      </c>
      <c r="DJ289">
        <v>0</v>
      </c>
      <c r="DK289">
        <v>0</v>
      </c>
      <c r="DL289">
        <v>0</v>
      </c>
      <c r="DM289" t="s">
        <v>133</v>
      </c>
      <c r="DN289">
        <v>0</v>
      </c>
      <c r="DO289">
        <v>0</v>
      </c>
      <c r="DP289">
        <v>0</v>
      </c>
      <c r="DQ289" t="s">
        <v>133</v>
      </c>
      <c r="DR289">
        <v>0</v>
      </c>
      <c r="DS289">
        <v>0</v>
      </c>
      <c r="DT289">
        <v>0</v>
      </c>
      <c r="DU289" t="s">
        <v>133</v>
      </c>
      <c r="DV289">
        <v>0</v>
      </c>
      <c r="DW289">
        <v>0</v>
      </c>
      <c r="DX289">
        <v>0</v>
      </c>
      <c r="DY289" t="s">
        <v>133</v>
      </c>
      <c r="DZ289">
        <v>0</v>
      </c>
      <c r="EA289">
        <v>0</v>
      </c>
      <c r="EB289">
        <v>0</v>
      </c>
      <c r="EC289" t="s">
        <v>133</v>
      </c>
      <c r="ED289">
        <v>0</v>
      </c>
      <c r="EE289">
        <v>0</v>
      </c>
      <c r="EF289">
        <v>0</v>
      </c>
    </row>
    <row r="290" spans="1:136" x14ac:dyDescent="0.25">
      <c r="A290" t="s">
        <v>664</v>
      </c>
      <c r="C290" t="s">
        <v>132</v>
      </c>
      <c r="D290" t="s">
        <v>132</v>
      </c>
      <c r="E290" t="s">
        <v>132</v>
      </c>
      <c r="F290" t="s">
        <v>132</v>
      </c>
      <c r="G290" t="s">
        <v>132</v>
      </c>
      <c r="H290" t="s">
        <v>132</v>
      </c>
      <c r="I290">
        <v>2000</v>
      </c>
      <c r="J290">
        <v>0.96794219550557969</v>
      </c>
      <c r="K290" t="s">
        <v>146</v>
      </c>
      <c r="L290">
        <v>2</v>
      </c>
      <c r="M290">
        <v>3</v>
      </c>
      <c r="N290">
        <v>5</v>
      </c>
      <c r="O290">
        <v>10</v>
      </c>
      <c r="P290">
        <v>52.751699020300002</v>
      </c>
      <c r="Q290">
        <v>51.5493758394</v>
      </c>
      <c r="R290">
        <v>7.2073022481000004</v>
      </c>
      <c r="S290" t="s">
        <v>180</v>
      </c>
      <c r="T290">
        <v>129</v>
      </c>
      <c r="U290" t="s">
        <v>134</v>
      </c>
      <c r="V290">
        <v>-40.376519879401897</v>
      </c>
      <c r="W290">
        <v>7.48678158518746</v>
      </c>
      <c r="X290">
        <v>48.202350616455099</v>
      </c>
      <c r="Y290" t="s">
        <v>133</v>
      </c>
      <c r="Z290">
        <v>0</v>
      </c>
      <c r="AA290">
        <v>0</v>
      </c>
      <c r="AB290">
        <v>0</v>
      </c>
      <c r="AC290" t="s">
        <v>133</v>
      </c>
      <c r="AD290">
        <v>0</v>
      </c>
      <c r="AE290">
        <v>0</v>
      </c>
      <c r="AF290">
        <v>0</v>
      </c>
      <c r="AG290" t="s">
        <v>133</v>
      </c>
      <c r="AH290">
        <v>0</v>
      </c>
      <c r="AI290">
        <v>0</v>
      </c>
      <c r="AJ290">
        <v>0</v>
      </c>
      <c r="AK290" t="s">
        <v>133</v>
      </c>
      <c r="AL290">
        <v>0</v>
      </c>
      <c r="AM290">
        <v>0</v>
      </c>
      <c r="AN290">
        <v>0</v>
      </c>
      <c r="AO290" t="s">
        <v>133</v>
      </c>
      <c r="AP290">
        <v>0</v>
      </c>
      <c r="AQ290">
        <v>0</v>
      </c>
      <c r="AR290">
        <v>0</v>
      </c>
      <c r="AS290" t="s">
        <v>133</v>
      </c>
      <c r="AT290">
        <v>0</v>
      </c>
      <c r="AU290">
        <v>0</v>
      </c>
      <c r="AV290">
        <v>0</v>
      </c>
      <c r="AW290" t="s">
        <v>133</v>
      </c>
      <c r="AX290">
        <v>0</v>
      </c>
      <c r="AY290">
        <v>0</v>
      </c>
      <c r="AZ290">
        <v>0</v>
      </c>
      <c r="BA290" t="s">
        <v>133</v>
      </c>
      <c r="BB290">
        <v>0</v>
      </c>
      <c r="BC290">
        <v>0</v>
      </c>
      <c r="BD290">
        <v>0</v>
      </c>
      <c r="BE290" t="s">
        <v>133</v>
      </c>
      <c r="BF290">
        <v>0</v>
      </c>
      <c r="BG290">
        <v>0</v>
      </c>
      <c r="BH290">
        <v>0</v>
      </c>
      <c r="BI290" t="s">
        <v>133</v>
      </c>
      <c r="BJ290">
        <v>0</v>
      </c>
      <c r="BK290">
        <v>0</v>
      </c>
      <c r="BL290">
        <v>0</v>
      </c>
      <c r="BM290" t="s">
        <v>133</v>
      </c>
      <c r="BN290">
        <v>0</v>
      </c>
      <c r="BO290">
        <v>0</v>
      </c>
      <c r="BP290">
        <v>0</v>
      </c>
      <c r="BQ290" t="s">
        <v>133</v>
      </c>
      <c r="BR290">
        <v>0</v>
      </c>
      <c r="BS290">
        <v>0</v>
      </c>
      <c r="BT290">
        <v>0</v>
      </c>
      <c r="BU290" t="s">
        <v>133</v>
      </c>
      <c r="BV290">
        <v>0</v>
      </c>
      <c r="BW290">
        <v>0</v>
      </c>
      <c r="BX290">
        <v>0</v>
      </c>
      <c r="BY290" t="s">
        <v>133</v>
      </c>
      <c r="BZ290">
        <v>0</v>
      </c>
      <c r="CA290">
        <v>0</v>
      </c>
      <c r="CB290">
        <v>0</v>
      </c>
      <c r="CC290" t="s">
        <v>133</v>
      </c>
      <c r="CD290">
        <v>0</v>
      </c>
      <c r="CE290">
        <v>0</v>
      </c>
      <c r="CF290">
        <v>0</v>
      </c>
      <c r="CG290" t="s">
        <v>133</v>
      </c>
      <c r="CH290">
        <v>0</v>
      </c>
      <c r="CI290">
        <v>0</v>
      </c>
      <c r="CJ290">
        <v>0</v>
      </c>
      <c r="CK290" t="s">
        <v>133</v>
      </c>
      <c r="CL290">
        <v>0</v>
      </c>
      <c r="CM290">
        <v>0</v>
      </c>
      <c r="CN290">
        <v>0</v>
      </c>
      <c r="CO290" t="s">
        <v>133</v>
      </c>
      <c r="CP290">
        <v>0</v>
      </c>
      <c r="CQ290">
        <v>0</v>
      </c>
      <c r="CR290">
        <v>0</v>
      </c>
      <c r="CS290" t="s">
        <v>133</v>
      </c>
      <c r="CT290">
        <v>0</v>
      </c>
      <c r="CU290">
        <v>0</v>
      </c>
      <c r="CV290">
        <v>0</v>
      </c>
      <c r="CW290" t="s">
        <v>133</v>
      </c>
      <c r="CX290">
        <v>0</v>
      </c>
      <c r="CY290">
        <v>0</v>
      </c>
      <c r="CZ290">
        <v>0</v>
      </c>
      <c r="DA290" t="s">
        <v>133</v>
      </c>
      <c r="DB290">
        <v>0</v>
      </c>
      <c r="DC290">
        <v>0</v>
      </c>
      <c r="DD290">
        <v>0</v>
      </c>
      <c r="DE290" t="s">
        <v>133</v>
      </c>
      <c r="DF290">
        <v>0</v>
      </c>
      <c r="DG290">
        <v>0</v>
      </c>
      <c r="DH290">
        <v>0</v>
      </c>
      <c r="DI290" t="s">
        <v>133</v>
      </c>
      <c r="DJ290">
        <v>0</v>
      </c>
      <c r="DK290">
        <v>0</v>
      </c>
      <c r="DL290">
        <v>0</v>
      </c>
      <c r="DM290" t="s">
        <v>133</v>
      </c>
      <c r="DN290">
        <v>0</v>
      </c>
      <c r="DO290">
        <v>0</v>
      </c>
      <c r="DP290">
        <v>0</v>
      </c>
      <c r="DQ290" t="s">
        <v>133</v>
      </c>
      <c r="DR290">
        <v>0</v>
      </c>
      <c r="DS290">
        <v>0</v>
      </c>
      <c r="DT290">
        <v>0</v>
      </c>
      <c r="DU290" t="s">
        <v>133</v>
      </c>
      <c r="DV290">
        <v>0</v>
      </c>
      <c r="DW290">
        <v>0</v>
      </c>
      <c r="DX290">
        <v>0</v>
      </c>
      <c r="DY290" t="s">
        <v>133</v>
      </c>
      <c r="DZ290">
        <v>0</v>
      </c>
      <c r="EA290">
        <v>0</v>
      </c>
      <c r="EB290">
        <v>0</v>
      </c>
      <c r="EC290" t="s">
        <v>133</v>
      </c>
      <c r="ED290">
        <v>0</v>
      </c>
      <c r="EE290">
        <v>0</v>
      </c>
      <c r="EF290">
        <v>0</v>
      </c>
    </row>
    <row r="291" spans="1:136" x14ac:dyDescent="0.25">
      <c r="A291" t="s">
        <v>665</v>
      </c>
      <c r="C291" t="s">
        <v>132</v>
      </c>
      <c r="D291" t="s">
        <v>132</v>
      </c>
      <c r="E291" t="s">
        <v>132</v>
      </c>
      <c r="F291" t="s">
        <v>132</v>
      </c>
      <c r="G291" t="s">
        <v>132</v>
      </c>
      <c r="H291" t="s">
        <v>132</v>
      </c>
      <c r="I291">
        <v>1980</v>
      </c>
      <c r="J291">
        <v>0.83770317373473657</v>
      </c>
      <c r="K291" t="s">
        <v>146</v>
      </c>
      <c r="L291">
        <v>3</v>
      </c>
      <c r="M291">
        <v>2</v>
      </c>
      <c r="N291">
        <v>4</v>
      </c>
      <c r="O291">
        <v>12</v>
      </c>
      <c r="P291">
        <v>104.024273506</v>
      </c>
      <c r="Q291">
        <v>51.549023452599997</v>
      </c>
      <c r="R291">
        <v>7.2092815501</v>
      </c>
      <c r="S291" t="s">
        <v>666</v>
      </c>
      <c r="T291">
        <v>64</v>
      </c>
      <c r="U291" t="s">
        <v>134</v>
      </c>
      <c r="V291">
        <v>118.685125673427</v>
      </c>
      <c r="W291">
        <v>48.923469330825803</v>
      </c>
      <c r="X291">
        <v>54.219768524169901</v>
      </c>
      <c r="Y291" t="s">
        <v>133</v>
      </c>
      <c r="Z291">
        <v>0</v>
      </c>
      <c r="AA291">
        <v>0</v>
      </c>
      <c r="AB291">
        <v>0</v>
      </c>
      <c r="AC291" t="s">
        <v>133</v>
      </c>
      <c r="AD291">
        <v>0</v>
      </c>
      <c r="AE291">
        <v>0</v>
      </c>
      <c r="AF291">
        <v>0</v>
      </c>
      <c r="AG291" t="s">
        <v>133</v>
      </c>
      <c r="AH291">
        <v>0</v>
      </c>
      <c r="AI291">
        <v>0</v>
      </c>
      <c r="AJ291">
        <v>0</v>
      </c>
      <c r="AK291" t="s">
        <v>133</v>
      </c>
      <c r="AL291">
        <v>0</v>
      </c>
      <c r="AM291">
        <v>0</v>
      </c>
      <c r="AN291">
        <v>0</v>
      </c>
      <c r="AO291" t="s">
        <v>133</v>
      </c>
      <c r="AP291">
        <v>0</v>
      </c>
      <c r="AQ291">
        <v>0</v>
      </c>
      <c r="AR291">
        <v>0</v>
      </c>
      <c r="AS291" t="s">
        <v>133</v>
      </c>
      <c r="AT291">
        <v>0</v>
      </c>
      <c r="AU291">
        <v>0</v>
      </c>
      <c r="AV291">
        <v>0</v>
      </c>
      <c r="AW291" t="s">
        <v>133</v>
      </c>
      <c r="AX291">
        <v>0</v>
      </c>
      <c r="AY291">
        <v>0</v>
      </c>
      <c r="AZ291">
        <v>0</v>
      </c>
      <c r="BA291" t="s">
        <v>133</v>
      </c>
      <c r="BB291">
        <v>0</v>
      </c>
      <c r="BC291">
        <v>0</v>
      </c>
      <c r="BD291">
        <v>0</v>
      </c>
      <c r="BE291" t="s">
        <v>133</v>
      </c>
      <c r="BF291">
        <v>0</v>
      </c>
      <c r="BG291">
        <v>0</v>
      </c>
      <c r="BH291">
        <v>0</v>
      </c>
      <c r="BI291" t="s">
        <v>133</v>
      </c>
      <c r="BJ291">
        <v>0</v>
      </c>
      <c r="BK291">
        <v>0</v>
      </c>
      <c r="BL291">
        <v>0</v>
      </c>
      <c r="BM291" t="s">
        <v>133</v>
      </c>
      <c r="BN291">
        <v>0</v>
      </c>
      <c r="BO291">
        <v>0</v>
      </c>
      <c r="BP291">
        <v>0</v>
      </c>
      <c r="BQ291" t="s">
        <v>133</v>
      </c>
      <c r="BR291">
        <v>0</v>
      </c>
      <c r="BS291">
        <v>0</v>
      </c>
      <c r="BT291">
        <v>0</v>
      </c>
      <c r="BU291" t="s">
        <v>133</v>
      </c>
      <c r="BV291">
        <v>0</v>
      </c>
      <c r="BW291">
        <v>0</v>
      </c>
      <c r="BX291">
        <v>0</v>
      </c>
      <c r="BY291" t="s">
        <v>133</v>
      </c>
      <c r="BZ291">
        <v>0</v>
      </c>
      <c r="CA291">
        <v>0</v>
      </c>
      <c r="CB291">
        <v>0</v>
      </c>
      <c r="CC291" t="s">
        <v>133</v>
      </c>
      <c r="CD291">
        <v>0</v>
      </c>
      <c r="CE291">
        <v>0</v>
      </c>
      <c r="CF291">
        <v>0</v>
      </c>
      <c r="CG291" t="s">
        <v>133</v>
      </c>
      <c r="CH291">
        <v>0</v>
      </c>
      <c r="CI291">
        <v>0</v>
      </c>
      <c r="CJ291">
        <v>0</v>
      </c>
      <c r="CK291" t="s">
        <v>133</v>
      </c>
      <c r="CL291">
        <v>0</v>
      </c>
      <c r="CM291">
        <v>0</v>
      </c>
      <c r="CN291">
        <v>0</v>
      </c>
      <c r="CO291" t="s">
        <v>133</v>
      </c>
      <c r="CP291">
        <v>0</v>
      </c>
      <c r="CQ291">
        <v>0</v>
      </c>
      <c r="CR291">
        <v>0</v>
      </c>
      <c r="CS291" t="s">
        <v>133</v>
      </c>
      <c r="CT291">
        <v>0</v>
      </c>
      <c r="CU291">
        <v>0</v>
      </c>
      <c r="CV291">
        <v>0</v>
      </c>
      <c r="CW291" t="s">
        <v>133</v>
      </c>
      <c r="CX291">
        <v>0</v>
      </c>
      <c r="CY291">
        <v>0</v>
      </c>
      <c r="CZ291">
        <v>0</v>
      </c>
      <c r="DA291" t="s">
        <v>133</v>
      </c>
      <c r="DB291">
        <v>0</v>
      </c>
      <c r="DC291">
        <v>0</v>
      </c>
      <c r="DD291">
        <v>0</v>
      </c>
      <c r="DE291" t="s">
        <v>133</v>
      </c>
      <c r="DF291">
        <v>0</v>
      </c>
      <c r="DG291">
        <v>0</v>
      </c>
      <c r="DH291">
        <v>0</v>
      </c>
      <c r="DI291" t="s">
        <v>133</v>
      </c>
      <c r="DJ291">
        <v>0</v>
      </c>
      <c r="DK291">
        <v>0</v>
      </c>
      <c r="DL291">
        <v>0</v>
      </c>
      <c r="DM291" t="s">
        <v>133</v>
      </c>
      <c r="DN291">
        <v>0</v>
      </c>
      <c r="DO291">
        <v>0</v>
      </c>
      <c r="DP291">
        <v>0</v>
      </c>
      <c r="DQ291" t="s">
        <v>133</v>
      </c>
      <c r="DR291">
        <v>0</v>
      </c>
      <c r="DS291">
        <v>0</v>
      </c>
      <c r="DT291">
        <v>0</v>
      </c>
      <c r="DU291" t="s">
        <v>133</v>
      </c>
      <c r="DV291">
        <v>0</v>
      </c>
      <c r="DW291">
        <v>0</v>
      </c>
      <c r="DX291">
        <v>0</v>
      </c>
      <c r="DY291" t="s">
        <v>133</v>
      </c>
      <c r="DZ291">
        <v>0</v>
      </c>
      <c r="EA291">
        <v>0</v>
      </c>
      <c r="EB291">
        <v>0</v>
      </c>
      <c r="EC291" t="s">
        <v>133</v>
      </c>
      <c r="ED291">
        <v>0</v>
      </c>
      <c r="EE291">
        <v>0</v>
      </c>
      <c r="EF291">
        <v>0</v>
      </c>
    </row>
    <row r="292" spans="1:136" x14ac:dyDescent="0.25">
      <c r="A292" t="s">
        <v>667</v>
      </c>
      <c r="C292" t="s">
        <v>132</v>
      </c>
      <c r="D292" t="s">
        <v>132</v>
      </c>
      <c r="E292" t="s">
        <v>132</v>
      </c>
      <c r="F292" t="s">
        <v>132</v>
      </c>
      <c r="G292" t="s">
        <v>132</v>
      </c>
      <c r="H292" t="s">
        <v>132</v>
      </c>
      <c r="I292">
        <v>1900</v>
      </c>
      <c r="J292">
        <v>6.201086255091659E-2</v>
      </c>
      <c r="K292" t="s">
        <v>146</v>
      </c>
      <c r="L292">
        <v>3</v>
      </c>
      <c r="M292">
        <v>1</v>
      </c>
      <c r="N292">
        <v>5</v>
      </c>
      <c r="O292">
        <v>15</v>
      </c>
      <c r="P292">
        <v>144.719533012</v>
      </c>
      <c r="Q292">
        <v>51.556582964999997</v>
      </c>
      <c r="R292">
        <v>7.2097520007</v>
      </c>
      <c r="S292" t="s">
        <v>668</v>
      </c>
      <c r="T292">
        <v>42</v>
      </c>
      <c r="U292" t="s">
        <v>134</v>
      </c>
      <c r="V292">
        <v>175.32241744889899</v>
      </c>
      <c r="W292">
        <v>39.1645605424305</v>
      </c>
      <c r="X292">
        <v>14.786375045776399</v>
      </c>
      <c r="Y292" t="s">
        <v>134</v>
      </c>
      <c r="Z292">
        <v>-175.17038282134101</v>
      </c>
      <c r="AA292">
        <v>39.433440120911897</v>
      </c>
      <c r="AB292">
        <v>18.416477203369102</v>
      </c>
      <c r="AC292" t="s">
        <v>134</v>
      </c>
      <c r="AD292">
        <v>177.08614118249901</v>
      </c>
      <c r="AE292">
        <v>26.9041840458165</v>
      </c>
      <c r="AF292">
        <v>51.7473754882812</v>
      </c>
      <c r="AG292" t="s">
        <v>133</v>
      </c>
      <c r="AH292">
        <v>0</v>
      </c>
      <c r="AI292">
        <v>0</v>
      </c>
      <c r="AJ292">
        <v>0</v>
      </c>
      <c r="AK292" t="s">
        <v>133</v>
      </c>
      <c r="AL292">
        <v>0</v>
      </c>
      <c r="AM292">
        <v>0</v>
      </c>
      <c r="AN292">
        <v>0</v>
      </c>
      <c r="AO292" t="s">
        <v>133</v>
      </c>
      <c r="AP292">
        <v>0</v>
      </c>
      <c r="AQ292">
        <v>0</v>
      </c>
      <c r="AR292">
        <v>0</v>
      </c>
      <c r="AS292" t="s">
        <v>133</v>
      </c>
      <c r="AT292">
        <v>0</v>
      </c>
      <c r="AU292">
        <v>0</v>
      </c>
      <c r="AV292">
        <v>0</v>
      </c>
      <c r="AW292" t="s">
        <v>133</v>
      </c>
      <c r="AX292">
        <v>0</v>
      </c>
      <c r="AY292">
        <v>0</v>
      </c>
      <c r="AZ292">
        <v>0</v>
      </c>
      <c r="BA292" t="s">
        <v>133</v>
      </c>
      <c r="BB292">
        <v>0</v>
      </c>
      <c r="BC292">
        <v>0</v>
      </c>
      <c r="BD292">
        <v>0</v>
      </c>
      <c r="BE292" t="s">
        <v>133</v>
      </c>
      <c r="BF292">
        <v>0</v>
      </c>
      <c r="BG292">
        <v>0</v>
      </c>
      <c r="BH292">
        <v>0</v>
      </c>
      <c r="BI292" t="s">
        <v>133</v>
      </c>
      <c r="BJ292">
        <v>0</v>
      </c>
      <c r="BK292">
        <v>0</v>
      </c>
      <c r="BL292">
        <v>0</v>
      </c>
      <c r="BM292" t="s">
        <v>133</v>
      </c>
      <c r="BN292">
        <v>0</v>
      </c>
      <c r="BO292">
        <v>0</v>
      </c>
      <c r="BP292">
        <v>0</v>
      </c>
      <c r="BQ292" t="s">
        <v>133</v>
      </c>
      <c r="BR292">
        <v>0</v>
      </c>
      <c r="BS292">
        <v>0</v>
      </c>
      <c r="BT292">
        <v>0</v>
      </c>
      <c r="BU292" t="s">
        <v>133</v>
      </c>
      <c r="BV292">
        <v>0</v>
      </c>
      <c r="BW292">
        <v>0</v>
      </c>
      <c r="BX292">
        <v>0</v>
      </c>
      <c r="BY292" t="s">
        <v>133</v>
      </c>
      <c r="BZ292">
        <v>0</v>
      </c>
      <c r="CA292">
        <v>0</v>
      </c>
      <c r="CB292">
        <v>0</v>
      </c>
      <c r="CC292" t="s">
        <v>133</v>
      </c>
      <c r="CD292">
        <v>0</v>
      </c>
      <c r="CE292">
        <v>0</v>
      </c>
      <c r="CF292">
        <v>0</v>
      </c>
      <c r="CG292" t="s">
        <v>133</v>
      </c>
      <c r="CH292">
        <v>0</v>
      </c>
      <c r="CI292">
        <v>0</v>
      </c>
      <c r="CJ292">
        <v>0</v>
      </c>
      <c r="CK292" t="s">
        <v>133</v>
      </c>
      <c r="CL292">
        <v>0</v>
      </c>
      <c r="CM292">
        <v>0</v>
      </c>
      <c r="CN292">
        <v>0</v>
      </c>
      <c r="CO292" t="s">
        <v>133</v>
      </c>
      <c r="CP292">
        <v>0</v>
      </c>
      <c r="CQ292">
        <v>0</v>
      </c>
      <c r="CR292">
        <v>0</v>
      </c>
      <c r="CS292" t="s">
        <v>133</v>
      </c>
      <c r="CT292">
        <v>0</v>
      </c>
      <c r="CU292">
        <v>0</v>
      </c>
      <c r="CV292">
        <v>0</v>
      </c>
      <c r="CW292" t="s">
        <v>133</v>
      </c>
      <c r="CX292">
        <v>0</v>
      </c>
      <c r="CY292">
        <v>0</v>
      </c>
      <c r="CZ292">
        <v>0</v>
      </c>
      <c r="DA292" t="s">
        <v>133</v>
      </c>
      <c r="DB292">
        <v>0</v>
      </c>
      <c r="DC292">
        <v>0</v>
      </c>
      <c r="DD292">
        <v>0</v>
      </c>
      <c r="DE292" t="s">
        <v>133</v>
      </c>
      <c r="DF292">
        <v>0</v>
      </c>
      <c r="DG292">
        <v>0</v>
      </c>
      <c r="DH292">
        <v>0</v>
      </c>
      <c r="DI292" t="s">
        <v>133</v>
      </c>
      <c r="DJ292">
        <v>0</v>
      </c>
      <c r="DK292">
        <v>0</v>
      </c>
      <c r="DL292">
        <v>0</v>
      </c>
      <c r="DM292" t="s">
        <v>133</v>
      </c>
      <c r="DN292">
        <v>0</v>
      </c>
      <c r="DO292">
        <v>0</v>
      </c>
      <c r="DP292">
        <v>0</v>
      </c>
      <c r="DQ292" t="s">
        <v>133</v>
      </c>
      <c r="DR292">
        <v>0</v>
      </c>
      <c r="DS292">
        <v>0</v>
      </c>
      <c r="DT292">
        <v>0</v>
      </c>
      <c r="DU292" t="s">
        <v>133</v>
      </c>
      <c r="DV292">
        <v>0</v>
      </c>
      <c r="DW292">
        <v>0</v>
      </c>
      <c r="DX292">
        <v>0</v>
      </c>
      <c r="DY292" t="s">
        <v>133</v>
      </c>
      <c r="DZ292">
        <v>0</v>
      </c>
      <c r="EA292">
        <v>0</v>
      </c>
      <c r="EB292">
        <v>0</v>
      </c>
      <c r="EC292" t="s">
        <v>133</v>
      </c>
      <c r="ED292">
        <v>0</v>
      </c>
      <c r="EE292">
        <v>0</v>
      </c>
      <c r="EF292">
        <v>0</v>
      </c>
    </row>
    <row r="293" spans="1:136" x14ac:dyDescent="0.25">
      <c r="A293" t="s">
        <v>669</v>
      </c>
      <c r="C293" t="s">
        <v>132</v>
      </c>
      <c r="D293" t="s">
        <v>132</v>
      </c>
      <c r="E293" t="s">
        <v>132</v>
      </c>
      <c r="F293" t="s">
        <v>132</v>
      </c>
      <c r="G293" t="s">
        <v>132</v>
      </c>
      <c r="H293" t="s">
        <v>132</v>
      </c>
      <c r="I293">
        <v>1900</v>
      </c>
      <c r="J293">
        <v>2.0799740725333304E-2</v>
      </c>
      <c r="K293" t="s">
        <v>146</v>
      </c>
      <c r="L293">
        <v>3</v>
      </c>
      <c r="M293">
        <v>3</v>
      </c>
      <c r="N293">
        <v>5</v>
      </c>
      <c r="O293">
        <v>15</v>
      </c>
      <c r="P293">
        <v>162.167717477</v>
      </c>
      <c r="Q293">
        <v>51.5575367235</v>
      </c>
      <c r="R293">
        <v>7.2093561421999999</v>
      </c>
      <c r="S293" t="s">
        <v>670</v>
      </c>
      <c r="T293">
        <v>42</v>
      </c>
      <c r="U293" t="s">
        <v>134</v>
      </c>
      <c r="V293">
        <v>-95.452639697871305</v>
      </c>
      <c r="W293">
        <v>35.790020478745703</v>
      </c>
      <c r="X293">
        <v>80.984207153320298</v>
      </c>
      <c r="Y293" t="s">
        <v>133</v>
      </c>
      <c r="Z293">
        <v>0</v>
      </c>
      <c r="AA293">
        <v>0</v>
      </c>
      <c r="AB293">
        <v>0</v>
      </c>
      <c r="AC293" t="s">
        <v>133</v>
      </c>
      <c r="AD293">
        <v>0</v>
      </c>
      <c r="AE293">
        <v>0</v>
      </c>
      <c r="AF293">
        <v>0</v>
      </c>
      <c r="AG293" t="s">
        <v>133</v>
      </c>
      <c r="AH293">
        <v>0</v>
      </c>
      <c r="AI293">
        <v>0</v>
      </c>
      <c r="AJ293">
        <v>0</v>
      </c>
      <c r="AK293" t="s">
        <v>133</v>
      </c>
      <c r="AL293">
        <v>0</v>
      </c>
      <c r="AM293">
        <v>0</v>
      </c>
      <c r="AN293">
        <v>0</v>
      </c>
      <c r="AO293" t="s">
        <v>133</v>
      </c>
      <c r="AP293">
        <v>0</v>
      </c>
      <c r="AQ293">
        <v>0</v>
      </c>
      <c r="AR293">
        <v>0</v>
      </c>
      <c r="AS293" t="s">
        <v>133</v>
      </c>
      <c r="AT293">
        <v>0</v>
      </c>
      <c r="AU293">
        <v>0</v>
      </c>
      <c r="AV293">
        <v>0</v>
      </c>
      <c r="AW293" t="s">
        <v>133</v>
      </c>
      <c r="AX293">
        <v>0</v>
      </c>
      <c r="AY293">
        <v>0</v>
      </c>
      <c r="AZ293">
        <v>0</v>
      </c>
      <c r="BA293" t="s">
        <v>133</v>
      </c>
      <c r="BB293">
        <v>0</v>
      </c>
      <c r="BC293">
        <v>0</v>
      </c>
      <c r="BD293">
        <v>0</v>
      </c>
      <c r="BE293" t="s">
        <v>133</v>
      </c>
      <c r="BF293">
        <v>0</v>
      </c>
      <c r="BG293">
        <v>0</v>
      </c>
      <c r="BH293">
        <v>0</v>
      </c>
      <c r="BI293" t="s">
        <v>133</v>
      </c>
      <c r="BJ293">
        <v>0</v>
      </c>
      <c r="BK293">
        <v>0</v>
      </c>
      <c r="BL293">
        <v>0</v>
      </c>
      <c r="BM293" t="s">
        <v>133</v>
      </c>
      <c r="BN293">
        <v>0</v>
      </c>
      <c r="BO293">
        <v>0</v>
      </c>
      <c r="BP293">
        <v>0</v>
      </c>
      <c r="BQ293" t="s">
        <v>133</v>
      </c>
      <c r="BR293">
        <v>0</v>
      </c>
      <c r="BS293">
        <v>0</v>
      </c>
      <c r="BT293">
        <v>0</v>
      </c>
      <c r="BU293" t="s">
        <v>133</v>
      </c>
      <c r="BV293">
        <v>0</v>
      </c>
      <c r="BW293">
        <v>0</v>
      </c>
      <c r="BX293">
        <v>0</v>
      </c>
      <c r="BY293" t="s">
        <v>133</v>
      </c>
      <c r="BZ293">
        <v>0</v>
      </c>
      <c r="CA293">
        <v>0</v>
      </c>
      <c r="CB293">
        <v>0</v>
      </c>
      <c r="CC293" t="s">
        <v>133</v>
      </c>
      <c r="CD293">
        <v>0</v>
      </c>
      <c r="CE293">
        <v>0</v>
      </c>
      <c r="CF293">
        <v>0</v>
      </c>
      <c r="CG293" t="s">
        <v>133</v>
      </c>
      <c r="CH293">
        <v>0</v>
      </c>
      <c r="CI293">
        <v>0</v>
      </c>
      <c r="CJ293">
        <v>0</v>
      </c>
      <c r="CK293" t="s">
        <v>133</v>
      </c>
      <c r="CL293">
        <v>0</v>
      </c>
      <c r="CM293">
        <v>0</v>
      </c>
      <c r="CN293">
        <v>0</v>
      </c>
      <c r="CO293" t="s">
        <v>133</v>
      </c>
      <c r="CP293">
        <v>0</v>
      </c>
      <c r="CQ293">
        <v>0</v>
      </c>
      <c r="CR293">
        <v>0</v>
      </c>
      <c r="CS293" t="s">
        <v>133</v>
      </c>
      <c r="CT293">
        <v>0</v>
      </c>
      <c r="CU293">
        <v>0</v>
      </c>
      <c r="CV293">
        <v>0</v>
      </c>
      <c r="CW293" t="s">
        <v>133</v>
      </c>
      <c r="CX293">
        <v>0</v>
      </c>
      <c r="CY293">
        <v>0</v>
      </c>
      <c r="CZ293">
        <v>0</v>
      </c>
      <c r="DA293" t="s">
        <v>133</v>
      </c>
      <c r="DB293">
        <v>0</v>
      </c>
      <c r="DC293">
        <v>0</v>
      </c>
      <c r="DD293">
        <v>0</v>
      </c>
      <c r="DE293" t="s">
        <v>133</v>
      </c>
      <c r="DF293">
        <v>0</v>
      </c>
      <c r="DG293">
        <v>0</v>
      </c>
      <c r="DH293">
        <v>0</v>
      </c>
      <c r="DI293" t="s">
        <v>133</v>
      </c>
      <c r="DJ293">
        <v>0</v>
      </c>
      <c r="DK293">
        <v>0</v>
      </c>
      <c r="DL293">
        <v>0</v>
      </c>
      <c r="DM293" t="s">
        <v>133</v>
      </c>
      <c r="DN293">
        <v>0</v>
      </c>
      <c r="DO293">
        <v>0</v>
      </c>
      <c r="DP293">
        <v>0</v>
      </c>
      <c r="DQ293" t="s">
        <v>133</v>
      </c>
      <c r="DR293">
        <v>0</v>
      </c>
      <c r="DS293">
        <v>0</v>
      </c>
      <c r="DT293">
        <v>0</v>
      </c>
      <c r="DU293" t="s">
        <v>133</v>
      </c>
      <c r="DV293">
        <v>0</v>
      </c>
      <c r="DW293">
        <v>0</v>
      </c>
      <c r="DX293">
        <v>0</v>
      </c>
      <c r="DY293" t="s">
        <v>133</v>
      </c>
      <c r="DZ293">
        <v>0</v>
      </c>
      <c r="EA293">
        <v>0</v>
      </c>
      <c r="EB293">
        <v>0</v>
      </c>
      <c r="EC293" t="s">
        <v>133</v>
      </c>
      <c r="ED293">
        <v>0</v>
      </c>
      <c r="EE293">
        <v>0</v>
      </c>
      <c r="EF293">
        <v>0</v>
      </c>
    </row>
    <row r="294" spans="1:136" x14ac:dyDescent="0.25">
      <c r="A294" t="s">
        <v>671</v>
      </c>
      <c r="C294" t="s">
        <v>132</v>
      </c>
      <c r="D294" t="s">
        <v>132</v>
      </c>
      <c r="E294" t="s">
        <v>132</v>
      </c>
      <c r="F294" t="s">
        <v>132</v>
      </c>
      <c r="G294" t="s">
        <v>132</v>
      </c>
      <c r="H294" t="s">
        <v>132</v>
      </c>
      <c r="I294">
        <v>2000</v>
      </c>
      <c r="J294">
        <v>0.9334392130814293</v>
      </c>
      <c r="K294" t="s">
        <v>146</v>
      </c>
      <c r="L294">
        <v>2</v>
      </c>
      <c r="M294">
        <v>3</v>
      </c>
      <c r="N294">
        <v>5</v>
      </c>
      <c r="O294">
        <v>10</v>
      </c>
      <c r="P294">
        <v>52.7606734907</v>
      </c>
      <c r="Q294">
        <v>51.549584696799997</v>
      </c>
      <c r="R294">
        <v>7.2076707793999999</v>
      </c>
      <c r="S294" t="s">
        <v>180</v>
      </c>
      <c r="T294">
        <v>129</v>
      </c>
      <c r="U294" t="s">
        <v>134</v>
      </c>
      <c r="V294">
        <v>-41.972386067037199</v>
      </c>
      <c r="W294">
        <v>7.3524792217276298</v>
      </c>
      <c r="X294">
        <v>46.194923400878899</v>
      </c>
      <c r="Y294" t="s">
        <v>133</v>
      </c>
      <c r="Z294">
        <v>0</v>
      </c>
      <c r="AA294">
        <v>0</v>
      </c>
      <c r="AB294">
        <v>0</v>
      </c>
      <c r="AC294" t="s">
        <v>133</v>
      </c>
      <c r="AD294">
        <v>0</v>
      </c>
      <c r="AE294">
        <v>0</v>
      </c>
      <c r="AF294">
        <v>0</v>
      </c>
      <c r="AG294" t="s">
        <v>133</v>
      </c>
      <c r="AH294">
        <v>0</v>
      </c>
      <c r="AI294">
        <v>0</v>
      </c>
      <c r="AJ294">
        <v>0</v>
      </c>
      <c r="AK294" t="s">
        <v>133</v>
      </c>
      <c r="AL294">
        <v>0</v>
      </c>
      <c r="AM294">
        <v>0</v>
      </c>
      <c r="AN294">
        <v>0</v>
      </c>
      <c r="AO294" t="s">
        <v>133</v>
      </c>
      <c r="AP294">
        <v>0</v>
      </c>
      <c r="AQ294">
        <v>0</v>
      </c>
      <c r="AR294">
        <v>0</v>
      </c>
      <c r="AS294" t="s">
        <v>133</v>
      </c>
      <c r="AT294">
        <v>0</v>
      </c>
      <c r="AU294">
        <v>0</v>
      </c>
      <c r="AV294">
        <v>0</v>
      </c>
      <c r="AW294" t="s">
        <v>133</v>
      </c>
      <c r="AX294">
        <v>0</v>
      </c>
      <c r="AY294">
        <v>0</v>
      </c>
      <c r="AZ294">
        <v>0</v>
      </c>
      <c r="BA294" t="s">
        <v>133</v>
      </c>
      <c r="BB294">
        <v>0</v>
      </c>
      <c r="BC294">
        <v>0</v>
      </c>
      <c r="BD294">
        <v>0</v>
      </c>
      <c r="BE294" t="s">
        <v>133</v>
      </c>
      <c r="BF294">
        <v>0</v>
      </c>
      <c r="BG294">
        <v>0</v>
      </c>
      <c r="BH294">
        <v>0</v>
      </c>
      <c r="BI294" t="s">
        <v>133</v>
      </c>
      <c r="BJ294">
        <v>0</v>
      </c>
      <c r="BK294">
        <v>0</v>
      </c>
      <c r="BL294">
        <v>0</v>
      </c>
      <c r="BM294" t="s">
        <v>133</v>
      </c>
      <c r="BN294">
        <v>0</v>
      </c>
      <c r="BO294">
        <v>0</v>
      </c>
      <c r="BP294">
        <v>0</v>
      </c>
      <c r="BQ294" t="s">
        <v>133</v>
      </c>
      <c r="BR294">
        <v>0</v>
      </c>
      <c r="BS294">
        <v>0</v>
      </c>
      <c r="BT294">
        <v>0</v>
      </c>
      <c r="BU294" t="s">
        <v>133</v>
      </c>
      <c r="BV294">
        <v>0</v>
      </c>
      <c r="BW294">
        <v>0</v>
      </c>
      <c r="BX294">
        <v>0</v>
      </c>
      <c r="BY294" t="s">
        <v>133</v>
      </c>
      <c r="BZ294">
        <v>0</v>
      </c>
      <c r="CA294">
        <v>0</v>
      </c>
      <c r="CB294">
        <v>0</v>
      </c>
      <c r="CC294" t="s">
        <v>133</v>
      </c>
      <c r="CD294">
        <v>0</v>
      </c>
      <c r="CE294">
        <v>0</v>
      </c>
      <c r="CF294">
        <v>0</v>
      </c>
      <c r="CG294" t="s">
        <v>133</v>
      </c>
      <c r="CH294">
        <v>0</v>
      </c>
      <c r="CI294">
        <v>0</v>
      </c>
      <c r="CJ294">
        <v>0</v>
      </c>
      <c r="CK294" t="s">
        <v>133</v>
      </c>
      <c r="CL294">
        <v>0</v>
      </c>
      <c r="CM294">
        <v>0</v>
      </c>
      <c r="CN294">
        <v>0</v>
      </c>
      <c r="CO294" t="s">
        <v>133</v>
      </c>
      <c r="CP294">
        <v>0</v>
      </c>
      <c r="CQ294">
        <v>0</v>
      </c>
      <c r="CR294">
        <v>0</v>
      </c>
      <c r="CS294" t="s">
        <v>133</v>
      </c>
      <c r="CT294">
        <v>0</v>
      </c>
      <c r="CU294">
        <v>0</v>
      </c>
      <c r="CV294">
        <v>0</v>
      </c>
      <c r="CW294" t="s">
        <v>133</v>
      </c>
      <c r="CX294">
        <v>0</v>
      </c>
      <c r="CY294">
        <v>0</v>
      </c>
      <c r="CZ294">
        <v>0</v>
      </c>
      <c r="DA294" t="s">
        <v>133</v>
      </c>
      <c r="DB294">
        <v>0</v>
      </c>
      <c r="DC294">
        <v>0</v>
      </c>
      <c r="DD294">
        <v>0</v>
      </c>
      <c r="DE294" t="s">
        <v>133</v>
      </c>
      <c r="DF294">
        <v>0</v>
      </c>
      <c r="DG294">
        <v>0</v>
      </c>
      <c r="DH294">
        <v>0</v>
      </c>
      <c r="DI294" t="s">
        <v>133</v>
      </c>
      <c r="DJ294">
        <v>0</v>
      </c>
      <c r="DK294">
        <v>0</v>
      </c>
      <c r="DL294">
        <v>0</v>
      </c>
      <c r="DM294" t="s">
        <v>133</v>
      </c>
      <c r="DN294">
        <v>0</v>
      </c>
      <c r="DO294">
        <v>0</v>
      </c>
      <c r="DP294">
        <v>0</v>
      </c>
      <c r="DQ294" t="s">
        <v>133</v>
      </c>
      <c r="DR294">
        <v>0</v>
      </c>
      <c r="DS294">
        <v>0</v>
      </c>
      <c r="DT294">
        <v>0</v>
      </c>
      <c r="DU294" t="s">
        <v>133</v>
      </c>
      <c r="DV294">
        <v>0</v>
      </c>
      <c r="DW294">
        <v>0</v>
      </c>
      <c r="DX294">
        <v>0</v>
      </c>
      <c r="DY294" t="s">
        <v>133</v>
      </c>
      <c r="DZ294">
        <v>0</v>
      </c>
      <c r="EA294">
        <v>0</v>
      </c>
      <c r="EB294">
        <v>0</v>
      </c>
      <c r="EC294" t="s">
        <v>133</v>
      </c>
      <c r="ED294">
        <v>0</v>
      </c>
      <c r="EE294">
        <v>0</v>
      </c>
      <c r="EF294">
        <v>0</v>
      </c>
    </row>
    <row r="295" spans="1:136" x14ac:dyDescent="0.25">
      <c r="A295" t="s">
        <v>672</v>
      </c>
      <c r="C295" t="s">
        <v>132</v>
      </c>
      <c r="D295" t="s">
        <v>132</v>
      </c>
      <c r="E295" t="s">
        <v>132</v>
      </c>
      <c r="F295" t="s">
        <v>132</v>
      </c>
      <c r="G295" t="s">
        <v>132</v>
      </c>
      <c r="H295" t="s">
        <v>132</v>
      </c>
      <c r="I295">
        <v>1980</v>
      </c>
      <c r="J295">
        <v>0.76856314467018616</v>
      </c>
      <c r="K295" t="s">
        <v>146</v>
      </c>
      <c r="L295">
        <v>3</v>
      </c>
      <c r="M295">
        <v>2</v>
      </c>
      <c r="N295">
        <v>3</v>
      </c>
      <c r="O295">
        <v>9</v>
      </c>
      <c r="P295">
        <v>94.852479476100001</v>
      </c>
      <c r="Q295">
        <v>51.5474551844</v>
      </c>
      <c r="R295">
        <v>7.2061283933000002</v>
      </c>
      <c r="S295" t="s">
        <v>673</v>
      </c>
      <c r="T295">
        <v>270</v>
      </c>
      <c r="U295" t="s">
        <v>134</v>
      </c>
      <c r="V295">
        <v>147.52552614074099</v>
      </c>
      <c r="W295">
        <v>48.990660292722303</v>
      </c>
      <c r="X295">
        <v>58.00048828125</v>
      </c>
      <c r="Y295" t="s">
        <v>137</v>
      </c>
      <c r="Z295">
        <v>-121.252853669359</v>
      </c>
      <c r="AA295">
        <v>47.754505534031097</v>
      </c>
      <c r="AB295">
        <v>12.300045013427701</v>
      </c>
      <c r="AC295" t="s">
        <v>133</v>
      </c>
      <c r="AD295">
        <v>0</v>
      </c>
      <c r="AE295">
        <v>0</v>
      </c>
      <c r="AF295">
        <v>0</v>
      </c>
      <c r="AG295" t="s">
        <v>133</v>
      </c>
      <c r="AH295">
        <v>0</v>
      </c>
      <c r="AI295">
        <v>0</v>
      </c>
      <c r="AJ295">
        <v>0</v>
      </c>
      <c r="AK295" t="s">
        <v>133</v>
      </c>
      <c r="AL295">
        <v>0</v>
      </c>
      <c r="AM295">
        <v>0</v>
      </c>
      <c r="AN295">
        <v>0</v>
      </c>
      <c r="AO295" t="s">
        <v>133</v>
      </c>
      <c r="AP295">
        <v>0</v>
      </c>
      <c r="AQ295">
        <v>0</v>
      </c>
      <c r="AR295">
        <v>0</v>
      </c>
      <c r="AS295" t="s">
        <v>133</v>
      </c>
      <c r="AT295">
        <v>0</v>
      </c>
      <c r="AU295">
        <v>0</v>
      </c>
      <c r="AV295">
        <v>0</v>
      </c>
      <c r="AW295" t="s">
        <v>133</v>
      </c>
      <c r="AX295">
        <v>0</v>
      </c>
      <c r="AY295">
        <v>0</v>
      </c>
      <c r="AZ295">
        <v>0</v>
      </c>
      <c r="BA295" t="s">
        <v>133</v>
      </c>
      <c r="BB295">
        <v>0</v>
      </c>
      <c r="BC295">
        <v>0</v>
      </c>
      <c r="BD295">
        <v>0</v>
      </c>
      <c r="BE295" t="s">
        <v>133</v>
      </c>
      <c r="BF295">
        <v>0</v>
      </c>
      <c r="BG295">
        <v>0</v>
      </c>
      <c r="BH295">
        <v>0</v>
      </c>
      <c r="BI295" t="s">
        <v>133</v>
      </c>
      <c r="BJ295">
        <v>0</v>
      </c>
      <c r="BK295">
        <v>0</v>
      </c>
      <c r="BL295">
        <v>0</v>
      </c>
      <c r="BM295" t="s">
        <v>133</v>
      </c>
      <c r="BN295">
        <v>0</v>
      </c>
      <c r="BO295">
        <v>0</v>
      </c>
      <c r="BP295">
        <v>0</v>
      </c>
      <c r="BQ295" t="s">
        <v>133</v>
      </c>
      <c r="BR295">
        <v>0</v>
      </c>
      <c r="BS295">
        <v>0</v>
      </c>
      <c r="BT295">
        <v>0</v>
      </c>
      <c r="BU295" t="s">
        <v>133</v>
      </c>
      <c r="BV295">
        <v>0</v>
      </c>
      <c r="BW295">
        <v>0</v>
      </c>
      <c r="BX295">
        <v>0</v>
      </c>
      <c r="BY295" t="s">
        <v>133</v>
      </c>
      <c r="BZ295">
        <v>0</v>
      </c>
      <c r="CA295">
        <v>0</v>
      </c>
      <c r="CB295">
        <v>0</v>
      </c>
      <c r="CC295" t="s">
        <v>133</v>
      </c>
      <c r="CD295">
        <v>0</v>
      </c>
      <c r="CE295">
        <v>0</v>
      </c>
      <c r="CF295">
        <v>0</v>
      </c>
      <c r="CG295" t="s">
        <v>133</v>
      </c>
      <c r="CH295">
        <v>0</v>
      </c>
      <c r="CI295">
        <v>0</v>
      </c>
      <c r="CJ295">
        <v>0</v>
      </c>
      <c r="CK295" t="s">
        <v>133</v>
      </c>
      <c r="CL295">
        <v>0</v>
      </c>
      <c r="CM295">
        <v>0</v>
      </c>
      <c r="CN295">
        <v>0</v>
      </c>
      <c r="CO295" t="s">
        <v>133</v>
      </c>
      <c r="CP295">
        <v>0</v>
      </c>
      <c r="CQ295">
        <v>0</v>
      </c>
      <c r="CR295">
        <v>0</v>
      </c>
      <c r="CS295" t="s">
        <v>133</v>
      </c>
      <c r="CT295">
        <v>0</v>
      </c>
      <c r="CU295">
        <v>0</v>
      </c>
      <c r="CV295">
        <v>0</v>
      </c>
      <c r="CW295" t="s">
        <v>133</v>
      </c>
      <c r="CX295">
        <v>0</v>
      </c>
      <c r="CY295">
        <v>0</v>
      </c>
      <c r="CZ295">
        <v>0</v>
      </c>
      <c r="DA295" t="s">
        <v>133</v>
      </c>
      <c r="DB295">
        <v>0</v>
      </c>
      <c r="DC295">
        <v>0</v>
      </c>
      <c r="DD295">
        <v>0</v>
      </c>
      <c r="DE295" t="s">
        <v>133</v>
      </c>
      <c r="DF295">
        <v>0</v>
      </c>
      <c r="DG295">
        <v>0</v>
      </c>
      <c r="DH295">
        <v>0</v>
      </c>
      <c r="DI295" t="s">
        <v>133</v>
      </c>
      <c r="DJ295">
        <v>0</v>
      </c>
      <c r="DK295">
        <v>0</v>
      </c>
      <c r="DL295">
        <v>0</v>
      </c>
      <c r="DM295" t="s">
        <v>133</v>
      </c>
      <c r="DN295">
        <v>0</v>
      </c>
      <c r="DO295">
        <v>0</v>
      </c>
      <c r="DP295">
        <v>0</v>
      </c>
      <c r="DQ295" t="s">
        <v>133</v>
      </c>
      <c r="DR295">
        <v>0</v>
      </c>
      <c r="DS295">
        <v>0</v>
      </c>
      <c r="DT295">
        <v>0</v>
      </c>
      <c r="DU295" t="s">
        <v>133</v>
      </c>
      <c r="DV295">
        <v>0</v>
      </c>
      <c r="DW295">
        <v>0</v>
      </c>
      <c r="DX295">
        <v>0</v>
      </c>
      <c r="DY295" t="s">
        <v>133</v>
      </c>
      <c r="DZ295">
        <v>0</v>
      </c>
      <c r="EA295">
        <v>0</v>
      </c>
      <c r="EB295">
        <v>0</v>
      </c>
      <c r="EC295" t="s">
        <v>133</v>
      </c>
      <c r="ED295">
        <v>0</v>
      </c>
      <c r="EE295">
        <v>0</v>
      </c>
      <c r="EF295">
        <v>0</v>
      </c>
    </row>
    <row r="296" spans="1:136" x14ac:dyDescent="0.25">
      <c r="A296" t="s">
        <v>674</v>
      </c>
      <c r="C296" t="s">
        <v>132</v>
      </c>
      <c r="D296" t="s">
        <v>132</v>
      </c>
      <c r="E296" t="s">
        <v>132</v>
      </c>
      <c r="F296" t="s">
        <v>132</v>
      </c>
      <c r="G296" t="s">
        <v>132</v>
      </c>
      <c r="H296" t="s">
        <v>132</v>
      </c>
      <c r="I296">
        <v>1919</v>
      </c>
      <c r="J296">
        <v>0.2319666925264402</v>
      </c>
      <c r="K296" t="s">
        <v>146</v>
      </c>
      <c r="L296">
        <v>3</v>
      </c>
      <c r="M296">
        <v>4</v>
      </c>
      <c r="N296">
        <v>5</v>
      </c>
      <c r="O296">
        <v>15</v>
      </c>
      <c r="P296">
        <v>281.025431943</v>
      </c>
      <c r="Q296">
        <v>51.548196443800002</v>
      </c>
      <c r="R296">
        <v>7.2041334961999999</v>
      </c>
      <c r="S296" t="s">
        <v>255</v>
      </c>
      <c r="T296">
        <v>129</v>
      </c>
      <c r="U296" t="s">
        <v>134</v>
      </c>
      <c r="V296">
        <v>-119.517174256478</v>
      </c>
      <c r="W296">
        <v>31.397969256949299</v>
      </c>
      <c r="X296">
        <v>85.932884216308594</v>
      </c>
      <c r="Y296" t="s">
        <v>133</v>
      </c>
      <c r="Z296">
        <v>0</v>
      </c>
      <c r="AA296">
        <v>0</v>
      </c>
      <c r="AB296">
        <v>0</v>
      </c>
      <c r="AC296" t="s">
        <v>133</v>
      </c>
      <c r="AD296">
        <v>0</v>
      </c>
      <c r="AE296">
        <v>0</v>
      </c>
      <c r="AF296">
        <v>0</v>
      </c>
      <c r="AG296" t="s">
        <v>133</v>
      </c>
      <c r="AH296">
        <v>0</v>
      </c>
      <c r="AI296">
        <v>0</v>
      </c>
      <c r="AJ296">
        <v>0</v>
      </c>
      <c r="AK296" t="s">
        <v>133</v>
      </c>
      <c r="AL296">
        <v>0</v>
      </c>
      <c r="AM296">
        <v>0</v>
      </c>
      <c r="AN296">
        <v>0</v>
      </c>
      <c r="AO296" t="s">
        <v>133</v>
      </c>
      <c r="AP296">
        <v>0</v>
      </c>
      <c r="AQ296">
        <v>0</v>
      </c>
      <c r="AR296">
        <v>0</v>
      </c>
      <c r="AS296" t="s">
        <v>133</v>
      </c>
      <c r="AT296">
        <v>0</v>
      </c>
      <c r="AU296">
        <v>0</v>
      </c>
      <c r="AV296">
        <v>0</v>
      </c>
      <c r="AW296" t="s">
        <v>133</v>
      </c>
      <c r="AX296">
        <v>0</v>
      </c>
      <c r="AY296">
        <v>0</v>
      </c>
      <c r="AZ296">
        <v>0</v>
      </c>
      <c r="BA296" t="s">
        <v>133</v>
      </c>
      <c r="BB296">
        <v>0</v>
      </c>
      <c r="BC296">
        <v>0</v>
      </c>
      <c r="BD296">
        <v>0</v>
      </c>
      <c r="BE296" t="s">
        <v>133</v>
      </c>
      <c r="BF296">
        <v>0</v>
      </c>
      <c r="BG296">
        <v>0</v>
      </c>
      <c r="BH296">
        <v>0</v>
      </c>
      <c r="BI296" t="s">
        <v>133</v>
      </c>
      <c r="BJ296">
        <v>0</v>
      </c>
      <c r="BK296">
        <v>0</v>
      </c>
      <c r="BL296">
        <v>0</v>
      </c>
      <c r="BM296" t="s">
        <v>133</v>
      </c>
      <c r="BN296">
        <v>0</v>
      </c>
      <c r="BO296">
        <v>0</v>
      </c>
      <c r="BP296">
        <v>0</v>
      </c>
      <c r="BQ296" t="s">
        <v>133</v>
      </c>
      <c r="BR296">
        <v>0</v>
      </c>
      <c r="BS296">
        <v>0</v>
      </c>
      <c r="BT296">
        <v>0</v>
      </c>
      <c r="BU296" t="s">
        <v>133</v>
      </c>
      <c r="BV296">
        <v>0</v>
      </c>
      <c r="BW296">
        <v>0</v>
      </c>
      <c r="BX296">
        <v>0</v>
      </c>
      <c r="BY296" t="s">
        <v>133</v>
      </c>
      <c r="BZ296">
        <v>0</v>
      </c>
      <c r="CA296">
        <v>0</v>
      </c>
      <c r="CB296">
        <v>0</v>
      </c>
      <c r="CC296" t="s">
        <v>133</v>
      </c>
      <c r="CD296">
        <v>0</v>
      </c>
      <c r="CE296">
        <v>0</v>
      </c>
      <c r="CF296">
        <v>0</v>
      </c>
      <c r="CG296" t="s">
        <v>133</v>
      </c>
      <c r="CH296">
        <v>0</v>
      </c>
      <c r="CI296">
        <v>0</v>
      </c>
      <c r="CJ296">
        <v>0</v>
      </c>
      <c r="CK296" t="s">
        <v>133</v>
      </c>
      <c r="CL296">
        <v>0</v>
      </c>
      <c r="CM296">
        <v>0</v>
      </c>
      <c r="CN296">
        <v>0</v>
      </c>
      <c r="CO296" t="s">
        <v>133</v>
      </c>
      <c r="CP296">
        <v>0</v>
      </c>
      <c r="CQ296">
        <v>0</v>
      </c>
      <c r="CR296">
        <v>0</v>
      </c>
      <c r="CS296" t="s">
        <v>133</v>
      </c>
      <c r="CT296">
        <v>0</v>
      </c>
      <c r="CU296">
        <v>0</v>
      </c>
      <c r="CV296">
        <v>0</v>
      </c>
      <c r="CW296" t="s">
        <v>133</v>
      </c>
      <c r="CX296">
        <v>0</v>
      </c>
      <c r="CY296">
        <v>0</v>
      </c>
      <c r="CZ296">
        <v>0</v>
      </c>
      <c r="DA296" t="s">
        <v>133</v>
      </c>
      <c r="DB296">
        <v>0</v>
      </c>
      <c r="DC296">
        <v>0</v>
      </c>
      <c r="DD296">
        <v>0</v>
      </c>
      <c r="DE296" t="s">
        <v>133</v>
      </c>
      <c r="DF296">
        <v>0</v>
      </c>
      <c r="DG296">
        <v>0</v>
      </c>
      <c r="DH296">
        <v>0</v>
      </c>
      <c r="DI296" t="s">
        <v>133</v>
      </c>
      <c r="DJ296">
        <v>0</v>
      </c>
      <c r="DK296">
        <v>0</v>
      </c>
      <c r="DL296">
        <v>0</v>
      </c>
      <c r="DM296" t="s">
        <v>133</v>
      </c>
      <c r="DN296">
        <v>0</v>
      </c>
      <c r="DO296">
        <v>0</v>
      </c>
      <c r="DP296">
        <v>0</v>
      </c>
      <c r="DQ296" t="s">
        <v>133</v>
      </c>
      <c r="DR296">
        <v>0</v>
      </c>
      <c r="DS296">
        <v>0</v>
      </c>
      <c r="DT296">
        <v>0</v>
      </c>
      <c r="DU296" t="s">
        <v>133</v>
      </c>
      <c r="DV296">
        <v>0</v>
      </c>
      <c r="DW296">
        <v>0</v>
      </c>
      <c r="DX296">
        <v>0</v>
      </c>
      <c r="DY296" t="s">
        <v>133</v>
      </c>
      <c r="DZ296">
        <v>0</v>
      </c>
      <c r="EA296">
        <v>0</v>
      </c>
      <c r="EB296">
        <v>0</v>
      </c>
      <c r="EC296" t="s">
        <v>133</v>
      </c>
      <c r="ED296">
        <v>0</v>
      </c>
      <c r="EE296">
        <v>0</v>
      </c>
      <c r="EF296">
        <v>0</v>
      </c>
    </row>
    <row r="297" spans="1:136" x14ac:dyDescent="0.25">
      <c r="A297" t="s">
        <v>675</v>
      </c>
      <c r="C297" t="s">
        <v>132</v>
      </c>
      <c r="D297" t="s">
        <v>132</v>
      </c>
      <c r="E297" t="s">
        <v>132</v>
      </c>
      <c r="F297" t="s">
        <v>132</v>
      </c>
      <c r="G297" t="s">
        <v>132</v>
      </c>
      <c r="H297" t="s">
        <v>132</v>
      </c>
      <c r="I297">
        <v>1900</v>
      </c>
      <c r="J297">
        <v>0.11912189035700271</v>
      </c>
      <c r="K297" t="s">
        <v>146</v>
      </c>
      <c r="L297">
        <v>3</v>
      </c>
      <c r="M297">
        <v>2</v>
      </c>
      <c r="N297">
        <v>5</v>
      </c>
      <c r="O297">
        <v>15</v>
      </c>
      <c r="P297">
        <v>71.665884015000003</v>
      </c>
      <c r="Q297">
        <v>51.549430711399999</v>
      </c>
      <c r="R297">
        <v>7.1987961726999998</v>
      </c>
      <c r="S297" t="s">
        <v>676</v>
      </c>
      <c r="T297">
        <v>79</v>
      </c>
      <c r="U297" t="s">
        <v>134</v>
      </c>
      <c r="V297">
        <v>157.153856624193</v>
      </c>
      <c r="W297">
        <v>23.0918842787651</v>
      </c>
      <c r="X297">
        <v>33.143547058105497</v>
      </c>
      <c r="Y297" t="s">
        <v>133</v>
      </c>
      <c r="Z297">
        <v>0</v>
      </c>
      <c r="AA297">
        <v>0</v>
      </c>
      <c r="AB297">
        <v>0</v>
      </c>
      <c r="AC297" t="s">
        <v>133</v>
      </c>
      <c r="AD297">
        <v>0</v>
      </c>
      <c r="AE297">
        <v>0</v>
      </c>
      <c r="AF297">
        <v>0</v>
      </c>
      <c r="AG297" t="s">
        <v>133</v>
      </c>
      <c r="AH297">
        <v>0</v>
      </c>
      <c r="AI297">
        <v>0</v>
      </c>
      <c r="AJ297">
        <v>0</v>
      </c>
      <c r="AK297" t="s">
        <v>133</v>
      </c>
      <c r="AL297">
        <v>0</v>
      </c>
      <c r="AM297">
        <v>0</v>
      </c>
      <c r="AN297">
        <v>0</v>
      </c>
      <c r="AO297" t="s">
        <v>133</v>
      </c>
      <c r="AP297">
        <v>0</v>
      </c>
      <c r="AQ297">
        <v>0</v>
      </c>
      <c r="AR297">
        <v>0</v>
      </c>
      <c r="AS297" t="s">
        <v>133</v>
      </c>
      <c r="AT297">
        <v>0</v>
      </c>
      <c r="AU297">
        <v>0</v>
      </c>
      <c r="AV297">
        <v>0</v>
      </c>
      <c r="AW297" t="s">
        <v>133</v>
      </c>
      <c r="AX297">
        <v>0</v>
      </c>
      <c r="AY297">
        <v>0</v>
      </c>
      <c r="AZ297">
        <v>0</v>
      </c>
      <c r="BA297" t="s">
        <v>133</v>
      </c>
      <c r="BB297">
        <v>0</v>
      </c>
      <c r="BC297">
        <v>0</v>
      </c>
      <c r="BD297">
        <v>0</v>
      </c>
      <c r="BE297" t="s">
        <v>133</v>
      </c>
      <c r="BF297">
        <v>0</v>
      </c>
      <c r="BG297">
        <v>0</v>
      </c>
      <c r="BH297">
        <v>0</v>
      </c>
      <c r="BI297" t="s">
        <v>133</v>
      </c>
      <c r="BJ297">
        <v>0</v>
      </c>
      <c r="BK297">
        <v>0</v>
      </c>
      <c r="BL297">
        <v>0</v>
      </c>
      <c r="BM297" t="s">
        <v>133</v>
      </c>
      <c r="BN297">
        <v>0</v>
      </c>
      <c r="BO297">
        <v>0</v>
      </c>
      <c r="BP297">
        <v>0</v>
      </c>
      <c r="BQ297" t="s">
        <v>133</v>
      </c>
      <c r="BR297">
        <v>0</v>
      </c>
      <c r="BS297">
        <v>0</v>
      </c>
      <c r="BT297">
        <v>0</v>
      </c>
      <c r="BU297" t="s">
        <v>133</v>
      </c>
      <c r="BV297">
        <v>0</v>
      </c>
      <c r="BW297">
        <v>0</v>
      </c>
      <c r="BX297">
        <v>0</v>
      </c>
      <c r="BY297" t="s">
        <v>133</v>
      </c>
      <c r="BZ297">
        <v>0</v>
      </c>
      <c r="CA297">
        <v>0</v>
      </c>
      <c r="CB297">
        <v>0</v>
      </c>
      <c r="CC297" t="s">
        <v>133</v>
      </c>
      <c r="CD297">
        <v>0</v>
      </c>
      <c r="CE297">
        <v>0</v>
      </c>
      <c r="CF297">
        <v>0</v>
      </c>
      <c r="CG297" t="s">
        <v>133</v>
      </c>
      <c r="CH297">
        <v>0</v>
      </c>
      <c r="CI297">
        <v>0</v>
      </c>
      <c r="CJ297">
        <v>0</v>
      </c>
      <c r="CK297" t="s">
        <v>133</v>
      </c>
      <c r="CL297">
        <v>0</v>
      </c>
      <c r="CM297">
        <v>0</v>
      </c>
      <c r="CN297">
        <v>0</v>
      </c>
      <c r="CO297" t="s">
        <v>133</v>
      </c>
      <c r="CP297">
        <v>0</v>
      </c>
      <c r="CQ297">
        <v>0</v>
      </c>
      <c r="CR297">
        <v>0</v>
      </c>
      <c r="CS297" t="s">
        <v>133</v>
      </c>
      <c r="CT297">
        <v>0</v>
      </c>
      <c r="CU297">
        <v>0</v>
      </c>
      <c r="CV297">
        <v>0</v>
      </c>
      <c r="CW297" t="s">
        <v>133</v>
      </c>
      <c r="CX297">
        <v>0</v>
      </c>
      <c r="CY297">
        <v>0</v>
      </c>
      <c r="CZ297">
        <v>0</v>
      </c>
      <c r="DA297" t="s">
        <v>133</v>
      </c>
      <c r="DB297">
        <v>0</v>
      </c>
      <c r="DC297">
        <v>0</v>
      </c>
      <c r="DD297">
        <v>0</v>
      </c>
      <c r="DE297" t="s">
        <v>133</v>
      </c>
      <c r="DF297">
        <v>0</v>
      </c>
      <c r="DG297">
        <v>0</v>
      </c>
      <c r="DH297">
        <v>0</v>
      </c>
      <c r="DI297" t="s">
        <v>133</v>
      </c>
      <c r="DJ297">
        <v>0</v>
      </c>
      <c r="DK297">
        <v>0</v>
      </c>
      <c r="DL297">
        <v>0</v>
      </c>
      <c r="DM297" t="s">
        <v>133</v>
      </c>
      <c r="DN297">
        <v>0</v>
      </c>
      <c r="DO297">
        <v>0</v>
      </c>
      <c r="DP297">
        <v>0</v>
      </c>
      <c r="DQ297" t="s">
        <v>133</v>
      </c>
      <c r="DR297">
        <v>0</v>
      </c>
      <c r="DS297">
        <v>0</v>
      </c>
      <c r="DT297">
        <v>0</v>
      </c>
      <c r="DU297" t="s">
        <v>133</v>
      </c>
      <c r="DV297">
        <v>0</v>
      </c>
      <c r="DW297">
        <v>0</v>
      </c>
      <c r="DX297">
        <v>0</v>
      </c>
      <c r="DY297" t="s">
        <v>133</v>
      </c>
      <c r="DZ297">
        <v>0</v>
      </c>
      <c r="EA297">
        <v>0</v>
      </c>
      <c r="EB297">
        <v>0</v>
      </c>
      <c r="EC297" t="s">
        <v>133</v>
      </c>
      <c r="ED297">
        <v>0</v>
      </c>
      <c r="EE297">
        <v>0</v>
      </c>
      <c r="EF297">
        <v>0</v>
      </c>
    </row>
    <row r="298" spans="1:136" x14ac:dyDescent="0.25">
      <c r="A298" t="s">
        <v>677</v>
      </c>
      <c r="C298" t="s">
        <v>132</v>
      </c>
      <c r="D298" t="s">
        <v>132</v>
      </c>
      <c r="E298" t="s">
        <v>132</v>
      </c>
      <c r="F298" t="s">
        <v>132</v>
      </c>
      <c r="G298" t="s">
        <v>132</v>
      </c>
      <c r="H298" t="s">
        <v>132</v>
      </c>
      <c r="I298">
        <v>1919</v>
      </c>
      <c r="J298">
        <v>0.23177321857457389</v>
      </c>
      <c r="K298" t="s">
        <v>146</v>
      </c>
      <c r="L298">
        <v>3</v>
      </c>
      <c r="M298">
        <v>4</v>
      </c>
      <c r="N298">
        <v>3</v>
      </c>
      <c r="O298">
        <v>9</v>
      </c>
      <c r="P298">
        <v>200.71306750799999</v>
      </c>
      <c r="Q298">
        <v>51.5486300946</v>
      </c>
      <c r="R298">
        <v>7.1999738003999996</v>
      </c>
      <c r="S298" t="s">
        <v>257</v>
      </c>
      <c r="T298">
        <v>79</v>
      </c>
      <c r="U298" t="s">
        <v>134</v>
      </c>
      <c r="V298">
        <v>-113.096821929713</v>
      </c>
      <c r="W298">
        <v>14.372315276380601</v>
      </c>
      <c r="X298">
        <v>53.652179718017599</v>
      </c>
      <c r="Y298" t="s">
        <v>133</v>
      </c>
      <c r="Z298">
        <v>0</v>
      </c>
      <c r="AA298">
        <v>0</v>
      </c>
      <c r="AB298">
        <v>0</v>
      </c>
      <c r="AC298" t="s">
        <v>133</v>
      </c>
      <c r="AD298">
        <v>0</v>
      </c>
      <c r="AE298">
        <v>0</v>
      </c>
      <c r="AF298">
        <v>0</v>
      </c>
      <c r="AG298" t="s">
        <v>133</v>
      </c>
      <c r="AH298">
        <v>0</v>
      </c>
      <c r="AI298">
        <v>0</v>
      </c>
      <c r="AJ298">
        <v>0</v>
      </c>
      <c r="AK298" t="s">
        <v>133</v>
      </c>
      <c r="AL298">
        <v>0</v>
      </c>
      <c r="AM298">
        <v>0</v>
      </c>
      <c r="AN298">
        <v>0</v>
      </c>
      <c r="AO298" t="s">
        <v>133</v>
      </c>
      <c r="AP298">
        <v>0</v>
      </c>
      <c r="AQ298">
        <v>0</v>
      </c>
      <c r="AR298">
        <v>0</v>
      </c>
      <c r="AS298" t="s">
        <v>133</v>
      </c>
      <c r="AT298">
        <v>0</v>
      </c>
      <c r="AU298">
        <v>0</v>
      </c>
      <c r="AV298">
        <v>0</v>
      </c>
      <c r="AW298" t="s">
        <v>133</v>
      </c>
      <c r="AX298">
        <v>0</v>
      </c>
      <c r="AY298">
        <v>0</v>
      </c>
      <c r="AZ298">
        <v>0</v>
      </c>
      <c r="BA298" t="s">
        <v>133</v>
      </c>
      <c r="BB298">
        <v>0</v>
      </c>
      <c r="BC298">
        <v>0</v>
      </c>
      <c r="BD298">
        <v>0</v>
      </c>
      <c r="BE298" t="s">
        <v>133</v>
      </c>
      <c r="BF298">
        <v>0</v>
      </c>
      <c r="BG298">
        <v>0</v>
      </c>
      <c r="BH298">
        <v>0</v>
      </c>
      <c r="BI298" t="s">
        <v>133</v>
      </c>
      <c r="BJ298">
        <v>0</v>
      </c>
      <c r="BK298">
        <v>0</v>
      </c>
      <c r="BL298">
        <v>0</v>
      </c>
      <c r="BM298" t="s">
        <v>133</v>
      </c>
      <c r="BN298">
        <v>0</v>
      </c>
      <c r="BO298">
        <v>0</v>
      </c>
      <c r="BP298">
        <v>0</v>
      </c>
      <c r="BQ298" t="s">
        <v>133</v>
      </c>
      <c r="BR298">
        <v>0</v>
      </c>
      <c r="BS298">
        <v>0</v>
      </c>
      <c r="BT298">
        <v>0</v>
      </c>
      <c r="BU298" t="s">
        <v>133</v>
      </c>
      <c r="BV298">
        <v>0</v>
      </c>
      <c r="BW298">
        <v>0</v>
      </c>
      <c r="BX298">
        <v>0</v>
      </c>
      <c r="BY298" t="s">
        <v>133</v>
      </c>
      <c r="BZ298">
        <v>0</v>
      </c>
      <c r="CA298">
        <v>0</v>
      </c>
      <c r="CB298">
        <v>0</v>
      </c>
      <c r="CC298" t="s">
        <v>133</v>
      </c>
      <c r="CD298">
        <v>0</v>
      </c>
      <c r="CE298">
        <v>0</v>
      </c>
      <c r="CF298">
        <v>0</v>
      </c>
      <c r="CG298" t="s">
        <v>133</v>
      </c>
      <c r="CH298">
        <v>0</v>
      </c>
      <c r="CI298">
        <v>0</v>
      </c>
      <c r="CJ298">
        <v>0</v>
      </c>
      <c r="CK298" t="s">
        <v>133</v>
      </c>
      <c r="CL298">
        <v>0</v>
      </c>
      <c r="CM298">
        <v>0</v>
      </c>
      <c r="CN298">
        <v>0</v>
      </c>
      <c r="CO298" t="s">
        <v>133</v>
      </c>
      <c r="CP298">
        <v>0</v>
      </c>
      <c r="CQ298">
        <v>0</v>
      </c>
      <c r="CR298">
        <v>0</v>
      </c>
      <c r="CS298" t="s">
        <v>133</v>
      </c>
      <c r="CT298">
        <v>0</v>
      </c>
      <c r="CU298">
        <v>0</v>
      </c>
      <c r="CV298">
        <v>0</v>
      </c>
      <c r="CW298" t="s">
        <v>133</v>
      </c>
      <c r="CX298">
        <v>0</v>
      </c>
      <c r="CY298">
        <v>0</v>
      </c>
      <c r="CZ298">
        <v>0</v>
      </c>
      <c r="DA298" t="s">
        <v>133</v>
      </c>
      <c r="DB298">
        <v>0</v>
      </c>
      <c r="DC298">
        <v>0</v>
      </c>
      <c r="DD298">
        <v>0</v>
      </c>
      <c r="DE298" t="s">
        <v>133</v>
      </c>
      <c r="DF298">
        <v>0</v>
      </c>
      <c r="DG298">
        <v>0</v>
      </c>
      <c r="DH298">
        <v>0</v>
      </c>
      <c r="DI298" t="s">
        <v>133</v>
      </c>
      <c r="DJ298">
        <v>0</v>
      </c>
      <c r="DK298">
        <v>0</v>
      </c>
      <c r="DL298">
        <v>0</v>
      </c>
      <c r="DM298" t="s">
        <v>133</v>
      </c>
      <c r="DN298">
        <v>0</v>
      </c>
      <c r="DO298">
        <v>0</v>
      </c>
      <c r="DP298">
        <v>0</v>
      </c>
      <c r="DQ298" t="s">
        <v>133</v>
      </c>
      <c r="DR298">
        <v>0</v>
      </c>
      <c r="DS298">
        <v>0</v>
      </c>
      <c r="DT298">
        <v>0</v>
      </c>
      <c r="DU298" t="s">
        <v>133</v>
      </c>
      <c r="DV298">
        <v>0</v>
      </c>
      <c r="DW298">
        <v>0</v>
      </c>
      <c r="DX298">
        <v>0</v>
      </c>
      <c r="DY298" t="s">
        <v>133</v>
      </c>
      <c r="DZ298">
        <v>0</v>
      </c>
      <c r="EA298">
        <v>0</v>
      </c>
      <c r="EB298">
        <v>0</v>
      </c>
      <c r="EC298" t="s">
        <v>133</v>
      </c>
      <c r="ED298">
        <v>0</v>
      </c>
      <c r="EE298">
        <v>0</v>
      </c>
      <c r="EF298">
        <v>0</v>
      </c>
    </row>
    <row r="299" spans="1:136" x14ac:dyDescent="0.25">
      <c r="A299" t="s">
        <v>678</v>
      </c>
      <c r="C299" t="s">
        <v>132</v>
      </c>
      <c r="D299" t="s">
        <v>132</v>
      </c>
      <c r="E299" t="s">
        <v>132</v>
      </c>
      <c r="F299" t="s">
        <v>132</v>
      </c>
      <c r="G299" t="s">
        <v>132</v>
      </c>
      <c r="H299" t="s">
        <v>132</v>
      </c>
      <c r="I299">
        <v>2000</v>
      </c>
      <c r="J299">
        <v>0.929399713752455</v>
      </c>
      <c r="K299" t="s">
        <v>146</v>
      </c>
      <c r="L299">
        <v>2</v>
      </c>
      <c r="M299">
        <v>1</v>
      </c>
      <c r="N299">
        <v>5</v>
      </c>
      <c r="O299">
        <v>10</v>
      </c>
      <c r="P299">
        <v>170.09138752999999</v>
      </c>
      <c r="Q299">
        <v>51.550020626299997</v>
      </c>
      <c r="R299">
        <v>7.2057212536000002</v>
      </c>
      <c r="S299" t="s">
        <v>679</v>
      </c>
      <c r="T299">
        <v>157</v>
      </c>
      <c r="U299" t="s">
        <v>134</v>
      </c>
      <c r="V299">
        <v>-128.94826789530401</v>
      </c>
      <c r="W299">
        <v>0.26046894604061199</v>
      </c>
      <c r="X299">
        <v>90.519943237304702</v>
      </c>
      <c r="Y299" t="s">
        <v>134</v>
      </c>
      <c r="Z299">
        <v>71.376630549709006</v>
      </c>
      <c r="AA299">
        <v>1.4408912324693699</v>
      </c>
      <c r="AB299">
        <v>60.299633026122997</v>
      </c>
      <c r="AC299" t="s">
        <v>133</v>
      </c>
      <c r="AD299">
        <v>0</v>
      </c>
      <c r="AE299">
        <v>0</v>
      </c>
      <c r="AF299">
        <v>0</v>
      </c>
      <c r="AG299" t="s">
        <v>133</v>
      </c>
      <c r="AH299">
        <v>0</v>
      </c>
      <c r="AI299">
        <v>0</v>
      </c>
      <c r="AJ299">
        <v>0</v>
      </c>
      <c r="AK299" t="s">
        <v>133</v>
      </c>
      <c r="AL299">
        <v>0</v>
      </c>
      <c r="AM299">
        <v>0</v>
      </c>
      <c r="AN299">
        <v>0</v>
      </c>
      <c r="AO299" t="s">
        <v>133</v>
      </c>
      <c r="AP299">
        <v>0</v>
      </c>
      <c r="AQ299">
        <v>0</v>
      </c>
      <c r="AR299">
        <v>0</v>
      </c>
      <c r="AS299" t="s">
        <v>133</v>
      </c>
      <c r="AT299">
        <v>0</v>
      </c>
      <c r="AU299">
        <v>0</v>
      </c>
      <c r="AV299">
        <v>0</v>
      </c>
      <c r="AW299" t="s">
        <v>133</v>
      </c>
      <c r="AX299">
        <v>0</v>
      </c>
      <c r="AY299">
        <v>0</v>
      </c>
      <c r="AZ299">
        <v>0</v>
      </c>
      <c r="BA299" t="s">
        <v>133</v>
      </c>
      <c r="BB299">
        <v>0</v>
      </c>
      <c r="BC299">
        <v>0</v>
      </c>
      <c r="BD299">
        <v>0</v>
      </c>
      <c r="BE299" t="s">
        <v>133</v>
      </c>
      <c r="BF299">
        <v>0</v>
      </c>
      <c r="BG299">
        <v>0</v>
      </c>
      <c r="BH299">
        <v>0</v>
      </c>
      <c r="BI299" t="s">
        <v>133</v>
      </c>
      <c r="BJ299">
        <v>0</v>
      </c>
      <c r="BK299">
        <v>0</v>
      </c>
      <c r="BL299">
        <v>0</v>
      </c>
      <c r="BM299" t="s">
        <v>133</v>
      </c>
      <c r="BN299">
        <v>0</v>
      </c>
      <c r="BO299">
        <v>0</v>
      </c>
      <c r="BP299">
        <v>0</v>
      </c>
      <c r="BQ299" t="s">
        <v>133</v>
      </c>
      <c r="BR299">
        <v>0</v>
      </c>
      <c r="BS299">
        <v>0</v>
      </c>
      <c r="BT299">
        <v>0</v>
      </c>
      <c r="BU299" t="s">
        <v>133</v>
      </c>
      <c r="BV299">
        <v>0</v>
      </c>
      <c r="BW299">
        <v>0</v>
      </c>
      <c r="BX299">
        <v>0</v>
      </c>
      <c r="BY299" t="s">
        <v>133</v>
      </c>
      <c r="BZ299">
        <v>0</v>
      </c>
      <c r="CA299">
        <v>0</v>
      </c>
      <c r="CB299">
        <v>0</v>
      </c>
      <c r="CC299" t="s">
        <v>133</v>
      </c>
      <c r="CD299">
        <v>0</v>
      </c>
      <c r="CE299">
        <v>0</v>
      </c>
      <c r="CF299">
        <v>0</v>
      </c>
      <c r="CG299" t="s">
        <v>133</v>
      </c>
      <c r="CH299">
        <v>0</v>
      </c>
      <c r="CI299">
        <v>0</v>
      </c>
      <c r="CJ299">
        <v>0</v>
      </c>
      <c r="CK299" t="s">
        <v>133</v>
      </c>
      <c r="CL299">
        <v>0</v>
      </c>
      <c r="CM299">
        <v>0</v>
      </c>
      <c r="CN299">
        <v>0</v>
      </c>
      <c r="CO299" t="s">
        <v>133</v>
      </c>
      <c r="CP299">
        <v>0</v>
      </c>
      <c r="CQ299">
        <v>0</v>
      </c>
      <c r="CR299">
        <v>0</v>
      </c>
      <c r="CS299" t="s">
        <v>133</v>
      </c>
      <c r="CT299">
        <v>0</v>
      </c>
      <c r="CU299">
        <v>0</v>
      </c>
      <c r="CV299">
        <v>0</v>
      </c>
      <c r="CW299" t="s">
        <v>133</v>
      </c>
      <c r="CX299">
        <v>0</v>
      </c>
      <c r="CY299">
        <v>0</v>
      </c>
      <c r="CZ299">
        <v>0</v>
      </c>
      <c r="DA299" t="s">
        <v>133</v>
      </c>
      <c r="DB299">
        <v>0</v>
      </c>
      <c r="DC299">
        <v>0</v>
      </c>
      <c r="DD299">
        <v>0</v>
      </c>
      <c r="DE299" t="s">
        <v>133</v>
      </c>
      <c r="DF299">
        <v>0</v>
      </c>
      <c r="DG299">
        <v>0</v>
      </c>
      <c r="DH299">
        <v>0</v>
      </c>
      <c r="DI299" t="s">
        <v>133</v>
      </c>
      <c r="DJ299">
        <v>0</v>
      </c>
      <c r="DK299">
        <v>0</v>
      </c>
      <c r="DL299">
        <v>0</v>
      </c>
      <c r="DM299" t="s">
        <v>133</v>
      </c>
      <c r="DN299">
        <v>0</v>
      </c>
      <c r="DO299">
        <v>0</v>
      </c>
      <c r="DP299">
        <v>0</v>
      </c>
      <c r="DQ299" t="s">
        <v>133</v>
      </c>
      <c r="DR299">
        <v>0</v>
      </c>
      <c r="DS299">
        <v>0</v>
      </c>
      <c r="DT299">
        <v>0</v>
      </c>
      <c r="DU299" t="s">
        <v>133</v>
      </c>
      <c r="DV299">
        <v>0</v>
      </c>
      <c r="DW299">
        <v>0</v>
      </c>
      <c r="DX299">
        <v>0</v>
      </c>
      <c r="DY299" t="s">
        <v>133</v>
      </c>
      <c r="DZ299">
        <v>0</v>
      </c>
      <c r="EA299">
        <v>0</v>
      </c>
      <c r="EB299">
        <v>0</v>
      </c>
      <c r="EC299" t="s">
        <v>133</v>
      </c>
      <c r="ED299">
        <v>0</v>
      </c>
      <c r="EE299">
        <v>0</v>
      </c>
      <c r="EF299">
        <v>0</v>
      </c>
    </row>
    <row r="300" spans="1:136" x14ac:dyDescent="0.25">
      <c r="A300" t="s">
        <v>680</v>
      </c>
      <c r="C300" t="s">
        <v>132</v>
      </c>
      <c r="D300" t="s">
        <v>132</v>
      </c>
      <c r="E300" t="s">
        <v>132</v>
      </c>
      <c r="F300" t="s">
        <v>132</v>
      </c>
      <c r="G300" t="s">
        <v>132</v>
      </c>
      <c r="H300" t="s">
        <v>132</v>
      </c>
      <c r="I300">
        <v>1990</v>
      </c>
      <c r="J300">
        <v>0.89130405559620163</v>
      </c>
      <c r="K300" t="s">
        <v>146</v>
      </c>
      <c r="L300">
        <v>3</v>
      </c>
      <c r="M300">
        <v>2</v>
      </c>
      <c r="N300">
        <v>4</v>
      </c>
      <c r="O300">
        <v>12</v>
      </c>
      <c r="P300">
        <v>136.93246703299999</v>
      </c>
      <c r="Q300">
        <v>51.549305468900002</v>
      </c>
      <c r="R300">
        <v>7.2092944121000002</v>
      </c>
      <c r="S300" t="s">
        <v>681</v>
      </c>
      <c r="T300">
        <v>291</v>
      </c>
      <c r="U300" t="s">
        <v>134</v>
      </c>
      <c r="V300">
        <v>-150.989621729124</v>
      </c>
      <c r="W300">
        <v>37.298341046740099</v>
      </c>
      <c r="X300">
        <v>63.203071594238303</v>
      </c>
      <c r="Y300" t="s">
        <v>133</v>
      </c>
      <c r="Z300">
        <v>0</v>
      </c>
      <c r="AA300">
        <v>0</v>
      </c>
      <c r="AB300">
        <v>0</v>
      </c>
      <c r="AC300" t="s">
        <v>133</v>
      </c>
      <c r="AD300">
        <v>0</v>
      </c>
      <c r="AE300">
        <v>0</v>
      </c>
      <c r="AF300">
        <v>0</v>
      </c>
      <c r="AG300" t="s">
        <v>133</v>
      </c>
      <c r="AH300">
        <v>0</v>
      </c>
      <c r="AI300">
        <v>0</v>
      </c>
      <c r="AJ300">
        <v>0</v>
      </c>
      <c r="AK300" t="s">
        <v>133</v>
      </c>
      <c r="AL300">
        <v>0</v>
      </c>
      <c r="AM300">
        <v>0</v>
      </c>
      <c r="AN300">
        <v>0</v>
      </c>
      <c r="AO300" t="s">
        <v>133</v>
      </c>
      <c r="AP300">
        <v>0</v>
      </c>
      <c r="AQ300">
        <v>0</v>
      </c>
      <c r="AR300">
        <v>0</v>
      </c>
      <c r="AS300" t="s">
        <v>133</v>
      </c>
      <c r="AT300">
        <v>0</v>
      </c>
      <c r="AU300">
        <v>0</v>
      </c>
      <c r="AV300">
        <v>0</v>
      </c>
      <c r="AW300" t="s">
        <v>133</v>
      </c>
      <c r="AX300">
        <v>0</v>
      </c>
      <c r="AY300">
        <v>0</v>
      </c>
      <c r="AZ300">
        <v>0</v>
      </c>
      <c r="BA300" t="s">
        <v>133</v>
      </c>
      <c r="BB300">
        <v>0</v>
      </c>
      <c r="BC300">
        <v>0</v>
      </c>
      <c r="BD300">
        <v>0</v>
      </c>
      <c r="BE300" t="s">
        <v>133</v>
      </c>
      <c r="BF300">
        <v>0</v>
      </c>
      <c r="BG300">
        <v>0</v>
      </c>
      <c r="BH300">
        <v>0</v>
      </c>
      <c r="BI300" t="s">
        <v>133</v>
      </c>
      <c r="BJ300">
        <v>0</v>
      </c>
      <c r="BK300">
        <v>0</v>
      </c>
      <c r="BL300">
        <v>0</v>
      </c>
      <c r="BM300" t="s">
        <v>133</v>
      </c>
      <c r="BN300">
        <v>0</v>
      </c>
      <c r="BO300">
        <v>0</v>
      </c>
      <c r="BP300">
        <v>0</v>
      </c>
      <c r="BQ300" t="s">
        <v>133</v>
      </c>
      <c r="BR300">
        <v>0</v>
      </c>
      <c r="BS300">
        <v>0</v>
      </c>
      <c r="BT300">
        <v>0</v>
      </c>
      <c r="BU300" t="s">
        <v>133</v>
      </c>
      <c r="BV300">
        <v>0</v>
      </c>
      <c r="BW300">
        <v>0</v>
      </c>
      <c r="BX300">
        <v>0</v>
      </c>
      <c r="BY300" t="s">
        <v>133</v>
      </c>
      <c r="BZ300">
        <v>0</v>
      </c>
      <c r="CA300">
        <v>0</v>
      </c>
      <c r="CB300">
        <v>0</v>
      </c>
      <c r="CC300" t="s">
        <v>133</v>
      </c>
      <c r="CD300">
        <v>0</v>
      </c>
      <c r="CE300">
        <v>0</v>
      </c>
      <c r="CF300">
        <v>0</v>
      </c>
      <c r="CG300" t="s">
        <v>133</v>
      </c>
      <c r="CH300">
        <v>0</v>
      </c>
      <c r="CI300">
        <v>0</v>
      </c>
      <c r="CJ300">
        <v>0</v>
      </c>
      <c r="CK300" t="s">
        <v>133</v>
      </c>
      <c r="CL300">
        <v>0</v>
      </c>
      <c r="CM300">
        <v>0</v>
      </c>
      <c r="CN300">
        <v>0</v>
      </c>
      <c r="CO300" t="s">
        <v>133</v>
      </c>
      <c r="CP300">
        <v>0</v>
      </c>
      <c r="CQ300">
        <v>0</v>
      </c>
      <c r="CR300">
        <v>0</v>
      </c>
      <c r="CS300" t="s">
        <v>133</v>
      </c>
      <c r="CT300">
        <v>0</v>
      </c>
      <c r="CU300">
        <v>0</v>
      </c>
      <c r="CV300">
        <v>0</v>
      </c>
      <c r="CW300" t="s">
        <v>133</v>
      </c>
      <c r="CX300">
        <v>0</v>
      </c>
      <c r="CY300">
        <v>0</v>
      </c>
      <c r="CZ300">
        <v>0</v>
      </c>
      <c r="DA300" t="s">
        <v>133</v>
      </c>
      <c r="DB300">
        <v>0</v>
      </c>
      <c r="DC300">
        <v>0</v>
      </c>
      <c r="DD300">
        <v>0</v>
      </c>
      <c r="DE300" t="s">
        <v>133</v>
      </c>
      <c r="DF300">
        <v>0</v>
      </c>
      <c r="DG300">
        <v>0</v>
      </c>
      <c r="DH300">
        <v>0</v>
      </c>
      <c r="DI300" t="s">
        <v>133</v>
      </c>
      <c r="DJ300">
        <v>0</v>
      </c>
      <c r="DK300">
        <v>0</v>
      </c>
      <c r="DL300">
        <v>0</v>
      </c>
      <c r="DM300" t="s">
        <v>133</v>
      </c>
      <c r="DN300">
        <v>0</v>
      </c>
      <c r="DO300">
        <v>0</v>
      </c>
      <c r="DP300">
        <v>0</v>
      </c>
      <c r="DQ300" t="s">
        <v>133</v>
      </c>
      <c r="DR300">
        <v>0</v>
      </c>
      <c r="DS300">
        <v>0</v>
      </c>
      <c r="DT300">
        <v>0</v>
      </c>
      <c r="DU300" t="s">
        <v>133</v>
      </c>
      <c r="DV300">
        <v>0</v>
      </c>
      <c r="DW300">
        <v>0</v>
      </c>
      <c r="DX300">
        <v>0</v>
      </c>
      <c r="DY300" t="s">
        <v>133</v>
      </c>
      <c r="DZ300">
        <v>0</v>
      </c>
      <c r="EA300">
        <v>0</v>
      </c>
      <c r="EB300">
        <v>0</v>
      </c>
      <c r="EC300" t="s">
        <v>133</v>
      </c>
      <c r="ED300">
        <v>0</v>
      </c>
      <c r="EE300">
        <v>0</v>
      </c>
      <c r="EF300">
        <v>0</v>
      </c>
    </row>
    <row r="301" spans="1:136" x14ac:dyDescent="0.25">
      <c r="A301" t="s">
        <v>682</v>
      </c>
      <c r="C301" t="s">
        <v>132</v>
      </c>
      <c r="D301" t="s">
        <v>132</v>
      </c>
      <c r="E301" t="s">
        <v>132</v>
      </c>
      <c r="F301" t="s">
        <v>132</v>
      </c>
      <c r="G301" t="s">
        <v>132</v>
      </c>
      <c r="H301" t="s">
        <v>132</v>
      </c>
      <c r="I301">
        <v>1970</v>
      </c>
      <c r="J301">
        <v>0.75892247507210431</v>
      </c>
      <c r="K301" t="s">
        <v>146</v>
      </c>
      <c r="L301">
        <v>4</v>
      </c>
      <c r="M301">
        <v>2</v>
      </c>
      <c r="N301">
        <v>1</v>
      </c>
      <c r="O301">
        <v>4</v>
      </c>
      <c r="P301">
        <v>70.066289506000004</v>
      </c>
      <c r="Q301">
        <v>51.549028618500003</v>
      </c>
      <c r="R301">
        <v>7.1990365971000001</v>
      </c>
      <c r="S301" t="s">
        <v>683</v>
      </c>
      <c r="T301">
        <v>291</v>
      </c>
      <c r="U301" t="s">
        <v>134</v>
      </c>
      <c r="V301">
        <v>157.81470067666399</v>
      </c>
      <c r="W301">
        <v>19.727486954747</v>
      </c>
      <c r="X301">
        <v>41.214508056640597</v>
      </c>
      <c r="Y301" t="s">
        <v>133</v>
      </c>
      <c r="Z301">
        <v>0</v>
      </c>
      <c r="AA301">
        <v>0</v>
      </c>
      <c r="AB301">
        <v>0</v>
      </c>
      <c r="AC301" t="s">
        <v>133</v>
      </c>
      <c r="AD301">
        <v>0</v>
      </c>
      <c r="AE301">
        <v>0</v>
      </c>
      <c r="AF301">
        <v>0</v>
      </c>
      <c r="AG301" t="s">
        <v>133</v>
      </c>
      <c r="AH301">
        <v>0</v>
      </c>
      <c r="AI301">
        <v>0</v>
      </c>
      <c r="AJ301">
        <v>0</v>
      </c>
      <c r="AK301" t="s">
        <v>133</v>
      </c>
      <c r="AL301">
        <v>0</v>
      </c>
      <c r="AM301">
        <v>0</v>
      </c>
      <c r="AN301">
        <v>0</v>
      </c>
      <c r="AO301" t="s">
        <v>133</v>
      </c>
      <c r="AP301">
        <v>0</v>
      </c>
      <c r="AQ301">
        <v>0</v>
      </c>
      <c r="AR301">
        <v>0</v>
      </c>
      <c r="AS301" t="s">
        <v>133</v>
      </c>
      <c r="AT301">
        <v>0</v>
      </c>
      <c r="AU301">
        <v>0</v>
      </c>
      <c r="AV301">
        <v>0</v>
      </c>
      <c r="AW301" t="s">
        <v>133</v>
      </c>
      <c r="AX301">
        <v>0</v>
      </c>
      <c r="AY301">
        <v>0</v>
      </c>
      <c r="AZ301">
        <v>0</v>
      </c>
      <c r="BA301" t="s">
        <v>133</v>
      </c>
      <c r="BB301">
        <v>0</v>
      </c>
      <c r="BC301">
        <v>0</v>
      </c>
      <c r="BD301">
        <v>0</v>
      </c>
      <c r="BE301" t="s">
        <v>133</v>
      </c>
      <c r="BF301">
        <v>0</v>
      </c>
      <c r="BG301">
        <v>0</v>
      </c>
      <c r="BH301">
        <v>0</v>
      </c>
      <c r="BI301" t="s">
        <v>133</v>
      </c>
      <c r="BJ301">
        <v>0</v>
      </c>
      <c r="BK301">
        <v>0</v>
      </c>
      <c r="BL301">
        <v>0</v>
      </c>
      <c r="BM301" t="s">
        <v>133</v>
      </c>
      <c r="BN301">
        <v>0</v>
      </c>
      <c r="BO301">
        <v>0</v>
      </c>
      <c r="BP301">
        <v>0</v>
      </c>
      <c r="BQ301" t="s">
        <v>133</v>
      </c>
      <c r="BR301">
        <v>0</v>
      </c>
      <c r="BS301">
        <v>0</v>
      </c>
      <c r="BT301">
        <v>0</v>
      </c>
      <c r="BU301" t="s">
        <v>133</v>
      </c>
      <c r="BV301">
        <v>0</v>
      </c>
      <c r="BW301">
        <v>0</v>
      </c>
      <c r="BX301">
        <v>0</v>
      </c>
      <c r="BY301" t="s">
        <v>133</v>
      </c>
      <c r="BZ301">
        <v>0</v>
      </c>
      <c r="CA301">
        <v>0</v>
      </c>
      <c r="CB301">
        <v>0</v>
      </c>
      <c r="CC301" t="s">
        <v>133</v>
      </c>
      <c r="CD301">
        <v>0</v>
      </c>
      <c r="CE301">
        <v>0</v>
      </c>
      <c r="CF301">
        <v>0</v>
      </c>
      <c r="CG301" t="s">
        <v>133</v>
      </c>
      <c r="CH301">
        <v>0</v>
      </c>
      <c r="CI301">
        <v>0</v>
      </c>
      <c r="CJ301">
        <v>0</v>
      </c>
      <c r="CK301" t="s">
        <v>133</v>
      </c>
      <c r="CL301">
        <v>0</v>
      </c>
      <c r="CM301">
        <v>0</v>
      </c>
      <c r="CN301">
        <v>0</v>
      </c>
      <c r="CO301" t="s">
        <v>133</v>
      </c>
      <c r="CP301">
        <v>0</v>
      </c>
      <c r="CQ301">
        <v>0</v>
      </c>
      <c r="CR301">
        <v>0</v>
      </c>
      <c r="CS301" t="s">
        <v>133</v>
      </c>
      <c r="CT301">
        <v>0</v>
      </c>
      <c r="CU301">
        <v>0</v>
      </c>
      <c r="CV301">
        <v>0</v>
      </c>
      <c r="CW301" t="s">
        <v>133</v>
      </c>
      <c r="CX301">
        <v>0</v>
      </c>
      <c r="CY301">
        <v>0</v>
      </c>
      <c r="CZ301">
        <v>0</v>
      </c>
      <c r="DA301" t="s">
        <v>133</v>
      </c>
      <c r="DB301">
        <v>0</v>
      </c>
      <c r="DC301">
        <v>0</v>
      </c>
      <c r="DD301">
        <v>0</v>
      </c>
      <c r="DE301" t="s">
        <v>133</v>
      </c>
      <c r="DF301">
        <v>0</v>
      </c>
      <c r="DG301">
        <v>0</v>
      </c>
      <c r="DH301">
        <v>0</v>
      </c>
      <c r="DI301" t="s">
        <v>133</v>
      </c>
      <c r="DJ301">
        <v>0</v>
      </c>
      <c r="DK301">
        <v>0</v>
      </c>
      <c r="DL301">
        <v>0</v>
      </c>
      <c r="DM301" t="s">
        <v>133</v>
      </c>
      <c r="DN301">
        <v>0</v>
      </c>
      <c r="DO301">
        <v>0</v>
      </c>
      <c r="DP301">
        <v>0</v>
      </c>
      <c r="DQ301" t="s">
        <v>133</v>
      </c>
      <c r="DR301">
        <v>0</v>
      </c>
      <c r="DS301">
        <v>0</v>
      </c>
      <c r="DT301">
        <v>0</v>
      </c>
      <c r="DU301" t="s">
        <v>133</v>
      </c>
      <c r="DV301">
        <v>0</v>
      </c>
      <c r="DW301">
        <v>0</v>
      </c>
      <c r="DX301">
        <v>0</v>
      </c>
      <c r="DY301" t="s">
        <v>133</v>
      </c>
      <c r="DZ301">
        <v>0</v>
      </c>
      <c r="EA301">
        <v>0</v>
      </c>
      <c r="EB301">
        <v>0</v>
      </c>
      <c r="EC301" t="s">
        <v>133</v>
      </c>
      <c r="ED301">
        <v>0</v>
      </c>
      <c r="EE301">
        <v>0</v>
      </c>
      <c r="EF301">
        <v>0</v>
      </c>
    </row>
    <row r="302" spans="1:136" x14ac:dyDescent="0.25">
      <c r="A302" t="s">
        <v>684</v>
      </c>
      <c r="C302" t="s">
        <v>132</v>
      </c>
      <c r="D302" t="s">
        <v>132</v>
      </c>
      <c r="E302" t="s">
        <v>132</v>
      </c>
      <c r="F302" t="s">
        <v>132</v>
      </c>
      <c r="G302" t="s">
        <v>132</v>
      </c>
      <c r="H302" t="s">
        <v>132</v>
      </c>
      <c r="I302">
        <v>1990</v>
      </c>
      <c r="J302">
        <v>0.89170722656231649</v>
      </c>
      <c r="K302" t="s">
        <v>146</v>
      </c>
      <c r="L302">
        <v>3</v>
      </c>
      <c r="M302">
        <v>3</v>
      </c>
      <c r="N302">
        <v>1</v>
      </c>
      <c r="O302">
        <v>3</v>
      </c>
      <c r="P302">
        <v>191.410164001</v>
      </c>
      <c r="Q302">
        <v>51.551029689800004</v>
      </c>
      <c r="R302">
        <v>7.2001852446000001</v>
      </c>
      <c r="S302" t="s">
        <v>304</v>
      </c>
      <c r="T302">
        <v>48</v>
      </c>
      <c r="U302" t="s">
        <v>134</v>
      </c>
      <c r="V302">
        <v>-113.226113971134</v>
      </c>
      <c r="W302">
        <v>31.721824838361599</v>
      </c>
      <c r="X302">
        <v>94.296035766601605</v>
      </c>
      <c r="Y302" t="s">
        <v>133</v>
      </c>
      <c r="Z302">
        <v>0</v>
      </c>
      <c r="AA302">
        <v>0</v>
      </c>
      <c r="AB302">
        <v>0</v>
      </c>
      <c r="AC302" t="s">
        <v>133</v>
      </c>
      <c r="AD302">
        <v>0</v>
      </c>
      <c r="AE302">
        <v>0</v>
      </c>
      <c r="AF302">
        <v>0</v>
      </c>
      <c r="AG302" t="s">
        <v>133</v>
      </c>
      <c r="AH302">
        <v>0</v>
      </c>
      <c r="AI302">
        <v>0</v>
      </c>
      <c r="AJ302">
        <v>0</v>
      </c>
      <c r="AK302" t="s">
        <v>133</v>
      </c>
      <c r="AL302">
        <v>0</v>
      </c>
      <c r="AM302">
        <v>0</v>
      </c>
      <c r="AN302">
        <v>0</v>
      </c>
      <c r="AO302" t="s">
        <v>133</v>
      </c>
      <c r="AP302">
        <v>0</v>
      </c>
      <c r="AQ302">
        <v>0</v>
      </c>
      <c r="AR302">
        <v>0</v>
      </c>
      <c r="AS302" t="s">
        <v>133</v>
      </c>
      <c r="AT302">
        <v>0</v>
      </c>
      <c r="AU302">
        <v>0</v>
      </c>
      <c r="AV302">
        <v>0</v>
      </c>
      <c r="AW302" t="s">
        <v>133</v>
      </c>
      <c r="AX302">
        <v>0</v>
      </c>
      <c r="AY302">
        <v>0</v>
      </c>
      <c r="AZ302">
        <v>0</v>
      </c>
      <c r="BA302" t="s">
        <v>133</v>
      </c>
      <c r="BB302">
        <v>0</v>
      </c>
      <c r="BC302">
        <v>0</v>
      </c>
      <c r="BD302">
        <v>0</v>
      </c>
      <c r="BE302" t="s">
        <v>133</v>
      </c>
      <c r="BF302">
        <v>0</v>
      </c>
      <c r="BG302">
        <v>0</v>
      </c>
      <c r="BH302">
        <v>0</v>
      </c>
      <c r="BI302" t="s">
        <v>133</v>
      </c>
      <c r="BJ302">
        <v>0</v>
      </c>
      <c r="BK302">
        <v>0</v>
      </c>
      <c r="BL302">
        <v>0</v>
      </c>
      <c r="BM302" t="s">
        <v>133</v>
      </c>
      <c r="BN302">
        <v>0</v>
      </c>
      <c r="BO302">
        <v>0</v>
      </c>
      <c r="BP302">
        <v>0</v>
      </c>
      <c r="BQ302" t="s">
        <v>133</v>
      </c>
      <c r="BR302">
        <v>0</v>
      </c>
      <c r="BS302">
        <v>0</v>
      </c>
      <c r="BT302">
        <v>0</v>
      </c>
      <c r="BU302" t="s">
        <v>133</v>
      </c>
      <c r="BV302">
        <v>0</v>
      </c>
      <c r="BW302">
        <v>0</v>
      </c>
      <c r="BX302">
        <v>0</v>
      </c>
      <c r="BY302" t="s">
        <v>133</v>
      </c>
      <c r="BZ302">
        <v>0</v>
      </c>
      <c r="CA302">
        <v>0</v>
      </c>
      <c r="CB302">
        <v>0</v>
      </c>
      <c r="CC302" t="s">
        <v>133</v>
      </c>
      <c r="CD302">
        <v>0</v>
      </c>
      <c r="CE302">
        <v>0</v>
      </c>
      <c r="CF302">
        <v>0</v>
      </c>
      <c r="CG302" t="s">
        <v>133</v>
      </c>
      <c r="CH302">
        <v>0</v>
      </c>
      <c r="CI302">
        <v>0</v>
      </c>
      <c r="CJ302">
        <v>0</v>
      </c>
      <c r="CK302" t="s">
        <v>133</v>
      </c>
      <c r="CL302">
        <v>0</v>
      </c>
      <c r="CM302">
        <v>0</v>
      </c>
      <c r="CN302">
        <v>0</v>
      </c>
      <c r="CO302" t="s">
        <v>133</v>
      </c>
      <c r="CP302">
        <v>0</v>
      </c>
      <c r="CQ302">
        <v>0</v>
      </c>
      <c r="CR302">
        <v>0</v>
      </c>
      <c r="CS302" t="s">
        <v>133</v>
      </c>
      <c r="CT302">
        <v>0</v>
      </c>
      <c r="CU302">
        <v>0</v>
      </c>
      <c r="CV302">
        <v>0</v>
      </c>
      <c r="CW302" t="s">
        <v>133</v>
      </c>
      <c r="CX302">
        <v>0</v>
      </c>
      <c r="CY302">
        <v>0</v>
      </c>
      <c r="CZ302">
        <v>0</v>
      </c>
      <c r="DA302" t="s">
        <v>133</v>
      </c>
      <c r="DB302">
        <v>0</v>
      </c>
      <c r="DC302">
        <v>0</v>
      </c>
      <c r="DD302">
        <v>0</v>
      </c>
      <c r="DE302" t="s">
        <v>133</v>
      </c>
      <c r="DF302">
        <v>0</v>
      </c>
      <c r="DG302">
        <v>0</v>
      </c>
      <c r="DH302">
        <v>0</v>
      </c>
      <c r="DI302" t="s">
        <v>133</v>
      </c>
      <c r="DJ302">
        <v>0</v>
      </c>
      <c r="DK302">
        <v>0</v>
      </c>
      <c r="DL302">
        <v>0</v>
      </c>
      <c r="DM302" t="s">
        <v>133</v>
      </c>
      <c r="DN302">
        <v>0</v>
      </c>
      <c r="DO302">
        <v>0</v>
      </c>
      <c r="DP302">
        <v>0</v>
      </c>
      <c r="DQ302" t="s">
        <v>133</v>
      </c>
      <c r="DR302">
        <v>0</v>
      </c>
      <c r="DS302">
        <v>0</v>
      </c>
      <c r="DT302">
        <v>0</v>
      </c>
      <c r="DU302" t="s">
        <v>133</v>
      </c>
      <c r="DV302">
        <v>0</v>
      </c>
      <c r="DW302">
        <v>0</v>
      </c>
      <c r="DX302">
        <v>0</v>
      </c>
      <c r="DY302" t="s">
        <v>133</v>
      </c>
      <c r="DZ302">
        <v>0</v>
      </c>
      <c r="EA302">
        <v>0</v>
      </c>
      <c r="EB302">
        <v>0</v>
      </c>
      <c r="EC302" t="s">
        <v>133</v>
      </c>
      <c r="ED302">
        <v>0</v>
      </c>
      <c r="EE302">
        <v>0</v>
      </c>
      <c r="EF302">
        <v>0</v>
      </c>
    </row>
    <row r="303" spans="1:136" x14ac:dyDescent="0.25">
      <c r="A303" t="s">
        <v>685</v>
      </c>
      <c r="C303" t="s">
        <v>132</v>
      </c>
      <c r="D303" t="s">
        <v>132</v>
      </c>
      <c r="E303" t="s">
        <v>132</v>
      </c>
      <c r="F303" t="s">
        <v>132</v>
      </c>
      <c r="G303" t="s">
        <v>132</v>
      </c>
      <c r="H303" t="s">
        <v>132</v>
      </c>
      <c r="I303">
        <v>1950</v>
      </c>
      <c r="J303">
        <v>0.39239651768620953</v>
      </c>
      <c r="K303" t="s">
        <v>146</v>
      </c>
      <c r="L303">
        <v>4</v>
      </c>
      <c r="M303">
        <v>2</v>
      </c>
      <c r="N303">
        <v>1</v>
      </c>
      <c r="O303">
        <v>4</v>
      </c>
      <c r="P303">
        <v>83.741917970100005</v>
      </c>
      <c r="Q303">
        <v>51.548490120099999</v>
      </c>
      <c r="R303">
        <v>7.2063012516000002</v>
      </c>
      <c r="S303" t="s">
        <v>686</v>
      </c>
      <c r="T303">
        <v>53</v>
      </c>
      <c r="U303" t="s">
        <v>134</v>
      </c>
      <c r="V303">
        <v>152.84401356750399</v>
      </c>
      <c r="W303">
        <v>18.493599951866901</v>
      </c>
      <c r="X303">
        <v>18.813051223754901</v>
      </c>
      <c r="Y303" t="s">
        <v>137</v>
      </c>
      <c r="Z303">
        <v>-122.55037443047701</v>
      </c>
      <c r="AA303">
        <v>53.645500139800497</v>
      </c>
      <c r="AB303">
        <v>10.409125328064</v>
      </c>
      <c r="AC303" t="s">
        <v>137</v>
      </c>
      <c r="AD303">
        <v>-119.355935267506</v>
      </c>
      <c r="AE303">
        <v>50.0480171392961</v>
      </c>
      <c r="AF303">
        <v>5.1726713180542001</v>
      </c>
      <c r="AG303" t="s">
        <v>137</v>
      </c>
      <c r="AH303">
        <v>149.78698661510001</v>
      </c>
      <c r="AI303">
        <v>42.985945544792003</v>
      </c>
      <c r="AJ303">
        <v>9.7558670043945295</v>
      </c>
      <c r="AK303" t="s">
        <v>137</v>
      </c>
      <c r="AL303">
        <v>149.78698661510001</v>
      </c>
      <c r="AM303">
        <v>42.985945544792003</v>
      </c>
      <c r="AN303">
        <v>11.031019210815399</v>
      </c>
      <c r="AO303" t="s">
        <v>133</v>
      </c>
      <c r="AP303">
        <v>0</v>
      </c>
      <c r="AQ303">
        <v>0</v>
      </c>
      <c r="AR303">
        <v>0</v>
      </c>
      <c r="AS303" t="s">
        <v>133</v>
      </c>
      <c r="AT303">
        <v>0</v>
      </c>
      <c r="AU303">
        <v>0</v>
      </c>
      <c r="AV303">
        <v>0</v>
      </c>
      <c r="AW303" t="s">
        <v>133</v>
      </c>
      <c r="AX303">
        <v>0</v>
      </c>
      <c r="AY303">
        <v>0</v>
      </c>
      <c r="AZ303">
        <v>0</v>
      </c>
      <c r="BA303" t="s">
        <v>133</v>
      </c>
      <c r="BB303">
        <v>0</v>
      </c>
      <c r="BC303">
        <v>0</v>
      </c>
      <c r="BD303">
        <v>0</v>
      </c>
      <c r="BE303" t="s">
        <v>133</v>
      </c>
      <c r="BF303">
        <v>0</v>
      </c>
      <c r="BG303">
        <v>0</v>
      </c>
      <c r="BH303">
        <v>0</v>
      </c>
      <c r="BI303" t="s">
        <v>133</v>
      </c>
      <c r="BJ303">
        <v>0</v>
      </c>
      <c r="BK303">
        <v>0</v>
      </c>
      <c r="BL303">
        <v>0</v>
      </c>
      <c r="BM303" t="s">
        <v>133</v>
      </c>
      <c r="BN303">
        <v>0</v>
      </c>
      <c r="BO303">
        <v>0</v>
      </c>
      <c r="BP303">
        <v>0</v>
      </c>
      <c r="BQ303" t="s">
        <v>133</v>
      </c>
      <c r="BR303">
        <v>0</v>
      </c>
      <c r="BS303">
        <v>0</v>
      </c>
      <c r="BT303">
        <v>0</v>
      </c>
      <c r="BU303" t="s">
        <v>133</v>
      </c>
      <c r="BV303">
        <v>0</v>
      </c>
      <c r="BW303">
        <v>0</v>
      </c>
      <c r="BX303">
        <v>0</v>
      </c>
      <c r="BY303" t="s">
        <v>133</v>
      </c>
      <c r="BZ303">
        <v>0</v>
      </c>
      <c r="CA303">
        <v>0</v>
      </c>
      <c r="CB303">
        <v>0</v>
      </c>
      <c r="CC303" t="s">
        <v>133</v>
      </c>
      <c r="CD303">
        <v>0</v>
      </c>
      <c r="CE303">
        <v>0</v>
      </c>
      <c r="CF303">
        <v>0</v>
      </c>
      <c r="CG303" t="s">
        <v>133</v>
      </c>
      <c r="CH303">
        <v>0</v>
      </c>
      <c r="CI303">
        <v>0</v>
      </c>
      <c r="CJ303">
        <v>0</v>
      </c>
      <c r="CK303" t="s">
        <v>133</v>
      </c>
      <c r="CL303">
        <v>0</v>
      </c>
      <c r="CM303">
        <v>0</v>
      </c>
      <c r="CN303">
        <v>0</v>
      </c>
      <c r="CO303" t="s">
        <v>133</v>
      </c>
      <c r="CP303">
        <v>0</v>
      </c>
      <c r="CQ303">
        <v>0</v>
      </c>
      <c r="CR303">
        <v>0</v>
      </c>
      <c r="CS303" t="s">
        <v>133</v>
      </c>
      <c r="CT303">
        <v>0</v>
      </c>
      <c r="CU303">
        <v>0</v>
      </c>
      <c r="CV303">
        <v>0</v>
      </c>
      <c r="CW303" t="s">
        <v>133</v>
      </c>
      <c r="CX303">
        <v>0</v>
      </c>
      <c r="CY303">
        <v>0</v>
      </c>
      <c r="CZ303">
        <v>0</v>
      </c>
      <c r="DA303" t="s">
        <v>133</v>
      </c>
      <c r="DB303">
        <v>0</v>
      </c>
      <c r="DC303">
        <v>0</v>
      </c>
      <c r="DD303">
        <v>0</v>
      </c>
      <c r="DE303" t="s">
        <v>133</v>
      </c>
      <c r="DF303">
        <v>0</v>
      </c>
      <c r="DG303">
        <v>0</v>
      </c>
      <c r="DH303">
        <v>0</v>
      </c>
      <c r="DI303" t="s">
        <v>133</v>
      </c>
      <c r="DJ303">
        <v>0</v>
      </c>
      <c r="DK303">
        <v>0</v>
      </c>
      <c r="DL303">
        <v>0</v>
      </c>
      <c r="DM303" t="s">
        <v>133</v>
      </c>
      <c r="DN303">
        <v>0</v>
      </c>
      <c r="DO303">
        <v>0</v>
      </c>
      <c r="DP303">
        <v>0</v>
      </c>
      <c r="DQ303" t="s">
        <v>133</v>
      </c>
      <c r="DR303">
        <v>0</v>
      </c>
      <c r="DS303">
        <v>0</v>
      </c>
      <c r="DT303">
        <v>0</v>
      </c>
      <c r="DU303" t="s">
        <v>133</v>
      </c>
      <c r="DV303">
        <v>0</v>
      </c>
      <c r="DW303">
        <v>0</v>
      </c>
      <c r="DX303">
        <v>0</v>
      </c>
      <c r="DY303" t="s">
        <v>133</v>
      </c>
      <c r="DZ303">
        <v>0</v>
      </c>
      <c r="EA303">
        <v>0</v>
      </c>
      <c r="EB303">
        <v>0</v>
      </c>
      <c r="EC303" t="s">
        <v>133</v>
      </c>
      <c r="ED303">
        <v>0</v>
      </c>
      <c r="EE303">
        <v>0</v>
      </c>
      <c r="EF303">
        <v>0</v>
      </c>
    </row>
    <row r="304" spans="1:136" x14ac:dyDescent="0.25">
      <c r="A304" t="s">
        <v>687</v>
      </c>
      <c r="C304" t="s">
        <v>132</v>
      </c>
      <c r="D304" t="s">
        <v>132</v>
      </c>
      <c r="E304" t="s">
        <v>132</v>
      </c>
      <c r="F304" t="s">
        <v>132</v>
      </c>
      <c r="G304" t="s">
        <v>132</v>
      </c>
      <c r="H304" t="s">
        <v>132</v>
      </c>
      <c r="I304">
        <v>1960</v>
      </c>
      <c r="J304">
        <v>0.6213731856683935</v>
      </c>
      <c r="K304" t="s">
        <v>146</v>
      </c>
      <c r="L304">
        <v>4</v>
      </c>
      <c r="M304">
        <v>2</v>
      </c>
      <c r="N304">
        <v>2</v>
      </c>
      <c r="O304">
        <v>8</v>
      </c>
      <c r="P304">
        <v>111.227120524</v>
      </c>
      <c r="Q304">
        <v>51.548933168600001</v>
      </c>
      <c r="R304">
        <v>7.2105230320000002</v>
      </c>
      <c r="S304" t="s">
        <v>688</v>
      </c>
      <c r="T304">
        <v>216</v>
      </c>
      <c r="U304" t="s">
        <v>134</v>
      </c>
      <c r="V304">
        <v>118.560569385135</v>
      </c>
      <c r="W304">
        <v>46.287020384359998</v>
      </c>
      <c r="X304">
        <v>60.728488922119098</v>
      </c>
      <c r="Y304" t="s">
        <v>133</v>
      </c>
      <c r="Z304">
        <v>0</v>
      </c>
      <c r="AA304">
        <v>0</v>
      </c>
      <c r="AB304">
        <v>0</v>
      </c>
      <c r="AC304" t="s">
        <v>133</v>
      </c>
      <c r="AD304">
        <v>0</v>
      </c>
      <c r="AE304">
        <v>0</v>
      </c>
      <c r="AF304">
        <v>0</v>
      </c>
      <c r="AG304" t="s">
        <v>133</v>
      </c>
      <c r="AH304">
        <v>0</v>
      </c>
      <c r="AI304">
        <v>0</v>
      </c>
      <c r="AJ304">
        <v>0</v>
      </c>
      <c r="AK304" t="s">
        <v>133</v>
      </c>
      <c r="AL304">
        <v>0</v>
      </c>
      <c r="AM304">
        <v>0</v>
      </c>
      <c r="AN304">
        <v>0</v>
      </c>
      <c r="AO304" t="s">
        <v>133</v>
      </c>
      <c r="AP304">
        <v>0</v>
      </c>
      <c r="AQ304">
        <v>0</v>
      </c>
      <c r="AR304">
        <v>0</v>
      </c>
      <c r="AS304" t="s">
        <v>133</v>
      </c>
      <c r="AT304">
        <v>0</v>
      </c>
      <c r="AU304">
        <v>0</v>
      </c>
      <c r="AV304">
        <v>0</v>
      </c>
      <c r="AW304" t="s">
        <v>133</v>
      </c>
      <c r="AX304">
        <v>0</v>
      </c>
      <c r="AY304">
        <v>0</v>
      </c>
      <c r="AZ304">
        <v>0</v>
      </c>
      <c r="BA304" t="s">
        <v>133</v>
      </c>
      <c r="BB304">
        <v>0</v>
      </c>
      <c r="BC304">
        <v>0</v>
      </c>
      <c r="BD304">
        <v>0</v>
      </c>
      <c r="BE304" t="s">
        <v>133</v>
      </c>
      <c r="BF304">
        <v>0</v>
      </c>
      <c r="BG304">
        <v>0</v>
      </c>
      <c r="BH304">
        <v>0</v>
      </c>
      <c r="BI304" t="s">
        <v>133</v>
      </c>
      <c r="BJ304">
        <v>0</v>
      </c>
      <c r="BK304">
        <v>0</v>
      </c>
      <c r="BL304">
        <v>0</v>
      </c>
      <c r="BM304" t="s">
        <v>133</v>
      </c>
      <c r="BN304">
        <v>0</v>
      </c>
      <c r="BO304">
        <v>0</v>
      </c>
      <c r="BP304">
        <v>0</v>
      </c>
      <c r="BQ304" t="s">
        <v>133</v>
      </c>
      <c r="BR304">
        <v>0</v>
      </c>
      <c r="BS304">
        <v>0</v>
      </c>
      <c r="BT304">
        <v>0</v>
      </c>
      <c r="BU304" t="s">
        <v>133</v>
      </c>
      <c r="BV304">
        <v>0</v>
      </c>
      <c r="BW304">
        <v>0</v>
      </c>
      <c r="BX304">
        <v>0</v>
      </c>
      <c r="BY304" t="s">
        <v>133</v>
      </c>
      <c r="BZ304">
        <v>0</v>
      </c>
      <c r="CA304">
        <v>0</v>
      </c>
      <c r="CB304">
        <v>0</v>
      </c>
      <c r="CC304" t="s">
        <v>133</v>
      </c>
      <c r="CD304">
        <v>0</v>
      </c>
      <c r="CE304">
        <v>0</v>
      </c>
      <c r="CF304">
        <v>0</v>
      </c>
      <c r="CG304" t="s">
        <v>133</v>
      </c>
      <c r="CH304">
        <v>0</v>
      </c>
      <c r="CI304">
        <v>0</v>
      </c>
      <c r="CJ304">
        <v>0</v>
      </c>
      <c r="CK304" t="s">
        <v>133</v>
      </c>
      <c r="CL304">
        <v>0</v>
      </c>
      <c r="CM304">
        <v>0</v>
      </c>
      <c r="CN304">
        <v>0</v>
      </c>
      <c r="CO304" t="s">
        <v>133</v>
      </c>
      <c r="CP304">
        <v>0</v>
      </c>
      <c r="CQ304">
        <v>0</v>
      </c>
      <c r="CR304">
        <v>0</v>
      </c>
      <c r="CS304" t="s">
        <v>133</v>
      </c>
      <c r="CT304">
        <v>0</v>
      </c>
      <c r="CU304">
        <v>0</v>
      </c>
      <c r="CV304">
        <v>0</v>
      </c>
      <c r="CW304" t="s">
        <v>133</v>
      </c>
      <c r="CX304">
        <v>0</v>
      </c>
      <c r="CY304">
        <v>0</v>
      </c>
      <c r="CZ304">
        <v>0</v>
      </c>
      <c r="DA304" t="s">
        <v>133</v>
      </c>
      <c r="DB304">
        <v>0</v>
      </c>
      <c r="DC304">
        <v>0</v>
      </c>
      <c r="DD304">
        <v>0</v>
      </c>
      <c r="DE304" t="s">
        <v>133</v>
      </c>
      <c r="DF304">
        <v>0</v>
      </c>
      <c r="DG304">
        <v>0</v>
      </c>
      <c r="DH304">
        <v>0</v>
      </c>
      <c r="DI304" t="s">
        <v>133</v>
      </c>
      <c r="DJ304">
        <v>0</v>
      </c>
      <c r="DK304">
        <v>0</v>
      </c>
      <c r="DL304">
        <v>0</v>
      </c>
      <c r="DM304" t="s">
        <v>133</v>
      </c>
      <c r="DN304">
        <v>0</v>
      </c>
      <c r="DO304">
        <v>0</v>
      </c>
      <c r="DP304">
        <v>0</v>
      </c>
      <c r="DQ304" t="s">
        <v>133</v>
      </c>
      <c r="DR304">
        <v>0</v>
      </c>
      <c r="DS304">
        <v>0</v>
      </c>
      <c r="DT304">
        <v>0</v>
      </c>
      <c r="DU304" t="s">
        <v>133</v>
      </c>
      <c r="DV304">
        <v>0</v>
      </c>
      <c r="DW304">
        <v>0</v>
      </c>
      <c r="DX304">
        <v>0</v>
      </c>
      <c r="DY304" t="s">
        <v>133</v>
      </c>
      <c r="DZ304">
        <v>0</v>
      </c>
      <c r="EA304">
        <v>0</v>
      </c>
      <c r="EB304">
        <v>0</v>
      </c>
      <c r="EC304" t="s">
        <v>133</v>
      </c>
      <c r="ED304">
        <v>0</v>
      </c>
      <c r="EE304">
        <v>0</v>
      </c>
      <c r="EF304">
        <v>0</v>
      </c>
    </row>
    <row r="305" spans="1:136" x14ac:dyDescent="0.25">
      <c r="A305" t="s">
        <v>689</v>
      </c>
      <c r="C305" t="s">
        <v>132</v>
      </c>
      <c r="D305" t="s">
        <v>132</v>
      </c>
      <c r="E305" t="s">
        <v>132</v>
      </c>
      <c r="F305" t="s">
        <v>132</v>
      </c>
      <c r="G305" t="s">
        <v>132</v>
      </c>
      <c r="H305" t="s">
        <v>132</v>
      </c>
      <c r="I305">
        <v>1900</v>
      </c>
      <c r="J305">
        <v>0.21095642266123471</v>
      </c>
      <c r="K305" t="s">
        <v>146</v>
      </c>
      <c r="L305">
        <v>3</v>
      </c>
      <c r="M305">
        <v>1</v>
      </c>
      <c r="N305">
        <v>3</v>
      </c>
      <c r="O305">
        <v>9</v>
      </c>
      <c r="P305">
        <v>83.775150499099993</v>
      </c>
      <c r="Q305">
        <v>51.550123460599998</v>
      </c>
      <c r="R305">
        <v>7.2052496323000002</v>
      </c>
      <c r="S305" t="s">
        <v>690</v>
      </c>
      <c r="T305">
        <v>157</v>
      </c>
      <c r="U305" t="s">
        <v>137</v>
      </c>
      <c r="V305">
        <v>-130.74564652449499</v>
      </c>
      <c r="W305">
        <v>34.905794576864103</v>
      </c>
      <c r="X305">
        <v>5.7214374542236301</v>
      </c>
      <c r="Y305" t="s">
        <v>137</v>
      </c>
      <c r="Z305">
        <v>-133.387301885434</v>
      </c>
      <c r="AA305">
        <v>33.627181945788301</v>
      </c>
      <c r="AB305">
        <v>5.13193702697754</v>
      </c>
      <c r="AC305" t="s">
        <v>137</v>
      </c>
      <c r="AD305">
        <v>128.078534302977</v>
      </c>
      <c r="AE305">
        <v>5.8467033730452904</v>
      </c>
      <c r="AF305">
        <v>21.569534301757798</v>
      </c>
      <c r="AG305" t="s">
        <v>137</v>
      </c>
      <c r="AH305">
        <v>-131.30593153836699</v>
      </c>
      <c r="AI305">
        <v>40.572532362777103</v>
      </c>
      <c r="AJ305">
        <v>5.8883318901062003</v>
      </c>
      <c r="AK305" t="s">
        <v>133</v>
      </c>
      <c r="AL305">
        <v>0</v>
      </c>
      <c r="AM305">
        <v>0</v>
      </c>
      <c r="AN305">
        <v>0</v>
      </c>
      <c r="AO305" t="s">
        <v>133</v>
      </c>
      <c r="AP305">
        <v>0</v>
      </c>
      <c r="AQ305">
        <v>0</v>
      </c>
      <c r="AR305">
        <v>0</v>
      </c>
      <c r="AS305" t="s">
        <v>133</v>
      </c>
      <c r="AT305">
        <v>0</v>
      </c>
      <c r="AU305">
        <v>0</v>
      </c>
      <c r="AV305">
        <v>0</v>
      </c>
      <c r="AW305" t="s">
        <v>133</v>
      </c>
      <c r="AX305">
        <v>0</v>
      </c>
      <c r="AY305">
        <v>0</v>
      </c>
      <c r="AZ305">
        <v>0</v>
      </c>
      <c r="BA305" t="s">
        <v>133</v>
      </c>
      <c r="BB305">
        <v>0</v>
      </c>
      <c r="BC305">
        <v>0</v>
      </c>
      <c r="BD305">
        <v>0</v>
      </c>
      <c r="BE305" t="s">
        <v>133</v>
      </c>
      <c r="BF305">
        <v>0</v>
      </c>
      <c r="BG305">
        <v>0</v>
      </c>
      <c r="BH305">
        <v>0</v>
      </c>
      <c r="BI305" t="s">
        <v>133</v>
      </c>
      <c r="BJ305">
        <v>0</v>
      </c>
      <c r="BK305">
        <v>0</v>
      </c>
      <c r="BL305">
        <v>0</v>
      </c>
      <c r="BM305" t="s">
        <v>133</v>
      </c>
      <c r="BN305">
        <v>0</v>
      </c>
      <c r="BO305">
        <v>0</v>
      </c>
      <c r="BP305">
        <v>0</v>
      </c>
      <c r="BQ305" t="s">
        <v>133</v>
      </c>
      <c r="BR305">
        <v>0</v>
      </c>
      <c r="BS305">
        <v>0</v>
      </c>
      <c r="BT305">
        <v>0</v>
      </c>
      <c r="BU305" t="s">
        <v>133</v>
      </c>
      <c r="BV305">
        <v>0</v>
      </c>
      <c r="BW305">
        <v>0</v>
      </c>
      <c r="BX305">
        <v>0</v>
      </c>
      <c r="BY305" t="s">
        <v>133</v>
      </c>
      <c r="BZ305">
        <v>0</v>
      </c>
      <c r="CA305">
        <v>0</v>
      </c>
      <c r="CB305">
        <v>0</v>
      </c>
      <c r="CC305" t="s">
        <v>133</v>
      </c>
      <c r="CD305">
        <v>0</v>
      </c>
      <c r="CE305">
        <v>0</v>
      </c>
      <c r="CF305">
        <v>0</v>
      </c>
      <c r="CG305" t="s">
        <v>133</v>
      </c>
      <c r="CH305">
        <v>0</v>
      </c>
      <c r="CI305">
        <v>0</v>
      </c>
      <c r="CJ305">
        <v>0</v>
      </c>
      <c r="CK305" t="s">
        <v>133</v>
      </c>
      <c r="CL305">
        <v>0</v>
      </c>
      <c r="CM305">
        <v>0</v>
      </c>
      <c r="CN305">
        <v>0</v>
      </c>
      <c r="CO305" t="s">
        <v>133</v>
      </c>
      <c r="CP305">
        <v>0</v>
      </c>
      <c r="CQ305">
        <v>0</v>
      </c>
      <c r="CR305">
        <v>0</v>
      </c>
      <c r="CS305" t="s">
        <v>133</v>
      </c>
      <c r="CT305">
        <v>0</v>
      </c>
      <c r="CU305">
        <v>0</v>
      </c>
      <c r="CV305">
        <v>0</v>
      </c>
      <c r="CW305" t="s">
        <v>133</v>
      </c>
      <c r="CX305">
        <v>0</v>
      </c>
      <c r="CY305">
        <v>0</v>
      </c>
      <c r="CZ305">
        <v>0</v>
      </c>
      <c r="DA305" t="s">
        <v>133</v>
      </c>
      <c r="DB305">
        <v>0</v>
      </c>
      <c r="DC305">
        <v>0</v>
      </c>
      <c r="DD305">
        <v>0</v>
      </c>
      <c r="DE305" t="s">
        <v>133</v>
      </c>
      <c r="DF305">
        <v>0</v>
      </c>
      <c r="DG305">
        <v>0</v>
      </c>
      <c r="DH305">
        <v>0</v>
      </c>
      <c r="DI305" t="s">
        <v>133</v>
      </c>
      <c r="DJ305">
        <v>0</v>
      </c>
      <c r="DK305">
        <v>0</v>
      </c>
      <c r="DL305">
        <v>0</v>
      </c>
      <c r="DM305" t="s">
        <v>133</v>
      </c>
      <c r="DN305">
        <v>0</v>
      </c>
      <c r="DO305">
        <v>0</v>
      </c>
      <c r="DP305">
        <v>0</v>
      </c>
      <c r="DQ305" t="s">
        <v>133</v>
      </c>
      <c r="DR305">
        <v>0</v>
      </c>
      <c r="DS305">
        <v>0</v>
      </c>
      <c r="DT305">
        <v>0</v>
      </c>
      <c r="DU305" t="s">
        <v>133</v>
      </c>
      <c r="DV305">
        <v>0</v>
      </c>
      <c r="DW305">
        <v>0</v>
      </c>
      <c r="DX305">
        <v>0</v>
      </c>
      <c r="DY305" t="s">
        <v>133</v>
      </c>
      <c r="DZ305">
        <v>0</v>
      </c>
      <c r="EA305">
        <v>0</v>
      </c>
      <c r="EB305">
        <v>0</v>
      </c>
      <c r="EC305" t="s">
        <v>133</v>
      </c>
      <c r="ED305">
        <v>0</v>
      </c>
      <c r="EE305">
        <v>0</v>
      </c>
      <c r="EF305">
        <v>0</v>
      </c>
    </row>
    <row r="306" spans="1:136" x14ac:dyDescent="0.25">
      <c r="A306" t="s">
        <v>691</v>
      </c>
      <c r="C306" t="s">
        <v>132</v>
      </c>
      <c r="D306" t="s">
        <v>132</v>
      </c>
      <c r="E306" t="s">
        <v>132</v>
      </c>
      <c r="F306" t="s">
        <v>132</v>
      </c>
      <c r="G306" t="s">
        <v>132</v>
      </c>
      <c r="H306" t="s">
        <v>132</v>
      </c>
      <c r="I306">
        <v>2000</v>
      </c>
      <c r="J306">
        <v>0.9410603708680394</v>
      </c>
      <c r="K306" t="s">
        <v>146</v>
      </c>
      <c r="L306">
        <v>2</v>
      </c>
      <c r="M306">
        <v>1</v>
      </c>
      <c r="N306">
        <v>5</v>
      </c>
      <c r="O306">
        <v>10</v>
      </c>
      <c r="P306">
        <v>133.10643946900001</v>
      </c>
      <c r="Q306">
        <v>51.550682324999997</v>
      </c>
      <c r="R306">
        <v>7.2045173467000003</v>
      </c>
      <c r="S306" t="s">
        <v>692</v>
      </c>
      <c r="T306">
        <v>157</v>
      </c>
      <c r="U306" t="s">
        <v>134</v>
      </c>
      <c r="V306">
        <v>152.49245603532299</v>
      </c>
      <c r="W306">
        <v>38.861927839000899</v>
      </c>
      <c r="X306">
        <v>75.399963378906193</v>
      </c>
      <c r="Y306" t="s">
        <v>137</v>
      </c>
      <c r="Z306">
        <v>-119.696902549193</v>
      </c>
      <c r="AA306">
        <v>39.376549630191001</v>
      </c>
      <c r="AB306">
        <v>6.1455230712890598</v>
      </c>
      <c r="AC306" t="s">
        <v>134</v>
      </c>
      <c r="AD306">
        <v>150.54992660201199</v>
      </c>
      <c r="AE306">
        <v>43.2245686022708</v>
      </c>
      <c r="AF306">
        <v>19.368747711181602</v>
      </c>
      <c r="AG306" t="s">
        <v>133</v>
      </c>
      <c r="AH306">
        <v>0</v>
      </c>
      <c r="AI306">
        <v>0</v>
      </c>
      <c r="AJ306">
        <v>0</v>
      </c>
      <c r="AK306" t="s">
        <v>133</v>
      </c>
      <c r="AL306">
        <v>0</v>
      </c>
      <c r="AM306">
        <v>0</v>
      </c>
      <c r="AN306">
        <v>0</v>
      </c>
      <c r="AO306" t="s">
        <v>133</v>
      </c>
      <c r="AP306">
        <v>0</v>
      </c>
      <c r="AQ306">
        <v>0</v>
      </c>
      <c r="AR306">
        <v>0</v>
      </c>
      <c r="AS306" t="s">
        <v>133</v>
      </c>
      <c r="AT306">
        <v>0</v>
      </c>
      <c r="AU306">
        <v>0</v>
      </c>
      <c r="AV306">
        <v>0</v>
      </c>
      <c r="AW306" t="s">
        <v>133</v>
      </c>
      <c r="AX306">
        <v>0</v>
      </c>
      <c r="AY306">
        <v>0</v>
      </c>
      <c r="AZ306">
        <v>0</v>
      </c>
      <c r="BA306" t="s">
        <v>133</v>
      </c>
      <c r="BB306">
        <v>0</v>
      </c>
      <c r="BC306">
        <v>0</v>
      </c>
      <c r="BD306">
        <v>0</v>
      </c>
      <c r="BE306" t="s">
        <v>133</v>
      </c>
      <c r="BF306">
        <v>0</v>
      </c>
      <c r="BG306">
        <v>0</v>
      </c>
      <c r="BH306">
        <v>0</v>
      </c>
      <c r="BI306" t="s">
        <v>133</v>
      </c>
      <c r="BJ306">
        <v>0</v>
      </c>
      <c r="BK306">
        <v>0</v>
      </c>
      <c r="BL306">
        <v>0</v>
      </c>
      <c r="BM306" t="s">
        <v>133</v>
      </c>
      <c r="BN306">
        <v>0</v>
      </c>
      <c r="BO306">
        <v>0</v>
      </c>
      <c r="BP306">
        <v>0</v>
      </c>
      <c r="BQ306" t="s">
        <v>133</v>
      </c>
      <c r="BR306">
        <v>0</v>
      </c>
      <c r="BS306">
        <v>0</v>
      </c>
      <c r="BT306">
        <v>0</v>
      </c>
      <c r="BU306" t="s">
        <v>133</v>
      </c>
      <c r="BV306">
        <v>0</v>
      </c>
      <c r="BW306">
        <v>0</v>
      </c>
      <c r="BX306">
        <v>0</v>
      </c>
      <c r="BY306" t="s">
        <v>133</v>
      </c>
      <c r="BZ306">
        <v>0</v>
      </c>
      <c r="CA306">
        <v>0</v>
      </c>
      <c r="CB306">
        <v>0</v>
      </c>
      <c r="CC306" t="s">
        <v>133</v>
      </c>
      <c r="CD306">
        <v>0</v>
      </c>
      <c r="CE306">
        <v>0</v>
      </c>
      <c r="CF306">
        <v>0</v>
      </c>
      <c r="CG306" t="s">
        <v>133</v>
      </c>
      <c r="CH306">
        <v>0</v>
      </c>
      <c r="CI306">
        <v>0</v>
      </c>
      <c r="CJ306">
        <v>0</v>
      </c>
      <c r="CK306" t="s">
        <v>133</v>
      </c>
      <c r="CL306">
        <v>0</v>
      </c>
      <c r="CM306">
        <v>0</v>
      </c>
      <c r="CN306">
        <v>0</v>
      </c>
      <c r="CO306" t="s">
        <v>133</v>
      </c>
      <c r="CP306">
        <v>0</v>
      </c>
      <c r="CQ306">
        <v>0</v>
      </c>
      <c r="CR306">
        <v>0</v>
      </c>
      <c r="CS306" t="s">
        <v>133</v>
      </c>
      <c r="CT306">
        <v>0</v>
      </c>
      <c r="CU306">
        <v>0</v>
      </c>
      <c r="CV306">
        <v>0</v>
      </c>
      <c r="CW306" t="s">
        <v>133</v>
      </c>
      <c r="CX306">
        <v>0</v>
      </c>
      <c r="CY306">
        <v>0</v>
      </c>
      <c r="CZ306">
        <v>0</v>
      </c>
      <c r="DA306" t="s">
        <v>133</v>
      </c>
      <c r="DB306">
        <v>0</v>
      </c>
      <c r="DC306">
        <v>0</v>
      </c>
      <c r="DD306">
        <v>0</v>
      </c>
      <c r="DE306" t="s">
        <v>133</v>
      </c>
      <c r="DF306">
        <v>0</v>
      </c>
      <c r="DG306">
        <v>0</v>
      </c>
      <c r="DH306">
        <v>0</v>
      </c>
      <c r="DI306" t="s">
        <v>133</v>
      </c>
      <c r="DJ306">
        <v>0</v>
      </c>
      <c r="DK306">
        <v>0</v>
      </c>
      <c r="DL306">
        <v>0</v>
      </c>
      <c r="DM306" t="s">
        <v>133</v>
      </c>
      <c r="DN306">
        <v>0</v>
      </c>
      <c r="DO306">
        <v>0</v>
      </c>
      <c r="DP306">
        <v>0</v>
      </c>
      <c r="DQ306" t="s">
        <v>133</v>
      </c>
      <c r="DR306">
        <v>0</v>
      </c>
      <c r="DS306">
        <v>0</v>
      </c>
      <c r="DT306">
        <v>0</v>
      </c>
      <c r="DU306" t="s">
        <v>133</v>
      </c>
      <c r="DV306">
        <v>0</v>
      </c>
      <c r="DW306">
        <v>0</v>
      </c>
      <c r="DX306">
        <v>0</v>
      </c>
      <c r="DY306" t="s">
        <v>133</v>
      </c>
      <c r="DZ306">
        <v>0</v>
      </c>
      <c r="EA306">
        <v>0</v>
      </c>
      <c r="EB306">
        <v>0</v>
      </c>
      <c r="EC306" t="s">
        <v>133</v>
      </c>
      <c r="ED306">
        <v>0</v>
      </c>
      <c r="EE306">
        <v>0</v>
      </c>
      <c r="EF306">
        <v>0</v>
      </c>
    </row>
    <row r="307" spans="1:136" x14ac:dyDescent="0.25">
      <c r="A307" t="s">
        <v>693</v>
      </c>
      <c r="C307" t="s">
        <v>132</v>
      </c>
      <c r="D307" t="s">
        <v>132</v>
      </c>
      <c r="E307" t="s">
        <v>132</v>
      </c>
      <c r="F307" t="s">
        <v>132</v>
      </c>
      <c r="G307" t="s">
        <v>132</v>
      </c>
      <c r="H307" t="s">
        <v>132</v>
      </c>
      <c r="I307">
        <v>1950</v>
      </c>
      <c r="J307">
        <v>0.47025315911795262</v>
      </c>
      <c r="K307" t="s">
        <v>146</v>
      </c>
      <c r="L307">
        <v>4</v>
      </c>
      <c r="M307">
        <v>2</v>
      </c>
      <c r="N307">
        <v>3</v>
      </c>
      <c r="O307">
        <v>12</v>
      </c>
      <c r="P307">
        <v>346.10374756200002</v>
      </c>
      <c r="Q307">
        <v>51.5498851372</v>
      </c>
      <c r="R307">
        <v>7.2025378271999996</v>
      </c>
      <c r="S307" t="s">
        <v>190</v>
      </c>
      <c r="T307">
        <v>157</v>
      </c>
      <c r="U307" t="s">
        <v>134</v>
      </c>
      <c r="V307">
        <v>-19.9666496425437</v>
      </c>
      <c r="W307">
        <v>0.87035798747345305</v>
      </c>
      <c r="X307">
        <v>133.21180725097699</v>
      </c>
      <c r="Y307" t="s">
        <v>133</v>
      </c>
      <c r="Z307">
        <v>0</v>
      </c>
      <c r="AA307">
        <v>0</v>
      </c>
      <c r="AB307">
        <v>0</v>
      </c>
      <c r="AC307" t="s">
        <v>133</v>
      </c>
      <c r="AD307">
        <v>0</v>
      </c>
      <c r="AE307">
        <v>0</v>
      </c>
      <c r="AF307">
        <v>0</v>
      </c>
      <c r="AG307" t="s">
        <v>133</v>
      </c>
      <c r="AH307">
        <v>0</v>
      </c>
      <c r="AI307">
        <v>0</v>
      </c>
      <c r="AJ307">
        <v>0</v>
      </c>
      <c r="AK307" t="s">
        <v>133</v>
      </c>
      <c r="AL307">
        <v>0</v>
      </c>
      <c r="AM307">
        <v>0</v>
      </c>
      <c r="AN307">
        <v>0</v>
      </c>
      <c r="AO307" t="s">
        <v>133</v>
      </c>
      <c r="AP307">
        <v>0</v>
      </c>
      <c r="AQ307">
        <v>0</v>
      </c>
      <c r="AR307">
        <v>0</v>
      </c>
      <c r="AS307" t="s">
        <v>133</v>
      </c>
      <c r="AT307">
        <v>0</v>
      </c>
      <c r="AU307">
        <v>0</v>
      </c>
      <c r="AV307">
        <v>0</v>
      </c>
      <c r="AW307" t="s">
        <v>133</v>
      </c>
      <c r="AX307">
        <v>0</v>
      </c>
      <c r="AY307">
        <v>0</v>
      </c>
      <c r="AZ307">
        <v>0</v>
      </c>
      <c r="BA307" t="s">
        <v>133</v>
      </c>
      <c r="BB307">
        <v>0</v>
      </c>
      <c r="BC307">
        <v>0</v>
      </c>
      <c r="BD307">
        <v>0</v>
      </c>
      <c r="BE307" t="s">
        <v>133</v>
      </c>
      <c r="BF307">
        <v>0</v>
      </c>
      <c r="BG307">
        <v>0</v>
      </c>
      <c r="BH307">
        <v>0</v>
      </c>
      <c r="BI307" t="s">
        <v>133</v>
      </c>
      <c r="BJ307">
        <v>0</v>
      </c>
      <c r="BK307">
        <v>0</v>
      </c>
      <c r="BL307">
        <v>0</v>
      </c>
      <c r="BM307" t="s">
        <v>133</v>
      </c>
      <c r="BN307">
        <v>0</v>
      </c>
      <c r="BO307">
        <v>0</v>
      </c>
      <c r="BP307">
        <v>0</v>
      </c>
      <c r="BQ307" t="s">
        <v>133</v>
      </c>
      <c r="BR307">
        <v>0</v>
      </c>
      <c r="BS307">
        <v>0</v>
      </c>
      <c r="BT307">
        <v>0</v>
      </c>
      <c r="BU307" t="s">
        <v>133</v>
      </c>
      <c r="BV307">
        <v>0</v>
      </c>
      <c r="BW307">
        <v>0</v>
      </c>
      <c r="BX307">
        <v>0</v>
      </c>
      <c r="BY307" t="s">
        <v>133</v>
      </c>
      <c r="BZ307">
        <v>0</v>
      </c>
      <c r="CA307">
        <v>0</v>
      </c>
      <c r="CB307">
        <v>0</v>
      </c>
      <c r="CC307" t="s">
        <v>133</v>
      </c>
      <c r="CD307">
        <v>0</v>
      </c>
      <c r="CE307">
        <v>0</v>
      </c>
      <c r="CF307">
        <v>0</v>
      </c>
      <c r="CG307" t="s">
        <v>133</v>
      </c>
      <c r="CH307">
        <v>0</v>
      </c>
      <c r="CI307">
        <v>0</v>
      </c>
      <c r="CJ307">
        <v>0</v>
      </c>
      <c r="CK307" t="s">
        <v>133</v>
      </c>
      <c r="CL307">
        <v>0</v>
      </c>
      <c r="CM307">
        <v>0</v>
      </c>
      <c r="CN307">
        <v>0</v>
      </c>
      <c r="CO307" t="s">
        <v>133</v>
      </c>
      <c r="CP307">
        <v>0</v>
      </c>
      <c r="CQ307">
        <v>0</v>
      </c>
      <c r="CR307">
        <v>0</v>
      </c>
      <c r="CS307" t="s">
        <v>133</v>
      </c>
      <c r="CT307">
        <v>0</v>
      </c>
      <c r="CU307">
        <v>0</v>
      </c>
      <c r="CV307">
        <v>0</v>
      </c>
      <c r="CW307" t="s">
        <v>133</v>
      </c>
      <c r="CX307">
        <v>0</v>
      </c>
      <c r="CY307">
        <v>0</v>
      </c>
      <c r="CZ307">
        <v>0</v>
      </c>
      <c r="DA307" t="s">
        <v>133</v>
      </c>
      <c r="DB307">
        <v>0</v>
      </c>
      <c r="DC307">
        <v>0</v>
      </c>
      <c r="DD307">
        <v>0</v>
      </c>
      <c r="DE307" t="s">
        <v>133</v>
      </c>
      <c r="DF307">
        <v>0</v>
      </c>
      <c r="DG307">
        <v>0</v>
      </c>
      <c r="DH307">
        <v>0</v>
      </c>
      <c r="DI307" t="s">
        <v>133</v>
      </c>
      <c r="DJ307">
        <v>0</v>
      </c>
      <c r="DK307">
        <v>0</v>
      </c>
      <c r="DL307">
        <v>0</v>
      </c>
      <c r="DM307" t="s">
        <v>133</v>
      </c>
      <c r="DN307">
        <v>0</v>
      </c>
      <c r="DO307">
        <v>0</v>
      </c>
      <c r="DP307">
        <v>0</v>
      </c>
      <c r="DQ307" t="s">
        <v>133</v>
      </c>
      <c r="DR307">
        <v>0</v>
      </c>
      <c r="DS307">
        <v>0</v>
      </c>
      <c r="DT307">
        <v>0</v>
      </c>
      <c r="DU307" t="s">
        <v>133</v>
      </c>
      <c r="DV307">
        <v>0</v>
      </c>
      <c r="DW307">
        <v>0</v>
      </c>
      <c r="DX307">
        <v>0</v>
      </c>
      <c r="DY307" t="s">
        <v>133</v>
      </c>
      <c r="DZ307">
        <v>0</v>
      </c>
      <c r="EA307">
        <v>0</v>
      </c>
      <c r="EB307">
        <v>0</v>
      </c>
      <c r="EC307" t="s">
        <v>133</v>
      </c>
      <c r="ED307">
        <v>0</v>
      </c>
      <c r="EE307">
        <v>0</v>
      </c>
      <c r="EF307">
        <v>0</v>
      </c>
    </row>
    <row r="308" spans="1:136" x14ac:dyDescent="0.25">
      <c r="A308" t="s">
        <v>694</v>
      </c>
      <c r="C308" t="s">
        <v>132</v>
      </c>
      <c r="D308" t="s">
        <v>132</v>
      </c>
      <c r="E308" t="s">
        <v>132</v>
      </c>
      <c r="F308" t="s">
        <v>132</v>
      </c>
      <c r="G308" t="s">
        <v>132</v>
      </c>
      <c r="H308" t="s">
        <v>132</v>
      </c>
      <c r="I308">
        <v>2000</v>
      </c>
      <c r="J308">
        <v>0.9344693849582677</v>
      </c>
      <c r="K308" t="s">
        <v>146</v>
      </c>
      <c r="L308">
        <v>2</v>
      </c>
      <c r="M308">
        <v>3</v>
      </c>
      <c r="N308">
        <v>3</v>
      </c>
      <c r="O308">
        <v>6</v>
      </c>
      <c r="P308">
        <v>213.63729994799999</v>
      </c>
      <c r="Q308">
        <v>51.5468527102</v>
      </c>
      <c r="R308">
        <v>7.2050216577999997</v>
      </c>
      <c r="S308" t="s">
        <v>695</v>
      </c>
      <c r="T308">
        <v>270</v>
      </c>
      <c r="U308" t="s">
        <v>134</v>
      </c>
      <c r="V308">
        <v>-111.08006710639199</v>
      </c>
      <c r="W308">
        <v>38.735974275064002</v>
      </c>
      <c r="X308">
        <v>68.57958984375</v>
      </c>
      <c r="Y308" t="s">
        <v>137</v>
      </c>
      <c r="Z308">
        <v>148.420675839924</v>
      </c>
      <c r="AA308">
        <v>40.4831696992931</v>
      </c>
      <c r="AB308">
        <v>11.6069116592407</v>
      </c>
      <c r="AC308" t="s">
        <v>133</v>
      </c>
      <c r="AD308">
        <v>0</v>
      </c>
      <c r="AE308">
        <v>0</v>
      </c>
      <c r="AF308">
        <v>0</v>
      </c>
      <c r="AG308" t="s">
        <v>133</v>
      </c>
      <c r="AH308">
        <v>0</v>
      </c>
      <c r="AI308">
        <v>0</v>
      </c>
      <c r="AJ308">
        <v>0</v>
      </c>
      <c r="AK308" t="s">
        <v>133</v>
      </c>
      <c r="AL308">
        <v>0</v>
      </c>
      <c r="AM308">
        <v>0</v>
      </c>
      <c r="AN308">
        <v>0</v>
      </c>
      <c r="AO308" t="s">
        <v>133</v>
      </c>
      <c r="AP308">
        <v>0</v>
      </c>
      <c r="AQ308">
        <v>0</v>
      </c>
      <c r="AR308">
        <v>0</v>
      </c>
      <c r="AS308" t="s">
        <v>133</v>
      </c>
      <c r="AT308">
        <v>0</v>
      </c>
      <c r="AU308">
        <v>0</v>
      </c>
      <c r="AV308">
        <v>0</v>
      </c>
      <c r="AW308" t="s">
        <v>133</v>
      </c>
      <c r="AX308">
        <v>0</v>
      </c>
      <c r="AY308">
        <v>0</v>
      </c>
      <c r="AZ308">
        <v>0</v>
      </c>
      <c r="BA308" t="s">
        <v>133</v>
      </c>
      <c r="BB308">
        <v>0</v>
      </c>
      <c r="BC308">
        <v>0</v>
      </c>
      <c r="BD308">
        <v>0</v>
      </c>
      <c r="BE308" t="s">
        <v>133</v>
      </c>
      <c r="BF308">
        <v>0</v>
      </c>
      <c r="BG308">
        <v>0</v>
      </c>
      <c r="BH308">
        <v>0</v>
      </c>
      <c r="BI308" t="s">
        <v>133</v>
      </c>
      <c r="BJ308">
        <v>0</v>
      </c>
      <c r="BK308">
        <v>0</v>
      </c>
      <c r="BL308">
        <v>0</v>
      </c>
      <c r="BM308" t="s">
        <v>133</v>
      </c>
      <c r="BN308">
        <v>0</v>
      </c>
      <c r="BO308">
        <v>0</v>
      </c>
      <c r="BP308">
        <v>0</v>
      </c>
      <c r="BQ308" t="s">
        <v>133</v>
      </c>
      <c r="BR308">
        <v>0</v>
      </c>
      <c r="BS308">
        <v>0</v>
      </c>
      <c r="BT308">
        <v>0</v>
      </c>
      <c r="BU308" t="s">
        <v>133</v>
      </c>
      <c r="BV308">
        <v>0</v>
      </c>
      <c r="BW308">
        <v>0</v>
      </c>
      <c r="BX308">
        <v>0</v>
      </c>
      <c r="BY308" t="s">
        <v>133</v>
      </c>
      <c r="BZ308">
        <v>0</v>
      </c>
      <c r="CA308">
        <v>0</v>
      </c>
      <c r="CB308">
        <v>0</v>
      </c>
      <c r="CC308" t="s">
        <v>133</v>
      </c>
      <c r="CD308">
        <v>0</v>
      </c>
      <c r="CE308">
        <v>0</v>
      </c>
      <c r="CF308">
        <v>0</v>
      </c>
      <c r="CG308" t="s">
        <v>133</v>
      </c>
      <c r="CH308">
        <v>0</v>
      </c>
      <c r="CI308">
        <v>0</v>
      </c>
      <c r="CJ308">
        <v>0</v>
      </c>
      <c r="CK308" t="s">
        <v>133</v>
      </c>
      <c r="CL308">
        <v>0</v>
      </c>
      <c r="CM308">
        <v>0</v>
      </c>
      <c r="CN308">
        <v>0</v>
      </c>
      <c r="CO308" t="s">
        <v>133</v>
      </c>
      <c r="CP308">
        <v>0</v>
      </c>
      <c r="CQ308">
        <v>0</v>
      </c>
      <c r="CR308">
        <v>0</v>
      </c>
      <c r="CS308" t="s">
        <v>133</v>
      </c>
      <c r="CT308">
        <v>0</v>
      </c>
      <c r="CU308">
        <v>0</v>
      </c>
      <c r="CV308">
        <v>0</v>
      </c>
      <c r="CW308" t="s">
        <v>133</v>
      </c>
      <c r="CX308">
        <v>0</v>
      </c>
      <c r="CY308">
        <v>0</v>
      </c>
      <c r="CZ308">
        <v>0</v>
      </c>
      <c r="DA308" t="s">
        <v>133</v>
      </c>
      <c r="DB308">
        <v>0</v>
      </c>
      <c r="DC308">
        <v>0</v>
      </c>
      <c r="DD308">
        <v>0</v>
      </c>
      <c r="DE308" t="s">
        <v>133</v>
      </c>
      <c r="DF308">
        <v>0</v>
      </c>
      <c r="DG308">
        <v>0</v>
      </c>
      <c r="DH308">
        <v>0</v>
      </c>
      <c r="DI308" t="s">
        <v>133</v>
      </c>
      <c r="DJ308">
        <v>0</v>
      </c>
      <c r="DK308">
        <v>0</v>
      </c>
      <c r="DL308">
        <v>0</v>
      </c>
      <c r="DM308" t="s">
        <v>133</v>
      </c>
      <c r="DN308">
        <v>0</v>
      </c>
      <c r="DO308">
        <v>0</v>
      </c>
      <c r="DP308">
        <v>0</v>
      </c>
      <c r="DQ308" t="s">
        <v>133</v>
      </c>
      <c r="DR308">
        <v>0</v>
      </c>
      <c r="DS308">
        <v>0</v>
      </c>
      <c r="DT308">
        <v>0</v>
      </c>
      <c r="DU308" t="s">
        <v>133</v>
      </c>
      <c r="DV308">
        <v>0</v>
      </c>
      <c r="DW308">
        <v>0</v>
      </c>
      <c r="DX308">
        <v>0</v>
      </c>
      <c r="DY308" t="s">
        <v>133</v>
      </c>
      <c r="DZ308">
        <v>0</v>
      </c>
      <c r="EA308">
        <v>0</v>
      </c>
      <c r="EB308">
        <v>0</v>
      </c>
      <c r="EC308" t="s">
        <v>133</v>
      </c>
      <c r="ED308">
        <v>0</v>
      </c>
      <c r="EE308">
        <v>0</v>
      </c>
      <c r="EF308">
        <v>0</v>
      </c>
    </row>
    <row r="309" spans="1:136" x14ac:dyDescent="0.25">
      <c r="A309" t="s">
        <v>696</v>
      </c>
      <c r="C309" t="s">
        <v>132</v>
      </c>
      <c r="D309" t="s">
        <v>132</v>
      </c>
      <c r="E309" t="s">
        <v>132</v>
      </c>
      <c r="F309" t="s">
        <v>132</v>
      </c>
      <c r="G309" t="s">
        <v>132</v>
      </c>
      <c r="H309" t="s">
        <v>132</v>
      </c>
      <c r="I309">
        <v>2000</v>
      </c>
      <c r="J309">
        <v>0.95294923391599129</v>
      </c>
      <c r="K309" t="s">
        <v>146</v>
      </c>
      <c r="L309">
        <v>2</v>
      </c>
      <c r="M309">
        <v>1</v>
      </c>
      <c r="N309">
        <v>1</v>
      </c>
      <c r="O309">
        <v>2</v>
      </c>
      <c r="P309">
        <v>154.882847978</v>
      </c>
      <c r="Q309">
        <v>51.550816719799997</v>
      </c>
      <c r="R309">
        <v>7.1986954734999999</v>
      </c>
      <c r="S309" t="s">
        <v>697</v>
      </c>
      <c r="T309">
        <v>121</v>
      </c>
      <c r="U309" t="s">
        <v>134</v>
      </c>
      <c r="V309">
        <v>-156.03751100456799</v>
      </c>
      <c r="W309">
        <v>0.94531292491144903</v>
      </c>
      <c r="X309">
        <v>139.37240600585901</v>
      </c>
      <c r="Y309" t="s">
        <v>133</v>
      </c>
      <c r="Z309">
        <v>0</v>
      </c>
      <c r="AA309">
        <v>0</v>
      </c>
      <c r="AB309">
        <v>0</v>
      </c>
      <c r="AC309" t="s">
        <v>133</v>
      </c>
      <c r="AD309">
        <v>0</v>
      </c>
      <c r="AE309">
        <v>0</v>
      </c>
      <c r="AF309">
        <v>0</v>
      </c>
      <c r="AG309" t="s">
        <v>133</v>
      </c>
      <c r="AH309">
        <v>0</v>
      </c>
      <c r="AI309">
        <v>0</v>
      </c>
      <c r="AJ309">
        <v>0</v>
      </c>
      <c r="AK309" t="s">
        <v>133</v>
      </c>
      <c r="AL309">
        <v>0</v>
      </c>
      <c r="AM309">
        <v>0</v>
      </c>
      <c r="AN309">
        <v>0</v>
      </c>
      <c r="AO309" t="s">
        <v>133</v>
      </c>
      <c r="AP309">
        <v>0</v>
      </c>
      <c r="AQ309">
        <v>0</v>
      </c>
      <c r="AR309">
        <v>0</v>
      </c>
      <c r="AS309" t="s">
        <v>133</v>
      </c>
      <c r="AT309">
        <v>0</v>
      </c>
      <c r="AU309">
        <v>0</v>
      </c>
      <c r="AV309">
        <v>0</v>
      </c>
      <c r="AW309" t="s">
        <v>133</v>
      </c>
      <c r="AX309">
        <v>0</v>
      </c>
      <c r="AY309">
        <v>0</v>
      </c>
      <c r="AZ309">
        <v>0</v>
      </c>
      <c r="BA309" t="s">
        <v>133</v>
      </c>
      <c r="BB309">
        <v>0</v>
      </c>
      <c r="BC309">
        <v>0</v>
      </c>
      <c r="BD309">
        <v>0</v>
      </c>
      <c r="BE309" t="s">
        <v>133</v>
      </c>
      <c r="BF309">
        <v>0</v>
      </c>
      <c r="BG309">
        <v>0</v>
      </c>
      <c r="BH309">
        <v>0</v>
      </c>
      <c r="BI309" t="s">
        <v>133</v>
      </c>
      <c r="BJ309">
        <v>0</v>
      </c>
      <c r="BK309">
        <v>0</v>
      </c>
      <c r="BL309">
        <v>0</v>
      </c>
      <c r="BM309" t="s">
        <v>133</v>
      </c>
      <c r="BN309">
        <v>0</v>
      </c>
      <c r="BO309">
        <v>0</v>
      </c>
      <c r="BP309">
        <v>0</v>
      </c>
      <c r="BQ309" t="s">
        <v>133</v>
      </c>
      <c r="BR309">
        <v>0</v>
      </c>
      <c r="BS309">
        <v>0</v>
      </c>
      <c r="BT309">
        <v>0</v>
      </c>
      <c r="BU309" t="s">
        <v>133</v>
      </c>
      <c r="BV309">
        <v>0</v>
      </c>
      <c r="BW309">
        <v>0</v>
      </c>
      <c r="BX309">
        <v>0</v>
      </c>
      <c r="BY309" t="s">
        <v>133</v>
      </c>
      <c r="BZ309">
        <v>0</v>
      </c>
      <c r="CA309">
        <v>0</v>
      </c>
      <c r="CB309">
        <v>0</v>
      </c>
      <c r="CC309" t="s">
        <v>133</v>
      </c>
      <c r="CD309">
        <v>0</v>
      </c>
      <c r="CE309">
        <v>0</v>
      </c>
      <c r="CF309">
        <v>0</v>
      </c>
      <c r="CG309" t="s">
        <v>133</v>
      </c>
      <c r="CH309">
        <v>0</v>
      </c>
      <c r="CI309">
        <v>0</v>
      </c>
      <c r="CJ309">
        <v>0</v>
      </c>
      <c r="CK309" t="s">
        <v>133</v>
      </c>
      <c r="CL309">
        <v>0</v>
      </c>
      <c r="CM309">
        <v>0</v>
      </c>
      <c r="CN309">
        <v>0</v>
      </c>
      <c r="CO309" t="s">
        <v>133</v>
      </c>
      <c r="CP309">
        <v>0</v>
      </c>
      <c r="CQ309">
        <v>0</v>
      </c>
      <c r="CR309">
        <v>0</v>
      </c>
      <c r="CS309" t="s">
        <v>133</v>
      </c>
      <c r="CT309">
        <v>0</v>
      </c>
      <c r="CU309">
        <v>0</v>
      </c>
      <c r="CV309">
        <v>0</v>
      </c>
      <c r="CW309" t="s">
        <v>133</v>
      </c>
      <c r="CX309">
        <v>0</v>
      </c>
      <c r="CY309">
        <v>0</v>
      </c>
      <c r="CZ309">
        <v>0</v>
      </c>
      <c r="DA309" t="s">
        <v>133</v>
      </c>
      <c r="DB309">
        <v>0</v>
      </c>
      <c r="DC309">
        <v>0</v>
      </c>
      <c r="DD309">
        <v>0</v>
      </c>
      <c r="DE309" t="s">
        <v>133</v>
      </c>
      <c r="DF309">
        <v>0</v>
      </c>
      <c r="DG309">
        <v>0</v>
      </c>
      <c r="DH309">
        <v>0</v>
      </c>
      <c r="DI309" t="s">
        <v>133</v>
      </c>
      <c r="DJ309">
        <v>0</v>
      </c>
      <c r="DK309">
        <v>0</v>
      </c>
      <c r="DL309">
        <v>0</v>
      </c>
      <c r="DM309" t="s">
        <v>133</v>
      </c>
      <c r="DN309">
        <v>0</v>
      </c>
      <c r="DO309">
        <v>0</v>
      </c>
      <c r="DP309">
        <v>0</v>
      </c>
      <c r="DQ309" t="s">
        <v>133</v>
      </c>
      <c r="DR309">
        <v>0</v>
      </c>
      <c r="DS309">
        <v>0</v>
      </c>
      <c r="DT309">
        <v>0</v>
      </c>
      <c r="DU309" t="s">
        <v>133</v>
      </c>
      <c r="DV309">
        <v>0</v>
      </c>
      <c r="DW309">
        <v>0</v>
      </c>
      <c r="DX309">
        <v>0</v>
      </c>
      <c r="DY309" t="s">
        <v>133</v>
      </c>
      <c r="DZ309">
        <v>0</v>
      </c>
      <c r="EA309">
        <v>0</v>
      </c>
      <c r="EB309">
        <v>0</v>
      </c>
      <c r="EC309" t="s">
        <v>133</v>
      </c>
      <c r="ED309">
        <v>0</v>
      </c>
      <c r="EE309">
        <v>0</v>
      </c>
      <c r="EF309">
        <v>0</v>
      </c>
    </row>
    <row r="310" spans="1:136" x14ac:dyDescent="0.25">
      <c r="A310" t="s">
        <v>698</v>
      </c>
      <c r="C310" t="s">
        <v>132</v>
      </c>
      <c r="D310" t="s">
        <v>132</v>
      </c>
      <c r="E310" t="s">
        <v>132</v>
      </c>
      <c r="F310" t="s">
        <v>132</v>
      </c>
      <c r="G310" t="s">
        <v>132</v>
      </c>
      <c r="H310" t="s">
        <v>132</v>
      </c>
      <c r="I310">
        <v>1900</v>
      </c>
      <c r="J310">
        <v>2.9566526091363676E-2</v>
      </c>
      <c r="K310" t="s">
        <v>146</v>
      </c>
      <c r="L310">
        <v>3</v>
      </c>
      <c r="M310">
        <v>2</v>
      </c>
      <c r="N310">
        <v>4</v>
      </c>
      <c r="O310">
        <v>12</v>
      </c>
      <c r="P310">
        <v>61.7067749996</v>
      </c>
      <c r="Q310">
        <v>51.555573778700001</v>
      </c>
      <c r="R310">
        <v>7.2089298193999998</v>
      </c>
      <c r="S310" t="s">
        <v>699</v>
      </c>
      <c r="T310">
        <v>201</v>
      </c>
      <c r="U310" t="s">
        <v>134</v>
      </c>
      <c r="V310">
        <v>-122.30841119530901</v>
      </c>
      <c r="W310">
        <v>28.9377767487331</v>
      </c>
      <c r="X310">
        <v>38.547538757324197</v>
      </c>
      <c r="Y310" t="s">
        <v>133</v>
      </c>
      <c r="Z310">
        <v>0</v>
      </c>
      <c r="AA310">
        <v>0</v>
      </c>
      <c r="AB310">
        <v>0</v>
      </c>
      <c r="AC310" t="s">
        <v>133</v>
      </c>
      <c r="AD310">
        <v>0</v>
      </c>
      <c r="AE310">
        <v>0</v>
      </c>
      <c r="AF310">
        <v>0</v>
      </c>
      <c r="AG310" t="s">
        <v>133</v>
      </c>
      <c r="AH310">
        <v>0</v>
      </c>
      <c r="AI310">
        <v>0</v>
      </c>
      <c r="AJ310">
        <v>0</v>
      </c>
      <c r="AK310" t="s">
        <v>133</v>
      </c>
      <c r="AL310">
        <v>0</v>
      </c>
      <c r="AM310">
        <v>0</v>
      </c>
      <c r="AN310">
        <v>0</v>
      </c>
      <c r="AO310" t="s">
        <v>133</v>
      </c>
      <c r="AP310">
        <v>0</v>
      </c>
      <c r="AQ310">
        <v>0</v>
      </c>
      <c r="AR310">
        <v>0</v>
      </c>
      <c r="AS310" t="s">
        <v>133</v>
      </c>
      <c r="AT310">
        <v>0</v>
      </c>
      <c r="AU310">
        <v>0</v>
      </c>
      <c r="AV310">
        <v>0</v>
      </c>
      <c r="AW310" t="s">
        <v>133</v>
      </c>
      <c r="AX310">
        <v>0</v>
      </c>
      <c r="AY310">
        <v>0</v>
      </c>
      <c r="AZ310">
        <v>0</v>
      </c>
      <c r="BA310" t="s">
        <v>133</v>
      </c>
      <c r="BB310">
        <v>0</v>
      </c>
      <c r="BC310">
        <v>0</v>
      </c>
      <c r="BD310">
        <v>0</v>
      </c>
      <c r="BE310" t="s">
        <v>133</v>
      </c>
      <c r="BF310">
        <v>0</v>
      </c>
      <c r="BG310">
        <v>0</v>
      </c>
      <c r="BH310">
        <v>0</v>
      </c>
      <c r="BI310" t="s">
        <v>133</v>
      </c>
      <c r="BJ310">
        <v>0</v>
      </c>
      <c r="BK310">
        <v>0</v>
      </c>
      <c r="BL310">
        <v>0</v>
      </c>
      <c r="BM310" t="s">
        <v>133</v>
      </c>
      <c r="BN310">
        <v>0</v>
      </c>
      <c r="BO310">
        <v>0</v>
      </c>
      <c r="BP310">
        <v>0</v>
      </c>
      <c r="BQ310" t="s">
        <v>133</v>
      </c>
      <c r="BR310">
        <v>0</v>
      </c>
      <c r="BS310">
        <v>0</v>
      </c>
      <c r="BT310">
        <v>0</v>
      </c>
      <c r="BU310" t="s">
        <v>133</v>
      </c>
      <c r="BV310">
        <v>0</v>
      </c>
      <c r="BW310">
        <v>0</v>
      </c>
      <c r="BX310">
        <v>0</v>
      </c>
      <c r="BY310" t="s">
        <v>133</v>
      </c>
      <c r="BZ310">
        <v>0</v>
      </c>
      <c r="CA310">
        <v>0</v>
      </c>
      <c r="CB310">
        <v>0</v>
      </c>
      <c r="CC310" t="s">
        <v>133</v>
      </c>
      <c r="CD310">
        <v>0</v>
      </c>
      <c r="CE310">
        <v>0</v>
      </c>
      <c r="CF310">
        <v>0</v>
      </c>
      <c r="CG310" t="s">
        <v>133</v>
      </c>
      <c r="CH310">
        <v>0</v>
      </c>
      <c r="CI310">
        <v>0</v>
      </c>
      <c r="CJ310">
        <v>0</v>
      </c>
      <c r="CK310" t="s">
        <v>133</v>
      </c>
      <c r="CL310">
        <v>0</v>
      </c>
      <c r="CM310">
        <v>0</v>
      </c>
      <c r="CN310">
        <v>0</v>
      </c>
      <c r="CO310" t="s">
        <v>133</v>
      </c>
      <c r="CP310">
        <v>0</v>
      </c>
      <c r="CQ310">
        <v>0</v>
      </c>
      <c r="CR310">
        <v>0</v>
      </c>
      <c r="CS310" t="s">
        <v>133</v>
      </c>
      <c r="CT310">
        <v>0</v>
      </c>
      <c r="CU310">
        <v>0</v>
      </c>
      <c r="CV310">
        <v>0</v>
      </c>
      <c r="CW310" t="s">
        <v>133</v>
      </c>
      <c r="CX310">
        <v>0</v>
      </c>
      <c r="CY310">
        <v>0</v>
      </c>
      <c r="CZ310">
        <v>0</v>
      </c>
      <c r="DA310" t="s">
        <v>133</v>
      </c>
      <c r="DB310">
        <v>0</v>
      </c>
      <c r="DC310">
        <v>0</v>
      </c>
      <c r="DD310">
        <v>0</v>
      </c>
      <c r="DE310" t="s">
        <v>133</v>
      </c>
      <c r="DF310">
        <v>0</v>
      </c>
      <c r="DG310">
        <v>0</v>
      </c>
      <c r="DH310">
        <v>0</v>
      </c>
      <c r="DI310" t="s">
        <v>133</v>
      </c>
      <c r="DJ310">
        <v>0</v>
      </c>
      <c r="DK310">
        <v>0</v>
      </c>
      <c r="DL310">
        <v>0</v>
      </c>
      <c r="DM310" t="s">
        <v>133</v>
      </c>
      <c r="DN310">
        <v>0</v>
      </c>
      <c r="DO310">
        <v>0</v>
      </c>
      <c r="DP310">
        <v>0</v>
      </c>
      <c r="DQ310" t="s">
        <v>133</v>
      </c>
      <c r="DR310">
        <v>0</v>
      </c>
      <c r="DS310">
        <v>0</v>
      </c>
      <c r="DT310">
        <v>0</v>
      </c>
      <c r="DU310" t="s">
        <v>133</v>
      </c>
      <c r="DV310">
        <v>0</v>
      </c>
      <c r="DW310">
        <v>0</v>
      </c>
      <c r="DX310">
        <v>0</v>
      </c>
      <c r="DY310" t="s">
        <v>133</v>
      </c>
      <c r="DZ310">
        <v>0</v>
      </c>
      <c r="EA310">
        <v>0</v>
      </c>
      <c r="EB310">
        <v>0</v>
      </c>
      <c r="EC310" t="s">
        <v>133</v>
      </c>
      <c r="ED310">
        <v>0</v>
      </c>
      <c r="EE310">
        <v>0</v>
      </c>
      <c r="EF310">
        <v>0</v>
      </c>
    </row>
    <row r="311" spans="1:136" x14ac:dyDescent="0.25">
      <c r="A311" t="s">
        <v>700</v>
      </c>
      <c r="C311" t="s">
        <v>132</v>
      </c>
      <c r="D311" t="s">
        <v>132</v>
      </c>
      <c r="E311" t="s">
        <v>132</v>
      </c>
      <c r="F311" t="s">
        <v>132</v>
      </c>
      <c r="G311" t="s">
        <v>132</v>
      </c>
      <c r="H311" t="s">
        <v>132</v>
      </c>
      <c r="I311">
        <v>1990</v>
      </c>
      <c r="J311">
        <v>0.88430324632641544</v>
      </c>
      <c r="K311" t="s">
        <v>146</v>
      </c>
      <c r="L311">
        <v>3</v>
      </c>
      <c r="M311">
        <v>4</v>
      </c>
      <c r="N311">
        <v>5</v>
      </c>
      <c r="O311">
        <v>15</v>
      </c>
      <c r="P311">
        <v>249.32107250799999</v>
      </c>
      <c r="Q311">
        <v>51.5509730128</v>
      </c>
      <c r="R311">
        <v>7.2060098189000001</v>
      </c>
      <c r="S311" t="s">
        <v>385</v>
      </c>
      <c r="T311">
        <v>157</v>
      </c>
      <c r="U311" t="s">
        <v>134</v>
      </c>
      <c r="V311">
        <v>141.45944907736299</v>
      </c>
      <c r="W311">
        <v>1.56019538684338</v>
      </c>
      <c r="X311">
        <v>242.28868103027301</v>
      </c>
      <c r="Y311" t="s">
        <v>133</v>
      </c>
      <c r="Z311">
        <v>0</v>
      </c>
      <c r="AA311">
        <v>0</v>
      </c>
      <c r="AB311">
        <v>0</v>
      </c>
      <c r="AC311" t="s">
        <v>133</v>
      </c>
      <c r="AD311">
        <v>0</v>
      </c>
      <c r="AE311">
        <v>0</v>
      </c>
      <c r="AF311">
        <v>0</v>
      </c>
      <c r="AG311" t="s">
        <v>133</v>
      </c>
      <c r="AH311">
        <v>0</v>
      </c>
      <c r="AI311">
        <v>0</v>
      </c>
      <c r="AJ311">
        <v>0</v>
      </c>
      <c r="AK311" t="s">
        <v>133</v>
      </c>
      <c r="AL311">
        <v>0</v>
      </c>
      <c r="AM311">
        <v>0</v>
      </c>
      <c r="AN311">
        <v>0</v>
      </c>
      <c r="AO311" t="s">
        <v>133</v>
      </c>
      <c r="AP311">
        <v>0</v>
      </c>
      <c r="AQ311">
        <v>0</v>
      </c>
      <c r="AR311">
        <v>0</v>
      </c>
      <c r="AS311" t="s">
        <v>133</v>
      </c>
      <c r="AT311">
        <v>0</v>
      </c>
      <c r="AU311">
        <v>0</v>
      </c>
      <c r="AV311">
        <v>0</v>
      </c>
      <c r="AW311" t="s">
        <v>133</v>
      </c>
      <c r="AX311">
        <v>0</v>
      </c>
      <c r="AY311">
        <v>0</v>
      </c>
      <c r="AZ311">
        <v>0</v>
      </c>
      <c r="BA311" t="s">
        <v>133</v>
      </c>
      <c r="BB311">
        <v>0</v>
      </c>
      <c r="BC311">
        <v>0</v>
      </c>
      <c r="BD311">
        <v>0</v>
      </c>
      <c r="BE311" t="s">
        <v>133</v>
      </c>
      <c r="BF311">
        <v>0</v>
      </c>
      <c r="BG311">
        <v>0</v>
      </c>
      <c r="BH311">
        <v>0</v>
      </c>
      <c r="BI311" t="s">
        <v>133</v>
      </c>
      <c r="BJ311">
        <v>0</v>
      </c>
      <c r="BK311">
        <v>0</v>
      </c>
      <c r="BL311">
        <v>0</v>
      </c>
      <c r="BM311" t="s">
        <v>133</v>
      </c>
      <c r="BN311">
        <v>0</v>
      </c>
      <c r="BO311">
        <v>0</v>
      </c>
      <c r="BP311">
        <v>0</v>
      </c>
      <c r="BQ311" t="s">
        <v>133</v>
      </c>
      <c r="BR311">
        <v>0</v>
      </c>
      <c r="BS311">
        <v>0</v>
      </c>
      <c r="BT311">
        <v>0</v>
      </c>
      <c r="BU311" t="s">
        <v>133</v>
      </c>
      <c r="BV311">
        <v>0</v>
      </c>
      <c r="BW311">
        <v>0</v>
      </c>
      <c r="BX311">
        <v>0</v>
      </c>
      <c r="BY311" t="s">
        <v>133</v>
      </c>
      <c r="BZ311">
        <v>0</v>
      </c>
      <c r="CA311">
        <v>0</v>
      </c>
      <c r="CB311">
        <v>0</v>
      </c>
      <c r="CC311" t="s">
        <v>133</v>
      </c>
      <c r="CD311">
        <v>0</v>
      </c>
      <c r="CE311">
        <v>0</v>
      </c>
      <c r="CF311">
        <v>0</v>
      </c>
      <c r="CG311" t="s">
        <v>133</v>
      </c>
      <c r="CH311">
        <v>0</v>
      </c>
      <c r="CI311">
        <v>0</v>
      </c>
      <c r="CJ311">
        <v>0</v>
      </c>
      <c r="CK311" t="s">
        <v>133</v>
      </c>
      <c r="CL311">
        <v>0</v>
      </c>
      <c r="CM311">
        <v>0</v>
      </c>
      <c r="CN311">
        <v>0</v>
      </c>
      <c r="CO311" t="s">
        <v>133</v>
      </c>
      <c r="CP311">
        <v>0</v>
      </c>
      <c r="CQ311">
        <v>0</v>
      </c>
      <c r="CR311">
        <v>0</v>
      </c>
      <c r="CS311" t="s">
        <v>133</v>
      </c>
      <c r="CT311">
        <v>0</v>
      </c>
      <c r="CU311">
        <v>0</v>
      </c>
      <c r="CV311">
        <v>0</v>
      </c>
      <c r="CW311" t="s">
        <v>133</v>
      </c>
      <c r="CX311">
        <v>0</v>
      </c>
      <c r="CY311">
        <v>0</v>
      </c>
      <c r="CZ311">
        <v>0</v>
      </c>
      <c r="DA311" t="s">
        <v>133</v>
      </c>
      <c r="DB311">
        <v>0</v>
      </c>
      <c r="DC311">
        <v>0</v>
      </c>
      <c r="DD311">
        <v>0</v>
      </c>
      <c r="DE311" t="s">
        <v>133</v>
      </c>
      <c r="DF311">
        <v>0</v>
      </c>
      <c r="DG311">
        <v>0</v>
      </c>
      <c r="DH311">
        <v>0</v>
      </c>
      <c r="DI311" t="s">
        <v>133</v>
      </c>
      <c r="DJ311">
        <v>0</v>
      </c>
      <c r="DK311">
        <v>0</v>
      </c>
      <c r="DL311">
        <v>0</v>
      </c>
      <c r="DM311" t="s">
        <v>133</v>
      </c>
      <c r="DN311">
        <v>0</v>
      </c>
      <c r="DO311">
        <v>0</v>
      </c>
      <c r="DP311">
        <v>0</v>
      </c>
      <c r="DQ311" t="s">
        <v>133</v>
      </c>
      <c r="DR311">
        <v>0</v>
      </c>
      <c r="DS311">
        <v>0</v>
      </c>
      <c r="DT311">
        <v>0</v>
      </c>
      <c r="DU311" t="s">
        <v>133</v>
      </c>
      <c r="DV311">
        <v>0</v>
      </c>
      <c r="DW311">
        <v>0</v>
      </c>
      <c r="DX311">
        <v>0</v>
      </c>
      <c r="DY311" t="s">
        <v>133</v>
      </c>
      <c r="DZ311">
        <v>0</v>
      </c>
      <c r="EA311">
        <v>0</v>
      </c>
      <c r="EB311">
        <v>0</v>
      </c>
      <c r="EC311" t="s">
        <v>133</v>
      </c>
      <c r="ED311">
        <v>0</v>
      </c>
      <c r="EE311">
        <v>0</v>
      </c>
      <c r="EF311">
        <v>0</v>
      </c>
    </row>
    <row r="312" spans="1:136" x14ac:dyDescent="0.25">
      <c r="A312" t="s">
        <v>701</v>
      </c>
      <c r="C312" t="s">
        <v>132</v>
      </c>
      <c r="D312" t="s">
        <v>132</v>
      </c>
      <c r="E312" t="s">
        <v>132</v>
      </c>
      <c r="F312" t="s">
        <v>132</v>
      </c>
      <c r="G312" t="s">
        <v>132</v>
      </c>
      <c r="H312" t="s">
        <v>132</v>
      </c>
      <c r="I312">
        <v>1970</v>
      </c>
      <c r="J312">
        <v>0.73682556121112541</v>
      </c>
      <c r="K312" t="s">
        <v>146</v>
      </c>
      <c r="L312">
        <v>4</v>
      </c>
      <c r="M312">
        <v>2</v>
      </c>
      <c r="N312">
        <v>5</v>
      </c>
      <c r="O312">
        <v>20</v>
      </c>
      <c r="P312">
        <v>203.025472025</v>
      </c>
      <c r="Q312">
        <v>51.548792671100003</v>
      </c>
      <c r="R312">
        <v>7.2090972324999996</v>
      </c>
      <c r="S312" t="s">
        <v>702</v>
      </c>
      <c r="T312">
        <v>64</v>
      </c>
      <c r="U312" t="s">
        <v>134</v>
      </c>
      <c r="V312">
        <v>118.580786587853</v>
      </c>
      <c r="W312">
        <v>49.4384044376418</v>
      </c>
      <c r="X312">
        <v>164.45764160156199</v>
      </c>
      <c r="Y312" t="s">
        <v>133</v>
      </c>
      <c r="Z312">
        <v>0</v>
      </c>
      <c r="AA312">
        <v>0</v>
      </c>
      <c r="AB312">
        <v>0</v>
      </c>
      <c r="AC312" t="s">
        <v>133</v>
      </c>
      <c r="AD312">
        <v>0</v>
      </c>
      <c r="AE312">
        <v>0</v>
      </c>
      <c r="AF312">
        <v>0</v>
      </c>
      <c r="AG312" t="s">
        <v>133</v>
      </c>
      <c r="AH312">
        <v>0</v>
      </c>
      <c r="AI312">
        <v>0</v>
      </c>
      <c r="AJ312">
        <v>0</v>
      </c>
      <c r="AK312" t="s">
        <v>133</v>
      </c>
      <c r="AL312">
        <v>0</v>
      </c>
      <c r="AM312">
        <v>0</v>
      </c>
      <c r="AN312">
        <v>0</v>
      </c>
      <c r="AO312" t="s">
        <v>133</v>
      </c>
      <c r="AP312">
        <v>0</v>
      </c>
      <c r="AQ312">
        <v>0</v>
      </c>
      <c r="AR312">
        <v>0</v>
      </c>
      <c r="AS312" t="s">
        <v>133</v>
      </c>
      <c r="AT312">
        <v>0</v>
      </c>
      <c r="AU312">
        <v>0</v>
      </c>
      <c r="AV312">
        <v>0</v>
      </c>
      <c r="AW312" t="s">
        <v>133</v>
      </c>
      <c r="AX312">
        <v>0</v>
      </c>
      <c r="AY312">
        <v>0</v>
      </c>
      <c r="AZ312">
        <v>0</v>
      </c>
      <c r="BA312" t="s">
        <v>133</v>
      </c>
      <c r="BB312">
        <v>0</v>
      </c>
      <c r="BC312">
        <v>0</v>
      </c>
      <c r="BD312">
        <v>0</v>
      </c>
      <c r="BE312" t="s">
        <v>133</v>
      </c>
      <c r="BF312">
        <v>0</v>
      </c>
      <c r="BG312">
        <v>0</v>
      </c>
      <c r="BH312">
        <v>0</v>
      </c>
      <c r="BI312" t="s">
        <v>133</v>
      </c>
      <c r="BJ312">
        <v>0</v>
      </c>
      <c r="BK312">
        <v>0</v>
      </c>
      <c r="BL312">
        <v>0</v>
      </c>
      <c r="BM312" t="s">
        <v>133</v>
      </c>
      <c r="BN312">
        <v>0</v>
      </c>
      <c r="BO312">
        <v>0</v>
      </c>
      <c r="BP312">
        <v>0</v>
      </c>
      <c r="BQ312" t="s">
        <v>133</v>
      </c>
      <c r="BR312">
        <v>0</v>
      </c>
      <c r="BS312">
        <v>0</v>
      </c>
      <c r="BT312">
        <v>0</v>
      </c>
      <c r="BU312" t="s">
        <v>133</v>
      </c>
      <c r="BV312">
        <v>0</v>
      </c>
      <c r="BW312">
        <v>0</v>
      </c>
      <c r="BX312">
        <v>0</v>
      </c>
      <c r="BY312" t="s">
        <v>133</v>
      </c>
      <c r="BZ312">
        <v>0</v>
      </c>
      <c r="CA312">
        <v>0</v>
      </c>
      <c r="CB312">
        <v>0</v>
      </c>
      <c r="CC312" t="s">
        <v>133</v>
      </c>
      <c r="CD312">
        <v>0</v>
      </c>
      <c r="CE312">
        <v>0</v>
      </c>
      <c r="CF312">
        <v>0</v>
      </c>
      <c r="CG312" t="s">
        <v>133</v>
      </c>
      <c r="CH312">
        <v>0</v>
      </c>
      <c r="CI312">
        <v>0</v>
      </c>
      <c r="CJ312">
        <v>0</v>
      </c>
      <c r="CK312" t="s">
        <v>133</v>
      </c>
      <c r="CL312">
        <v>0</v>
      </c>
      <c r="CM312">
        <v>0</v>
      </c>
      <c r="CN312">
        <v>0</v>
      </c>
      <c r="CO312" t="s">
        <v>133</v>
      </c>
      <c r="CP312">
        <v>0</v>
      </c>
      <c r="CQ312">
        <v>0</v>
      </c>
      <c r="CR312">
        <v>0</v>
      </c>
      <c r="CS312" t="s">
        <v>133</v>
      </c>
      <c r="CT312">
        <v>0</v>
      </c>
      <c r="CU312">
        <v>0</v>
      </c>
      <c r="CV312">
        <v>0</v>
      </c>
      <c r="CW312" t="s">
        <v>133</v>
      </c>
      <c r="CX312">
        <v>0</v>
      </c>
      <c r="CY312">
        <v>0</v>
      </c>
      <c r="CZ312">
        <v>0</v>
      </c>
      <c r="DA312" t="s">
        <v>133</v>
      </c>
      <c r="DB312">
        <v>0</v>
      </c>
      <c r="DC312">
        <v>0</v>
      </c>
      <c r="DD312">
        <v>0</v>
      </c>
      <c r="DE312" t="s">
        <v>133</v>
      </c>
      <c r="DF312">
        <v>0</v>
      </c>
      <c r="DG312">
        <v>0</v>
      </c>
      <c r="DH312">
        <v>0</v>
      </c>
      <c r="DI312" t="s">
        <v>133</v>
      </c>
      <c r="DJ312">
        <v>0</v>
      </c>
      <c r="DK312">
        <v>0</v>
      </c>
      <c r="DL312">
        <v>0</v>
      </c>
      <c r="DM312" t="s">
        <v>133</v>
      </c>
      <c r="DN312">
        <v>0</v>
      </c>
      <c r="DO312">
        <v>0</v>
      </c>
      <c r="DP312">
        <v>0</v>
      </c>
      <c r="DQ312" t="s">
        <v>133</v>
      </c>
      <c r="DR312">
        <v>0</v>
      </c>
      <c r="DS312">
        <v>0</v>
      </c>
      <c r="DT312">
        <v>0</v>
      </c>
      <c r="DU312" t="s">
        <v>133</v>
      </c>
      <c r="DV312">
        <v>0</v>
      </c>
      <c r="DW312">
        <v>0</v>
      </c>
      <c r="DX312">
        <v>0</v>
      </c>
      <c r="DY312" t="s">
        <v>133</v>
      </c>
      <c r="DZ312">
        <v>0</v>
      </c>
      <c r="EA312">
        <v>0</v>
      </c>
      <c r="EB312">
        <v>0</v>
      </c>
      <c r="EC312" t="s">
        <v>133</v>
      </c>
      <c r="ED312">
        <v>0</v>
      </c>
      <c r="EE312">
        <v>0</v>
      </c>
      <c r="EF312">
        <v>0</v>
      </c>
    </row>
    <row r="313" spans="1:136" x14ac:dyDescent="0.25">
      <c r="A313" t="s">
        <v>703</v>
      </c>
      <c r="C313" t="s">
        <v>132</v>
      </c>
      <c r="D313" t="s">
        <v>132</v>
      </c>
      <c r="E313" t="s">
        <v>132</v>
      </c>
      <c r="F313" t="s">
        <v>132</v>
      </c>
      <c r="G313" t="s">
        <v>132</v>
      </c>
      <c r="H313" t="s">
        <v>132</v>
      </c>
      <c r="I313">
        <v>1980</v>
      </c>
      <c r="J313">
        <v>0.79484916836323438</v>
      </c>
      <c r="K313" t="s">
        <v>146</v>
      </c>
      <c r="L313">
        <v>3</v>
      </c>
      <c r="M313">
        <v>2</v>
      </c>
      <c r="N313">
        <v>1</v>
      </c>
      <c r="O313">
        <v>3</v>
      </c>
      <c r="P313">
        <v>75.596369987900005</v>
      </c>
      <c r="Q313">
        <v>51.548944350699998</v>
      </c>
      <c r="R313">
        <v>7.1986520084999999</v>
      </c>
      <c r="S313" t="s">
        <v>704</v>
      </c>
      <c r="T313">
        <v>291</v>
      </c>
      <c r="U313" t="s">
        <v>134</v>
      </c>
      <c r="V313">
        <v>150.60200308067999</v>
      </c>
      <c r="W313">
        <v>18.025895764738902</v>
      </c>
      <c r="X313">
        <v>43.180778503417997</v>
      </c>
      <c r="Y313" t="s">
        <v>133</v>
      </c>
      <c r="Z313">
        <v>0</v>
      </c>
      <c r="AA313">
        <v>0</v>
      </c>
      <c r="AB313">
        <v>0</v>
      </c>
      <c r="AC313" t="s">
        <v>133</v>
      </c>
      <c r="AD313">
        <v>0</v>
      </c>
      <c r="AE313">
        <v>0</v>
      </c>
      <c r="AF313">
        <v>0</v>
      </c>
      <c r="AG313" t="s">
        <v>133</v>
      </c>
      <c r="AH313">
        <v>0</v>
      </c>
      <c r="AI313">
        <v>0</v>
      </c>
      <c r="AJ313">
        <v>0</v>
      </c>
      <c r="AK313" t="s">
        <v>133</v>
      </c>
      <c r="AL313">
        <v>0</v>
      </c>
      <c r="AM313">
        <v>0</v>
      </c>
      <c r="AN313">
        <v>0</v>
      </c>
      <c r="AO313" t="s">
        <v>133</v>
      </c>
      <c r="AP313">
        <v>0</v>
      </c>
      <c r="AQ313">
        <v>0</v>
      </c>
      <c r="AR313">
        <v>0</v>
      </c>
      <c r="AS313" t="s">
        <v>133</v>
      </c>
      <c r="AT313">
        <v>0</v>
      </c>
      <c r="AU313">
        <v>0</v>
      </c>
      <c r="AV313">
        <v>0</v>
      </c>
      <c r="AW313" t="s">
        <v>133</v>
      </c>
      <c r="AX313">
        <v>0</v>
      </c>
      <c r="AY313">
        <v>0</v>
      </c>
      <c r="AZ313">
        <v>0</v>
      </c>
      <c r="BA313" t="s">
        <v>133</v>
      </c>
      <c r="BB313">
        <v>0</v>
      </c>
      <c r="BC313">
        <v>0</v>
      </c>
      <c r="BD313">
        <v>0</v>
      </c>
      <c r="BE313" t="s">
        <v>133</v>
      </c>
      <c r="BF313">
        <v>0</v>
      </c>
      <c r="BG313">
        <v>0</v>
      </c>
      <c r="BH313">
        <v>0</v>
      </c>
      <c r="BI313" t="s">
        <v>133</v>
      </c>
      <c r="BJ313">
        <v>0</v>
      </c>
      <c r="BK313">
        <v>0</v>
      </c>
      <c r="BL313">
        <v>0</v>
      </c>
      <c r="BM313" t="s">
        <v>133</v>
      </c>
      <c r="BN313">
        <v>0</v>
      </c>
      <c r="BO313">
        <v>0</v>
      </c>
      <c r="BP313">
        <v>0</v>
      </c>
      <c r="BQ313" t="s">
        <v>133</v>
      </c>
      <c r="BR313">
        <v>0</v>
      </c>
      <c r="BS313">
        <v>0</v>
      </c>
      <c r="BT313">
        <v>0</v>
      </c>
      <c r="BU313" t="s">
        <v>133</v>
      </c>
      <c r="BV313">
        <v>0</v>
      </c>
      <c r="BW313">
        <v>0</v>
      </c>
      <c r="BX313">
        <v>0</v>
      </c>
      <c r="BY313" t="s">
        <v>133</v>
      </c>
      <c r="BZ313">
        <v>0</v>
      </c>
      <c r="CA313">
        <v>0</v>
      </c>
      <c r="CB313">
        <v>0</v>
      </c>
      <c r="CC313" t="s">
        <v>133</v>
      </c>
      <c r="CD313">
        <v>0</v>
      </c>
      <c r="CE313">
        <v>0</v>
      </c>
      <c r="CF313">
        <v>0</v>
      </c>
      <c r="CG313" t="s">
        <v>133</v>
      </c>
      <c r="CH313">
        <v>0</v>
      </c>
      <c r="CI313">
        <v>0</v>
      </c>
      <c r="CJ313">
        <v>0</v>
      </c>
      <c r="CK313" t="s">
        <v>133</v>
      </c>
      <c r="CL313">
        <v>0</v>
      </c>
      <c r="CM313">
        <v>0</v>
      </c>
      <c r="CN313">
        <v>0</v>
      </c>
      <c r="CO313" t="s">
        <v>133</v>
      </c>
      <c r="CP313">
        <v>0</v>
      </c>
      <c r="CQ313">
        <v>0</v>
      </c>
      <c r="CR313">
        <v>0</v>
      </c>
      <c r="CS313" t="s">
        <v>133</v>
      </c>
      <c r="CT313">
        <v>0</v>
      </c>
      <c r="CU313">
        <v>0</v>
      </c>
      <c r="CV313">
        <v>0</v>
      </c>
      <c r="CW313" t="s">
        <v>133</v>
      </c>
      <c r="CX313">
        <v>0</v>
      </c>
      <c r="CY313">
        <v>0</v>
      </c>
      <c r="CZ313">
        <v>0</v>
      </c>
      <c r="DA313" t="s">
        <v>133</v>
      </c>
      <c r="DB313">
        <v>0</v>
      </c>
      <c r="DC313">
        <v>0</v>
      </c>
      <c r="DD313">
        <v>0</v>
      </c>
      <c r="DE313" t="s">
        <v>133</v>
      </c>
      <c r="DF313">
        <v>0</v>
      </c>
      <c r="DG313">
        <v>0</v>
      </c>
      <c r="DH313">
        <v>0</v>
      </c>
      <c r="DI313" t="s">
        <v>133</v>
      </c>
      <c r="DJ313">
        <v>0</v>
      </c>
      <c r="DK313">
        <v>0</v>
      </c>
      <c r="DL313">
        <v>0</v>
      </c>
      <c r="DM313" t="s">
        <v>133</v>
      </c>
      <c r="DN313">
        <v>0</v>
      </c>
      <c r="DO313">
        <v>0</v>
      </c>
      <c r="DP313">
        <v>0</v>
      </c>
      <c r="DQ313" t="s">
        <v>133</v>
      </c>
      <c r="DR313">
        <v>0</v>
      </c>
      <c r="DS313">
        <v>0</v>
      </c>
      <c r="DT313">
        <v>0</v>
      </c>
      <c r="DU313" t="s">
        <v>133</v>
      </c>
      <c r="DV313">
        <v>0</v>
      </c>
      <c r="DW313">
        <v>0</v>
      </c>
      <c r="DX313">
        <v>0</v>
      </c>
      <c r="DY313" t="s">
        <v>133</v>
      </c>
      <c r="DZ313">
        <v>0</v>
      </c>
      <c r="EA313">
        <v>0</v>
      </c>
      <c r="EB313">
        <v>0</v>
      </c>
      <c r="EC313" t="s">
        <v>133</v>
      </c>
      <c r="ED313">
        <v>0</v>
      </c>
      <c r="EE313">
        <v>0</v>
      </c>
      <c r="EF313">
        <v>0</v>
      </c>
    </row>
    <row r="314" spans="1:136" x14ac:dyDescent="0.25">
      <c r="A314" t="s">
        <v>705</v>
      </c>
      <c r="C314" t="s">
        <v>132</v>
      </c>
      <c r="D314" t="s">
        <v>132</v>
      </c>
      <c r="E314" t="s">
        <v>132</v>
      </c>
      <c r="F314" t="s">
        <v>132</v>
      </c>
      <c r="G314" t="s">
        <v>132</v>
      </c>
      <c r="H314" t="s">
        <v>132</v>
      </c>
      <c r="I314">
        <v>1919</v>
      </c>
      <c r="J314">
        <v>0.25783812210360457</v>
      </c>
      <c r="K314" t="s">
        <v>146</v>
      </c>
      <c r="L314">
        <v>3</v>
      </c>
      <c r="M314">
        <v>2</v>
      </c>
      <c r="N314">
        <v>4</v>
      </c>
      <c r="O314">
        <v>12</v>
      </c>
      <c r="P314">
        <v>55.229289987999998</v>
      </c>
      <c r="Q314">
        <v>51.555244069799997</v>
      </c>
      <c r="R314">
        <v>7.2082860301</v>
      </c>
      <c r="S314" t="s">
        <v>706</v>
      </c>
      <c r="T314">
        <v>201</v>
      </c>
      <c r="U314" t="s">
        <v>134</v>
      </c>
      <c r="V314">
        <v>138.70169890491101</v>
      </c>
      <c r="W314">
        <v>30.949713752056098</v>
      </c>
      <c r="X314">
        <v>31.485670089721701</v>
      </c>
      <c r="Y314" t="s">
        <v>133</v>
      </c>
      <c r="Z314">
        <v>0</v>
      </c>
      <c r="AA314">
        <v>0</v>
      </c>
      <c r="AB314">
        <v>0</v>
      </c>
      <c r="AC314" t="s">
        <v>133</v>
      </c>
      <c r="AD314">
        <v>0</v>
      </c>
      <c r="AE314">
        <v>0</v>
      </c>
      <c r="AF314">
        <v>0</v>
      </c>
      <c r="AG314" t="s">
        <v>133</v>
      </c>
      <c r="AH314">
        <v>0</v>
      </c>
      <c r="AI314">
        <v>0</v>
      </c>
      <c r="AJ314">
        <v>0</v>
      </c>
      <c r="AK314" t="s">
        <v>133</v>
      </c>
      <c r="AL314">
        <v>0</v>
      </c>
      <c r="AM314">
        <v>0</v>
      </c>
      <c r="AN314">
        <v>0</v>
      </c>
      <c r="AO314" t="s">
        <v>133</v>
      </c>
      <c r="AP314">
        <v>0</v>
      </c>
      <c r="AQ314">
        <v>0</v>
      </c>
      <c r="AR314">
        <v>0</v>
      </c>
      <c r="AS314" t="s">
        <v>133</v>
      </c>
      <c r="AT314">
        <v>0</v>
      </c>
      <c r="AU314">
        <v>0</v>
      </c>
      <c r="AV314">
        <v>0</v>
      </c>
      <c r="AW314" t="s">
        <v>133</v>
      </c>
      <c r="AX314">
        <v>0</v>
      </c>
      <c r="AY314">
        <v>0</v>
      </c>
      <c r="AZ314">
        <v>0</v>
      </c>
      <c r="BA314" t="s">
        <v>133</v>
      </c>
      <c r="BB314">
        <v>0</v>
      </c>
      <c r="BC314">
        <v>0</v>
      </c>
      <c r="BD314">
        <v>0</v>
      </c>
      <c r="BE314" t="s">
        <v>133</v>
      </c>
      <c r="BF314">
        <v>0</v>
      </c>
      <c r="BG314">
        <v>0</v>
      </c>
      <c r="BH314">
        <v>0</v>
      </c>
      <c r="BI314" t="s">
        <v>133</v>
      </c>
      <c r="BJ314">
        <v>0</v>
      </c>
      <c r="BK314">
        <v>0</v>
      </c>
      <c r="BL314">
        <v>0</v>
      </c>
      <c r="BM314" t="s">
        <v>133</v>
      </c>
      <c r="BN314">
        <v>0</v>
      </c>
      <c r="BO314">
        <v>0</v>
      </c>
      <c r="BP314">
        <v>0</v>
      </c>
      <c r="BQ314" t="s">
        <v>133</v>
      </c>
      <c r="BR314">
        <v>0</v>
      </c>
      <c r="BS314">
        <v>0</v>
      </c>
      <c r="BT314">
        <v>0</v>
      </c>
      <c r="BU314" t="s">
        <v>133</v>
      </c>
      <c r="BV314">
        <v>0</v>
      </c>
      <c r="BW314">
        <v>0</v>
      </c>
      <c r="BX314">
        <v>0</v>
      </c>
      <c r="BY314" t="s">
        <v>133</v>
      </c>
      <c r="BZ314">
        <v>0</v>
      </c>
      <c r="CA314">
        <v>0</v>
      </c>
      <c r="CB314">
        <v>0</v>
      </c>
      <c r="CC314" t="s">
        <v>133</v>
      </c>
      <c r="CD314">
        <v>0</v>
      </c>
      <c r="CE314">
        <v>0</v>
      </c>
      <c r="CF314">
        <v>0</v>
      </c>
      <c r="CG314" t="s">
        <v>133</v>
      </c>
      <c r="CH314">
        <v>0</v>
      </c>
      <c r="CI314">
        <v>0</v>
      </c>
      <c r="CJ314">
        <v>0</v>
      </c>
      <c r="CK314" t="s">
        <v>133</v>
      </c>
      <c r="CL314">
        <v>0</v>
      </c>
      <c r="CM314">
        <v>0</v>
      </c>
      <c r="CN314">
        <v>0</v>
      </c>
      <c r="CO314" t="s">
        <v>133</v>
      </c>
      <c r="CP314">
        <v>0</v>
      </c>
      <c r="CQ314">
        <v>0</v>
      </c>
      <c r="CR314">
        <v>0</v>
      </c>
      <c r="CS314" t="s">
        <v>133</v>
      </c>
      <c r="CT314">
        <v>0</v>
      </c>
      <c r="CU314">
        <v>0</v>
      </c>
      <c r="CV314">
        <v>0</v>
      </c>
      <c r="CW314" t="s">
        <v>133</v>
      </c>
      <c r="CX314">
        <v>0</v>
      </c>
      <c r="CY314">
        <v>0</v>
      </c>
      <c r="CZ314">
        <v>0</v>
      </c>
      <c r="DA314" t="s">
        <v>133</v>
      </c>
      <c r="DB314">
        <v>0</v>
      </c>
      <c r="DC314">
        <v>0</v>
      </c>
      <c r="DD314">
        <v>0</v>
      </c>
      <c r="DE314" t="s">
        <v>133</v>
      </c>
      <c r="DF314">
        <v>0</v>
      </c>
      <c r="DG314">
        <v>0</v>
      </c>
      <c r="DH314">
        <v>0</v>
      </c>
      <c r="DI314" t="s">
        <v>133</v>
      </c>
      <c r="DJ314">
        <v>0</v>
      </c>
      <c r="DK314">
        <v>0</v>
      </c>
      <c r="DL314">
        <v>0</v>
      </c>
      <c r="DM314" t="s">
        <v>133</v>
      </c>
      <c r="DN314">
        <v>0</v>
      </c>
      <c r="DO314">
        <v>0</v>
      </c>
      <c r="DP314">
        <v>0</v>
      </c>
      <c r="DQ314" t="s">
        <v>133</v>
      </c>
      <c r="DR314">
        <v>0</v>
      </c>
      <c r="DS314">
        <v>0</v>
      </c>
      <c r="DT314">
        <v>0</v>
      </c>
      <c r="DU314" t="s">
        <v>133</v>
      </c>
      <c r="DV314">
        <v>0</v>
      </c>
      <c r="DW314">
        <v>0</v>
      </c>
      <c r="DX314">
        <v>0</v>
      </c>
      <c r="DY314" t="s">
        <v>133</v>
      </c>
      <c r="DZ314">
        <v>0</v>
      </c>
      <c r="EA314">
        <v>0</v>
      </c>
      <c r="EB314">
        <v>0</v>
      </c>
      <c r="EC314" t="s">
        <v>133</v>
      </c>
      <c r="ED314">
        <v>0</v>
      </c>
      <c r="EE314">
        <v>0</v>
      </c>
      <c r="EF314">
        <v>0</v>
      </c>
    </row>
    <row r="315" spans="1:136" x14ac:dyDescent="0.25">
      <c r="A315" t="s">
        <v>707</v>
      </c>
      <c r="C315" t="s">
        <v>132</v>
      </c>
      <c r="D315" t="s">
        <v>132</v>
      </c>
      <c r="E315" t="s">
        <v>132</v>
      </c>
      <c r="F315" t="s">
        <v>132</v>
      </c>
      <c r="G315" t="s">
        <v>132</v>
      </c>
      <c r="H315" t="s">
        <v>132</v>
      </c>
      <c r="I315">
        <v>1900</v>
      </c>
      <c r="J315">
        <v>0.15060029963865229</v>
      </c>
      <c r="K315" t="s">
        <v>146</v>
      </c>
      <c r="L315">
        <v>3</v>
      </c>
      <c r="M315">
        <v>2</v>
      </c>
      <c r="N315">
        <v>5</v>
      </c>
      <c r="O315">
        <v>15</v>
      </c>
      <c r="P315">
        <v>57.461892998099998</v>
      </c>
      <c r="Q315">
        <v>51.555161124800001</v>
      </c>
      <c r="R315">
        <v>7.2105934340999998</v>
      </c>
      <c r="S315" t="s">
        <v>708</v>
      </c>
      <c r="T315">
        <v>265</v>
      </c>
      <c r="U315" t="s">
        <v>134</v>
      </c>
      <c r="V315">
        <v>162.144047172158</v>
      </c>
      <c r="W315">
        <v>50.961620047055</v>
      </c>
      <c r="X315">
        <v>40.3227729797363</v>
      </c>
      <c r="Y315" t="s">
        <v>137</v>
      </c>
      <c r="Z315">
        <v>-108.462092023042</v>
      </c>
      <c r="AA315">
        <v>48.753557354857698</v>
      </c>
      <c r="AB315">
        <v>11.380673408508301</v>
      </c>
      <c r="AC315" t="s">
        <v>133</v>
      </c>
      <c r="AD315">
        <v>0</v>
      </c>
      <c r="AE315">
        <v>0</v>
      </c>
      <c r="AF315">
        <v>0</v>
      </c>
      <c r="AG315" t="s">
        <v>133</v>
      </c>
      <c r="AH315">
        <v>0</v>
      </c>
      <c r="AI315">
        <v>0</v>
      </c>
      <c r="AJ315">
        <v>0</v>
      </c>
      <c r="AK315" t="s">
        <v>133</v>
      </c>
      <c r="AL315">
        <v>0</v>
      </c>
      <c r="AM315">
        <v>0</v>
      </c>
      <c r="AN315">
        <v>0</v>
      </c>
      <c r="AO315" t="s">
        <v>133</v>
      </c>
      <c r="AP315">
        <v>0</v>
      </c>
      <c r="AQ315">
        <v>0</v>
      </c>
      <c r="AR315">
        <v>0</v>
      </c>
      <c r="AS315" t="s">
        <v>133</v>
      </c>
      <c r="AT315">
        <v>0</v>
      </c>
      <c r="AU315">
        <v>0</v>
      </c>
      <c r="AV315">
        <v>0</v>
      </c>
      <c r="AW315" t="s">
        <v>133</v>
      </c>
      <c r="AX315">
        <v>0</v>
      </c>
      <c r="AY315">
        <v>0</v>
      </c>
      <c r="AZ315">
        <v>0</v>
      </c>
      <c r="BA315" t="s">
        <v>133</v>
      </c>
      <c r="BB315">
        <v>0</v>
      </c>
      <c r="BC315">
        <v>0</v>
      </c>
      <c r="BD315">
        <v>0</v>
      </c>
      <c r="BE315" t="s">
        <v>133</v>
      </c>
      <c r="BF315">
        <v>0</v>
      </c>
      <c r="BG315">
        <v>0</v>
      </c>
      <c r="BH315">
        <v>0</v>
      </c>
      <c r="BI315" t="s">
        <v>133</v>
      </c>
      <c r="BJ315">
        <v>0</v>
      </c>
      <c r="BK315">
        <v>0</v>
      </c>
      <c r="BL315">
        <v>0</v>
      </c>
      <c r="BM315" t="s">
        <v>133</v>
      </c>
      <c r="BN315">
        <v>0</v>
      </c>
      <c r="BO315">
        <v>0</v>
      </c>
      <c r="BP315">
        <v>0</v>
      </c>
      <c r="BQ315" t="s">
        <v>133</v>
      </c>
      <c r="BR315">
        <v>0</v>
      </c>
      <c r="BS315">
        <v>0</v>
      </c>
      <c r="BT315">
        <v>0</v>
      </c>
      <c r="BU315" t="s">
        <v>133</v>
      </c>
      <c r="BV315">
        <v>0</v>
      </c>
      <c r="BW315">
        <v>0</v>
      </c>
      <c r="BX315">
        <v>0</v>
      </c>
      <c r="BY315" t="s">
        <v>133</v>
      </c>
      <c r="BZ315">
        <v>0</v>
      </c>
      <c r="CA315">
        <v>0</v>
      </c>
      <c r="CB315">
        <v>0</v>
      </c>
      <c r="CC315" t="s">
        <v>133</v>
      </c>
      <c r="CD315">
        <v>0</v>
      </c>
      <c r="CE315">
        <v>0</v>
      </c>
      <c r="CF315">
        <v>0</v>
      </c>
      <c r="CG315" t="s">
        <v>133</v>
      </c>
      <c r="CH315">
        <v>0</v>
      </c>
      <c r="CI315">
        <v>0</v>
      </c>
      <c r="CJ315">
        <v>0</v>
      </c>
      <c r="CK315" t="s">
        <v>133</v>
      </c>
      <c r="CL315">
        <v>0</v>
      </c>
      <c r="CM315">
        <v>0</v>
      </c>
      <c r="CN315">
        <v>0</v>
      </c>
      <c r="CO315" t="s">
        <v>133</v>
      </c>
      <c r="CP315">
        <v>0</v>
      </c>
      <c r="CQ315">
        <v>0</v>
      </c>
      <c r="CR315">
        <v>0</v>
      </c>
      <c r="CS315" t="s">
        <v>133</v>
      </c>
      <c r="CT315">
        <v>0</v>
      </c>
      <c r="CU315">
        <v>0</v>
      </c>
      <c r="CV315">
        <v>0</v>
      </c>
      <c r="CW315" t="s">
        <v>133</v>
      </c>
      <c r="CX315">
        <v>0</v>
      </c>
      <c r="CY315">
        <v>0</v>
      </c>
      <c r="CZ315">
        <v>0</v>
      </c>
      <c r="DA315" t="s">
        <v>133</v>
      </c>
      <c r="DB315">
        <v>0</v>
      </c>
      <c r="DC315">
        <v>0</v>
      </c>
      <c r="DD315">
        <v>0</v>
      </c>
      <c r="DE315" t="s">
        <v>133</v>
      </c>
      <c r="DF315">
        <v>0</v>
      </c>
      <c r="DG315">
        <v>0</v>
      </c>
      <c r="DH315">
        <v>0</v>
      </c>
      <c r="DI315" t="s">
        <v>133</v>
      </c>
      <c r="DJ315">
        <v>0</v>
      </c>
      <c r="DK315">
        <v>0</v>
      </c>
      <c r="DL315">
        <v>0</v>
      </c>
      <c r="DM315" t="s">
        <v>133</v>
      </c>
      <c r="DN315">
        <v>0</v>
      </c>
      <c r="DO315">
        <v>0</v>
      </c>
      <c r="DP315">
        <v>0</v>
      </c>
      <c r="DQ315" t="s">
        <v>133</v>
      </c>
      <c r="DR315">
        <v>0</v>
      </c>
      <c r="DS315">
        <v>0</v>
      </c>
      <c r="DT315">
        <v>0</v>
      </c>
      <c r="DU315" t="s">
        <v>133</v>
      </c>
      <c r="DV315">
        <v>0</v>
      </c>
      <c r="DW315">
        <v>0</v>
      </c>
      <c r="DX315">
        <v>0</v>
      </c>
      <c r="DY315" t="s">
        <v>133</v>
      </c>
      <c r="DZ315">
        <v>0</v>
      </c>
      <c r="EA315">
        <v>0</v>
      </c>
      <c r="EB315">
        <v>0</v>
      </c>
      <c r="EC315" t="s">
        <v>133</v>
      </c>
      <c r="ED315">
        <v>0</v>
      </c>
      <c r="EE315">
        <v>0</v>
      </c>
      <c r="EF315">
        <v>0</v>
      </c>
    </row>
    <row r="316" spans="1:136" x14ac:dyDescent="0.25">
      <c r="A316" t="s">
        <v>709</v>
      </c>
      <c r="C316" t="s">
        <v>132</v>
      </c>
      <c r="D316" t="s">
        <v>132</v>
      </c>
      <c r="E316" t="s">
        <v>132</v>
      </c>
      <c r="F316" t="s">
        <v>132</v>
      </c>
      <c r="G316" t="s">
        <v>132</v>
      </c>
      <c r="H316" t="s">
        <v>132</v>
      </c>
      <c r="I316">
        <v>1919</v>
      </c>
      <c r="J316">
        <v>0.25431430657991416</v>
      </c>
      <c r="K316" t="s">
        <v>146</v>
      </c>
      <c r="L316">
        <v>3</v>
      </c>
      <c r="M316">
        <v>1</v>
      </c>
      <c r="N316">
        <v>3</v>
      </c>
      <c r="O316">
        <v>9</v>
      </c>
      <c r="P316">
        <v>108.41618250800001</v>
      </c>
      <c r="Q316">
        <v>51.550123627200001</v>
      </c>
      <c r="R316">
        <v>7.2060086641999996</v>
      </c>
      <c r="S316" t="s">
        <v>710</v>
      </c>
      <c r="T316">
        <v>157</v>
      </c>
      <c r="U316" t="s">
        <v>137</v>
      </c>
      <c r="V316">
        <v>-122.756786662528</v>
      </c>
      <c r="W316">
        <v>47.271745759286098</v>
      </c>
      <c r="X316">
        <v>6.0511040687561</v>
      </c>
      <c r="Y316" t="s">
        <v>134</v>
      </c>
      <c r="Z316">
        <v>-122.169605749746</v>
      </c>
      <c r="AA316">
        <v>51.591206654912497</v>
      </c>
      <c r="AB316">
        <v>65.390296936035199</v>
      </c>
      <c r="AC316" t="s">
        <v>133</v>
      </c>
      <c r="AD316">
        <v>0</v>
      </c>
      <c r="AE316">
        <v>0</v>
      </c>
      <c r="AF316">
        <v>0</v>
      </c>
      <c r="AG316" t="s">
        <v>133</v>
      </c>
      <c r="AH316">
        <v>0</v>
      </c>
      <c r="AI316">
        <v>0</v>
      </c>
      <c r="AJ316">
        <v>0</v>
      </c>
      <c r="AK316" t="s">
        <v>133</v>
      </c>
      <c r="AL316">
        <v>0</v>
      </c>
      <c r="AM316">
        <v>0</v>
      </c>
      <c r="AN316">
        <v>0</v>
      </c>
      <c r="AO316" t="s">
        <v>133</v>
      </c>
      <c r="AP316">
        <v>0</v>
      </c>
      <c r="AQ316">
        <v>0</v>
      </c>
      <c r="AR316">
        <v>0</v>
      </c>
      <c r="AS316" t="s">
        <v>133</v>
      </c>
      <c r="AT316">
        <v>0</v>
      </c>
      <c r="AU316">
        <v>0</v>
      </c>
      <c r="AV316">
        <v>0</v>
      </c>
      <c r="AW316" t="s">
        <v>133</v>
      </c>
      <c r="AX316">
        <v>0</v>
      </c>
      <c r="AY316">
        <v>0</v>
      </c>
      <c r="AZ316">
        <v>0</v>
      </c>
      <c r="BA316" t="s">
        <v>133</v>
      </c>
      <c r="BB316">
        <v>0</v>
      </c>
      <c r="BC316">
        <v>0</v>
      </c>
      <c r="BD316">
        <v>0</v>
      </c>
      <c r="BE316" t="s">
        <v>133</v>
      </c>
      <c r="BF316">
        <v>0</v>
      </c>
      <c r="BG316">
        <v>0</v>
      </c>
      <c r="BH316">
        <v>0</v>
      </c>
      <c r="BI316" t="s">
        <v>133</v>
      </c>
      <c r="BJ316">
        <v>0</v>
      </c>
      <c r="BK316">
        <v>0</v>
      </c>
      <c r="BL316">
        <v>0</v>
      </c>
      <c r="BM316" t="s">
        <v>133</v>
      </c>
      <c r="BN316">
        <v>0</v>
      </c>
      <c r="BO316">
        <v>0</v>
      </c>
      <c r="BP316">
        <v>0</v>
      </c>
      <c r="BQ316" t="s">
        <v>133</v>
      </c>
      <c r="BR316">
        <v>0</v>
      </c>
      <c r="BS316">
        <v>0</v>
      </c>
      <c r="BT316">
        <v>0</v>
      </c>
      <c r="BU316" t="s">
        <v>133</v>
      </c>
      <c r="BV316">
        <v>0</v>
      </c>
      <c r="BW316">
        <v>0</v>
      </c>
      <c r="BX316">
        <v>0</v>
      </c>
      <c r="BY316" t="s">
        <v>133</v>
      </c>
      <c r="BZ316">
        <v>0</v>
      </c>
      <c r="CA316">
        <v>0</v>
      </c>
      <c r="CB316">
        <v>0</v>
      </c>
      <c r="CC316" t="s">
        <v>133</v>
      </c>
      <c r="CD316">
        <v>0</v>
      </c>
      <c r="CE316">
        <v>0</v>
      </c>
      <c r="CF316">
        <v>0</v>
      </c>
      <c r="CG316" t="s">
        <v>133</v>
      </c>
      <c r="CH316">
        <v>0</v>
      </c>
      <c r="CI316">
        <v>0</v>
      </c>
      <c r="CJ316">
        <v>0</v>
      </c>
      <c r="CK316" t="s">
        <v>133</v>
      </c>
      <c r="CL316">
        <v>0</v>
      </c>
      <c r="CM316">
        <v>0</v>
      </c>
      <c r="CN316">
        <v>0</v>
      </c>
      <c r="CO316" t="s">
        <v>133</v>
      </c>
      <c r="CP316">
        <v>0</v>
      </c>
      <c r="CQ316">
        <v>0</v>
      </c>
      <c r="CR316">
        <v>0</v>
      </c>
      <c r="CS316" t="s">
        <v>133</v>
      </c>
      <c r="CT316">
        <v>0</v>
      </c>
      <c r="CU316">
        <v>0</v>
      </c>
      <c r="CV316">
        <v>0</v>
      </c>
      <c r="CW316" t="s">
        <v>133</v>
      </c>
      <c r="CX316">
        <v>0</v>
      </c>
      <c r="CY316">
        <v>0</v>
      </c>
      <c r="CZ316">
        <v>0</v>
      </c>
      <c r="DA316" t="s">
        <v>133</v>
      </c>
      <c r="DB316">
        <v>0</v>
      </c>
      <c r="DC316">
        <v>0</v>
      </c>
      <c r="DD316">
        <v>0</v>
      </c>
      <c r="DE316" t="s">
        <v>133</v>
      </c>
      <c r="DF316">
        <v>0</v>
      </c>
      <c r="DG316">
        <v>0</v>
      </c>
      <c r="DH316">
        <v>0</v>
      </c>
      <c r="DI316" t="s">
        <v>133</v>
      </c>
      <c r="DJ316">
        <v>0</v>
      </c>
      <c r="DK316">
        <v>0</v>
      </c>
      <c r="DL316">
        <v>0</v>
      </c>
      <c r="DM316" t="s">
        <v>133</v>
      </c>
      <c r="DN316">
        <v>0</v>
      </c>
      <c r="DO316">
        <v>0</v>
      </c>
      <c r="DP316">
        <v>0</v>
      </c>
      <c r="DQ316" t="s">
        <v>133</v>
      </c>
      <c r="DR316">
        <v>0</v>
      </c>
      <c r="DS316">
        <v>0</v>
      </c>
      <c r="DT316">
        <v>0</v>
      </c>
      <c r="DU316" t="s">
        <v>133</v>
      </c>
      <c r="DV316">
        <v>0</v>
      </c>
      <c r="DW316">
        <v>0</v>
      </c>
      <c r="DX316">
        <v>0</v>
      </c>
      <c r="DY316" t="s">
        <v>133</v>
      </c>
      <c r="DZ316">
        <v>0</v>
      </c>
      <c r="EA316">
        <v>0</v>
      </c>
      <c r="EB316">
        <v>0</v>
      </c>
      <c r="EC316" t="s">
        <v>133</v>
      </c>
      <c r="ED316">
        <v>0</v>
      </c>
      <c r="EE316">
        <v>0</v>
      </c>
      <c r="EF316">
        <v>0</v>
      </c>
    </row>
    <row r="317" spans="1:136" x14ac:dyDescent="0.25">
      <c r="A317" t="s">
        <v>711</v>
      </c>
      <c r="C317" t="s">
        <v>132</v>
      </c>
      <c r="D317" t="s">
        <v>132</v>
      </c>
      <c r="E317" t="s">
        <v>132</v>
      </c>
      <c r="F317" t="s">
        <v>132</v>
      </c>
      <c r="G317" t="s">
        <v>132</v>
      </c>
      <c r="H317" t="s">
        <v>132</v>
      </c>
      <c r="I317">
        <v>1970</v>
      </c>
      <c r="J317">
        <v>0.74435557770435345</v>
      </c>
      <c r="K317" t="s">
        <v>146</v>
      </c>
      <c r="L317">
        <v>4</v>
      </c>
      <c r="M317">
        <v>2</v>
      </c>
      <c r="N317">
        <v>4</v>
      </c>
      <c r="O317">
        <v>16</v>
      </c>
      <c r="P317">
        <v>121.150496515</v>
      </c>
      <c r="Q317">
        <v>51.548652319200002</v>
      </c>
      <c r="R317">
        <v>7.2088887908999997</v>
      </c>
      <c r="S317" t="s">
        <v>712</v>
      </c>
      <c r="T317">
        <v>64</v>
      </c>
      <c r="U317" t="s">
        <v>134</v>
      </c>
      <c r="V317">
        <v>147.04281959054299</v>
      </c>
      <c r="W317">
        <v>45.613210919722803</v>
      </c>
      <c r="X317">
        <v>43.947433471679702</v>
      </c>
      <c r="Y317" t="s">
        <v>137</v>
      </c>
      <c r="Z317">
        <v>-33.076392498037997</v>
      </c>
      <c r="AA317">
        <v>8.8506328852099099</v>
      </c>
      <c r="AB317">
        <v>6.8052306175231898</v>
      </c>
      <c r="AC317" t="s">
        <v>137</v>
      </c>
      <c r="AD317">
        <v>145.175510837736</v>
      </c>
      <c r="AE317">
        <v>11.5581735159001</v>
      </c>
      <c r="AF317">
        <v>8.0073709487915004</v>
      </c>
      <c r="AG317" t="s">
        <v>133</v>
      </c>
      <c r="AH317">
        <v>0</v>
      </c>
      <c r="AI317">
        <v>0</v>
      </c>
      <c r="AJ317">
        <v>0</v>
      </c>
      <c r="AK317" t="s">
        <v>133</v>
      </c>
      <c r="AL317">
        <v>0</v>
      </c>
      <c r="AM317">
        <v>0</v>
      </c>
      <c r="AN317">
        <v>0</v>
      </c>
      <c r="AO317" t="s">
        <v>133</v>
      </c>
      <c r="AP317">
        <v>0</v>
      </c>
      <c r="AQ317">
        <v>0</v>
      </c>
      <c r="AR317">
        <v>0</v>
      </c>
      <c r="AS317" t="s">
        <v>133</v>
      </c>
      <c r="AT317">
        <v>0</v>
      </c>
      <c r="AU317">
        <v>0</v>
      </c>
      <c r="AV317">
        <v>0</v>
      </c>
      <c r="AW317" t="s">
        <v>133</v>
      </c>
      <c r="AX317">
        <v>0</v>
      </c>
      <c r="AY317">
        <v>0</v>
      </c>
      <c r="AZ317">
        <v>0</v>
      </c>
      <c r="BA317" t="s">
        <v>133</v>
      </c>
      <c r="BB317">
        <v>0</v>
      </c>
      <c r="BC317">
        <v>0</v>
      </c>
      <c r="BD317">
        <v>0</v>
      </c>
      <c r="BE317" t="s">
        <v>133</v>
      </c>
      <c r="BF317">
        <v>0</v>
      </c>
      <c r="BG317">
        <v>0</v>
      </c>
      <c r="BH317">
        <v>0</v>
      </c>
      <c r="BI317" t="s">
        <v>133</v>
      </c>
      <c r="BJ317">
        <v>0</v>
      </c>
      <c r="BK317">
        <v>0</v>
      </c>
      <c r="BL317">
        <v>0</v>
      </c>
      <c r="BM317" t="s">
        <v>133</v>
      </c>
      <c r="BN317">
        <v>0</v>
      </c>
      <c r="BO317">
        <v>0</v>
      </c>
      <c r="BP317">
        <v>0</v>
      </c>
      <c r="BQ317" t="s">
        <v>133</v>
      </c>
      <c r="BR317">
        <v>0</v>
      </c>
      <c r="BS317">
        <v>0</v>
      </c>
      <c r="BT317">
        <v>0</v>
      </c>
      <c r="BU317" t="s">
        <v>133</v>
      </c>
      <c r="BV317">
        <v>0</v>
      </c>
      <c r="BW317">
        <v>0</v>
      </c>
      <c r="BX317">
        <v>0</v>
      </c>
      <c r="BY317" t="s">
        <v>133</v>
      </c>
      <c r="BZ317">
        <v>0</v>
      </c>
      <c r="CA317">
        <v>0</v>
      </c>
      <c r="CB317">
        <v>0</v>
      </c>
      <c r="CC317" t="s">
        <v>133</v>
      </c>
      <c r="CD317">
        <v>0</v>
      </c>
      <c r="CE317">
        <v>0</v>
      </c>
      <c r="CF317">
        <v>0</v>
      </c>
      <c r="CG317" t="s">
        <v>133</v>
      </c>
      <c r="CH317">
        <v>0</v>
      </c>
      <c r="CI317">
        <v>0</v>
      </c>
      <c r="CJ317">
        <v>0</v>
      </c>
      <c r="CK317" t="s">
        <v>133</v>
      </c>
      <c r="CL317">
        <v>0</v>
      </c>
      <c r="CM317">
        <v>0</v>
      </c>
      <c r="CN317">
        <v>0</v>
      </c>
      <c r="CO317" t="s">
        <v>133</v>
      </c>
      <c r="CP317">
        <v>0</v>
      </c>
      <c r="CQ317">
        <v>0</v>
      </c>
      <c r="CR317">
        <v>0</v>
      </c>
      <c r="CS317" t="s">
        <v>133</v>
      </c>
      <c r="CT317">
        <v>0</v>
      </c>
      <c r="CU317">
        <v>0</v>
      </c>
      <c r="CV317">
        <v>0</v>
      </c>
      <c r="CW317" t="s">
        <v>133</v>
      </c>
      <c r="CX317">
        <v>0</v>
      </c>
      <c r="CY317">
        <v>0</v>
      </c>
      <c r="CZ317">
        <v>0</v>
      </c>
      <c r="DA317" t="s">
        <v>133</v>
      </c>
      <c r="DB317">
        <v>0</v>
      </c>
      <c r="DC317">
        <v>0</v>
      </c>
      <c r="DD317">
        <v>0</v>
      </c>
      <c r="DE317" t="s">
        <v>133</v>
      </c>
      <c r="DF317">
        <v>0</v>
      </c>
      <c r="DG317">
        <v>0</v>
      </c>
      <c r="DH317">
        <v>0</v>
      </c>
      <c r="DI317" t="s">
        <v>133</v>
      </c>
      <c r="DJ317">
        <v>0</v>
      </c>
      <c r="DK317">
        <v>0</v>
      </c>
      <c r="DL317">
        <v>0</v>
      </c>
      <c r="DM317" t="s">
        <v>133</v>
      </c>
      <c r="DN317">
        <v>0</v>
      </c>
      <c r="DO317">
        <v>0</v>
      </c>
      <c r="DP317">
        <v>0</v>
      </c>
      <c r="DQ317" t="s">
        <v>133</v>
      </c>
      <c r="DR317">
        <v>0</v>
      </c>
      <c r="DS317">
        <v>0</v>
      </c>
      <c r="DT317">
        <v>0</v>
      </c>
      <c r="DU317" t="s">
        <v>133</v>
      </c>
      <c r="DV317">
        <v>0</v>
      </c>
      <c r="DW317">
        <v>0</v>
      </c>
      <c r="DX317">
        <v>0</v>
      </c>
      <c r="DY317" t="s">
        <v>133</v>
      </c>
      <c r="DZ317">
        <v>0</v>
      </c>
      <c r="EA317">
        <v>0</v>
      </c>
      <c r="EB317">
        <v>0</v>
      </c>
      <c r="EC317" t="s">
        <v>133</v>
      </c>
      <c r="ED317">
        <v>0</v>
      </c>
      <c r="EE317">
        <v>0</v>
      </c>
      <c r="EF317">
        <v>0</v>
      </c>
    </row>
    <row r="318" spans="1:136" x14ac:dyDescent="0.25">
      <c r="A318" t="s">
        <v>713</v>
      </c>
      <c r="C318" t="s">
        <v>132</v>
      </c>
      <c r="D318" t="s">
        <v>132</v>
      </c>
      <c r="E318" t="s">
        <v>132</v>
      </c>
      <c r="F318" t="s">
        <v>132</v>
      </c>
      <c r="G318" t="s">
        <v>132</v>
      </c>
      <c r="H318" t="s">
        <v>132</v>
      </c>
      <c r="I318">
        <v>1950</v>
      </c>
      <c r="J318">
        <v>0.37831304295639101</v>
      </c>
      <c r="K318" t="s">
        <v>146</v>
      </c>
      <c r="L318">
        <v>4</v>
      </c>
      <c r="M318">
        <v>2</v>
      </c>
      <c r="N318">
        <v>3</v>
      </c>
      <c r="O318">
        <v>12</v>
      </c>
      <c r="P318">
        <v>126.862625482</v>
      </c>
      <c r="Q318">
        <v>51.554636637400002</v>
      </c>
      <c r="R318">
        <v>7.2119999130999997</v>
      </c>
      <c r="S318" t="s">
        <v>714</v>
      </c>
      <c r="T318">
        <v>265</v>
      </c>
      <c r="U318" t="s">
        <v>134</v>
      </c>
      <c r="V318">
        <v>-116.04814305543501</v>
      </c>
      <c r="W318">
        <v>43.9290607189035</v>
      </c>
      <c r="X318">
        <v>73.563369750976605</v>
      </c>
      <c r="Y318" t="s">
        <v>133</v>
      </c>
      <c r="Z318">
        <v>0</v>
      </c>
      <c r="AA318">
        <v>0</v>
      </c>
      <c r="AB318">
        <v>0</v>
      </c>
      <c r="AC318" t="s">
        <v>133</v>
      </c>
      <c r="AD318">
        <v>0</v>
      </c>
      <c r="AE318">
        <v>0</v>
      </c>
      <c r="AF318">
        <v>0</v>
      </c>
      <c r="AG318" t="s">
        <v>133</v>
      </c>
      <c r="AH318">
        <v>0</v>
      </c>
      <c r="AI318">
        <v>0</v>
      </c>
      <c r="AJ318">
        <v>0</v>
      </c>
      <c r="AK318" t="s">
        <v>133</v>
      </c>
      <c r="AL318">
        <v>0</v>
      </c>
      <c r="AM318">
        <v>0</v>
      </c>
      <c r="AN318">
        <v>0</v>
      </c>
      <c r="AO318" t="s">
        <v>133</v>
      </c>
      <c r="AP318">
        <v>0</v>
      </c>
      <c r="AQ318">
        <v>0</v>
      </c>
      <c r="AR318">
        <v>0</v>
      </c>
      <c r="AS318" t="s">
        <v>133</v>
      </c>
      <c r="AT318">
        <v>0</v>
      </c>
      <c r="AU318">
        <v>0</v>
      </c>
      <c r="AV318">
        <v>0</v>
      </c>
      <c r="AW318" t="s">
        <v>133</v>
      </c>
      <c r="AX318">
        <v>0</v>
      </c>
      <c r="AY318">
        <v>0</v>
      </c>
      <c r="AZ318">
        <v>0</v>
      </c>
      <c r="BA318" t="s">
        <v>133</v>
      </c>
      <c r="BB318">
        <v>0</v>
      </c>
      <c r="BC318">
        <v>0</v>
      </c>
      <c r="BD318">
        <v>0</v>
      </c>
      <c r="BE318" t="s">
        <v>133</v>
      </c>
      <c r="BF318">
        <v>0</v>
      </c>
      <c r="BG318">
        <v>0</v>
      </c>
      <c r="BH318">
        <v>0</v>
      </c>
      <c r="BI318" t="s">
        <v>133</v>
      </c>
      <c r="BJ318">
        <v>0</v>
      </c>
      <c r="BK318">
        <v>0</v>
      </c>
      <c r="BL318">
        <v>0</v>
      </c>
      <c r="BM318" t="s">
        <v>133</v>
      </c>
      <c r="BN318">
        <v>0</v>
      </c>
      <c r="BO318">
        <v>0</v>
      </c>
      <c r="BP318">
        <v>0</v>
      </c>
      <c r="BQ318" t="s">
        <v>133</v>
      </c>
      <c r="BR318">
        <v>0</v>
      </c>
      <c r="BS318">
        <v>0</v>
      </c>
      <c r="BT318">
        <v>0</v>
      </c>
      <c r="BU318" t="s">
        <v>133</v>
      </c>
      <c r="BV318">
        <v>0</v>
      </c>
      <c r="BW318">
        <v>0</v>
      </c>
      <c r="BX318">
        <v>0</v>
      </c>
      <c r="BY318" t="s">
        <v>133</v>
      </c>
      <c r="BZ318">
        <v>0</v>
      </c>
      <c r="CA318">
        <v>0</v>
      </c>
      <c r="CB318">
        <v>0</v>
      </c>
      <c r="CC318" t="s">
        <v>133</v>
      </c>
      <c r="CD318">
        <v>0</v>
      </c>
      <c r="CE318">
        <v>0</v>
      </c>
      <c r="CF318">
        <v>0</v>
      </c>
      <c r="CG318" t="s">
        <v>133</v>
      </c>
      <c r="CH318">
        <v>0</v>
      </c>
      <c r="CI318">
        <v>0</v>
      </c>
      <c r="CJ318">
        <v>0</v>
      </c>
      <c r="CK318" t="s">
        <v>133</v>
      </c>
      <c r="CL318">
        <v>0</v>
      </c>
      <c r="CM318">
        <v>0</v>
      </c>
      <c r="CN318">
        <v>0</v>
      </c>
      <c r="CO318" t="s">
        <v>133</v>
      </c>
      <c r="CP318">
        <v>0</v>
      </c>
      <c r="CQ318">
        <v>0</v>
      </c>
      <c r="CR318">
        <v>0</v>
      </c>
      <c r="CS318" t="s">
        <v>133</v>
      </c>
      <c r="CT318">
        <v>0</v>
      </c>
      <c r="CU318">
        <v>0</v>
      </c>
      <c r="CV318">
        <v>0</v>
      </c>
      <c r="CW318" t="s">
        <v>133</v>
      </c>
      <c r="CX318">
        <v>0</v>
      </c>
      <c r="CY318">
        <v>0</v>
      </c>
      <c r="CZ318">
        <v>0</v>
      </c>
      <c r="DA318" t="s">
        <v>133</v>
      </c>
      <c r="DB318">
        <v>0</v>
      </c>
      <c r="DC318">
        <v>0</v>
      </c>
      <c r="DD318">
        <v>0</v>
      </c>
      <c r="DE318" t="s">
        <v>133</v>
      </c>
      <c r="DF318">
        <v>0</v>
      </c>
      <c r="DG318">
        <v>0</v>
      </c>
      <c r="DH318">
        <v>0</v>
      </c>
      <c r="DI318" t="s">
        <v>133</v>
      </c>
      <c r="DJ318">
        <v>0</v>
      </c>
      <c r="DK318">
        <v>0</v>
      </c>
      <c r="DL318">
        <v>0</v>
      </c>
      <c r="DM318" t="s">
        <v>133</v>
      </c>
      <c r="DN318">
        <v>0</v>
      </c>
      <c r="DO318">
        <v>0</v>
      </c>
      <c r="DP318">
        <v>0</v>
      </c>
      <c r="DQ318" t="s">
        <v>133</v>
      </c>
      <c r="DR318">
        <v>0</v>
      </c>
      <c r="DS318">
        <v>0</v>
      </c>
      <c r="DT318">
        <v>0</v>
      </c>
      <c r="DU318" t="s">
        <v>133</v>
      </c>
      <c r="DV318">
        <v>0</v>
      </c>
      <c r="DW318">
        <v>0</v>
      </c>
      <c r="DX318">
        <v>0</v>
      </c>
      <c r="DY318" t="s">
        <v>133</v>
      </c>
      <c r="DZ318">
        <v>0</v>
      </c>
      <c r="EA318">
        <v>0</v>
      </c>
      <c r="EB318">
        <v>0</v>
      </c>
      <c r="EC318" t="s">
        <v>133</v>
      </c>
      <c r="ED318">
        <v>0</v>
      </c>
      <c r="EE318">
        <v>0</v>
      </c>
      <c r="EF318">
        <v>0</v>
      </c>
    </row>
    <row r="319" spans="1:136" x14ac:dyDescent="0.25">
      <c r="A319" t="s">
        <v>715</v>
      </c>
      <c r="C319" t="s">
        <v>132</v>
      </c>
      <c r="D319" t="s">
        <v>132</v>
      </c>
      <c r="E319" t="s">
        <v>132</v>
      </c>
      <c r="F319" t="s">
        <v>132</v>
      </c>
      <c r="G319" t="s">
        <v>132</v>
      </c>
      <c r="H319" t="s">
        <v>132</v>
      </c>
      <c r="I319">
        <v>1960</v>
      </c>
      <c r="J319">
        <v>0.62537291366440717</v>
      </c>
      <c r="K319" t="s">
        <v>146</v>
      </c>
      <c r="L319">
        <v>4</v>
      </c>
      <c r="M319">
        <v>2</v>
      </c>
      <c r="N319">
        <v>1</v>
      </c>
      <c r="O319">
        <v>4</v>
      </c>
      <c r="P319">
        <v>82.105358485099998</v>
      </c>
      <c r="Q319">
        <v>51.548379604700003</v>
      </c>
      <c r="R319">
        <v>7.2060360396999998</v>
      </c>
      <c r="S319" t="s">
        <v>716</v>
      </c>
      <c r="T319">
        <v>53</v>
      </c>
      <c r="U319" t="s">
        <v>134</v>
      </c>
      <c r="V319">
        <v>155.492022343846</v>
      </c>
      <c r="W319">
        <v>16.150838072724799</v>
      </c>
      <c r="X319">
        <v>21.576370239257798</v>
      </c>
      <c r="Y319" t="s">
        <v>137</v>
      </c>
      <c r="Z319">
        <v>-121.31244349574099</v>
      </c>
      <c r="AA319">
        <v>52.354294422320002</v>
      </c>
      <c r="AB319">
        <v>10.5327758789062</v>
      </c>
      <c r="AC319" t="s">
        <v>137</v>
      </c>
      <c r="AD319">
        <v>-120.010376159282</v>
      </c>
      <c r="AE319">
        <v>52.362573546033403</v>
      </c>
      <c r="AF319">
        <v>5.1852221488952601</v>
      </c>
      <c r="AG319" t="s">
        <v>137</v>
      </c>
      <c r="AH319">
        <v>149.62598876463599</v>
      </c>
      <c r="AI319">
        <v>44.763657594545798</v>
      </c>
      <c r="AJ319">
        <v>10.6040239334106</v>
      </c>
      <c r="AK319" t="s">
        <v>133</v>
      </c>
      <c r="AL319">
        <v>0</v>
      </c>
      <c r="AM319">
        <v>0</v>
      </c>
      <c r="AN319">
        <v>0</v>
      </c>
      <c r="AO319" t="s">
        <v>133</v>
      </c>
      <c r="AP319">
        <v>0</v>
      </c>
      <c r="AQ319">
        <v>0</v>
      </c>
      <c r="AR319">
        <v>0</v>
      </c>
      <c r="AS319" t="s">
        <v>133</v>
      </c>
      <c r="AT319">
        <v>0</v>
      </c>
      <c r="AU319">
        <v>0</v>
      </c>
      <c r="AV319">
        <v>0</v>
      </c>
      <c r="AW319" t="s">
        <v>133</v>
      </c>
      <c r="AX319">
        <v>0</v>
      </c>
      <c r="AY319">
        <v>0</v>
      </c>
      <c r="AZ319">
        <v>0</v>
      </c>
      <c r="BA319" t="s">
        <v>133</v>
      </c>
      <c r="BB319">
        <v>0</v>
      </c>
      <c r="BC319">
        <v>0</v>
      </c>
      <c r="BD319">
        <v>0</v>
      </c>
      <c r="BE319" t="s">
        <v>133</v>
      </c>
      <c r="BF319">
        <v>0</v>
      </c>
      <c r="BG319">
        <v>0</v>
      </c>
      <c r="BH319">
        <v>0</v>
      </c>
      <c r="BI319" t="s">
        <v>133</v>
      </c>
      <c r="BJ319">
        <v>0</v>
      </c>
      <c r="BK319">
        <v>0</v>
      </c>
      <c r="BL319">
        <v>0</v>
      </c>
      <c r="BM319" t="s">
        <v>133</v>
      </c>
      <c r="BN319">
        <v>0</v>
      </c>
      <c r="BO319">
        <v>0</v>
      </c>
      <c r="BP319">
        <v>0</v>
      </c>
      <c r="BQ319" t="s">
        <v>133</v>
      </c>
      <c r="BR319">
        <v>0</v>
      </c>
      <c r="BS319">
        <v>0</v>
      </c>
      <c r="BT319">
        <v>0</v>
      </c>
      <c r="BU319" t="s">
        <v>133</v>
      </c>
      <c r="BV319">
        <v>0</v>
      </c>
      <c r="BW319">
        <v>0</v>
      </c>
      <c r="BX319">
        <v>0</v>
      </c>
      <c r="BY319" t="s">
        <v>133</v>
      </c>
      <c r="BZ319">
        <v>0</v>
      </c>
      <c r="CA319">
        <v>0</v>
      </c>
      <c r="CB319">
        <v>0</v>
      </c>
      <c r="CC319" t="s">
        <v>133</v>
      </c>
      <c r="CD319">
        <v>0</v>
      </c>
      <c r="CE319">
        <v>0</v>
      </c>
      <c r="CF319">
        <v>0</v>
      </c>
      <c r="CG319" t="s">
        <v>133</v>
      </c>
      <c r="CH319">
        <v>0</v>
      </c>
      <c r="CI319">
        <v>0</v>
      </c>
      <c r="CJ319">
        <v>0</v>
      </c>
      <c r="CK319" t="s">
        <v>133</v>
      </c>
      <c r="CL319">
        <v>0</v>
      </c>
      <c r="CM319">
        <v>0</v>
      </c>
      <c r="CN319">
        <v>0</v>
      </c>
      <c r="CO319" t="s">
        <v>133</v>
      </c>
      <c r="CP319">
        <v>0</v>
      </c>
      <c r="CQ319">
        <v>0</v>
      </c>
      <c r="CR319">
        <v>0</v>
      </c>
      <c r="CS319" t="s">
        <v>133</v>
      </c>
      <c r="CT319">
        <v>0</v>
      </c>
      <c r="CU319">
        <v>0</v>
      </c>
      <c r="CV319">
        <v>0</v>
      </c>
      <c r="CW319" t="s">
        <v>133</v>
      </c>
      <c r="CX319">
        <v>0</v>
      </c>
      <c r="CY319">
        <v>0</v>
      </c>
      <c r="CZ319">
        <v>0</v>
      </c>
      <c r="DA319" t="s">
        <v>133</v>
      </c>
      <c r="DB319">
        <v>0</v>
      </c>
      <c r="DC319">
        <v>0</v>
      </c>
      <c r="DD319">
        <v>0</v>
      </c>
      <c r="DE319" t="s">
        <v>133</v>
      </c>
      <c r="DF319">
        <v>0</v>
      </c>
      <c r="DG319">
        <v>0</v>
      </c>
      <c r="DH319">
        <v>0</v>
      </c>
      <c r="DI319" t="s">
        <v>133</v>
      </c>
      <c r="DJ319">
        <v>0</v>
      </c>
      <c r="DK319">
        <v>0</v>
      </c>
      <c r="DL319">
        <v>0</v>
      </c>
      <c r="DM319" t="s">
        <v>133</v>
      </c>
      <c r="DN319">
        <v>0</v>
      </c>
      <c r="DO319">
        <v>0</v>
      </c>
      <c r="DP319">
        <v>0</v>
      </c>
      <c r="DQ319" t="s">
        <v>133</v>
      </c>
      <c r="DR319">
        <v>0</v>
      </c>
      <c r="DS319">
        <v>0</v>
      </c>
      <c r="DT319">
        <v>0</v>
      </c>
      <c r="DU319" t="s">
        <v>133</v>
      </c>
      <c r="DV319">
        <v>0</v>
      </c>
      <c r="DW319">
        <v>0</v>
      </c>
      <c r="DX319">
        <v>0</v>
      </c>
      <c r="DY319" t="s">
        <v>133</v>
      </c>
      <c r="DZ319">
        <v>0</v>
      </c>
      <c r="EA319">
        <v>0</v>
      </c>
      <c r="EB319">
        <v>0</v>
      </c>
      <c r="EC319" t="s">
        <v>133</v>
      </c>
      <c r="ED319">
        <v>0</v>
      </c>
      <c r="EE319">
        <v>0</v>
      </c>
      <c r="EF319">
        <v>0</v>
      </c>
    </row>
    <row r="320" spans="1:136" x14ac:dyDescent="0.25">
      <c r="A320" t="s">
        <v>717</v>
      </c>
      <c r="C320" t="s">
        <v>132</v>
      </c>
      <c r="D320" t="s">
        <v>132</v>
      </c>
      <c r="E320" t="s">
        <v>132</v>
      </c>
      <c r="F320" t="s">
        <v>132</v>
      </c>
      <c r="G320" t="s">
        <v>132</v>
      </c>
      <c r="H320" t="s">
        <v>132</v>
      </c>
      <c r="I320">
        <v>1950</v>
      </c>
      <c r="J320">
        <v>0.40089264102436406</v>
      </c>
      <c r="K320" t="s">
        <v>146</v>
      </c>
      <c r="L320">
        <v>4</v>
      </c>
      <c r="M320">
        <v>2</v>
      </c>
      <c r="N320">
        <v>3</v>
      </c>
      <c r="O320">
        <v>12</v>
      </c>
      <c r="P320">
        <v>108.863839502</v>
      </c>
      <c r="Q320">
        <v>51.547204422199997</v>
      </c>
      <c r="R320">
        <v>7.2068389574999996</v>
      </c>
      <c r="S320" t="s">
        <v>718</v>
      </c>
      <c r="T320">
        <v>224</v>
      </c>
      <c r="U320" t="s">
        <v>134</v>
      </c>
      <c r="V320">
        <v>-136.80435131415601</v>
      </c>
      <c r="W320">
        <v>43.204747065353303</v>
      </c>
      <c r="X320">
        <v>24.6810626983643</v>
      </c>
      <c r="Y320" t="s">
        <v>137</v>
      </c>
      <c r="Z320">
        <v>-122.901949094374</v>
      </c>
      <c r="AA320">
        <v>26.2770939118858</v>
      </c>
      <c r="AB320">
        <v>7.0319628715515101</v>
      </c>
      <c r="AC320" t="s">
        <v>137</v>
      </c>
      <c r="AD320">
        <v>-118.425623993082</v>
      </c>
      <c r="AE320">
        <v>43.697904129412798</v>
      </c>
      <c r="AF320">
        <v>12.071626663208001</v>
      </c>
      <c r="AG320" t="s">
        <v>133</v>
      </c>
      <c r="AH320">
        <v>0</v>
      </c>
      <c r="AI320">
        <v>0</v>
      </c>
      <c r="AJ320">
        <v>0</v>
      </c>
      <c r="AK320" t="s">
        <v>133</v>
      </c>
      <c r="AL320">
        <v>0</v>
      </c>
      <c r="AM320">
        <v>0</v>
      </c>
      <c r="AN320">
        <v>0</v>
      </c>
      <c r="AO320" t="s">
        <v>133</v>
      </c>
      <c r="AP320">
        <v>0</v>
      </c>
      <c r="AQ320">
        <v>0</v>
      </c>
      <c r="AR320">
        <v>0</v>
      </c>
      <c r="AS320" t="s">
        <v>133</v>
      </c>
      <c r="AT320">
        <v>0</v>
      </c>
      <c r="AU320">
        <v>0</v>
      </c>
      <c r="AV320">
        <v>0</v>
      </c>
      <c r="AW320" t="s">
        <v>133</v>
      </c>
      <c r="AX320">
        <v>0</v>
      </c>
      <c r="AY320">
        <v>0</v>
      </c>
      <c r="AZ320">
        <v>0</v>
      </c>
      <c r="BA320" t="s">
        <v>133</v>
      </c>
      <c r="BB320">
        <v>0</v>
      </c>
      <c r="BC320">
        <v>0</v>
      </c>
      <c r="BD320">
        <v>0</v>
      </c>
      <c r="BE320" t="s">
        <v>133</v>
      </c>
      <c r="BF320">
        <v>0</v>
      </c>
      <c r="BG320">
        <v>0</v>
      </c>
      <c r="BH320">
        <v>0</v>
      </c>
      <c r="BI320" t="s">
        <v>133</v>
      </c>
      <c r="BJ320">
        <v>0</v>
      </c>
      <c r="BK320">
        <v>0</v>
      </c>
      <c r="BL320">
        <v>0</v>
      </c>
      <c r="BM320" t="s">
        <v>133</v>
      </c>
      <c r="BN320">
        <v>0</v>
      </c>
      <c r="BO320">
        <v>0</v>
      </c>
      <c r="BP320">
        <v>0</v>
      </c>
      <c r="BQ320" t="s">
        <v>133</v>
      </c>
      <c r="BR320">
        <v>0</v>
      </c>
      <c r="BS320">
        <v>0</v>
      </c>
      <c r="BT320">
        <v>0</v>
      </c>
      <c r="BU320" t="s">
        <v>133</v>
      </c>
      <c r="BV320">
        <v>0</v>
      </c>
      <c r="BW320">
        <v>0</v>
      </c>
      <c r="BX320">
        <v>0</v>
      </c>
      <c r="BY320" t="s">
        <v>133</v>
      </c>
      <c r="BZ320">
        <v>0</v>
      </c>
      <c r="CA320">
        <v>0</v>
      </c>
      <c r="CB320">
        <v>0</v>
      </c>
      <c r="CC320" t="s">
        <v>133</v>
      </c>
      <c r="CD320">
        <v>0</v>
      </c>
      <c r="CE320">
        <v>0</v>
      </c>
      <c r="CF320">
        <v>0</v>
      </c>
      <c r="CG320" t="s">
        <v>133</v>
      </c>
      <c r="CH320">
        <v>0</v>
      </c>
      <c r="CI320">
        <v>0</v>
      </c>
      <c r="CJ320">
        <v>0</v>
      </c>
      <c r="CK320" t="s">
        <v>133</v>
      </c>
      <c r="CL320">
        <v>0</v>
      </c>
      <c r="CM320">
        <v>0</v>
      </c>
      <c r="CN320">
        <v>0</v>
      </c>
      <c r="CO320" t="s">
        <v>133</v>
      </c>
      <c r="CP320">
        <v>0</v>
      </c>
      <c r="CQ320">
        <v>0</v>
      </c>
      <c r="CR320">
        <v>0</v>
      </c>
      <c r="CS320" t="s">
        <v>133</v>
      </c>
      <c r="CT320">
        <v>0</v>
      </c>
      <c r="CU320">
        <v>0</v>
      </c>
      <c r="CV320">
        <v>0</v>
      </c>
      <c r="CW320" t="s">
        <v>133</v>
      </c>
      <c r="CX320">
        <v>0</v>
      </c>
      <c r="CY320">
        <v>0</v>
      </c>
      <c r="CZ320">
        <v>0</v>
      </c>
      <c r="DA320" t="s">
        <v>133</v>
      </c>
      <c r="DB320">
        <v>0</v>
      </c>
      <c r="DC320">
        <v>0</v>
      </c>
      <c r="DD320">
        <v>0</v>
      </c>
      <c r="DE320" t="s">
        <v>133</v>
      </c>
      <c r="DF320">
        <v>0</v>
      </c>
      <c r="DG320">
        <v>0</v>
      </c>
      <c r="DH320">
        <v>0</v>
      </c>
      <c r="DI320" t="s">
        <v>133</v>
      </c>
      <c r="DJ320">
        <v>0</v>
      </c>
      <c r="DK320">
        <v>0</v>
      </c>
      <c r="DL320">
        <v>0</v>
      </c>
      <c r="DM320" t="s">
        <v>133</v>
      </c>
      <c r="DN320">
        <v>0</v>
      </c>
      <c r="DO320">
        <v>0</v>
      </c>
      <c r="DP320">
        <v>0</v>
      </c>
      <c r="DQ320" t="s">
        <v>133</v>
      </c>
      <c r="DR320">
        <v>0</v>
      </c>
      <c r="DS320">
        <v>0</v>
      </c>
      <c r="DT320">
        <v>0</v>
      </c>
      <c r="DU320" t="s">
        <v>133</v>
      </c>
      <c r="DV320">
        <v>0</v>
      </c>
      <c r="DW320">
        <v>0</v>
      </c>
      <c r="DX320">
        <v>0</v>
      </c>
      <c r="DY320" t="s">
        <v>133</v>
      </c>
      <c r="DZ320">
        <v>0</v>
      </c>
      <c r="EA320">
        <v>0</v>
      </c>
      <c r="EB320">
        <v>0</v>
      </c>
      <c r="EC320" t="s">
        <v>133</v>
      </c>
      <c r="ED320">
        <v>0</v>
      </c>
      <c r="EE320">
        <v>0</v>
      </c>
      <c r="EF320">
        <v>0</v>
      </c>
    </row>
    <row r="321" spans="1:136" x14ac:dyDescent="0.25">
      <c r="A321" t="s">
        <v>719</v>
      </c>
      <c r="C321" t="s">
        <v>132</v>
      </c>
      <c r="D321" t="s">
        <v>132</v>
      </c>
      <c r="E321" t="s">
        <v>132</v>
      </c>
      <c r="F321" t="s">
        <v>132</v>
      </c>
      <c r="G321" t="s">
        <v>132</v>
      </c>
      <c r="H321" t="s">
        <v>132</v>
      </c>
      <c r="I321">
        <v>1900</v>
      </c>
      <c r="J321">
        <v>0.17956721787328478</v>
      </c>
      <c r="K321" t="s">
        <v>146</v>
      </c>
      <c r="L321">
        <v>3</v>
      </c>
      <c r="M321">
        <v>2</v>
      </c>
      <c r="N321">
        <v>3</v>
      </c>
      <c r="O321">
        <v>9</v>
      </c>
      <c r="P321">
        <v>144.22683852</v>
      </c>
      <c r="Q321">
        <v>51.551181748300003</v>
      </c>
      <c r="R321">
        <v>7.2050451354999998</v>
      </c>
      <c r="S321" t="s">
        <v>720</v>
      </c>
      <c r="T321">
        <v>224</v>
      </c>
      <c r="U321" t="s">
        <v>134</v>
      </c>
      <c r="V321">
        <v>-102.634298854915</v>
      </c>
      <c r="W321">
        <v>45.5720252424588</v>
      </c>
      <c r="X321">
        <v>83.819313049316406</v>
      </c>
      <c r="Y321" t="s">
        <v>133</v>
      </c>
      <c r="Z321">
        <v>0</v>
      </c>
      <c r="AA321">
        <v>0</v>
      </c>
      <c r="AB321">
        <v>0</v>
      </c>
      <c r="AC321" t="s">
        <v>133</v>
      </c>
      <c r="AD321">
        <v>0</v>
      </c>
      <c r="AE321">
        <v>0</v>
      </c>
      <c r="AF321">
        <v>0</v>
      </c>
      <c r="AG321" t="s">
        <v>133</v>
      </c>
      <c r="AH321">
        <v>0</v>
      </c>
      <c r="AI321">
        <v>0</v>
      </c>
      <c r="AJ321">
        <v>0</v>
      </c>
      <c r="AK321" t="s">
        <v>133</v>
      </c>
      <c r="AL321">
        <v>0</v>
      </c>
      <c r="AM321">
        <v>0</v>
      </c>
      <c r="AN321">
        <v>0</v>
      </c>
      <c r="AO321" t="s">
        <v>133</v>
      </c>
      <c r="AP321">
        <v>0</v>
      </c>
      <c r="AQ321">
        <v>0</v>
      </c>
      <c r="AR321">
        <v>0</v>
      </c>
      <c r="AS321" t="s">
        <v>133</v>
      </c>
      <c r="AT321">
        <v>0</v>
      </c>
      <c r="AU321">
        <v>0</v>
      </c>
      <c r="AV321">
        <v>0</v>
      </c>
      <c r="AW321" t="s">
        <v>133</v>
      </c>
      <c r="AX321">
        <v>0</v>
      </c>
      <c r="AY321">
        <v>0</v>
      </c>
      <c r="AZ321">
        <v>0</v>
      </c>
      <c r="BA321" t="s">
        <v>133</v>
      </c>
      <c r="BB321">
        <v>0</v>
      </c>
      <c r="BC321">
        <v>0</v>
      </c>
      <c r="BD321">
        <v>0</v>
      </c>
      <c r="BE321" t="s">
        <v>133</v>
      </c>
      <c r="BF321">
        <v>0</v>
      </c>
      <c r="BG321">
        <v>0</v>
      </c>
      <c r="BH321">
        <v>0</v>
      </c>
      <c r="BI321" t="s">
        <v>133</v>
      </c>
      <c r="BJ321">
        <v>0</v>
      </c>
      <c r="BK321">
        <v>0</v>
      </c>
      <c r="BL321">
        <v>0</v>
      </c>
      <c r="BM321" t="s">
        <v>133</v>
      </c>
      <c r="BN321">
        <v>0</v>
      </c>
      <c r="BO321">
        <v>0</v>
      </c>
      <c r="BP321">
        <v>0</v>
      </c>
      <c r="BQ321" t="s">
        <v>133</v>
      </c>
      <c r="BR321">
        <v>0</v>
      </c>
      <c r="BS321">
        <v>0</v>
      </c>
      <c r="BT321">
        <v>0</v>
      </c>
      <c r="BU321" t="s">
        <v>133</v>
      </c>
      <c r="BV321">
        <v>0</v>
      </c>
      <c r="BW321">
        <v>0</v>
      </c>
      <c r="BX321">
        <v>0</v>
      </c>
      <c r="BY321" t="s">
        <v>133</v>
      </c>
      <c r="BZ321">
        <v>0</v>
      </c>
      <c r="CA321">
        <v>0</v>
      </c>
      <c r="CB321">
        <v>0</v>
      </c>
      <c r="CC321" t="s">
        <v>133</v>
      </c>
      <c r="CD321">
        <v>0</v>
      </c>
      <c r="CE321">
        <v>0</v>
      </c>
      <c r="CF321">
        <v>0</v>
      </c>
      <c r="CG321" t="s">
        <v>133</v>
      </c>
      <c r="CH321">
        <v>0</v>
      </c>
      <c r="CI321">
        <v>0</v>
      </c>
      <c r="CJ321">
        <v>0</v>
      </c>
      <c r="CK321" t="s">
        <v>133</v>
      </c>
      <c r="CL321">
        <v>0</v>
      </c>
      <c r="CM321">
        <v>0</v>
      </c>
      <c r="CN321">
        <v>0</v>
      </c>
      <c r="CO321" t="s">
        <v>133</v>
      </c>
      <c r="CP321">
        <v>0</v>
      </c>
      <c r="CQ321">
        <v>0</v>
      </c>
      <c r="CR321">
        <v>0</v>
      </c>
      <c r="CS321" t="s">
        <v>133</v>
      </c>
      <c r="CT321">
        <v>0</v>
      </c>
      <c r="CU321">
        <v>0</v>
      </c>
      <c r="CV321">
        <v>0</v>
      </c>
      <c r="CW321" t="s">
        <v>133</v>
      </c>
      <c r="CX321">
        <v>0</v>
      </c>
      <c r="CY321">
        <v>0</v>
      </c>
      <c r="CZ321">
        <v>0</v>
      </c>
      <c r="DA321" t="s">
        <v>133</v>
      </c>
      <c r="DB321">
        <v>0</v>
      </c>
      <c r="DC321">
        <v>0</v>
      </c>
      <c r="DD321">
        <v>0</v>
      </c>
      <c r="DE321" t="s">
        <v>133</v>
      </c>
      <c r="DF321">
        <v>0</v>
      </c>
      <c r="DG321">
        <v>0</v>
      </c>
      <c r="DH321">
        <v>0</v>
      </c>
      <c r="DI321" t="s">
        <v>133</v>
      </c>
      <c r="DJ321">
        <v>0</v>
      </c>
      <c r="DK321">
        <v>0</v>
      </c>
      <c r="DL321">
        <v>0</v>
      </c>
      <c r="DM321" t="s">
        <v>133</v>
      </c>
      <c r="DN321">
        <v>0</v>
      </c>
      <c r="DO321">
        <v>0</v>
      </c>
      <c r="DP321">
        <v>0</v>
      </c>
      <c r="DQ321" t="s">
        <v>133</v>
      </c>
      <c r="DR321">
        <v>0</v>
      </c>
      <c r="DS321">
        <v>0</v>
      </c>
      <c r="DT321">
        <v>0</v>
      </c>
      <c r="DU321" t="s">
        <v>133</v>
      </c>
      <c r="DV321">
        <v>0</v>
      </c>
      <c r="DW321">
        <v>0</v>
      </c>
      <c r="DX321">
        <v>0</v>
      </c>
      <c r="DY321" t="s">
        <v>133</v>
      </c>
      <c r="DZ321">
        <v>0</v>
      </c>
      <c r="EA321">
        <v>0</v>
      </c>
      <c r="EB321">
        <v>0</v>
      </c>
      <c r="EC321" t="s">
        <v>133</v>
      </c>
      <c r="ED321">
        <v>0</v>
      </c>
      <c r="EE321">
        <v>0</v>
      </c>
      <c r="EF321">
        <v>0</v>
      </c>
    </row>
    <row r="322" spans="1:136" x14ac:dyDescent="0.25">
      <c r="A322" t="s">
        <v>721</v>
      </c>
      <c r="C322" t="s">
        <v>132</v>
      </c>
      <c r="D322" t="s">
        <v>132</v>
      </c>
      <c r="E322" t="s">
        <v>132</v>
      </c>
      <c r="F322" t="s">
        <v>132</v>
      </c>
      <c r="G322" t="s">
        <v>132</v>
      </c>
      <c r="H322" t="s">
        <v>132</v>
      </c>
      <c r="I322">
        <v>1900</v>
      </c>
      <c r="J322">
        <v>0.21924203075211557</v>
      </c>
      <c r="K322" t="s">
        <v>146</v>
      </c>
      <c r="L322">
        <v>3</v>
      </c>
      <c r="M322">
        <v>1</v>
      </c>
      <c r="N322">
        <v>3</v>
      </c>
      <c r="O322">
        <v>9</v>
      </c>
      <c r="P322">
        <v>102.00142148899999</v>
      </c>
      <c r="Q322">
        <v>51.5481805724</v>
      </c>
      <c r="R322">
        <v>7.2068603691000002</v>
      </c>
      <c r="S322" t="s">
        <v>722</v>
      </c>
      <c r="T322">
        <v>53</v>
      </c>
      <c r="U322" t="s">
        <v>134</v>
      </c>
      <c r="V322">
        <v>-126.96866086764</v>
      </c>
      <c r="W322">
        <v>40.788192159600897</v>
      </c>
      <c r="X322">
        <v>47.648136138916001</v>
      </c>
      <c r="Y322" t="s">
        <v>137</v>
      </c>
      <c r="Z322">
        <v>136.507777654347</v>
      </c>
      <c r="AA322">
        <v>42.303053589027201</v>
      </c>
      <c r="AB322">
        <v>7.4107136726379403</v>
      </c>
      <c r="AC322" t="s">
        <v>133</v>
      </c>
      <c r="AD322">
        <v>0</v>
      </c>
      <c r="AE322">
        <v>0</v>
      </c>
      <c r="AF322">
        <v>0</v>
      </c>
      <c r="AG322" t="s">
        <v>133</v>
      </c>
      <c r="AH322">
        <v>0</v>
      </c>
      <c r="AI322">
        <v>0</v>
      </c>
      <c r="AJ322">
        <v>0</v>
      </c>
      <c r="AK322" t="s">
        <v>133</v>
      </c>
      <c r="AL322">
        <v>0</v>
      </c>
      <c r="AM322">
        <v>0</v>
      </c>
      <c r="AN322">
        <v>0</v>
      </c>
      <c r="AO322" t="s">
        <v>133</v>
      </c>
      <c r="AP322">
        <v>0</v>
      </c>
      <c r="AQ322">
        <v>0</v>
      </c>
      <c r="AR322">
        <v>0</v>
      </c>
      <c r="AS322" t="s">
        <v>133</v>
      </c>
      <c r="AT322">
        <v>0</v>
      </c>
      <c r="AU322">
        <v>0</v>
      </c>
      <c r="AV322">
        <v>0</v>
      </c>
      <c r="AW322" t="s">
        <v>133</v>
      </c>
      <c r="AX322">
        <v>0</v>
      </c>
      <c r="AY322">
        <v>0</v>
      </c>
      <c r="AZ322">
        <v>0</v>
      </c>
      <c r="BA322" t="s">
        <v>133</v>
      </c>
      <c r="BB322">
        <v>0</v>
      </c>
      <c r="BC322">
        <v>0</v>
      </c>
      <c r="BD322">
        <v>0</v>
      </c>
      <c r="BE322" t="s">
        <v>133</v>
      </c>
      <c r="BF322">
        <v>0</v>
      </c>
      <c r="BG322">
        <v>0</v>
      </c>
      <c r="BH322">
        <v>0</v>
      </c>
      <c r="BI322" t="s">
        <v>133</v>
      </c>
      <c r="BJ322">
        <v>0</v>
      </c>
      <c r="BK322">
        <v>0</v>
      </c>
      <c r="BL322">
        <v>0</v>
      </c>
      <c r="BM322" t="s">
        <v>133</v>
      </c>
      <c r="BN322">
        <v>0</v>
      </c>
      <c r="BO322">
        <v>0</v>
      </c>
      <c r="BP322">
        <v>0</v>
      </c>
      <c r="BQ322" t="s">
        <v>133</v>
      </c>
      <c r="BR322">
        <v>0</v>
      </c>
      <c r="BS322">
        <v>0</v>
      </c>
      <c r="BT322">
        <v>0</v>
      </c>
      <c r="BU322" t="s">
        <v>133</v>
      </c>
      <c r="BV322">
        <v>0</v>
      </c>
      <c r="BW322">
        <v>0</v>
      </c>
      <c r="BX322">
        <v>0</v>
      </c>
      <c r="BY322" t="s">
        <v>133</v>
      </c>
      <c r="BZ322">
        <v>0</v>
      </c>
      <c r="CA322">
        <v>0</v>
      </c>
      <c r="CB322">
        <v>0</v>
      </c>
      <c r="CC322" t="s">
        <v>133</v>
      </c>
      <c r="CD322">
        <v>0</v>
      </c>
      <c r="CE322">
        <v>0</v>
      </c>
      <c r="CF322">
        <v>0</v>
      </c>
      <c r="CG322" t="s">
        <v>133</v>
      </c>
      <c r="CH322">
        <v>0</v>
      </c>
      <c r="CI322">
        <v>0</v>
      </c>
      <c r="CJ322">
        <v>0</v>
      </c>
      <c r="CK322" t="s">
        <v>133</v>
      </c>
      <c r="CL322">
        <v>0</v>
      </c>
      <c r="CM322">
        <v>0</v>
      </c>
      <c r="CN322">
        <v>0</v>
      </c>
      <c r="CO322" t="s">
        <v>133</v>
      </c>
      <c r="CP322">
        <v>0</v>
      </c>
      <c r="CQ322">
        <v>0</v>
      </c>
      <c r="CR322">
        <v>0</v>
      </c>
      <c r="CS322" t="s">
        <v>133</v>
      </c>
      <c r="CT322">
        <v>0</v>
      </c>
      <c r="CU322">
        <v>0</v>
      </c>
      <c r="CV322">
        <v>0</v>
      </c>
      <c r="CW322" t="s">
        <v>133</v>
      </c>
      <c r="CX322">
        <v>0</v>
      </c>
      <c r="CY322">
        <v>0</v>
      </c>
      <c r="CZ322">
        <v>0</v>
      </c>
      <c r="DA322" t="s">
        <v>133</v>
      </c>
      <c r="DB322">
        <v>0</v>
      </c>
      <c r="DC322">
        <v>0</v>
      </c>
      <c r="DD322">
        <v>0</v>
      </c>
      <c r="DE322" t="s">
        <v>133</v>
      </c>
      <c r="DF322">
        <v>0</v>
      </c>
      <c r="DG322">
        <v>0</v>
      </c>
      <c r="DH322">
        <v>0</v>
      </c>
      <c r="DI322" t="s">
        <v>133</v>
      </c>
      <c r="DJ322">
        <v>0</v>
      </c>
      <c r="DK322">
        <v>0</v>
      </c>
      <c r="DL322">
        <v>0</v>
      </c>
      <c r="DM322" t="s">
        <v>133</v>
      </c>
      <c r="DN322">
        <v>0</v>
      </c>
      <c r="DO322">
        <v>0</v>
      </c>
      <c r="DP322">
        <v>0</v>
      </c>
      <c r="DQ322" t="s">
        <v>133</v>
      </c>
      <c r="DR322">
        <v>0</v>
      </c>
      <c r="DS322">
        <v>0</v>
      </c>
      <c r="DT322">
        <v>0</v>
      </c>
      <c r="DU322" t="s">
        <v>133</v>
      </c>
      <c r="DV322">
        <v>0</v>
      </c>
      <c r="DW322">
        <v>0</v>
      </c>
      <c r="DX322">
        <v>0</v>
      </c>
      <c r="DY322" t="s">
        <v>133</v>
      </c>
      <c r="DZ322">
        <v>0</v>
      </c>
      <c r="EA322">
        <v>0</v>
      </c>
      <c r="EB322">
        <v>0</v>
      </c>
      <c r="EC322" t="s">
        <v>133</v>
      </c>
      <c r="ED322">
        <v>0</v>
      </c>
      <c r="EE322">
        <v>0</v>
      </c>
      <c r="EF322">
        <v>0</v>
      </c>
    </row>
    <row r="323" spans="1:136" x14ac:dyDescent="0.25">
      <c r="A323" t="s">
        <v>723</v>
      </c>
      <c r="C323" t="s">
        <v>132</v>
      </c>
      <c r="D323" t="s">
        <v>132</v>
      </c>
      <c r="E323" t="s">
        <v>132</v>
      </c>
      <c r="F323" t="s">
        <v>132</v>
      </c>
      <c r="G323" t="s">
        <v>132</v>
      </c>
      <c r="H323" t="s">
        <v>132</v>
      </c>
      <c r="I323">
        <v>1950</v>
      </c>
      <c r="J323">
        <v>0.42801467967860751</v>
      </c>
      <c r="K323" t="s">
        <v>146</v>
      </c>
      <c r="L323">
        <v>4</v>
      </c>
      <c r="M323">
        <v>2</v>
      </c>
      <c r="N323">
        <v>3</v>
      </c>
      <c r="O323">
        <v>12</v>
      </c>
      <c r="P323">
        <v>252.79268198700001</v>
      </c>
      <c r="Q323">
        <v>51.547571738400002</v>
      </c>
      <c r="R323">
        <v>7.2078695616999999</v>
      </c>
      <c r="S323" t="s">
        <v>724</v>
      </c>
      <c r="T323">
        <v>53</v>
      </c>
      <c r="U323" t="s">
        <v>134</v>
      </c>
      <c r="V323">
        <v>-121.820131910886</v>
      </c>
      <c r="W323">
        <v>43.047999634754397</v>
      </c>
      <c r="X323">
        <v>118.38771820068401</v>
      </c>
      <c r="Y323" t="s">
        <v>133</v>
      </c>
      <c r="Z323">
        <v>0</v>
      </c>
      <c r="AA323">
        <v>0</v>
      </c>
      <c r="AB323">
        <v>0</v>
      </c>
      <c r="AC323" t="s">
        <v>133</v>
      </c>
      <c r="AD323">
        <v>0</v>
      </c>
      <c r="AE323">
        <v>0</v>
      </c>
      <c r="AF323">
        <v>0</v>
      </c>
      <c r="AG323" t="s">
        <v>133</v>
      </c>
      <c r="AH323">
        <v>0</v>
      </c>
      <c r="AI323">
        <v>0</v>
      </c>
      <c r="AJ323">
        <v>0</v>
      </c>
      <c r="AK323" t="s">
        <v>133</v>
      </c>
      <c r="AL323">
        <v>0</v>
      </c>
      <c r="AM323">
        <v>0</v>
      </c>
      <c r="AN323">
        <v>0</v>
      </c>
      <c r="AO323" t="s">
        <v>133</v>
      </c>
      <c r="AP323">
        <v>0</v>
      </c>
      <c r="AQ323">
        <v>0</v>
      </c>
      <c r="AR323">
        <v>0</v>
      </c>
      <c r="AS323" t="s">
        <v>133</v>
      </c>
      <c r="AT323">
        <v>0</v>
      </c>
      <c r="AU323">
        <v>0</v>
      </c>
      <c r="AV323">
        <v>0</v>
      </c>
      <c r="AW323" t="s">
        <v>133</v>
      </c>
      <c r="AX323">
        <v>0</v>
      </c>
      <c r="AY323">
        <v>0</v>
      </c>
      <c r="AZ323">
        <v>0</v>
      </c>
      <c r="BA323" t="s">
        <v>133</v>
      </c>
      <c r="BB323">
        <v>0</v>
      </c>
      <c r="BC323">
        <v>0</v>
      </c>
      <c r="BD323">
        <v>0</v>
      </c>
      <c r="BE323" t="s">
        <v>133</v>
      </c>
      <c r="BF323">
        <v>0</v>
      </c>
      <c r="BG323">
        <v>0</v>
      </c>
      <c r="BH323">
        <v>0</v>
      </c>
      <c r="BI323" t="s">
        <v>133</v>
      </c>
      <c r="BJ323">
        <v>0</v>
      </c>
      <c r="BK323">
        <v>0</v>
      </c>
      <c r="BL323">
        <v>0</v>
      </c>
      <c r="BM323" t="s">
        <v>133</v>
      </c>
      <c r="BN323">
        <v>0</v>
      </c>
      <c r="BO323">
        <v>0</v>
      </c>
      <c r="BP323">
        <v>0</v>
      </c>
      <c r="BQ323" t="s">
        <v>133</v>
      </c>
      <c r="BR323">
        <v>0</v>
      </c>
      <c r="BS323">
        <v>0</v>
      </c>
      <c r="BT323">
        <v>0</v>
      </c>
      <c r="BU323" t="s">
        <v>133</v>
      </c>
      <c r="BV323">
        <v>0</v>
      </c>
      <c r="BW323">
        <v>0</v>
      </c>
      <c r="BX323">
        <v>0</v>
      </c>
      <c r="BY323" t="s">
        <v>133</v>
      </c>
      <c r="BZ323">
        <v>0</v>
      </c>
      <c r="CA323">
        <v>0</v>
      </c>
      <c r="CB323">
        <v>0</v>
      </c>
      <c r="CC323" t="s">
        <v>133</v>
      </c>
      <c r="CD323">
        <v>0</v>
      </c>
      <c r="CE323">
        <v>0</v>
      </c>
      <c r="CF323">
        <v>0</v>
      </c>
      <c r="CG323" t="s">
        <v>133</v>
      </c>
      <c r="CH323">
        <v>0</v>
      </c>
      <c r="CI323">
        <v>0</v>
      </c>
      <c r="CJ323">
        <v>0</v>
      </c>
      <c r="CK323" t="s">
        <v>133</v>
      </c>
      <c r="CL323">
        <v>0</v>
      </c>
      <c r="CM323">
        <v>0</v>
      </c>
      <c r="CN323">
        <v>0</v>
      </c>
      <c r="CO323" t="s">
        <v>133</v>
      </c>
      <c r="CP323">
        <v>0</v>
      </c>
      <c r="CQ323">
        <v>0</v>
      </c>
      <c r="CR323">
        <v>0</v>
      </c>
      <c r="CS323" t="s">
        <v>133</v>
      </c>
      <c r="CT323">
        <v>0</v>
      </c>
      <c r="CU323">
        <v>0</v>
      </c>
      <c r="CV323">
        <v>0</v>
      </c>
      <c r="CW323" t="s">
        <v>133</v>
      </c>
      <c r="CX323">
        <v>0</v>
      </c>
      <c r="CY323">
        <v>0</v>
      </c>
      <c r="CZ323">
        <v>0</v>
      </c>
      <c r="DA323" t="s">
        <v>133</v>
      </c>
      <c r="DB323">
        <v>0</v>
      </c>
      <c r="DC323">
        <v>0</v>
      </c>
      <c r="DD323">
        <v>0</v>
      </c>
      <c r="DE323" t="s">
        <v>133</v>
      </c>
      <c r="DF323">
        <v>0</v>
      </c>
      <c r="DG323">
        <v>0</v>
      </c>
      <c r="DH323">
        <v>0</v>
      </c>
      <c r="DI323" t="s">
        <v>133</v>
      </c>
      <c r="DJ323">
        <v>0</v>
      </c>
      <c r="DK323">
        <v>0</v>
      </c>
      <c r="DL323">
        <v>0</v>
      </c>
      <c r="DM323" t="s">
        <v>133</v>
      </c>
      <c r="DN323">
        <v>0</v>
      </c>
      <c r="DO323">
        <v>0</v>
      </c>
      <c r="DP323">
        <v>0</v>
      </c>
      <c r="DQ323" t="s">
        <v>133</v>
      </c>
      <c r="DR323">
        <v>0</v>
      </c>
      <c r="DS323">
        <v>0</v>
      </c>
      <c r="DT323">
        <v>0</v>
      </c>
      <c r="DU323" t="s">
        <v>133</v>
      </c>
      <c r="DV323">
        <v>0</v>
      </c>
      <c r="DW323">
        <v>0</v>
      </c>
      <c r="DX323">
        <v>0</v>
      </c>
      <c r="DY323" t="s">
        <v>133</v>
      </c>
      <c r="DZ323">
        <v>0</v>
      </c>
      <c r="EA323">
        <v>0</v>
      </c>
      <c r="EB323">
        <v>0</v>
      </c>
      <c r="EC323" t="s">
        <v>133</v>
      </c>
      <c r="ED323">
        <v>0</v>
      </c>
      <c r="EE323">
        <v>0</v>
      </c>
      <c r="EF323">
        <v>0</v>
      </c>
    </row>
    <row r="324" spans="1:136" x14ac:dyDescent="0.25">
      <c r="A324" t="s">
        <v>725</v>
      </c>
      <c r="C324" t="s">
        <v>132</v>
      </c>
      <c r="D324" t="s">
        <v>132</v>
      </c>
      <c r="E324" t="s">
        <v>132</v>
      </c>
      <c r="F324" t="s">
        <v>132</v>
      </c>
      <c r="G324" t="s">
        <v>132</v>
      </c>
      <c r="H324" t="s">
        <v>132</v>
      </c>
      <c r="I324">
        <v>1980</v>
      </c>
      <c r="J324">
        <v>0.77440138261896574</v>
      </c>
      <c r="K324" t="s">
        <v>146</v>
      </c>
      <c r="L324">
        <v>3</v>
      </c>
      <c r="M324">
        <v>2</v>
      </c>
      <c r="N324">
        <v>2</v>
      </c>
      <c r="O324">
        <v>6</v>
      </c>
      <c r="P324">
        <v>163.02009547</v>
      </c>
      <c r="Q324">
        <v>51.548801028600003</v>
      </c>
      <c r="R324">
        <v>7.2016704079</v>
      </c>
      <c r="S324" t="s">
        <v>292</v>
      </c>
      <c r="T324">
        <v>262</v>
      </c>
      <c r="U324" t="s">
        <v>134</v>
      </c>
      <c r="V324">
        <v>134.416909629374</v>
      </c>
      <c r="W324">
        <v>29.427821370408498</v>
      </c>
      <c r="X324">
        <v>83.682853698730497</v>
      </c>
      <c r="Y324" t="s">
        <v>133</v>
      </c>
      <c r="Z324">
        <v>0</v>
      </c>
      <c r="AA324">
        <v>0</v>
      </c>
      <c r="AB324">
        <v>0</v>
      </c>
      <c r="AC324" t="s">
        <v>133</v>
      </c>
      <c r="AD324">
        <v>0</v>
      </c>
      <c r="AE324">
        <v>0</v>
      </c>
      <c r="AF324">
        <v>0</v>
      </c>
      <c r="AG324" t="s">
        <v>133</v>
      </c>
      <c r="AH324">
        <v>0</v>
      </c>
      <c r="AI324">
        <v>0</v>
      </c>
      <c r="AJ324">
        <v>0</v>
      </c>
      <c r="AK324" t="s">
        <v>133</v>
      </c>
      <c r="AL324">
        <v>0</v>
      </c>
      <c r="AM324">
        <v>0</v>
      </c>
      <c r="AN324">
        <v>0</v>
      </c>
      <c r="AO324" t="s">
        <v>133</v>
      </c>
      <c r="AP324">
        <v>0</v>
      </c>
      <c r="AQ324">
        <v>0</v>
      </c>
      <c r="AR324">
        <v>0</v>
      </c>
      <c r="AS324" t="s">
        <v>133</v>
      </c>
      <c r="AT324">
        <v>0</v>
      </c>
      <c r="AU324">
        <v>0</v>
      </c>
      <c r="AV324">
        <v>0</v>
      </c>
      <c r="AW324" t="s">
        <v>133</v>
      </c>
      <c r="AX324">
        <v>0</v>
      </c>
      <c r="AY324">
        <v>0</v>
      </c>
      <c r="AZ324">
        <v>0</v>
      </c>
      <c r="BA324" t="s">
        <v>133</v>
      </c>
      <c r="BB324">
        <v>0</v>
      </c>
      <c r="BC324">
        <v>0</v>
      </c>
      <c r="BD324">
        <v>0</v>
      </c>
      <c r="BE324" t="s">
        <v>133</v>
      </c>
      <c r="BF324">
        <v>0</v>
      </c>
      <c r="BG324">
        <v>0</v>
      </c>
      <c r="BH324">
        <v>0</v>
      </c>
      <c r="BI324" t="s">
        <v>133</v>
      </c>
      <c r="BJ324">
        <v>0</v>
      </c>
      <c r="BK324">
        <v>0</v>
      </c>
      <c r="BL324">
        <v>0</v>
      </c>
      <c r="BM324" t="s">
        <v>133</v>
      </c>
      <c r="BN324">
        <v>0</v>
      </c>
      <c r="BO324">
        <v>0</v>
      </c>
      <c r="BP324">
        <v>0</v>
      </c>
      <c r="BQ324" t="s">
        <v>133</v>
      </c>
      <c r="BR324">
        <v>0</v>
      </c>
      <c r="BS324">
        <v>0</v>
      </c>
      <c r="BT324">
        <v>0</v>
      </c>
      <c r="BU324" t="s">
        <v>133</v>
      </c>
      <c r="BV324">
        <v>0</v>
      </c>
      <c r="BW324">
        <v>0</v>
      </c>
      <c r="BX324">
        <v>0</v>
      </c>
      <c r="BY324" t="s">
        <v>133</v>
      </c>
      <c r="BZ324">
        <v>0</v>
      </c>
      <c r="CA324">
        <v>0</v>
      </c>
      <c r="CB324">
        <v>0</v>
      </c>
      <c r="CC324" t="s">
        <v>133</v>
      </c>
      <c r="CD324">
        <v>0</v>
      </c>
      <c r="CE324">
        <v>0</v>
      </c>
      <c r="CF324">
        <v>0</v>
      </c>
      <c r="CG324" t="s">
        <v>133</v>
      </c>
      <c r="CH324">
        <v>0</v>
      </c>
      <c r="CI324">
        <v>0</v>
      </c>
      <c r="CJ324">
        <v>0</v>
      </c>
      <c r="CK324" t="s">
        <v>133</v>
      </c>
      <c r="CL324">
        <v>0</v>
      </c>
      <c r="CM324">
        <v>0</v>
      </c>
      <c r="CN324">
        <v>0</v>
      </c>
      <c r="CO324" t="s">
        <v>133</v>
      </c>
      <c r="CP324">
        <v>0</v>
      </c>
      <c r="CQ324">
        <v>0</v>
      </c>
      <c r="CR324">
        <v>0</v>
      </c>
      <c r="CS324" t="s">
        <v>133</v>
      </c>
      <c r="CT324">
        <v>0</v>
      </c>
      <c r="CU324">
        <v>0</v>
      </c>
      <c r="CV324">
        <v>0</v>
      </c>
      <c r="CW324" t="s">
        <v>133</v>
      </c>
      <c r="CX324">
        <v>0</v>
      </c>
      <c r="CY324">
        <v>0</v>
      </c>
      <c r="CZ324">
        <v>0</v>
      </c>
      <c r="DA324" t="s">
        <v>133</v>
      </c>
      <c r="DB324">
        <v>0</v>
      </c>
      <c r="DC324">
        <v>0</v>
      </c>
      <c r="DD324">
        <v>0</v>
      </c>
      <c r="DE324" t="s">
        <v>133</v>
      </c>
      <c r="DF324">
        <v>0</v>
      </c>
      <c r="DG324">
        <v>0</v>
      </c>
      <c r="DH324">
        <v>0</v>
      </c>
      <c r="DI324" t="s">
        <v>133</v>
      </c>
      <c r="DJ324">
        <v>0</v>
      </c>
      <c r="DK324">
        <v>0</v>
      </c>
      <c r="DL324">
        <v>0</v>
      </c>
      <c r="DM324" t="s">
        <v>133</v>
      </c>
      <c r="DN324">
        <v>0</v>
      </c>
      <c r="DO324">
        <v>0</v>
      </c>
      <c r="DP324">
        <v>0</v>
      </c>
      <c r="DQ324" t="s">
        <v>133</v>
      </c>
      <c r="DR324">
        <v>0</v>
      </c>
      <c r="DS324">
        <v>0</v>
      </c>
      <c r="DT324">
        <v>0</v>
      </c>
      <c r="DU324" t="s">
        <v>133</v>
      </c>
      <c r="DV324">
        <v>0</v>
      </c>
      <c r="DW324">
        <v>0</v>
      </c>
      <c r="DX324">
        <v>0</v>
      </c>
      <c r="DY324" t="s">
        <v>133</v>
      </c>
      <c r="DZ324">
        <v>0</v>
      </c>
      <c r="EA324">
        <v>0</v>
      </c>
      <c r="EB324">
        <v>0</v>
      </c>
      <c r="EC324" t="s">
        <v>133</v>
      </c>
      <c r="ED324">
        <v>0</v>
      </c>
      <c r="EE324">
        <v>0</v>
      </c>
      <c r="EF324">
        <v>0</v>
      </c>
    </row>
    <row r="325" spans="1:136" x14ac:dyDescent="0.25">
      <c r="A325" t="s">
        <v>726</v>
      </c>
      <c r="C325" t="s">
        <v>132</v>
      </c>
      <c r="D325" t="s">
        <v>132</v>
      </c>
      <c r="E325" t="s">
        <v>132</v>
      </c>
      <c r="F325" t="s">
        <v>132</v>
      </c>
      <c r="G325" t="s">
        <v>132</v>
      </c>
      <c r="H325" t="s">
        <v>132</v>
      </c>
      <c r="I325">
        <v>1900</v>
      </c>
      <c r="J325">
        <v>0.11252466811271322</v>
      </c>
      <c r="K325" t="s">
        <v>146</v>
      </c>
      <c r="L325">
        <v>3</v>
      </c>
      <c r="M325">
        <v>1</v>
      </c>
      <c r="N325">
        <v>3</v>
      </c>
      <c r="O325">
        <v>9</v>
      </c>
      <c r="P325">
        <v>74.124157977500005</v>
      </c>
      <c r="Q325">
        <v>51.554849108699997</v>
      </c>
      <c r="R325">
        <v>7.2103667661999999</v>
      </c>
      <c r="S325" t="s">
        <v>259</v>
      </c>
      <c r="T325">
        <v>110</v>
      </c>
      <c r="U325" t="s">
        <v>134</v>
      </c>
      <c r="V325">
        <v>-108.35751409371601</v>
      </c>
      <c r="W325">
        <v>35.455224350191003</v>
      </c>
      <c r="X325">
        <v>37.278694152832003</v>
      </c>
      <c r="Y325" t="s">
        <v>133</v>
      </c>
      <c r="Z325">
        <v>0</v>
      </c>
      <c r="AA325">
        <v>0</v>
      </c>
      <c r="AB325">
        <v>0</v>
      </c>
      <c r="AC325" t="s">
        <v>133</v>
      </c>
      <c r="AD325">
        <v>0</v>
      </c>
      <c r="AE325">
        <v>0</v>
      </c>
      <c r="AF325">
        <v>0</v>
      </c>
      <c r="AG325" t="s">
        <v>133</v>
      </c>
      <c r="AH325">
        <v>0</v>
      </c>
      <c r="AI325">
        <v>0</v>
      </c>
      <c r="AJ325">
        <v>0</v>
      </c>
      <c r="AK325" t="s">
        <v>133</v>
      </c>
      <c r="AL325">
        <v>0</v>
      </c>
      <c r="AM325">
        <v>0</v>
      </c>
      <c r="AN325">
        <v>0</v>
      </c>
      <c r="AO325" t="s">
        <v>133</v>
      </c>
      <c r="AP325">
        <v>0</v>
      </c>
      <c r="AQ325">
        <v>0</v>
      </c>
      <c r="AR325">
        <v>0</v>
      </c>
      <c r="AS325" t="s">
        <v>133</v>
      </c>
      <c r="AT325">
        <v>0</v>
      </c>
      <c r="AU325">
        <v>0</v>
      </c>
      <c r="AV325">
        <v>0</v>
      </c>
      <c r="AW325" t="s">
        <v>133</v>
      </c>
      <c r="AX325">
        <v>0</v>
      </c>
      <c r="AY325">
        <v>0</v>
      </c>
      <c r="AZ325">
        <v>0</v>
      </c>
      <c r="BA325" t="s">
        <v>133</v>
      </c>
      <c r="BB325">
        <v>0</v>
      </c>
      <c r="BC325">
        <v>0</v>
      </c>
      <c r="BD325">
        <v>0</v>
      </c>
      <c r="BE325" t="s">
        <v>133</v>
      </c>
      <c r="BF325">
        <v>0</v>
      </c>
      <c r="BG325">
        <v>0</v>
      </c>
      <c r="BH325">
        <v>0</v>
      </c>
      <c r="BI325" t="s">
        <v>133</v>
      </c>
      <c r="BJ325">
        <v>0</v>
      </c>
      <c r="BK325">
        <v>0</v>
      </c>
      <c r="BL325">
        <v>0</v>
      </c>
      <c r="BM325" t="s">
        <v>133</v>
      </c>
      <c r="BN325">
        <v>0</v>
      </c>
      <c r="BO325">
        <v>0</v>
      </c>
      <c r="BP325">
        <v>0</v>
      </c>
      <c r="BQ325" t="s">
        <v>133</v>
      </c>
      <c r="BR325">
        <v>0</v>
      </c>
      <c r="BS325">
        <v>0</v>
      </c>
      <c r="BT325">
        <v>0</v>
      </c>
      <c r="BU325" t="s">
        <v>133</v>
      </c>
      <c r="BV325">
        <v>0</v>
      </c>
      <c r="BW325">
        <v>0</v>
      </c>
      <c r="BX325">
        <v>0</v>
      </c>
      <c r="BY325" t="s">
        <v>133</v>
      </c>
      <c r="BZ325">
        <v>0</v>
      </c>
      <c r="CA325">
        <v>0</v>
      </c>
      <c r="CB325">
        <v>0</v>
      </c>
      <c r="CC325" t="s">
        <v>133</v>
      </c>
      <c r="CD325">
        <v>0</v>
      </c>
      <c r="CE325">
        <v>0</v>
      </c>
      <c r="CF325">
        <v>0</v>
      </c>
      <c r="CG325" t="s">
        <v>133</v>
      </c>
      <c r="CH325">
        <v>0</v>
      </c>
      <c r="CI325">
        <v>0</v>
      </c>
      <c r="CJ325">
        <v>0</v>
      </c>
      <c r="CK325" t="s">
        <v>133</v>
      </c>
      <c r="CL325">
        <v>0</v>
      </c>
      <c r="CM325">
        <v>0</v>
      </c>
      <c r="CN325">
        <v>0</v>
      </c>
      <c r="CO325" t="s">
        <v>133</v>
      </c>
      <c r="CP325">
        <v>0</v>
      </c>
      <c r="CQ325">
        <v>0</v>
      </c>
      <c r="CR325">
        <v>0</v>
      </c>
      <c r="CS325" t="s">
        <v>133</v>
      </c>
      <c r="CT325">
        <v>0</v>
      </c>
      <c r="CU325">
        <v>0</v>
      </c>
      <c r="CV325">
        <v>0</v>
      </c>
      <c r="CW325" t="s">
        <v>133</v>
      </c>
      <c r="CX325">
        <v>0</v>
      </c>
      <c r="CY325">
        <v>0</v>
      </c>
      <c r="CZ325">
        <v>0</v>
      </c>
      <c r="DA325" t="s">
        <v>133</v>
      </c>
      <c r="DB325">
        <v>0</v>
      </c>
      <c r="DC325">
        <v>0</v>
      </c>
      <c r="DD325">
        <v>0</v>
      </c>
      <c r="DE325" t="s">
        <v>133</v>
      </c>
      <c r="DF325">
        <v>0</v>
      </c>
      <c r="DG325">
        <v>0</v>
      </c>
      <c r="DH325">
        <v>0</v>
      </c>
      <c r="DI325" t="s">
        <v>133</v>
      </c>
      <c r="DJ325">
        <v>0</v>
      </c>
      <c r="DK325">
        <v>0</v>
      </c>
      <c r="DL325">
        <v>0</v>
      </c>
      <c r="DM325" t="s">
        <v>133</v>
      </c>
      <c r="DN325">
        <v>0</v>
      </c>
      <c r="DO325">
        <v>0</v>
      </c>
      <c r="DP325">
        <v>0</v>
      </c>
      <c r="DQ325" t="s">
        <v>133</v>
      </c>
      <c r="DR325">
        <v>0</v>
      </c>
      <c r="DS325">
        <v>0</v>
      </c>
      <c r="DT325">
        <v>0</v>
      </c>
      <c r="DU325" t="s">
        <v>133</v>
      </c>
      <c r="DV325">
        <v>0</v>
      </c>
      <c r="DW325">
        <v>0</v>
      </c>
      <c r="DX325">
        <v>0</v>
      </c>
      <c r="DY325" t="s">
        <v>133</v>
      </c>
      <c r="DZ325">
        <v>0</v>
      </c>
      <c r="EA325">
        <v>0</v>
      </c>
      <c r="EB325">
        <v>0</v>
      </c>
      <c r="EC325" t="s">
        <v>133</v>
      </c>
      <c r="ED325">
        <v>0</v>
      </c>
      <c r="EE325">
        <v>0</v>
      </c>
      <c r="EF325">
        <v>0</v>
      </c>
    </row>
    <row r="326" spans="1:136" x14ac:dyDescent="0.25">
      <c r="A326" t="s">
        <v>727</v>
      </c>
      <c r="C326" t="s">
        <v>132</v>
      </c>
      <c r="D326" t="s">
        <v>132</v>
      </c>
      <c r="E326" t="s">
        <v>132</v>
      </c>
      <c r="F326" t="s">
        <v>132</v>
      </c>
      <c r="G326" t="s">
        <v>132</v>
      </c>
      <c r="H326" t="s">
        <v>132</v>
      </c>
      <c r="I326">
        <v>1919</v>
      </c>
      <c r="J326">
        <v>0.36256649276777575</v>
      </c>
      <c r="K326" t="s">
        <v>146</v>
      </c>
      <c r="L326">
        <v>3</v>
      </c>
      <c r="M326">
        <v>2</v>
      </c>
      <c r="N326">
        <v>4</v>
      </c>
      <c r="O326">
        <v>12</v>
      </c>
      <c r="P326">
        <v>124.311342505</v>
      </c>
      <c r="Q326">
        <v>51.547854881500001</v>
      </c>
      <c r="R326">
        <v>7.2061683233</v>
      </c>
      <c r="S326" t="s">
        <v>728</v>
      </c>
      <c r="T326">
        <v>53</v>
      </c>
      <c r="U326" t="s">
        <v>134</v>
      </c>
      <c r="V326">
        <v>-125.76092634423701</v>
      </c>
      <c r="W326">
        <v>43.268667442488301</v>
      </c>
      <c r="X326">
        <v>25.420698165893601</v>
      </c>
      <c r="Y326" t="s">
        <v>137</v>
      </c>
      <c r="Z326">
        <v>152.33801147760801</v>
      </c>
      <c r="AA326">
        <v>27.249026232034499</v>
      </c>
      <c r="AB326">
        <v>10.563438415527299</v>
      </c>
      <c r="AC326" t="s">
        <v>133</v>
      </c>
      <c r="AD326">
        <v>0</v>
      </c>
      <c r="AE326">
        <v>0</v>
      </c>
      <c r="AF326">
        <v>0</v>
      </c>
      <c r="AG326" t="s">
        <v>133</v>
      </c>
      <c r="AH326">
        <v>0</v>
      </c>
      <c r="AI326">
        <v>0</v>
      </c>
      <c r="AJ326">
        <v>0</v>
      </c>
      <c r="AK326" t="s">
        <v>133</v>
      </c>
      <c r="AL326">
        <v>0</v>
      </c>
      <c r="AM326">
        <v>0</v>
      </c>
      <c r="AN326">
        <v>0</v>
      </c>
      <c r="AO326" t="s">
        <v>133</v>
      </c>
      <c r="AP326">
        <v>0</v>
      </c>
      <c r="AQ326">
        <v>0</v>
      </c>
      <c r="AR326">
        <v>0</v>
      </c>
      <c r="AS326" t="s">
        <v>133</v>
      </c>
      <c r="AT326">
        <v>0</v>
      </c>
      <c r="AU326">
        <v>0</v>
      </c>
      <c r="AV326">
        <v>0</v>
      </c>
      <c r="AW326" t="s">
        <v>133</v>
      </c>
      <c r="AX326">
        <v>0</v>
      </c>
      <c r="AY326">
        <v>0</v>
      </c>
      <c r="AZ326">
        <v>0</v>
      </c>
      <c r="BA326" t="s">
        <v>133</v>
      </c>
      <c r="BB326">
        <v>0</v>
      </c>
      <c r="BC326">
        <v>0</v>
      </c>
      <c r="BD326">
        <v>0</v>
      </c>
      <c r="BE326" t="s">
        <v>133</v>
      </c>
      <c r="BF326">
        <v>0</v>
      </c>
      <c r="BG326">
        <v>0</v>
      </c>
      <c r="BH326">
        <v>0</v>
      </c>
      <c r="BI326" t="s">
        <v>133</v>
      </c>
      <c r="BJ326">
        <v>0</v>
      </c>
      <c r="BK326">
        <v>0</v>
      </c>
      <c r="BL326">
        <v>0</v>
      </c>
      <c r="BM326" t="s">
        <v>133</v>
      </c>
      <c r="BN326">
        <v>0</v>
      </c>
      <c r="BO326">
        <v>0</v>
      </c>
      <c r="BP326">
        <v>0</v>
      </c>
      <c r="BQ326" t="s">
        <v>133</v>
      </c>
      <c r="BR326">
        <v>0</v>
      </c>
      <c r="BS326">
        <v>0</v>
      </c>
      <c r="BT326">
        <v>0</v>
      </c>
      <c r="BU326" t="s">
        <v>133</v>
      </c>
      <c r="BV326">
        <v>0</v>
      </c>
      <c r="BW326">
        <v>0</v>
      </c>
      <c r="BX326">
        <v>0</v>
      </c>
      <c r="BY326" t="s">
        <v>133</v>
      </c>
      <c r="BZ326">
        <v>0</v>
      </c>
      <c r="CA326">
        <v>0</v>
      </c>
      <c r="CB326">
        <v>0</v>
      </c>
      <c r="CC326" t="s">
        <v>133</v>
      </c>
      <c r="CD326">
        <v>0</v>
      </c>
      <c r="CE326">
        <v>0</v>
      </c>
      <c r="CF326">
        <v>0</v>
      </c>
      <c r="CG326" t="s">
        <v>133</v>
      </c>
      <c r="CH326">
        <v>0</v>
      </c>
      <c r="CI326">
        <v>0</v>
      </c>
      <c r="CJ326">
        <v>0</v>
      </c>
      <c r="CK326" t="s">
        <v>133</v>
      </c>
      <c r="CL326">
        <v>0</v>
      </c>
      <c r="CM326">
        <v>0</v>
      </c>
      <c r="CN326">
        <v>0</v>
      </c>
      <c r="CO326" t="s">
        <v>133</v>
      </c>
      <c r="CP326">
        <v>0</v>
      </c>
      <c r="CQ326">
        <v>0</v>
      </c>
      <c r="CR326">
        <v>0</v>
      </c>
      <c r="CS326" t="s">
        <v>133</v>
      </c>
      <c r="CT326">
        <v>0</v>
      </c>
      <c r="CU326">
        <v>0</v>
      </c>
      <c r="CV326">
        <v>0</v>
      </c>
      <c r="CW326" t="s">
        <v>133</v>
      </c>
      <c r="CX326">
        <v>0</v>
      </c>
      <c r="CY326">
        <v>0</v>
      </c>
      <c r="CZ326">
        <v>0</v>
      </c>
      <c r="DA326" t="s">
        <v>133</v>
      </c>
      <c r="DB326">
        <v>0</v>
      </c>
      <c r="DC326">
        <v>0</v>
      </c>
      <c r="DD326">
        <v>0</v>
      </c>
      <c r="DE326" t="s">
        <v>133</v>
      </c>
      <c r="DF326">
        <v>0</v>
      </c>
      <c r="DG326">
        <v>0</v>
      </c>
      <c r="DH326">
        <v>0</v>
      </c>
      <c r="DI326" t="s">
        <v>133</v>
      </c>
      <c r="DJ326">
        <v>0</v>
      </c>
      <c r="DK326">
        <v>0</v>
      </c>
      <c r="DL326">
        <v>0</v>
      </c>
      <c r="DM326" t="s">
        <v>133</v>
      </c>
      <c r="DN326">
        <v>0</v>
      </c>
      <c r="DO326">
        <v>0</v>
      </c>
      <c r="DP326">
        <v>0</v>
      </c>
      <c r="DQ326" t="s">
        <v>133</v>
      </c>
      <c r="DR326">
        <v>0</v>
      </c>
      <c r="DS326">
        <v>0</v>
      </c>
      <c r="DT326">
        <v>0</v>
      </c>
      <c r="DU326" t="s">
        <v>133</v>
      </c>
      <c r="DV326">
        <v>0</v>
      </c>
      <c r="DW326">
        <v>0</v>
      </c>
      <c r="DX326">
        <v>0</v>
      </c>
      <c r="DY326" t="s">
        <v>133</v>
      </c>
      <c r="DZ326">
        <v>0</v>
      </c>
      <c r="EA326">
        <v>0</v>
      </c>
      <c r="EB326">
        <v>0</v>
      </c>
      <c r="EC326" t="s">
        <v>133</v>
      </c>
      <c r="ED326">
        <v>0</v>
      </c>
      <c r="EE326">
        <v>0</v>
      </c>
      <c r="EF326">
        <v>0</v>
      </c>
    </row>
    <row r="327" spans="1:136" x14ac:dyDescent="0.25">
      <c r="A327" t="s">
        <v>729</v>
      </c>
      <c r="C327" t="s">
        <v>132</v>
      </c>
      <c r="D327" t="s">
        <v>132</v>
      </c>
      <c r="E327" t="s">
        <v>132</v>
      </c>
      <c r="F327" t="s">
        <v>132</v>
      </c>
      <c r="G327" t="s">
        <v>132</v>
      </c>
      <c r="H327" t="s">
        <v>132</v>
      </c>
      <c r="I327">
        <v>1900</v>
      </c>
      <c r="J327">
        <v>0.20996660913186072</v>
      </c>
      <c r="K327" t="s">
        <v>146</v>
      </c>
      <c r="L327">
        <v>3</v>
      </c>
      <c r="M327">
        <v>2</v>
      </c>
      <c r="N327">
        <v>3</v>
      </c>
      <c r="O327">
        <v>9</v>
      </c>
      <c r="P327">
        <v>167.941211525</v>
      </c>
      <c r="Q327">
        <v>51.551195507899997</v>
      </c>
      <c r="R327">
        <v>7.2053324658999998</v>
      </c>
      <c r="S327" t="s">
        <v>730</v>
      </c>
      <c r="T327">
        <v>224</v>
      </c>
      <c r="U327" t="s">
        <v>134</v>
      </c>
      <c r="V327">
        <v>167.52570453793601</v>
      </c>
      <c r="W327">
        <v>44.177962938610797</v>
      </c>
      <c r="X327">
        <v>96.960006713867202</v>
      </c>
      <c r="Y327" t="s">
        <v>137</v>
      </c>
      <c r="Z327">
        <v>158.30884523943601</v>
      </c>
      <c r="AA327">
        <v>3.7832321074983799</v>
      </c>
      <c r="AB327">
        <v>6.0195636749267596</v>
      </c>
      <c r="AC327" t="s">
        <v>133</v>
      </c>
      <c r="AD327">
        <v>0</v>
      </c>
      <c r="AE327">
        <v>0</v>
      </c>
      <c r="AF327">
        <v>0</v>
      </c>
      <c r="AG327" t="s">
        <v>133</v>
      </c>
      <c r="AH327">
        <v>0</v>
      </c>
      <c r="AI327">
        <v>0</v>
      </c>
      <c r="AJ327">
        <v>0</v>
      </c>
      <c r="AK327" t="s">
        <v>133</v>
      </c>
      <c r="AL327">
        <v>0</v>
      </c>
      <c r="AM327">
        <v>0</v>
      </c>
      <c r="AN327">
        <v>0</v>
      </c>
      <c r="AO327" t="s">
        <v>133</v>
      </c>
      <c r="AP327">
        <v>0</v>
      </c>
      <c r="AQ327">
        <v>0</v>
      </c>
      <c r="AR327">
        <v>0</v>
      </c>
      <c r="AS327" t="s">
        <v>133</v>
      </c>
      <c r="AT327">
        <v>0</v>
      </c>
      <c r="AU327">
        <v>0</v>
      </c>
      <c r="AV327">
        <v>0</v>
      </c>
      <c r="AW327" t="s">
        <v>133</v>
      </c>
      <c r="AX327">
        <v>0</v>
      </c>
      <c r="AY327">
        <v>0</v>
      </c>
      <c r="AZ327">
        <v>0</v>
      </c>
      <c r="BA327" t="s">
        <v>133</v>
      </c>
      <c r="BB327">
        <v>0</v>
      </c>
      <c r="BC327">
        <v>0</v>
      </c>
      <c r="BD327">
        <v>0</v>
      </c>
      <c r="BE327" t="s">
        <v>133</v>
      </c>
      <c r="BF327">
        <v>0</v>
      </c>
      <c r="BG327">
        <v>0</v>
      </c>
      <c r="BH327">
        <v>0</v>
      </c>
      <c r="BI327" t="s">
        <v>133</v>
      </c>
      <c r="BJ327">
        <v>0</v>
      </c>
      <c r="BK327">
        <v>0</v>
      </c>
      <c r="BL327">
        <v>0</v>
      </c>
      <c r="BM327" t="s">
        <v>133</v>
      </c>
      <c r="BN327">
        <v>0</v>
      </c>
      <c r="BO327">
        <v>0</v>
      </c>
      <c r="BP327">
        <v>0</v>
      </c>
      <c r="BQ327" t="s">
        <v>133</v>
      </c>
      <c r="BR327">
        <v>0</v>
      </c>
      <c r="BS327">
        <v>0</v>
      </c>
      <c r="BT327">
        <v>0</v>
      </c>
      <c r="BU327" t="s">
        <v>133</v>
      </c>
      <c r="BV327">
        <v>0</v>
      </c>
      <c r="BW327">
        <v>0</v>
      </c>
      <c r="BX327">
        <v>0</v>
      </c>
      <c r="BY327" t="s">
        <v>133</v>
      </c>
      <c r="BZ327">
        <v>0</v>
      </c>
      <c r="CA327">
        <v>0</v>
      </c>
      <c r="CB327">
        <v>0</v>
      </c>
      <c r="CC327" t="s">
        <v>133</v>
      </c>
      <c r="CD327">
        <v>0</v>
      </c>
      <c r="CE327">
        <v>0</v>
      </c>
      <c r="CF327">
        <v>0</v>
      </c>
      <c r="CG327" t="s">
        <v>133</v>
      </c>
      <c r="CH327">
        <v>0</v>
      </c>
      <c r="CI327">
        <v>0</v>
      </c>
      <c r="CJ327">
        <v>0</v>
      </c>
      <c r="CK327" t="s">
        <v>133</v>
      </c>
      <c r="CL327">
        <v>0</v>
      </c>
      <c r="CM327">
        <v>0</v>
      </c>
      <c r="CN327">
        <v>0</v>
      </c>
      <c r="CO327" t="s">
        <v>133</v>
      </c>
      <c r="CP327">
        <v>0</v>
      </c>
      <c r="CQ327">
        <v>0</v>
      </c>
      <c r="CR327">
        <v>0</v>
      </c>
      <c r="CS327" t="s">
        <v>133</v>
      </c>
      <c r="CT327">
        <v>0</v>
      </c>
      <c r="CU327">
        <v>0</v>
      </c>
      <c r="CV327">
        <v>0</v>
      </c>
      <c r="CW327" t="s">
        <v>133</v>
      </c>
      <c r="CX327">
        <v>0</v>
      </c>
      <c r="CY327">
        <v>0</v>
      </c>
      <c r="CZ327">
        <v>0</v>
      </c>
      <c r="DA327" t="s">
        <v>133</v>
      </c>
      <c r="DB327">
        <v>0</v>
      </c>
      <c r="DC327">
        <v>0</v>
      </c>
      <c r="DD327">
        <v>0</v>
      </c>
      <c r="DE327" t="s">
        <v>133</v>
      </c>
      <c r="DF327">
        <v>0</v>
      </c>
      <c r="DG327">
        <v>0</v>
      </c>
      <c r="DH327">
        <v>0</v>
      </c>
      <c r="DI327" t="s">
        <v>133</v>
      </c>
      <c r="DJ327">
        <v>0</v>
      </c>
      <c r="DK327">
        <v>0</v>
      </c>
      <c r="DL327">
        <v>0</v>
      </c>
      <c r="DM327" t="s">
        <v>133</v>
      </c>
      <c r="DN327">
        <v>0</v>
      </c>
      <c r="DO327">
        <v>0</v>
      </c>
      <c r="DP327">
        <v>0</v>
      </c>
      <c r="DQ327" t="s">
        <v>133</v>
      </c>
      <c r="DR327">
        <v>0</v>
      </c>
      <c r="DS327">
        <v>0</v>
      </c>
      <c r="DT327">
        <v>0</v>
      </c>
      <c r="DU327" t="s">
        <v>133</v>
      </c>
      <c r="DV327">
        <v>0</v>
      </c>
      <c r="DW327">
        <v>0</v>
      </c>
      <c r="DX327">
        <v>0</v>
      </c>
      <c r="DY327" t="s">
        <v>133</v>
      </c>
      <c r="DZ327">
        <v>0</v>
      </c>
      <c r="EA327">
        <v>0</v>
      </c>
      <c r="EB327">
        <v>0</v>
      </c>
      <c r="EC327" t="s">
        <v>133</v>
      </c>
      <c r="ED327">
        <v>0</v>
      </c>
      <c r="EE327">
        <v>0</v>
      </c>
      <c r="EF327">
        <v>0</v>
      </c>
    </row>
    <row r="328" spans="1:136" x14ac:dyDescent="0.25">
      <c r="A328" t="s">
        <v>731</v>
      </c>
      <c r="C328" t="s">
        <v>132</v>
      </c>
      <c r="D328" t="s">
        <v>132</v>
      </c>
      <c r="E328" t="s">
        <v>132</v>
      </c>
      <c r="F328" t="s">
        <v>132</v>
      </c>
      <c r="G328" t="s">
        <v>132</v>
      </c>
      <c r="H328" t="s">
        <v>132</v>
      </c>
      <c r="I328">
        <v>1900</v>
      </c>
      <c r="J328">
        <v>5.2179268199687212E-2</v>
      </c>
      <c r="K328" t="s">
        <v>146</v>
      </c>
      <c r="L328">
        <v>3</v>
      </c>
      <c r="M328">
        <v>1</v>
      </c>
      <c r="N328">
        <v>2</v>
      </c>
      <c r="O328">
        <v>6</v>
      </c>
      <c r="P328">
        <v>58.4076474847</v>
      </c>
      <c r="Q328">
        <v>51.5554164112</v>
      </c>
      <c r="R328">
        <v>7.2097757032000001</v>
      </c>
      <c r="S328" t="s">
        <v>732</v>
      </c>
      <c r="T328">
        <v>233</v>
      </c>
      <c r="U328" t="s">
        <v>134</v>
      </c>
      <c r="V328">
        <v>-127.095160173796</v>
      </c>
      <c r="W328">
        <v>36.406562264259001</v>
      </c>
      <c r="X328">
        <v>31.841730117797901</v>
      </c>
      <c r="Y328" t="s">
        <v>134</v>
      </c>
      <c r="Z328">
        <v>-126.430317341294</v>
      </c>
      <c r="AA328">
        <v>49.521649772553097</v>
      </c>
      <c r="AB328">
        <v>34.946556091308601</v>
      </c>
      <c r="AC328" t="s">
        <v>137</v>
      </c>
      <c r="AD328">
        <v>-126.430317341294</v>
      </c>
      <c r="AE328">
        <v>49.521649772553097</v>
      </c>
      <c r="AF328">
        <v>8.1338109970092791</v>
      </c>
      <c r="AG328" t="s">
        <v>133</v>
      </c>
      <c r="AH328">
        <v>0</v>
      </c>
      <c r="AI328">
        <v>0</v>
      </c>
      <c r="AJ328">
        <v>0</v>
      </c>
      <c r="AK328" t="s">
        <v>133</v>
      </c>
      <c r="AL328">
        <v>0</v>
      </c>
      <c r="AM328">
        <v>0</v>
      </c>
      <c r="AN328">
        <v>0</v>
      </c>
      <c r="AO328" t="s">
        <v>133</v>
      </c>
      <c r="AP328">
        <v>0</v>
      </c>
      <c r="AQ328">
        <v>0</v>
      </c>
      <c r="AR328">
        <v>0</v>
      </c>
      <c r="AS328" t="s">
        <v>133</v>
      </c>
      <c r="AT328">
        <v>0</v>
      </c>
      <c r="AU328">
        <v>0</v>
      </c>
      <c r="AV328">
        <v>0</v>
      </c>
      <c r="AW328" t="s">
        <v>133</v>
      </c>
      <c r="AX328">
        <v>0</v>
      </c>
      <c r="AY328">
        <v>0</v>
      </c>
      <c r="AZ328">
        <v>0</v>
      </c>
      <c r="BA328" t="s">
        <v>133</v>
      </c>
      <c r="BB328">
        <v>0</v>
      </c>
      <c r="BC328">
        <v>0</v>
      </c>
      <c r="BD328">
        <v>0</v>
      </c>
      <c r="BE328" t="s">
        <v>133</v>
      </c>
      <c r="BF328">
        <v>0</v>
      </c>
      <c r="BG328">
        <v>0</v>
      </c>
      <c r="BH328">
        <v>0</v>
      </c>
      <c r="BI328" t="s">
        <v>133</v>
      </c>
      <c r="BJ328">
        <v>0</v>
      </c>
      <c r="BK328">
        <v>0</v>
      </c>
      <c r="BL328">
        <v>0</v>
      </c>
      <c r="BM328" t="s">
        <v>133</v>
      </c>
      <c r="BN328">
        <v>0</v>
      </c>
      <c r="BO328">
        <v>0</v>
      </c>
      <c r="BP328">
        <v>0</v>
      </c>
      <c r="BQ328" t="s">
        <v>133</v>
      </c>
      <c r="BR328">
        <v>0</v>
      </c>
      <c r="BS328">
        <v>0</v>
      </c>
      <c r="BT328">
        <v>0</v>
      </c>
      <c r="BU328" t="s">
        <v>133</v>
      </c>
      <c r="BV328">
        <v>0</v>
      </c>
      <c r="BW328">
        <v>0</v>
      </c>
      <c r="BX328">
        <v>0</v>
      </c>
      <c r="BY328" t="s">
        <v>133</v>
      </c>
      <c r="BZ328">
        <v>0</v>
      </c>
      <c r="CA328">
        <v>0</v>
      </c>
      <c r="CB328">
        <v>0</v>
      </c>
      <c r="CC328" t="s">
        <v>133</v>
      </c>
      <c r="CD328">
        <v>0</v>
      </c>
      <c r="CE328">
        <v>0</v>
      </c>
      <c r="CF328">
        <v>0</v>
      </c>
      <c r="CG328" t="s">
        <v>133</v>
      </c>
      <c r="CH328">
        <v>0</v>
      </c>
      <c r="CI328">
        <v>0</v>
      </c>
      <c r="CJ328">
        <v>0</v>
      </c>
      <c r="CK328" t="s">
        <v>133</v>
      </c>
      <c r="CL328">
        <v>0</v>
      </c>
      <c r="CM328">
        <v>0</v>
      </c>
      <c r="CN328">
        <v>0</v>
      </c>
      <c r="CO328" t="s">
        <v>133</v>
      </c>
      <c r="CP328">
        <v>0</v>
      </c>
      <c r="CQ328">
        <v>0</v>
      </c>
      <c r="CR328">
        <v>0</v>
      </c>
      <c r="CS328" t="s">
        <v>133</v>
      </c>
      <c r="CT328">
        <v>0</v>
      </c>
      <c r="CU328">
        <v>0</v>
      </c>
      <c r="CV328">
        <v>0</v>
      </c>
      <c r="CW328" t="s">
        <v>133</v>
      </c>
      <c r="CX328">
        <v>0</v>
      </c>
      <c r="CY328">
        <v>0</v>
      </c>
      <c r="CZ328">
        <v>0</v>
      </c>
      <c r="DA328" t="s">
        <v>133</v>
      </c>
      <c r="DB328">
        <v>0</v>
      </c>
      <c r="DC328">
        <v>0</v>
      </c>
      <c r="DD328">
        <v>0</v>
      </c>
      <c r="DE328" t="s">
        <v>133</v>
      </c>
      <c r="DF328">
        <v>0</v>
      </c>
      <c r="DG328">
        <v>0</v>
      </c>
      <c r="DH328">
        <v>0</v>
      </c>
      <c r="DI328" t="s">
        <v>133</v>
      </c>
      <c r="DJ328">
        <v>0</v>
      </c>
      <c r="DK328">
        <v>0</v>
      </c>
      <c r="DL328">
        <v>0</v>
      </c>
      <c r="DM328" t="s">
        <v>133</v>
      </c>
      <c r="DN328">
        <v>0</v>
      </c>
      <c r="DO328">
        <v>0</v>
      </c>
      <c r="DP328">
        <v>0</v>
      </c>
      <c r="DQ328" t="s">
        <v>133</v>
      </c>
      <c r="DR328">
        <v>0</v>
      </c>
      <c r="DS328">
        <v>0</v>
      </c>
      <c r="DT328">
        <v>0</v>
      </c>
      <c r="DU328" t="s">
        <v>133</v>
      </c>
      <c r="DV328">
        <v>0</v>
      </c>
      <c r="DW328">
        <v>0</v>
      </c>
      <c r="DX328">
        <v>0</v>
      </c>
      <c r="DY328" t="s">
        <v>133</v>
      </c>
      <c r="DZ328">
        <v>0</v>
      </c>
      <c r="EA328">
        <v>0</v>
      </c>
      <c r="EB328">
        <v>0</v>
      </c>
      <c r="EC328" t="s">
        <v>133</v>
      </c>
      <c r="ED328">
        <v>0</v>
      </c>
      <c r="EE328">
        <v>0</v>
      </c>
      <c r="EF328">
        <v>0</v>
      </c>
    </row>
    <row r="329" spans="1:136" x14ac:dyDescent="0.25">
      <c r="A329" t="s">
        <v>733</v>
      </c>
      <c r="C329" t="s">
        <v>132</v>
      </c>
      <c r="D329" t="s">
        <v>132</v>
      </c>
      <c r="E329" t="s">
        <v>132</v>
      </c>
      <c r="F329" t="s">
        <v>132</v>
      </c>
      <c r="G329" t="s">
        <v>132</v>
      </c>
      <c r="H329" t="s">
        <v>132</v>
      </c>
      <c r="I329">
        <v>1950</v>
      </c>
      <c r="J329">
        <v>0.45731633500851077</v>
      </c>
      <c r="K329" t="s">
        <v>146</v>
      </c>
      <c r="L329">
        <v>4</v>
      </c>
      <c r="M329">
        <v>4</v>
      </c>
      <c r="N329">
        <v>4</v>
      </c>
      <c r="O329">
        <v>16</v>
      </c>
      <c r="P329">
        <v>274.98766153899999</v>
      </c>
      <c r="Q329">
        <v>51.554953695599998</v>
      </c>
      <c r="R329">
        <v>7.2083684666999996</v>
      </c>
      <c r="S329" t="s">
        <v>176</v>
      </c>
      <c r="T329">
        <v>91</v>
      </c>
      <c r="U329" t="s">
        <v>137</v>
      </c>
      <c r="V329">
        <v>-52.206057037779999</v>
      </c>
      <c r="W329">
        <v>0.85418060690124897</v>
      </c>
      <c r="X329">
        <v>26.346544265747099</v>
      </c>
      <c r="Y329" t="s">
        <v>137</v>
      </c>
      <c r="Z329">
        <v>53.8543081971983</v>
      </c>
      <c r="AA329">
        <v>0.26630261229161301</v>
      </c>
      <c r="AB329">
        <v>19.521041870117202</v>
      </c>
      <c r="AC329" t="s">
        <v>137</v>
      </c>
      <c r="AD329">
        <v>49.278756233705103</v>
      </c>
      <c r="AE329">
        <v>0.538330534237346</v>
      </c>
      <c r="AF329">
        <v>12.306799888610801</v>
      </c>
      <c r="AG329" t="s">
        <v>134</v>
      </c>
      <c r="AH329">
        <v>-102.29184564214</v>
      </c>
      <c r="AI329">
        <v>0.35912327253874199</v>
      </c>
      <c r="AJ329">
        <v>53.667701721191399</v>
      </c>
      <c r="AK329" t="s">
        <v>133</v>
      </c>
      <c r="AL329">
        <v>0</v>
      </c>
      <c r="AM329">
        <v>0</v>
      </c>
      <c r="AN329">
        <v>0</v>
      </c>
      <c r="AO329" t="s">
        <v>133</v>
      </c>
      <c r="AP329">
        <v>0</v>
      </c>
      <c r="AQ329">
        <v>0</v>
      </c>
      <c r="AR329">
        <v>0</v>
      </c>
      <c r="AS329" t="s">
        <v>133</v>
      </c>
      <c r="AT329">
        <v>0</v>
      </c>
      <c r="AU329">
        <v>0</v>
      </c>
      <c r="AV329">
        <v>0</v>
      </c>
      <c r="AW329" t="s">
        <v>133</v>
      </c>
      <c r="AX329">
        <v>0</v>
      </c>
      <c r="AY329">
        <v>0</v>
      </c>
      <c r="AZ329">
        <v>0</v>
      </c>
      <c r="BA329" t="s">
        <v>133</v>
      </c>
      <c r="BB329">
        <v>0</v>
      </c>
      <c r="BC329">
        <v>0</v>
      </c>
      <c r="BD329">
        <v>0</v>
      </c>
      <c r="BE329" t="s">
        <v>133</v>
      </c>
      <c r="BF329">
        <v>0</v>
      </c>
      <c r="BG329">
        <v>0</v>
      </c>
      <c r="BH329">
        <v>0</v>
      </c>
      <c r="BI329" t="s">
        <v>133</v>
      </c>
      <c r="BJ329">
        <v>0</v>
      </c>
      <c r="BK329">
        <v>0</v>
      </c>
      <c r="BL329">
        <v>0</v>
      </c>
      <c r="BM329" t="s">
        <v>133</v>
      </c>
      <c r="BN329">
        <v>0</v>
      </c>
      <c r="BO329">
        <v>0</v>
      </c>
      <c r="BP329">
        <v>0</v>
      </c>
      <c r="BQ329" t="s">
        <v>133</v>
      </c>
      <c r="BR329">
        <v>0</v>
      </c>
      <c r="BS329">
        <v>0</v>
      </c>
      <c r="BT329">
        <v>0</v>
      </c>
      <c r="BU329" t="s">
        <v>133</v>
      </c>
      <c r="BV329">
        <v>0</v>
      </c>
      <c r="BW329">
        <v>0</v>
      </c>
      <c r="BX329">
        <v>0</v>
      </c>
      <c r="BY329" t="s">
        <v>133</v>
      </c>
      <c r="BZ329">
        <v>0</v>
      </c>
      <c r="CA329">
        <v>0</v>
      </c>
      <c r="CB329">
        <v>0</v>
      </c>
      <c r="CC329" t="s">
        <v>133</v>
      </c>
      <c r="CD329">
        <v>0</v>
      </c>
      <c r="CE329">
        <v>0</v>
      </c>
      <c r="CF329">
        <v>0</v>
      </c>
      <c r="CG329" t="s">
        <v>133</v>
      </c>
      <c r="CH329">
        <v>0</v>
      </c>
      <c r="CI329">
        <v>0</v>
      </c>
      <c r="CJ329">
        <v>0</v>
      </c>
      <c r="CK329" t="s">
        <v>133</v>
      </c>
      <c r="CL329">
        <v>0</v>
      </c>
      <c r="CM329">
        <v>0</v>
      </c>
      <c r="CN329">
        <v>0</v>
      </c>
      <c r="CO329" t="s">
        <v>133</v>
      </c>
      <c r="CP329">
        <v>0</v>
      </c>
      <c r="CQ329">
        <v>0</v>
      </c>
      <c r="CR329">
        <v>0</v>
      </c>
      <c r="CS329" t="s">
        <v>133</v>
      </c>
      <c r="CT329">
        <v>0</v>
      </c>
      <c r="CU329">
        <v>0</v>
      </c>
      <c r="CV329">
        <v>0</v>
      </c>
      <c r="CW329" t="s">
        <v>133</v>
      </c>
      <c r="CX329">
        <v>0</v>
      </c>
      <c r="CY329">
        <v>0</v>
      </c>
      <c r="CZ329">
        <v>0</v>
      </c>
      <c r="DA329" t="s">
        <v>133</v>
      </c>
      <c r="DB329">
        <v>0</v>
      </c>
      <c r="DC329">
        <v>0</v>
      </c>
      <c r="DD329">
        <v>0</v>
      </c>
      <c r="DE329" t="s">
        <v>133</v>
      </c>
      <c r="DF329">
        <v>0</v>
      </c>
      <c r="DG329">
        <v>0</v>
      </c>
      <c r="DH329">
        <v>0</v>
      </c>
      <c r="DI329" t="s">
        <v>133</v>
      </c>
      <c r="DJ329">
        <v>0</v>
      </c>
      <c r="DK329">
        <v>0</v>
      </c>
      <c r="DL329">
        <v>0</v>
      </c>
      <c r="DM329" t="s">
        <v>133</v>
      </c>
      <c r="DN329">
        <v>0</v>
      </c>
      <c r="DO329">
        <v>0</v>
      </c>
      <c r="DP329">
        <v>0</v>
      </c>
      <c r="DQ329" t="s">
        <v>133</v>
      </c>
      <c r="DR329">
        <v>0</v>
      </c>
      <c r="DS329">
        <v>0</v>
      </c>
      <c r="DT329">
        <v>0</v>
      </c>
      <c r="DU329" t="s">
        <v>133</v>
      </c>
      <c r="DV329">
        <v>0</v>
      </c>
      <c r="DW329">
        <v>0</v>
      </c>
      <c r="DX329">
        <v>0</v>
      </c>
      <c r="DY329" t="s">
        <v>133</v>
      </c>
      <c r="DZ329">
        <v>0</v>
      </c>
      <c r="EA329">
        <v>0</v>
      </c>
      <c r="EB329">
        <v>0</v>
      </c>
      <c r="EC329" t="s">
        <v>133</v>
      </c>
      <c r="ED329">
        <v>0</v>
      </c>
      <c r="EE329">
        <v>0</v>
      </c>
      <c r="EF329">
        <v>0</v>
      </c>
    </row>
    <row r="330" spans="1:136" x14ac:dyDescent="0.25">
      <c r="A330" t="s">
        <v>734</v>
      </c>
      <c r="C330" t="s">
        <v>132</v>
      </c>
      <c r="D330" t="s">
        <v>132</v>
      </c>
      <c r="E330" t="s">
        <v>132</v>
      </c>
      <c r="F330" t="s">
        <v>132</v>
      </c>
      <c r="G330" t="s">
        <v>132</v>
      </c>
      <c r="H330" t="s">
        <v>132</v>
      </c>
      <c r="I330">
        <v>1970</v>
      </c>
      <c r="J330">
        <v>0.7539775489957723</v>
      </c>
      <c r="K330" t="s">
        <v>146</v>
      </c>
      <c r="L330">
        <v>4</v>
      </c>
      <c r="M330">
        <v>2</v>
      </c>
      <c r="N330">
        <v>4</v>
      </c>
      <c r="O330">
        <v>16</v>
      </c>
      <c r="P330">
        <v>99.101094487500006</v>
      </c>
      <c r="Q330">
        <v>51.547636142599998</v>
      </c>
      <c r="R330">
        <v>7.2083877020999996</v>
      </c>
      <c r="S330" t="s">
        <v>735</v>
      </c>
      <c r="T330">
        <v>46</v>
      </c>
      <c r="U330" t="s">
        <v>134</v>
      </c>
      <c r="V330">
        <v>-120.966028826941</v>
      </c>
      <c r="W330">
        <v>50.3599257323106</v>
      </c>
      <c r="X330">
        <v>65.652206420898395</v>
      </c>
      <c r="Y330" t="s">
        <v>133</v>
      </c>
      <c r="Z330">
        <v>0</v>
      </c>
      <c r="AA330">
        <v>0</v>
      </c>
      <c r="AB330">
        <v>0</v>
      </c>
      <c r="AC330" t="s">
        <v>133</v>
      </c>
      <c r="AD330">
        <v>0</v>
      </c>
      <c r="AE330">
        <v>0</v>
      </c>
      <c r="AF330">
        <v>0</v>
      </c>
      <c r="AG330" t="s">
        <v>133</v>
      </c>
      <c r="AH330">
        <v>0</v>
      </c>
      <c r="AI330">
        <v>0</v>
      </c>
      <c r="AJ330">
        <v>0</v>
      </c>
      <c r="AK330" t="s">
        <v>133</v>
      </c>
      <c r="AL330">
        <v>0</v>
      </c>
      <c r="AM330">
        <v>0</v>
      </c>
      <c r="AN330">
        <v>0</v>
      </c>
      <c r="AO330" t="s">
        <v>133</v>
      </c>
      <c r="AP330">
        <v>0</v>
      </c>
      <c r="AQ330">
        <v>0</v>
      </c>
      <c r="AR330">
        <v>0</v>
      </c>
      <c r="AS330" t="s">
        <v>133</v>
      </c>
      <c r="AT330">
        <v>0</v>
      </c>
      <c r="AU330">
        <v>0</v>
      </c>
      <c r="AV330">
        <v>0</v>
      </c>
      <c r="AW330" t="s">
        <v>133</v>
      </c>
      <c r="AX330">
        <v>0</v>
      </c>
      <c r="AY330">
        <v>0</v>
      </c>
      <c r="AZ330">
        <v>0</v>
      </c>
      <c r="BA330" t="s">
        <v>133</v>
      </c>
      <c r="BB330">
        <v>0</v>
      </c>
      <c r="BC330">
        <v>0</v>
      </c>
      <c r="BD330">
        <v>0</v>
      </c>
      <c r="BE330" t="s">
        <v>133</v>
      </c>
      <c r="BF330">
        <v>0</v>
      </c>
      <c r="BG330">
        <v>0</v>
      </c>
      <c r="BH330">
        <v>0</v>
      </c>
      <c r="BI330" t="s">
        <v>133</v>
      </c>
      <c r="BJ330">
        <v>0</v>
      </c>
      <c r="BK330">
        <v>0</v>
      </c>
      <c r="BL330">
        <v>0</v>
      </c>
      <c r="BM330" t="s">
        <v>133</v>
      </c>
      <c r="BN330">
        <v>0</v>
      </c>
      <c r="BO330">
        <v>0</v>
      </c>
      <c r="BP330">
        <v>0</v>
      </c>
      <c r="BQ330" t="s">
        <v>133</v>
      </c>
      <c r="BR330">
        <v>0</v>
      </c>
      <c r="BS330">
        <v>0</v>
      </c>
      <c r="BT330">
        <v>0</v>
      </c>
      <c r="BU330" t="s">
        <v>133</v>
      </c>
      <c r="BV330">
        <v>0</v>
      </c>
      <c r="BW330">
        <v>0</v>
      </c>
      <c r="BX330">
        <v>0</v>
      </c>
      <c r="BY330" t="s">
        <v>133</v>
      </c>
      <c r="BZ330">
        <v>0</v>
      </c>
      <c r="CA330">
        <v>0</v>
      </c>
      <c r="CB330">
        <v>0</v>
      </c>
      <c r="CC330" t="s">
        <v>133</v>
      </c>
      <c r="CD330">
        <v>0</v>
      </c>
      <c r="CE330">
        <v>0</v>
      </c>
      <c r="CF330">
        <v>0</v>
      </c>
      <c r="CG330" t="s">
        <v>133</v>
      </c>
      <c r="CH330">
        <v>0</v>
      </c>
      <c r="CI330">
        <v>0</v>
      </c>
      <c r="CJ330">
        <v>0</v>
      </c>
      <c r="CK330" t="s">
        <v>133</v>
      </c>
      <c r="CL330">
        <v>0</v>
      </c>
      <c r="CM330">
        <v>0</v>
      </c>
      <c r="CN330">
        <v>0</v>
      </c>
      <c r="CO330" t="s">
        <v>133</v>
      </c>
      <c r="CP330">
        <v>0</v>
      </c>
      <c r="CQ330">
        <v>0</v>
      </c>
      <c r="CR330">
        <v>0</v>
      </c>
      <c r="CS330" t="s">
        <v>133</v>
      </c>
      <c r="CT330">
        <v>0</v>
      </c>
      <c r="CU330">
        <v>0</v>
      </c>
      <c r="CV330">
        <v>0</v>
      </c>
      <c r="CW330" t="s">
        <v>133</v>
      </c>
      <c r="CX330">
        <v>0</v>
      </c>
      <c r="CY330">
        <v>0</v>
      </c>
      <c r="CZ330">
        <v>0</v>
      </c>
      <c r="DA330" t="s">
        <v>133</v>
      </c>
      <c r="DB330">
        <v>0</v>
      </c>
      <c r="DC330">
        <v>0</v>
      </c>
      <c r="DD330">
        <v>0</v>
      </c>
      <c r="DE330" t="s">
        <v>133</v>
      </c>
      <c r="DF330">
        <v>0</v>
      </c>
      <c r="DG330">
        <v>0</v>
      </c>
      <c r="DH330">
        <v>0</v>
      </c>
      <c r="DI330" t="s">
        <v>133</v>
      </c>
      <c r="DJ330">
        <v>0</v>
      </c>
      <c r="DK330">
        <v>0</v>
      </c>
      <c r="DL330">
        <v>0</v>
      </c>
      <c r="DM330" t="s">
        <v>133</v>
      </c>
      <c r="DN330">
        <v>0</v>
      </c>
      <c r="DO330">
        <v>0</v>
      </c>
      <c r="DP330">
        <v>0</v>
      </c>
      <c r="DQ330" t="s">
        <v>133</v>
      </c>
      <c r="DR330">
        <v>0</v>
      </c>
      <c r="DS330">
        <v>0</v>
      </c>
      <c r="DT330">
        <v>0</v>
      </c>
      <c r="DU330" t="s">
        <v>133</v>
      </c>
      <c r="DV330">
        <v>0</v>
      </c>
      <c r="DW330">
        <v>0</v>
      </c>
      <c r="DX330">
        <v>0</v>
      </c>
      <c r="DY330" t="s">
        <v>133</v>
      </c>
      <c r="DZ330">
        <v>0</v>
      </c>
      <c r="EA330">
        <v>0</v>
      </c>
      <c r="EB330">
        <v>0</v>
      </c>
      <c r="EC330" t="s">
        <v>133</v>
      </c>
      <c r="ED330">
        <v>0</v>
      </c>
      <c r="EE330">
        <v>0</v>
      </c>
      <c r="EF330">
        <v>0</v>
      </c>
    </row>
    <row r="331" spans="1:136" x14ac:dyDescent="0.25">
      <c r="A331" t="s">
        <v>736</v>
      </c>
      <c r="C331" t="s">
        <v>132</v>
      </c>
      <c r="D331" t="s">
        <v>132</v>
      </c>
      <c r="E331" t="s">
        <v>132</v>
      </c>
      <c r="F331" t="s">
        <v>132</v>
      </c>
      <c r="G331" t="s">
        <v>132</v>
      </c>
      <c r="H331" t="s">
        <v>132</v>
      </c>
      <c r="I331">
        <v>1950</v>
      </c>
      <c r="J331">
        <v>0.37672012891182138</v>
      </c>
      <c r="K331" t="s">
        <v>146</v>
      </c>
      <c r="L331">
        <v>4</v>
      </c>
      <c r="M331">
        <v>3</v>
      </c>
      <c r="N331">
        <v>3</v>
      </c>
      <c r="O331">
        <v>12</v>
      </c>
      <c r="P331">
        <v>193.17108650200001</v>
      </c>
      <c r="Q331">
        <v>51.550526374199997</v>
      </c>
      <c r="R331">
        <v>7.1999120002000003</v>
      </c>
      <c r="S331" t="s">
        <v>304</v>
      </c>
      <c r="T331">
        <v>48</v>
      </c>
      <c r="U331" t="s">
        <v>134</v>
      </c>
      <c r="V331">
        <v>-113.199850611313</v>
      </c>
      <c r="W331">
        <v>31.479628090275199</v>
      </c>
      <c r="X331">
        <v>87.772773742675795</v>
      </c>
      <c r="Y331" t="s">
        <v>133</v>
      </c>
      <c r="Z331">
        <v>0</v>
      </c>
      <c r="AA331">
        <v>0</v>
      </c>
      <c r="AB331">
        <v>0</v>
      </c>
      <c r="AC331" t="s">
        <v>133</v>
      </c>
      <c r="AD331">
        <v>0</v>
      </c>
      <c r="AE331">
        <v>0</v>
      </c>
      <c r="AF331">
        <v>0</v>
      </c>
      <c r="AG331" t="s">
        <v>133</v>
      </c>
      <c r="AH331">
        <v>0</v>
      </c>
      <c r="AI331">
        <v>0</v>
      </c>
      <c r="AJ331">
        <v>0</v>
      </c>
      <c r="AK331" t="s">
        <v>133</v>
      </c>
      <c r="AL331">
        <v>0</v>
      </c>
      <c r="AM331">
        <v>0</v>
      </c>
      <c r="AN331">
        <v>0</v>
      </c>
      <c r="AO331" t="s">
        <v>133</v>
      </c>
      <c r="AP331">
        <v>0</v>
      </c>
      <c r="AQ331">
        <v>0</v>
      </c>
      <c r="AR331">
        <v>0</v>
      </c>
      <c r="AS331" t="s">
        <v>133</v>
      </c>
      <c r="AT331">
        <v>0</v>
      </c>
      <c r="AU331">
        <v>0</v>
      </c>
      <c r="AV331">
        <v>0</v>
      </c>
      <c r="AW331" t="s">
        <v>133</v>
      </c>
      <c r="AX331">
        <v>0</v>
      </c>
      <c r="AY331">
        <v>0</v>
      </c>
      <c r="AZ331">
        <v>0</v>
      </c>
      <c r="BA331" t="s">
        <v>133</v>
      </c>
      <c r="BB331">
        <v>0</v>
      </c>
      <c r="BC331">
        <v>0</v>
      </c>
      <c r="BD331">
        <v>0</v>
      </c>
      <c r="BE331" t="s">
        <v>133</v>
      </c>
      <c r="BF331">
        <v>0</v>
      </c>
      <c r="BG331">
        <v>0</v>
      </c>
      <c r="BH331">
        <v>0</v>
      </c>
      <c r="BI331" t="s">
        <v>133</v>
      </c>
      <c r="BJ331">
        <v>0</v>
      </c>
      <c r="BK331">
        <v>0</v>
      </c>
      <c r="BL331">
        <v>0</v>
      </c>
      <c r="BM331" t="s">
        <v>133</v>
      </c>
      <c r="BN331">
        <v>0</v>
      </c>
      <c r="BO331">
        <v>0</v>
      </c>
      <c r="BP331">
        <v>0</v>
      </c>
      <c r="BQ331" t="s">
        <v>133</v>
      </c>
      <c r="BR331">
        <v>0</v>
      </c>
      <c r="BS331">
        <v>0</v>
      </c>
      <c r="BT331">
        <v>0</v>
      </c>
      <c r="BU331" t="s">
        <v>133</v>
      </c>
      <c r="BV331">
        <v>0</v>
      </c>
      <c r="BW331">
        <v>0</v>
      </c>
      <c r="BX331">
        <v>0</v>
      </c>
      <c r="BY331" t="s">
        <v>133</v>
      </c>
      <c r="BZ331">
        <v>0</v>
      </c>
      <c r="CA331">
        <v>0</v>
      </c>
      <c r="CB331">
        <v>0</v>
      </c>
      <c r="CC331" t="s">
        <v>133</v>
      </c>
      <c r="CD331">
        <v>0</v>
      </c>
      <c r="CE331">
        <v>0</v>
      </c>
      <c r="CF331">
        <v>0</v>
      </c>
      <c r="CG331" t="s">
        <v>133</v>
      </c>
      <c r="CH331">
        <v>0</v>
      </c>
      <c r="CI331">
        <v>0</v>
      </c>
      <c r="CJ331">
        <v>0</v>
      </c>
      <c r="CK331" t="s">
        <v>133</v>
      </c>
      <c r="CL331">
        <v>0</v>
      </c>
      <c r="CM331">
        <v>0</v>
      </c>
      <c r="CN331">
        <v>0</v>
      </c>
      <c r="CO331" t="s">
        <v>133</v>
      </c>
      <c r="CP331">
        <v>0</v>
      </c>
      <c r="CQ331">
        <v>0</v>
      </c>
      <c r="CR331">
        <v>0</v>
      </c>
      <c r="CS331" t="s">
        <v>133</v>
      </c>
      <c r="CT331">
        <v>0</v>
      </c>
      <c r="CU331">
        <v>0</v>
      </c>
      <c r="CV331">
        <v>0</v>
      </c>
      <c r="CW331" t="s">
        <v>133</v>
      </c>
      <c r="CX331">
        <v>0</v>
      </c>
      <c r="CY331">
        <v>0</v>
      </c>
      <c r="CZ331">
        <v>0</v>
      </c>
      <c r="DA331" t="s">
        <v>133</v>
      </c>
      <c r="DB331">
        <v>0</v>
      </c>
      <c r="DC331">
        <v>0</v>
      </c>
      <c r="DD331">
        <v>0</v>
      </c>
      <c r="DE331" t="s">
        <v>133</v>
      </c>
      <c r="DF331">
        <v>0</v>
      </c>
      <c r="DG331">
        <v>0</v>
      </c>
      <c r="DH331">
        <v>0</v>
      </c>
      <c r="DI331" t="s">
        <v>133</v>
      </c>
      <c r="DJ331">
        <v>0</v>
      </c>
      <c r="DK331">
        <v>0</v>
      </c>
      <c r="DL331">
        <v>0</v>
      </c>
      <c r="DM331" t="s">
        <v>133</v>
      </c>
      <c r="DN331">
        <v>0</v>
      </c>
      <c r="DO331">
        <v>0</v>
      </c>
      <c r="DP331">
        <v>0</v>
      </c>
      <c r="DQ331" t="s">
        <v>133</v>
      </c>
      <c r="DR331">
        <v>0</v>
      </c>
      <c r="DS331">
        <v>0</v>
      </c>
      <c r="DT331">
        <v>0</v>
      </c>
      <c r="DU331" t="s">
        <v>133</v>
      </c>
      <c r="DV331">
        <v>0</v>
      </c>
      <c r="DW331">
        <v>0</v>
      </c>
      <c r="DX331">
        <v>0</v>
      </c>
      <c r="DY331" t="s">
        <v>133</v>
      </c>
      <c r="DZ331">
        <v>0</v>
      </c>
      <c r="EA331">
        <v>0</v>
      </c>
      <c r="EB331">
        <v>0</v>
      </c>
      <c r="EC331" t="s">
        <v>133</v>
      </c>
      <c r="ED331">
        <v>0</v>
      </c>
      <c r="EE331">
        <v>0</v>
      </c>
      <c r="EF331">
        <v>0</v>
      </c>
    </row>
    <row r="332" spans="1:136" x14ac:dyDescent="0.25">
      <c r="A332" t="s">
        <v>737</v>
      </c>
      <c r="C332" t="s">
        <v>132</v>
      </c>
      <c r="D332" t="s">
        <v>132</v>
      </c>
      <c r="E332" t="s">
        <v>132</v>
      </c>
      <c r="F332" t="s">
        <v>132</v>
      </c>
      <c r="G332" t="s">
        <v>132</v>
      </c>
      <c r="H332" t="s">
        <v>132</v>
      </c>
      <c r="I332">
        <v>1919</v>
      </c>
      <c r="J332">
        <v>0.36934658931053788</v>
      </c>
      <c r="K332" t="s">
        <v>146</v>
      </c>
      <c r="L332">
        <v>3</v>
      </c>
      <c r="M332">
        <v>8</v>
      </c>
      <c r="N332">
        <v>3</v>
      </c>
      <c r="O332">
        <v>9</v>
      </c>
      <c r="P332">
        <v>367.55913645999999</v>
      </c>
      <c r="Q332">
        <v>51.549787523299997</v>
      </c>
      <c r="R332">
        <v>7.2029289192999997</v>
      </c>
      <c r="S332" t="s">
        <v>190</v>
      </c>
      <c r="T332">
        <v>157</v>
      </c>
      <c r="U332" t="s">
        <v>134</v>
      </c>
      <c r="V332">
        <v>127.50476536388</v>
      </c>
      <c r="W332">
        <v>0.69887892252225403</v>
      </c>
      <c r="X332">
        <v>266.223876953125</v>
      </c>
      <c r="Y332" t="s">
        <v>137</v>
      </c>
      <c r="Z332">
        <v>90.444527300841401</v>
      </c>
      <c r="AA332">
        <v>0.40925336519161898</v>
      </c>
      <c r="AB332">
        <v>25.632493972778299</v>
      </c>
      <c r="AC332" t="s">
        <v>133</v>
      </c>
      <c r="AD332">
        <v>0</v>
      </c>
      <c r="AE332">
        <v>0</v>
      </c>
      <c r="AF332">
        <v>0</v>
      </c>
      <c r="AG332" t="s">
        <v>133</v>
      </c>
      <c r="AH332">
        <v>0</v>
      </c>
      <c r="AI332">
        <v>0</v>
      </c>
      <c r="AJ332">
        <v>0</v>
      </c>
      <c r="AK332" t="s">
        <v>133</v>
      </c>
      <c r="AL332">
        <v>0</v>
      </c>
      <c r="AM332">
        <v>0</v>
      </c>
      <c r="AN332">
        <v>0</v>
      </c>
      <c r="AO332" t="s">
        <v>133</v>
      </c>
      <c r="AP332">
        <v>0</v>
      </c>
      <c r="AQ332">
        <v>0</v>
      </c>
      <c r="AR332">
        <v>0</v>
      </c>
      <c r="AS332" t="s">
        <v>133</v>
      </c>
      <c r="AT332">
        <v>0</v>
      </c>
      <c r="AU332">
        <v>0</v>
      </c>
      <c r="AV332">
        <v>0</v>
      </c>
      <c r="AW332" t="s">
        <v>133</v>
      </c>
      <c r="AX332">
        <v>0</v>
      </c>
      <c r="AY332">
        <v>0</v>
      </c>
      <c r="AZ332">
        <v>0</v>
      </c>
      <c r="BA332" t="s">
        <v>133</v>
      </c>
      <c r="BB332">
        <v>0</v>
      </c>
      <c r="BC332">
        <v>0</v>
      </c>
      <c r="BD332">
        <v>0</v>
      </c>
      <c r="BE332" t="s">
        <v>133</v>
      </c>
      <c r="BF332">
        <v>0</v>
      </c>
      <c r="BG332">
        <v>0</v>
      </c>
      <c r="BH332">
        <v>0</v>
      </c>
      <c r="BI332" t="s">
        <v>133</v>
      </c>
      <c r="BJ332">
        <v>0</v>
      </c>
      <c r="BK332">
        <v>0</v>
      </c>
      <c r="BL332">
        <v>0</v>
      </c>
      <c r="BM332" t="s">
        <v>133</v>
      </c>
      <c r="BN332">
        <v>0</v>
      </c>
      <c r="BO332">
        <v>0</v>
      </c>
      <c r="BP332">
        <v>0</v>
      </c>
      <c r="BQ332" t="s">
        <v>133</v>
      </c>
      <c r="BR332">
        <v>0</v>
      </c>
      <c r="BS332">
        <v>0</v>
      </c>
      <c r="BT332">
        <v>0</v>
      </c>
      <c r="BU332" t="s">
        <v>133</v>
      </c>
      <c r="BV332">
        <v>0</v>
      </c>
      <c r="BW332">
        <v>0</v>
      </c>
      <c r="BX332">
        <v>0</v>
      </c>
      <c r="BY332" t="s">
        <v>133</v>
      </c>
      <c r="BZ332">
        <v>0</v>
      </c>
      <c r="CA332">
        <v>0</v>
      </c>
      <c r="CB332">
        <v>0</v>
      </c>
      <c r="CC332" t="s">
        <v>133</v>
      </c>
      <c r="CD332">
        <v>0</v>
      </c>
      <c r="CE332">
        <v>0</v>
      </c>
      <c r="CF332">
        <v>0</v>
      </c>
      <c r="CG332" t="s">
        <v>133</v>
      </c>
      <c r="CH332">
        <v>0</v>
      </c>
      <c r="CI332">
        <v>0</v>
      </c>
      <c r="CJ332">
        <v>0</v>
      </c>
      <c r="CK332" t="s">
        <v>133</v>
      </c>
      <c r="CL332">
        <v>0</v>
      </c>
      <c r="CM332">
        <v>0</v>
      </c>
      <c r="CN332">
        <v>0</v>
      </c>
      <c r="CO332" t="s">
        <v>133</v>
      </c>
      <c r="CP332">
        <v>0</v>
      </c>
      <c r="CQ332">
        <v>0</v>
      </c>
      <c r="CR332">
        <v>0</v>
      </c>
      <c r="CS332" t="s">
        <v>133</v>
      </c>
      <c r="CT332">
        <v>0</v>
      </c>
      <c r="CU332">
        <v>0</v>
      </c>
      <c r="CV332">
        <v>0</v>
      </c>
      <c r="CW332" t="s">
        <v>133</v>
      </c>
      <c r="CX332">
        <v>0</v>
      </c>
      <c r="CY332">
        <v>0</v>
      </c>
      <c r="CZ332">
        <v>0</v>
      </c>
      <c r="DA332" t="s">
        <v>133</v>
      </c>
      <c r="DB332">
        <v>0</v>
      </c>
      <c r="DC332">
        <v>0</v>
      </c>
      <c r="DD332">
        <v>0</v>
      </c>
      <c r="DE332" t="s">
        <v>133</v>
      </c>
      <c r="DF332">
        <v>0</v>
      </c>
      <c r="DG332">
        <v>0</v>
      </c>
      <c r="DH332">
        <v>0</v>
      </c>
      <c r="DI332" t="s">
        <v>133</v>
      </c>
      <c r="DJ332">
        <v>0</v>
      </c>
      <c r="DK332">
        <v>0</v>
      </c>
      <c r="DL332">
        <v>0</v>
      </c>
      <c r="DM332" t="s">
        <v>133</v>
      </c>
      <c r="DN332">
        <v>0</v>
      </c>
      <c r="DO332">
        <v>0</v>
      </c>
      <c r="DP332">
        <v>0</v>
      </c>
      <c r="DQ332" t="s">
        <v>133</v>
      </c>
      <c r="DR332">
        <v>0</v>
      </c>
      <c r="DS332">
        <v>0</v>
      </c>
      <c r="DT332">
        <v>0</v>
      </c>
      <c r="DU332" t="s">
        <v>133</v>
      </c>
      <c r="DV332">
        <v>0</v>
      </c>
      <c r="DW332">
        <v>0</v>
      </c>
      <c r="DX332">
        <v>0</v>
      </c>
      <c r="DY332" t="s">
        <v>133</v>
      </c>
      <c r="DZ332">
        <v>0</v>
      </c>
      <c r="EA332">
        <v>0</v>
      </c>
      <c r="EB332">
        <v>0</v>
      </c>
      <c r="EC332" t="s">
        <v>133</v>
      </c>
      <c r="ED332">
        <v>0</v>
      </c>
      <c r="EE332">
        <v>0</v>
      </c>
      <c r="EF332">
        <v>0</v>
      </c>
    </row>
    <row r="333" spans="1:136" x14ac:dyDescent="0.25">
      <c r="A333" t="s">
        <v>738</v>
      </c>
      <c r="C333" t="s">
        <v>132</v>
      </c>
      <c r="D333" t="s">
        <v>132</v>
      </c>
      <c r="E333" t="s">
        <v>132</v>
      </c>
      <c r="F333" t="s">
        <v>132</v>
      </c>
      <c r="G333" t="s">
        <v>132</v>
      </c>
      <c r="H333" t="s">
        <v>132</v>
      </c>
      <c r="I333">
        <v>1960</v>
      </c>
      <c r="J333">
        <v>0.49209616315625337</v>
      </c>
      <c r="K333" t="s">
        <v>146</v>
      </c>
      <c r="L333">
        <v>4</v>
      </c>
      <c r="M333">
        <v>2</v>
      </c>
      <c r="N333">
        <v>3</v>
      </c>
      <c r="O333">
        <v>12</v>
      </c>
      <c r="P333">
        <v>86.306441968499996</v>
      </c>
      <c r="Q333">
        <v>51.549487566099998</v>
      </c>
      <c r="R333">
        <v>7.1989891009999996</v>
      </c>
      <c r="S333" t="s">
        <v>739</v>
      </c>
      <c r="T333">
        <v>291</v>
      </c>
      <c r="U333" t="s">
        <v>134</v>
      </c>
      <c r="V333">
        <v>156.54980180061199</v>
      </c>
      <c r="W333">
        <v>22.730427013223199</v>
      </c>
      <c r="X333">
        <v>44.656211853027301</v>
      </c>
      <c r="Y333" t="s">
        <v>133</v>
      </c>
      <c r="Z333">
        <v>0</v>
      </c>
      <c r="AA333">
        <v>0</v>
      </c>
      <c r="AB333">
        <v>0</v>
      </c>
      <c r="AC333" t="s">
        <v>133</v>
      </c>
      <c r="AD333">
        <v>0</v>
      </c>
      <c r="AE333">
        <v>0</v>
      </c>
      <c r="AF333">
        <v>0</v>
      </c>
      <c r="AG333" t="s">
        <v>133</v>
      </c>
      <c r="AH333">
        <v>0</v>
      </c>
      <c r="AI333">
        <v>0</v>
      </c>
      <c r="AJ333">
        <v>0</v>
      </c>
      <c r="AK333" t="s">
        <v>133</v>
      </c>
      <c r="AL333">
        <v>0</v>
      </c>
      <c r="AM333">
        <v>0</v>
      </c>
      <c r="AN333">
        <v>0</v>
      </c>
      <c r="AO333" t="s">
        <v>133</v>
      </c>
      <c r="AP333">
        <v>0</v>
      </c>
      <c r="AQ333">
        <v>0</v>
      </c>
      <c r="AR333">
        <v>0</v>
      </c>
      <c r="AS333" t="s">
        <v>133</v>
      </c>
      <c r="AT333">
        <v>0</v>
      </c>
      <c r="AU333">
        <v>0</v>
      </c>
      <c r="AV333">
        <v>0</v>
      </c>
      <c r="AW333" t="s">
        <v>133</v>
      </c>
      <c r="AX333">
        <v>0</v>
      </c>
      <c r="AY333">
        <v>0</v>
      </c>
      <c r="AZ333">
        <v>0</v>
      </c>
      <c r="BA333" t="s">
        <v>133</v>
      </c>
      <c r="BB333">
        <v>0</v>
      </c>
      <c r="BC333">
        <v>0</v>
      </c>
      <c r="BD333">
        <v>0</v>
      </c>
      <c r="BE333" t="s">
        <v>133</v>
      </c>
      <c r="BF333">
        <v>0</v>
      </c>
      <c r="BG333">
        <v>0</v>
      </c>
      <c r="BH333">
        <v>0</v>
      </c>
      <c r="BI333" t="s">
        <v>133</v>
      </c>
      <c r="BJ333">
        <v>0</v>
      </c>
      <c r="BK333">
        <v>0</v>
      </c>
      <c r="BL333">
        <v>0</v>
      </c>
      <c r="BM333" t="s">
        <v>133</v>
      </c>
      <c r="BN333">
        <v>0</v>
      </c>
      <c r="BO333">
        <v>0</v>
      </c>
      <c r="BP333">
        <v>0</v>
      </c>
      <c r="BQ333" t="s">
        <v>133</v>
      </c>
      <c r="BR333">
        <v>0</v>
      </c>
      <c r="BS333">
        <v>0</v>
      </c>
      <c r="BT333">
        <v>0</v>
      </c>
      <c r="BU333" t="s">
        <v>133</v>
      </c>
      <c r="BV333">
        <v>0</v>
      </c>
      <c r="BW333">
        <v>0</v>
      </c>
      <c r="BX333">
        <v>0</v>
      </c>
      <c r="BY333" t="s">
        <v>133</v>
      </c>
      <c r="BZ333">
        <v>0</v>
      </c>
      <c r="CA333">
        <v>0</v>
      </c>
      <c r="CB333">
        <v>0</v>
      </c>
      <c r="CC333" t="s">
        <v>133</v>
      </c>
      <c r="CD333">
        <v>0</v>
      </c>
      <c r="CE333">
        <v>0</v>
      </c>
      <c r="CF333">
        <v>0</v>
      </c>
      <c r="CG333" t="s">
        <v>133</v>
      </c>
      <c r="CH333">
        <v>0</v>
      </c>
      <c r="CI333">
        <v>0</v>
      </c>
      <c r="CJ333">
        <v>0</v>
      </c>
      <c r="CK333" t="s">
        <v>133</v>
      </c>
      <c r="CL333">
        <v>0</v>
      </c>
      <c r="CM333">
        <v>0</v>
      </c>
      <c r="CN333">
        <v>0</v>
      </c>
      <c r="CO333" t="s">
        <v>133</v>
      </c>
      <c r="CP333">
        <v>0</v>
      </c>
      <c r="CQ333">
        <v>0</v>
      </c>
      <c r="CR333">
        <v>0</v>
      </c>
      <c r="CS333" t="s">
        <v>133</v>
      </c>
      <c r="CT333">
        <v>0</v>
      </c>
      <c r="CU333">
        <v>0</v>
      </c>
      <c r="CV333">
        <v>0</v>
      </c>
      <c r="CW333" t="s">
        <v>133</v>
      </c>
      <c r="CX333">
        <v>0</v>
      </c>
      <c r="CY333">
        <v>0</v>
      </c>
      <c r="CZ333">
        <v>0</v>
      </c>
      <c r="DA333" t="s">
        <v>133</v>
      </c>
      <c r="DB333">
        <v>0</v>
      </c>
      <c r="DC333">
        <v>0</v>
      </c>
      <c r="DD333">
        <v>0</v>
      </c>
      <c r="DE333" t="s">
        <v>133</v>
      </c>
      <c r="DF333">
        <v>0</v>
      </c>
      <c r="DG333">
        <v>0</v>
      </c>
      <c r="DH333">
        <v>0</v>
      </c>
      <c r="DI333" t="s">
        <v>133</v>
      </c>
      <c r="DJ333">
        <v>0</v>
      </c>
      <c r="DK333">
        <v>0</v>
      </c>
      <c r="DL333">
        <v>0</v>
      </c>
      <c r="DM333" t="s">
        <v>133</v>
      </c>
      <c r="DN333">
        <v>0</v>
      </c>
      <c r="DO333">
        <v>0</v>
      </c>
      <c r="DP333">
        <v>0</v>
      </c>
      <c r="DQ333" t="s">
        <v>133</v>
      </c>
      <c r="DR333">
        <v>0</v>
      </c>
      <c r="DS333">
        <v>0</v>
      </c>
      <c r="DT333">
        <v>0</v>
      </c>
      <c r="DU333" t="s">
        <v>133</v>
      </c>
      <c r="DV333">
        <v>0</v>
      </c>
      <c r="DW333">
        <v>0</v>
      </c>
      <c r="DX333">
        <v>0</v>
      </c>
      <c r="DY333" t="s">
        <v>133</v>
      </c>
      <c r="DZ333">
        <v>0</v>
      </c>
      <c r="EA333">
        <v>0</v>
      </c>
      <c r="EB333">
        <v>0</v>
      </c>
      <c r="EC333" t="s">
        <v>133</v>
      </c>
      <c r="ED333">
        <v>0</v>
      </c>
      <c r="EE333">
        <v>0</v>
      </c>
      <c r="EF333">
        <v>0</v>
      </c>
    </row>
    <row r="334" spans="1:136" x14ac:dyDescent="0.25">
      <c r="A334" t="s">
        <v>740</v>
      </c>
      <c r="C334" t="s">
        <v>132</v>
      </c>
      <c r="D334" t="s">
        <v>132</v>
      </c>
      <c r="E334" t="s">
        <v>132</v>
      </c>
      <c r="F334" t="s">
        <v>132</v>
      </c>
      <c r="G334" t="s">
        <v>132</v>
      </c>
      <c r="H334" t="s">
        <v>132</v>
      </c>
      <c r="I334">
        <v>1919</v>
      </c>
      <c r="J334">
        <v>0.32660312204061637</v>
      </c>
      <c r="K334" t="s">
        <v>146</v>
      </c>
      <c r="L334">
        <v>3</v>
      </c>
      <c r="M334">
        <v>4</v>
      </c>
      <c r="N334">
        <v>4</v>
      </c>
      <c r="O334">
        <v>12</v>
      </c>
      <c r="P334">
        <v>171.96699502000001</v>
      </c>
      <c r="Q334">
        <v>51.548779545800002</v>
      </c>
      <c r="R334">
        <v>7.2034556765</v>
      </c>
      <c r="S334" t="s">
        <v>277</v>
      </c>
      <c r="T334">
        <v>157</v>
      </c>
      <c r="U334" t="s">
        <v>134</v>
      </c>
      <c r="V334">
        <v>-119.858922706794</v>
      </c>
      <c r="W334">
        <v>13.1830967696601</v>
      </c>
      <c r="X334">
        <v>30.953844070434599</v>
      </c>
      <c r="Y334" t="s">
        <v>134</v>
      </c>
      <c r="Z334">
        <v>-118.784747904676</v>
      </c>
      <c r="AA334">
        <v>35.4331634593727</v>
      </c>
      <c r="AB334">
        <v>14.2792263031006</v>
      </c>
      <c r="AC334" t="s">
        <v>134</v>
      </c>
      <c r="AD334">
        <v>153.00199778247801</v>
      </c>
      <c r="AE334">
        <v>35.135548544449499</v>
      </c>
      <c r="AF334">
        <v>27.8729553222656</v>
      </c>
      <c r="AG334" t="s">
        <v>137</v>
      </c>
      <c r="AH334">
        <v>-118.784747904676</v>
      </c>
      <c r="AI334">
        <v>35.4331634593727</v>
      </c>
      <c r="AJ334">
        <v>12.5464630126953</v>
      </c>
      <c r="AK334" t="s">
        <v>137</v>
      </c>
      <c r="AL334">
        <v>64.075268823116403</v>
      </c>
      <c r="AM334">
        <v>1.9163229460476301</v>
      </c>
      <c r="AN334">
        <v>9.3433151245117205</v>
      </c>
      <c r="AO334" t="s">
        <v>137</v>
      </c>
      <c r="AP334">
        <v>64.075268823116403</v>
      </c>
      <c r="AQ334">
        <v>1.9163229460476301</v>
      </c>
      <c r="AR334">
        <v>6.62394142150879</v>
      </c>
      <c r="AS334" t="s">
        <v>133</v>
      </c>
      <c r="AT334">
        <v>0</v>
      </c>
      <c r="AU334">
        <v>0</v>
      </c>
      <c r="AV334">
        <v>0</v>
      </c>
      <c r="AW334" t="s">
        <v>133</v>
      </c>
      <c r="AX334">
        <v>0</v>
      </c>
      <c r="AY334">
        <v>0</v>
      </c>
      <c r="AZ334">
        <v>0</v>
      </c>
      <c r="BA334" t="s">
        <v>133</v>
      </c>
      <c r="BB334">
        <v>0</v>
      </c>
      <c r="BC334">
        <v>0</v>
      </c>
      <c r="BD334">
        <v>0</v>
      </c>
      <c r="BE334" t="s">
        <v>133</v>
      </c>
      <c r="BF334">
        <v>0</v>
      </c>
      <c r="BG334">
        <v>0</v>
      </c>
      <c r="BH334">
        <v>0</v>
      </c>
      <c r="BI334" t="s">
        <v>133</v>
      </c>
      <c r="BJ334">
        <v>0</v>
      </c>
      <c r="BK334">
        <v>0</v>
      </c>
      <c r="BL334">
        <v>0</v>
      </c>
      <c r="BM334" t="s">
        <v>133</v>
      </c>
      <c r="BN334">
        <v>0</v>
      </c>
      <c r="BO334">
        <v>0</v>
      </c>
      <c r="BP334">
        <v>0</v>
      </c>
      <c r="BQ334" t="s">
        <v>133</v>
      </c>
      <c r="BR334">
        <v>0</v>
      </c>
      <c r="BS334">
        <v>0</v>
      </c>
      <c r="BT334">
        <v>0</v>
      </c>
      <c r="BU334" t="s">
        <v>133</v>
      </c>
      <c r="BV334">
        <v>0</v>
      </c>
      <c r="BW334">
        <v>0</v>
      </c>
      <c r="BX334">
        <v>0</v>
      </c>
      <c r="BY334" t="s">
        <v>133</v>
      </c>
      <c r="BZ334">
        <v>0</v>
      </c>
      <c r="CA334">
        <v>0</v>
      </c>
      <c r="CB334">
        <v>0</v>
      </c>
      <c r="CC334" t="s">
        <v>133</v>
      </c>
      <c r="CD334">
        <v>0</v>
      </c>
      <c r="CE334">
        <v>0</v>
      </c>
      <c r="CF334">
        <v>0</v>
      </c>
      <c r="CG334" t="s">
        <v>133</v>
      </c>
      <c r="CH334">
        <v>0</v>
      </c>
      <c r="CI334">
        <v>0</v>
      </c>
      <c r="CJ334">
        <v>0</v>
      </c>
      <c r="CK334" t="s">
        <v>133</v>
      </c>
      <c r="CL334">
        <v>0</v>
      </c>
      <c r="CM334">
        <v>0</v>
      </c>
      <c r="CN334">
        <v>0</v>
      </c>
      <c r="CO334" t="s">
        <v>133</v>
      </c>
      <c r="CP334">
        <v>0</v>
      </c>
      <c r="CQ334">
        <v>0</v>
      </c>
      <c r="CR334">
        <v>0</v>
      </c>
      <c r="CS334" t="s">
        <v>133</v>
      </c>
      <c r="CT334">
        <v>0</v>
      </c>
      <c r="CU334">
        <v>0</v>
      </c>
      <c r="CV334">
        <v>0</v>
      </c>
      <c r="CW334" t="s">
        <v>133</v>
      </c>
      <c r="CX334">
        <v>0</v>
      </c>
      <c r="CY334">
        <v>0</v>
      </c>
      <c r="CZ334">
        <v>0</v>
      </c>
      <c r="DA334" t="s">
        <v>133</v>
      </c>
      <c r="DB334">
        <v>0</v>
      </c>
      <c r="DC334">
        <v>0</v>
      </c>
      <c r="DD334">
        <v>0</v>
      </c>
      <c r="DE334" t="s">
        <v>133</v>
      </c>
      <c r="DF334">
        <v>0</v>
      </c>
      <c r="DG334">
        <v>0</v>
      </c>
      <c r="DH334">
        <v>0</v>
      </c>
      <c r="DI334" t="s">
        <v>133</v>
      </c>
      <c r="DJ334">
        <v>0</v>
      </c>
      <c r="DK334">
        <v>0</v>
      </c>
      <c r="DL334">
        <v>0</v>
      </c>
      <c r="DM334" t="s">
        <v>133</v>
      </c>
      <c r="DN334">
        <v>0</v>
      </c>
      <c r="DO334">
        <v>0</v>
      </c>
      <c r="DP334">
        <v>0</v>
      </c>
      <c r="DQ334" t="s">
        <v>133</v>
      </c>
      <c r="DR334">
        <v>0</v>
      </c>
      <c r="DS334">
        <v>0</v>
      </c>
      <c r="DT334">
        <v>0</v>
      </c>
      <c r="DU334" t="s">
        <v>133</v>
      </c>
      <c r="DV334">
        <v>0</v>
      </c>
      <c r="DW334">
        <v>0</v>
      </c>
      <c r="DX334">
        <v>0</v>
      </c>
      <c r="DY334" t="s">
        <v>133</v>
      </c>
      <c r="DZ334">
        <v>0</v>
      </c>
      <c r="EA334">
        <v>0</v>
      </c>
      <c r="EB334">
        <v>0</v>
      </c>
      <c r="EC334" t="s">
        <v>133</v>
      </c>
      <c r="ED334">
        <v>0</v>
      </c>
      <c r="EE334">
        <v>0</v>
      </c>
      <c r="EF334">
        <v>0</v>
      </c>
    </row>
    <row r="335" spans="1:136" x14ac:dyDescent="0.25">
      <c r="A335" t="s">
        <v>741</v>
      </c>
      <c r="C335" t="s">
        <v>132</v>
      </c>
      <c r="D335" t="s">
        <v>132</v>
      </c>
      <c r="E335" t="s">
        <v>132</v>
      </c>
      <c r="F335" t="s">
        <v>132</v>
      </c>
      <c r="G335" t="s">
        <v>132</v>
      </c>
      <c r="H335" t="s">
        <v>132</v>
      </c>
      <c r="I335">
        <v>1900</v>
      </c>
      <c r="J335">
        <v>9.8794983972532058E-2</v>
      </c>
      <c r="K335" t="s">
        <v>146</v>
      </c>
      <c r="L335">
        <v>3</v>
      </c>
      <c r="M335">
        <v>2</v>
      </c>
      <c r="N335">
        <v>2</v>
      </c>
      <c r="O335">
        <v>6</v>
      </c>
      <c r="P335">
        <v>121.671251493</v>
      </c>
      <c r="Q335">
        <v>51.5497292927</v>
      </c>
      <c r="R335">
        <v>7.2060926144000002</v>
      </c>
      <c r="S335" t="s">
        <v>742</v>
      </c>
      <c r="T335">
        <v>129</v>
      </c>
      <c r="U335" t="s">
        <v>134</v>
      </c>
      <c r="V335">
        <v>141.77145714506699</v>
      </c>
      <c r="W335">
        <v>49.986724194657</v>
      </c>
      <c r="X335">
        <v>69.143630981445298</v>
      </c>
      <c r="Y335" t="s">
        <v>133</v>
      </c>
      <c r="Z335">
        <v>0</v>
      </c>
      <c r="AA335">
        <v>0</v>
      </c>
      <c r="AB335">
        <v>0</v>
      </c>
      <c r="AC335" t="s">
        <v>133</v>
      </c>
      <c r="AD335">
        <v>0</v>
      </c>
      <c r="AE335">
        <v>0</v>
      </c>
      <c r="AF335">
        <v>0</v>
      </c>
      <c r="AG335" t="s">
        <v>133</v>
      </c>
      <c r="AH335">
        <v>0</v>
      </c>
      <c r="AI335">
        <v>0</v>
      </c>
      <c r="AJ335">
        <v>0</v>
      </c>
      <c r="AK335" t="s">
        <v>133</v>
      </c>
      <c r="AL335">
        <v>0</v>
      </c>
      <c r="AM335">
        <v>0</v>
      </c>
      <c r="AN335">
        <v>0</v>
      </c>
      <c r="AO335" t="s">
        <v>133</v>
      </c>
      <c r="AP335">
        <v>0</v>
      </c>
      <c r="AQ335">
        <v>0</v>
      </c>
      <c r="AR335">
        <v>0</v>
      </c>
      <c r="AS335" t="s">
        <v>133</v>
      </c>
      <c r="AT335">
        <v>0</v>
      </c>
      <c r="AU335">
        <v>0</v>
      </c>
      <c r="AV335">
        <v>0</v>
      </c>
      <c r="AW335" t="s">
        <v>133</v>
      </c>
      <c r="AX335">
        <v>0</v>
      </c>
      <c r="AY335">
        <v>0</v>
      </c>
      <c r="AZ335">
        <v>0</v>
      </c>
      <c r="BA335" t="s">
        <v>133</v>
      </c>
      <c r="BB335">
        <v>0</v>
      </c>
      <c r="BC335">
        <v>0</v>
      </c>
      <c r="BD335">
        <v>0</v>
      </c>
      <c r="BE335" t="s">
        <v>133</v>
      </c>
      <c r="BF335">
        <v>0</v>
      </c>
      <c r="BG335">
        <v>0</v>
      </c>
      <c r="BH335">
        <v>0</v>
      </c>
      <c r="BI335" t="s">
        <v>133</v>
      </c>
      <c r="BJ335">
        <v>0</v>
      </c>
      <c r="BK335">
        <v>0</v>
      </c>
      <c r="BL335">
        <v>0</v>
      </c>
      <c r="BM335" t="s">
        <v>133</v>
      </c>
      <c r="BN335">
        <v>0</v>
      </c>
      <c r="BO335">
        <v>0</v>
      </c>
      <c r="BP335">
        <v>0</v>
      </c>
      <c r="BQ335" t="s">
        <v>133</v>
      </c>
      <c r="BR335">
        <v>0</v>
      </c>
      <c r="BS335">
        <v>0</v>
      </c>
      <c r="BT335">
        <v>0</v>
      </c>
      <c r="BU335" t="s">
        <v>133</v>
      </c>
      <c r="BV335">
        <v>0</v>
      </c>
      <c r="BW335">
        <v>0</v>
      </c>
      <c r="BX335">
        <v>0</v>
      </c>
      <c r="BY335" t="s">
        <v>133</v>
      </c>
      <c r="BZ335">
        <v>0</v>
      </c>
      <c r="CA335">
        <v>0</v>
      </c>
      <c r="CB335">
        <v>0</v>
      </c>
      <c r="CC335" t="s">
        <v>133</v>
      </c>
      <c r="CD335">
        <v>0</v>
      </c>
      <c r="CE335">
        <v>0</v>
      </c>
      <c r="CF335">
        <v>0</v>
      </c>
      <c r="CG335" t="s">
        <v>133</v>
      </c>
      <c r="CH335">
        <v>0</v>
      </c>
      <c r="CI335">
        <v>0</v>
      </c>
      <c r="CJ335">
        <v>0</v>
      </c>
      <c r="CK335" t="s">
        <v>133</v>
      </c>
      <c r="CL335">
        <v>0</v>
      </c>
      <c r="CM335">
        <v>0</v>
      </c>
      <c r="CN335">
        <v>0</v>
      </c>
      <c r="CO335" t="s">
        <v>133</v>
      </c>
      <c r="CP335">
        <v>0</v>
      </c>
      <c r="CQ335">
        <v>0</v>
      </c>
      <c r="CR335">
        <v>0</v>
      </c>
      <c r="CS335" t="s">
        <v>133</v>
      </c>
      <c r="CT335">
        <v>0</v>
      </c>
      <c r="CU335">
        <v>0</v>
      </c>
      <c r="CV335">
        <v>0</v>
      </c>
      <c r="CW335" t="s">
        <v>133</v>
      </c>
      <c r="CX335">
        <v>0</v>
      </c>
      <c r="CY335">
        <v>0</v>
      </c>
      <c r="CZ335">
        <v>0</v>
      </c>
      <c r="DA335" t="s">
        <v>133</v>
      </c>
      <c r="DB335">
        <v>0</v>
      </c>
      <c r="DC335">
        <v>0</v>
      </c>
      <c r="DD335">
        <v>0</v>
      </c>
      <c r="DE335" t="s">
        <v>133</v>
      </c>
      <c r="DF335">
        <v>0</v>
      </c>
      <c r="DG335">
        <v>0</v>
      </c>
      <c r="DH335">
        <v>0</v>
      </c>
      <c r="DI335" t="s">
        <v>133</v>
      </c>
      <c r="DJ335">
        <v>0</v>
      </c>
      <c r="DK335">
        <v>0</v>
      </c>
      <c r="DL335">
        <v>0</v>
      </c>
      <c r="DM335" t="s">
        <v>133</v>
      </c>
      <c r="DN335">
        <v>0</v>
      </c>
      <c r="DO335">
        <v>0</v>
      </c>
      <c r="DP335">
        <v>0</v>
      </c>
      <c r="DQ335" t="s">
        <v>133</v>
      </c>
      <c r="DR335">
        <v>0</v>
      </c>
      <c r="DS335">
        <v>0</v>
      </c>
      <c r="DT335">
        <v>0</v>
      </c>
      <c r="DU335" t="s">
        <v>133</v>
      </c>
      <c r="DV335">
        <v>0</v>
      </c>
      <c r="DW335">
        <v>0</v>
      </c>
      <c r="DX335">
        <v>0</v>
      </c>
      <c r="DY335" t="s">
        <v>133</v>
      </c>
      <c r="DZ335">
        <v>0</v>
      </c>
      <c r="EA335">
        <v>0</v>
      </c>
      <c r="EB335">
        <v>0</v>
      </c>
      <c r="EC335" t="s">
        <v>133</v>
      </c>
      <c r="ED335">
        <v>0</v>
      </c>
      <c r="EE335">
        <v>0</v>
      </c>
      <c r="EF335">
        <v>0</v>
      </c>
    </row>
    <row r="336" spans="1:136" x14ac:dyDescent="0.25">
      <c r="A336" t="s">
        <v>743</v>
      </c>
      <c r="C336" t="s">
        <v>132</v>
      </c>
      <c r="D336" t="s">
        <v>132</v>
      </c>
      <c r="E336" t="s">
        <v>132</v>
      </c>
      <c r="F336" t="s">
        <v>132</v>
      </c>
      <c r="G336" t="s">
        <v>132</v>
      </c>
      <c r="H336" t="s">
        <v>132</v>
      </c>
      <c r="I336">
        <v>1919</v>
      </c>
      <c r="J336">
        <v>0.25031758488360323</v>
      </c>
      <c r="K336" t="s">
        <v>146</v>
      </c>
      <c r="L336">
        <v>3</v>
      </c>
      <c r="M336">
        <v>2</v>
      </c>
      <c r="N336">
        <v>1</v>
      </c>
      <c r="O336">
        <v>3</v>
      </c>
      <c r="P336">
        <v>89.710672984200002</v>
      </c>
      <c r="Q336">
        <v>51.550892814699999</v>
      </c>
      <c r="R336">
        <v>7.2099596574999998</v>
      </c>
      <c r="S336" t="s">
        <v>744</v>
      </c>
      <c r="T336">
        <v>26</v>
      </c>
      <c r="U336" t="s">
        <v>134</v>
      </c>
      <c r="V336">
        <v>-120.95102085830899</v>
      </c>
      <c r="W336">
        <v>42.575479370180197</v>
      </c>
      <c r="X336">
        <v>54.848060607910199</v>
      </c>
      <c r="Y336" t="s">
        <v>133</v>
      </c>
      <c r="Z336">
        <v>0</v>
      </c>
      <c r="AA336">
        <v>0</v>
      </c>
      <c r="AB336">
        <v>0</v>
      </c>
      <c r="AC336" t="s">
        <v>133</v>
      </c>
      <c r="AD336">
        <v>0</v>
      </c>
      <c r="AE336">
        <v>0</v>
      </c>
      <c r="AF336">
        <v>0</v>
      </c>
      <c r="AG336" t="s">
        <v>133</v>
      </c>
      <c r="AH336">
        <v>0</v>
      </c>
      <c r="AI336">
        <v>0</v>
      </c>
      <c r="AJ336">
        <v>0</v>
      </c>
      <c r="AK336" t="s">
        <v>133</v>
      </c>
      <c r="AL336">
        <v>0</v>
      </c>
      <c r="AM336">
        <v>0</v>
      </c>
      <c r="AN336">
        <v>0</v>
      </c>
      <c r="AO336" t="s">
        <v>133</v>
      </c>
      <c r="AP336">
        <v>0</v>
      </c>
      <c r="AQ336">
        <v>0</v>
      </c>
      <c r="AR336">
        <v>0</v>
      </c>
      <c r="AS336" t="s">
        <v>133</v>
      </c>
      <c r="AT336">
        <v>0</v>
      </c>
      <c r="AU336">
        <v>0</v>
      </c>
      <c r="AV336">
        <v>0</v>
      </c>
      <c r="AW336" t="s">
        <v>133</v>
      </c>
      <c r="AX336">
        <v>0</v>
      </c>
      <c r="AY336">
        <v>0</v>
      </c>
      <c r="AZ336">
        <v>0</v>
      </c>
      <c r="BA336" t="s">
        <v>133</v>
      </c>
      <c r="BB336">
        <v>0</v>
      </c>
      <c r="BC336">
        <v>0</v>
      </c>
      <c r="BD336">
        <v>0</v>
      </c>
      <c r="BE336" t="s">
        <v>133</v>
      </c>
      <c r="BF336">
        <v>0</v>
      </c>
      <c r="BG336">
        <v>0</v>
      </c>
      <c r="BH336">
        <v>0</v>
      </c>
      <c r="BI336" t="s">
        <v>133</v>
      </c>
      <c r="BJ336">
        <v>0</v>
      </c>
      <c r="BK336">
        <v>0</v>
      </c>
      <c r="BL336">
        <v>0</v>
      </c>
      <c r="BM336" t="s">
        <v>133</v>
      </c>
      <c r="BN336">
        <v>0</v>
      </c>
      <c r="BO336">
        <v>0</v>
      </c>
      <c r="BP336">
        <v>0</v>
      </c>
      <c r="BQ336" t="s">
        <v>133</v>
      </c>
      <c r="BR336">
        <v>0</v>
      </c>
      <c r="BS336">
        <v>0</v>
      </c>
      <c r="BT336">
        <v>0</v>
      </c>
      <c r="BU336" t="s">
        <v>133</v>
      </c>
      <c r="BV336">
        <v>0</v>
      </c>
      <c r="BW336">
        <v>0</v>
      </c>
      <c r="BX336">
        <v>0</v>
      </c>
      <c r="BY336" t="s">
        <v>133</v>
      </c>
      <c r="BZ336">
        <v>0</v>
      </c>
      <c r="CA336">
        <v>0</v>
      </c>
      <c r="CB336">
        <v>0</v>
      </c>
      <c r="CC336" t="s">
        <v>133</v>
      </c>
      <c r="CD336">
        <v>0</v>
      </c>
      <c r="CE336">
        <v>0</v>
      </c>
      <c r="CF336">
        <v>0</v>
      </c>
      <c r="CG336" t="s">
        <v>133</v>
      </c>
      <c r="CH336">
        <v>0</v>
      </c>
      <c r="CI336">
        <v>0</v>
      </c>
      <c r="CJ336">
        <v>0</v>
      </c>
      <c r="CK336" t="s">
        <v>133</v>
      </c>
      <c r="CL336">
        <v>0</v>
      </c>
      <c r="CM336">
        <v>0</v>
      </c>
      <c r="CN336">
        <v>0</v>
      </c>
      <c r="CO336" t="s">
        <v>133</v>
      </c>
      <c r="CP336">
        <v>0</v>
      </c>
      <c r="CQ336">
        <v>0</v>
      </c>
      <c r="CR336">
        <v>0</v>
      </c>
      <c r="CS336" t="s">
        <v>133</v>
      </c>
      <c r="CT336">
        <v>0</v>
      </c>
      <c r="CU336">
        <v>0</v>
      </c>
      <c r="CV336">
        <v>0</v>
      </c>
      <c r="CW336" t="s">
        <v>133</v>
      </c>
      <c r="CX336">
        <v>0</v>
      </c>
      <c r="CY336">
        <v>0</v>
      </c>
      <c r="CZ336">
        <v>0</v>
      </c>
      <c r="DA336" t="s">
        <v>133</v>
      </c>
      <c r="DB336">
        <v>0</v>
      </c>
      <c r="DC336">
        <v>0</v>
      </c>
      <c r="DD336">
        <v>0</v>
      </c>
      <c r="DE336" t="s">
        <v>133</v>
      </c>
      <c r="DF336">
        <v>0</v>
      </c>
      <c r="DG336">
        <v>0</v>
      </c>
      <c r="DH336">
        <v>0</v>
      </c>
      <c r="DI336" t="s">
        <v>133</v>
      </c>
      <c r="DJ336">
        <v>0</v>
      </c>
      <c r="DK336">
        <v>0</v>
      </c>
      <c r="DL336">
        <v>0</v>
      </c>
      <c r="DM336" t="s">
        <v>133</v>
      </c>
      <c r="DN336">
        <v>0</v>
      </c>
      <c r="DO336">
        <v>0</v>
      </c>
      <c r="DP336">
        <v>0</v>
      </c>
      <c r="DQ336" t="s">
        <v>133</v>
      </c>
      <c r="DR336">
        <v>0</v>
      </c>
      <c r="DS336">
        <v>0</v>
      </c>
      <c r="DT336">
        <v>0</v>
      </c>
      <c r="DU336" t="s">
        <v>133</v>
      </c>
      <c r="DV336">
        <v>0</v>
      </c>
      <c r="DW336">
        <v>0</v>
      </c>
      <c r="DX336">
        <v>0</v>
      </c>
      <c r="DY336" t="s">
        <v>133</v>
      </c>
      <c r="DZ336">
        <v>0</v>
      </c>
      <c r="EA336">
        <v>0</v>
      </c>
      <c r="EB336">
        <v>0</v>
      </c>
      <c r="EC336" t="s">
        <v>133</v>
      </c>
      <c r="ED336">
        <v>0</v>
      </c>
      <c r="EE336">
        <v>0</v>
      </c>
      <c r="EF336">
        <v>0</v>
      </c>
    </row>
    <row r="337" spans="1:136" x14ac:dyDescent="0.25">
      <c r="A337" t="s">
        <v>745</v>
      </c>
      <c r="C337" t="s">
        <v>132</v>
      </c>
      <c r="D337" t="s">
        <v>132</v>
      </c>
      <c r="E337" t="s">
        <v>132</v>
      </c>
      <c r="F337" t="s">
        <v>132</v>
      </c>
      <c r="G337" t="s">
        <v>132</v>
      </c>
      <c r="H337" t="s">
        <v>132</v>
      </c>
      <c r="I337">
        <v>1919</v>
      </c>
      <c r="J337">
        <v>0.2510919139823421</v>
      </c>
      <c r="K337" t="s">
        <v>146</v>
      </c>
      <c r="L337">
        <v>3</v>
      </c>
      <c r="M337">
        <v>3</v>
      </c>
      <c r="N337">
        <v>1</v>
      </c>
      <c r="O337">
        <v>3</v>
      </c>
      <c r="P337">
        <v>173.70557003499999</v>
      </c>
      <c r="Q337">
        <v>51.546343174</v>
      </c>
      <c r="R337">
        <v>7.2048448604999997</v>
      </c>
      <c r="S337" t="s">
        <v>746</v>
      </c>
      <c r="T337">
        <v>215</v>
      </c>
      <c r="U337" t="s">
        <v>134</v>
      </c>
      <c r="V337">
        <v>-111.803343785449</v>
      </c>
      <c r="W337">
        <v>38.6378760881028</v>
      </c>
      <c r="X337">
        <v>87.675819396972699</v>
      </c>
      <c r="Y337" t="s">
        <v>137</v>
      </c>
      <c r="Z337">
        <v>168.45025420672499</v>
      </c>
      <c r="AA337">
        <v>22.839334878611702</v>
      </c>
      <c r="AB337">
        <v>8.2914714813232404</v>
      </c>
      <c r="AC337" t="s">
        <v>133</v>
      </c>
      <c r="AD337">
        <v>0</v>
      </c>
      <c r="AE337">
        <v>0</v>
      </c>
      <c r="AF337">
        <v>0</v>
      </c>
      <c r="AG337" t="s">
        <v>133</v>
      </c>
      <c r="AH337">
        <v>0</v>
      </c>
      <c r="AI337">
        <v>0</v>
      </c>
      <c r="AJ337">
        <v>0</v>
      </c>
      <c r="AK337" t="s">
        <v>133</v>
      </c>
      <c r="AL337">
        <v>0</v>
      </c>
      <c r="AM337">
        <v>0</v>
      </c>
      <c r="AN337">
        <v>0</v>
      </c>
      <c r="AO337" t="s">
        <v>133</v>
      </c>
      <c r="AP337">
        <v>0</v>
      </c>
      <c r="AQ337">
        <v>0</v>
      </c>
      <c r="AR337">
        <v>0</v>
      </c>
      <c r="AS337" t="s">
        <v>133</v>
      </c>
      <c r="AT337">
        <v>0</v>
      </c>
      <c r="AU337">
        <v>0</v>
      </c>
      <c r="AV337">
        <v>0</v>
      </c>
      <c r="AW337" t="s">
        <v>133</v>
      </c>
      <c r="AX337">
        <v>0</v>
      </c>
      <c r="AY337">
        <v>0</v>
      </c>
      <c r="AZ337">
        <v>0</v>
      </c>
      <c r="BA337" t="s">
        <v>133</v>
      </c>
      <c r="BB337">
        <v>0</v>
      </c>
      <c r="BC337">
        <v>0</v>
      </c>
      <c r="BD337">
        <v>0</v>
      </c>
      <c r="BE337" t="s">
        <v>133</v>
      </c>
      <c r="BF337">
        <v>0</v>
      </c>
      <c r="BG337">
        <v>0</v>
      </c>
      <c r="BH337">
        <v>0</v>
      </c>
      <c r="BI337" t="s">
        <v>133</v>
      </c>
      <c r="BJ337">
        <v>0</v>
      </c>
      <c r="BK337">
        <v>0</v>
      </c>
      <c r="BL337">
        <v>0</v>
      </c>
      <c r="BM337" t="s">
        <v>133</v>
      </c>
      <c r="BN337">
        <v>0</v>
      </c>
      <c r="BO337">
        <v>0</v>
      </c>
      <c r="BP337">
        <v>0</v>
      </c>
      <c r="BQ337" t="s">
        <v>133</v>
      </c>
      <c r="BR337">
        <v>0</v>
      </c>
      <c r="BS337">
        <v>0</v>
      </c>
      <c r="BT337">
        <v>0</v>
      </c>
      <c r="BU337" t="s">
        <v>133</v>
      </c>
      <c r="BV337">
        <v>0</v>
      </c>
      <c r="BW337">
        <v>0</v>
      </c>
      <c r="BX337">
        <v>0</v>
      </c>
      <c r="BY337" t="s">
        <v>133</v>
      </c>
      <c r="BZ337">
        <v>0</v>
      </c>
      <c r="CA337">
        <v>0</v>
      </c>
      <c r="CB337">
        <v>0</v>
      </c>
      <c r="CC337" t="s">
        <v>133</v>
      </c>
      <c r="CD337">
        <v>0</v>
      </c>
      <c r="CE337">
        <v>0</v>
      </c>
      <c r="CF337">
        <v>0</v>
      </c>
      <c r="CG337" t="s">
        <v>133</v>
      </c>
      <c r="CH337">
        <v>0</v>
      </c>
      <c r="CI337">
        <v>0</v>
      </c>
      <c r="CJ337">
        <v>0</v>
      </c>
      <c r="CK337" t="s">
        <v>133</v>
      </c>
      <c r="CL337">
        <v>0</v>
      </c>
      <c r="CM337">
        <v>0</v>
      </c>
      <c r="CN337">
        <v>0</v>
      </c>
      <c r="CO337" t="s">
        <v>133</v>
      </c>
      <c r="CP337">
        <v>0</v>
      </c>
      <c r="CQ337">
        <v>0</v>
      </c>
      <c r="CR337">
        <v>0</v>
      </c>
      <c r="CS337" t="s">
        <v>133</v>
      </c>
      <c r="CT337">
        <v>0</v>
      </c>
      <c r="CU337">
        <v>0</v>
      </c>
      <c r="CV337">
        <v>0</v>
      </c>
      <c r="CW337" t="s">
        <v>133</v>
      </c>
      <c r="CX337">
        <v>0</v>
      </c>
      <c r="CY337">
        <v>0</v>
      </c>
      <c r="CZ337">
        <v>0</v>
      </c>
      <c r="DA337" t="s">
        <v>133</v>
      </c>
      <c r="DB337">
        <v>0</v>
      </c>
      <c r="DC337">
        <v>0</v>
      </c>
      <c r="DD337">
        <v>0</v>
      </c>
      <c r="DE337" t="s">
        <v>133</v>
      </c>
      <c r="DF337">
        <v>0</v>
      </c>
      <c r="DG337">
        <v>0</v>
      </c>
      <c r="DH337">
        <v>0</v>
      </c>
      <c r="DI337" t="s">
        <v>133</v>
      </c>
      <c r="DJ337">
        <v>0</v>
      </c>
      <c r="DK337">
        <v>0</v>
      </c>
      <c r="DL337">
        <v>0</v>
      </c>
      <c r="DM337" t="s">
        <v>133</v>
      </c>
      <c r="DN337">
        <v>0</v>
      </c>
      <c r="DO337">
        <v>0</v>
      </c>
      <c r="DP337">
        <v>0</v>
      </c>
      <c r="DQ337" t="s">
        <v>133</v>
      </c>
      <c r="DR337">
        <v>0</v>
      </c>
      <c r="DS337">
        <v>0</v>
      </c>
      <c r="DT337">
        <v>0</v>
      </c>
      <c r="DU337" t="s">
        <v>133</v>
      </c>
      <c r="DV337">
        <v>0</v>
      </c>
      <c r="DW337">
        <v>0</v>
      </c>
      <c r="DX337">
        <v>0</v>
      </c>
      <c r="DY337" t="s">
        <v>133</v>
      </c>
      <c r="DZ337">
        <v>0</v>
      </c>
      <c r="EA337">
        <v>0</v>
      </c>
      <c r="EB337">
        <v>0</v>
      </c>
      <c r="EC337" t="s">
        <v>133</v>
      </c>
      <c r="ED337">
        <v>0</v>
      </c>
      <c r="EE337">
        <v>0</v>
      </c>
      <c r="EF337">
        <v>0</v>
      </c>
    </row>
    <row r="338" spans="1:136" x14ac:dyDescent="0.25">
      <c r="A338" t="s">
        <v>747</v>
      </c>
      <c r="C338" t="s">
        <v>132</v>
      </c>
      <c r="D338" t="s">
        <v>132</v>
      </c>
      <c r="E338" t="s">
        <v>132</v>
      </c>
      <c r="F338" t="s">
        <v>132</v>
      </c>
      <c r="G338" t="s">
        <v>132</v>
      </c>
      <c r="H338" t="s">
        <v>132</v>
      </c>
      <c r="I338">
        <v>2000</v>
      </c>
      <c r="J338">
        <v>0.93299024470273906</v>
      </c>
      <c r="K338" t="s">
        <v>146</v>
      </c>
      <c r="L338">
        <v>2</v>
      </c>
      <c r="M338">
        <v>4</v>
      </c>
      <c r="N338">
        <v>5</v>
      </c>
      <c r="O338">
        <v>10</v>
      </c>
      <c r="P338">
        <v>272.49935602300002</v>
      </c>
      <c r="Q338">
        <v>51.554994935300002</v>
      </c>
      <c r="R338">
        <v>7.2087212082000001</v>
      </c>
      <c r="S338" t="s">
        <v>176</v>
      </c>
      <c r="T338">
        <v>91</v>
      </c>
      <c r="U338" t="s">
        <v>134</v>
      </c>
      <c r="V338">
        <v>58.607471084859398</v>
      </c>
      <c r="W338">
        <v>0.17595327049880299</v>
      </c>
      <c r="X338">
        <v>66.075157165527301</v>
      </c>
      <c r="Y338" t="s">
        <v>137</v>
      </c>
      <c r="Z338">
        <v>13.551284667925</v>
      </c>
      <c r="AA338">
        <v>0.55836465037476202</v>
      </c>
      <c r="AB338">
        <v>19.462081909179702</v>
      </c>
      <c r="AC338" t="s">
        <v>134</v>
      </c>
      <c r="AD338">
        <v>-40.726053898656701</v>
      </c>
      <c r="AE338">
        <v>0.16454383165474801</v>
      </c>
      <c r="AF338">
        <v>88.33837890625</v>
      </c>
      <c r="AG338" t="s">
        <v>133</v>
      </c>
      <c r="AH338">
        <v>0</v>
      </c>
      <c r="AI338">
        <v>0</v>
      </c>
      <c r="AJ338">
        <v>0</v>
      </c>
      <c r="AK338" t="s">
        <v>133</v>
      </c>
      <c r="AL338">
        <v>0</v>
      </c>
      <c r="AM338">
        <v>0</v>
      </c>
      <c r="AN338">
        <v>0</v>
      </c>
      <c r="AO338" t="s">
        <v>133</v>
      </c>
      <c r="AP338">
        <v>0</v>
      </c>
      <c r="AQ338">
        <v>0</v>
      </c>
      <c r="AR338">
        <v>0</v>
      </c>
      <c r="AS338" t="s">
        <v>133</v>
      </c>
      <c r="AT338">
        <v>0</v>
      </c>
      <c r="AU338">
        <v>0</v>
      </c>
      <c r="AV338">
        <v>0</v>
      </c>
      <c r="AW338" t="s">
        <v>133</v>
      </c>
      <c r="AX338">
        <v>0</v>
      </c>
      <c r="AY338">
        <v>0</v>
      </c>
      <c r="AZ338">
        <v>0</v>
      </c>
      <c r="BA338" t="s">
        <v>133</v>
      </c>
      <c r="BB338">
        <v>0</v>
      </c>
      <c r="BC338">
        <v>0</v>
      </c>
      <c r="BD338">
        <v>0</v>
      </c>
      <c r="BE338" t="s">
        <v>133</v>
      </c>
      <c r="BF338">
        <v>0</v>
      </c>
      <c r="BG338">
        <v>0</v>
      </c>
      <c r="BH338">
        <v>0</v>
      </c>
      <c r="BI338" t="s">
        <v>133</v>
      </c>
      <c r="BJ338">
        <v>0</v>
      </c>
      <c r="BK338">
        <v>0</v>
      </c>
      <c r="BL338">
        <v>0</v>
      </c>
      <c r="BM338" t="s">
        <v>133</v>
      </c>
      <c r="BN338">
        <v>0</v>
      </c>
      <c r="BO338">
        <v>0</v>
      </c>
      <c r="BP338">
        <v>0</v>
      </c>
      <c r="BQ338" t="s">
        <v>133</v>
      </c>
      <c r="BR338">
        <v>0</v>
      </c>
      <c r="BS338">
        <v>0</v>
      </c>
      <c r="BT338">
        <v>0</v>
      </c>
      <c r="BU338" t="s">
        <v>133</v>
      </c>
      <c r="BV338">
        <v>0</v>
      </c>
      <c r="BW338">
        <v>0</v>
      </c>
      <c r="BX338">
        <v>0</v>
      </c>
      <c r="BY338" t="s">
        <v>133</v>
      </c>
      <c r="BZ338">
        <v>0</v>
      </c>
      <c r="CA338">
        <v>0</v>
      </c>
      <c r="CB338">
        <v>0</v>
      </c>
      <c r="CC338" t="s">
        <v>133</v>
      </c>
      <c r="CD338">
        <v>0</v>
      </c>
      <c r="CE338">
        <v>0</v>
      </c>
      <c r="CF338">
        <v>0</v>
      </c>
      <c r="CG338" t="s">
        <v>133</v>
      </c>
      <c r="CH338">
        <v>0</v>
      </c>
      <c r="CI338">
        <v>0</v>
      </c>
      <c r="CJ338">
        <v>0</v>
      </c>
      <c r="CK338" t="s">
        <v>133</v>
      </c>
      <c r="CL338">
        <v>0</v>
      </c>
      <c r="CM338">
        <v>0</v>
      </c>
      <c r="CN338">
        <v>0</v>
      </c>
      <c r="CO338" t="s">
        <v>133</v>
      </c>
      <c r="CP338">
        <v>0</v>
      </c>
      <c r="CQ338">
        <v>0</v>
      </c>
      <c r="CR338">
        <v>0</v>
      </c>
      <c r="CS338" t="s">
        <v>133</v>
      </c>
      <c r="CT338">
        <v>0</v>
      </c>
      <c r="CU338">
        <v>0</v>
      </c>
      <c r="CV338">
        <v>0</v>
      </c>
      <c r="CW338" t="s">
        <v>133</v>
      </c>
      <c r="CX338">
        <v>0</v>
      </c>
      <c r="CY338">
        <v>0</v>
      </c>
      <c r="CZ338">
        <v>0</v>
      </c>
      <c r="DA338" t="s">
        <v>133</v>
      </c>
      <c r="DB338">
        <v>0</v>
      </c>
      <c r="DC338">
        <v>0</v>
      </c>
      <c r="DD338">
        <v>0</v>
      </c>
      <c r="DE338" t="s">
        <v>133</v>
      </c>
      <c r="DF338">
        <v>0</v>
      </c>
      <c r="DG338">
        <v>0</v>
      </c>
      <c r="DH338">
        <v>0</v>
      </c>
      <c r="DI338" t="s">
        <v>133</v>
      </c>
      <c r="DJ338">
        <v>0</v>
      </c>
      <c r="DK338">
        <v>0</v>
      </c>
      <c r="DL338">
        <v>0</v>
      </c>
      <c r="DM338" t="s">
        <v>133</v>
      </c>
      <c r="DN338">
        <v>0</v>
      </c>
      <c r="DO338">
        <v>0</v>
      </c>
      <c r="DP338">
        <v>0</v>
      </c>
      <c r="DQ338" t="s">
        <v>133</v>
      </c>
      <c r="DR338">
        <v>0</v>
      </c>
      <c r="DS338">
        <v>0</v>
      </c>
      <c r="DT338">
        <v>0</v>
      </c>
      <c r="DU338" t="s">
        <v>133</v>
      </c>
      <c r="DV338">
        <v>0</v>
      </c>
      <c r="DW338">
        <v>0</v>
      </c>
      <c r="DX338">
        <v>0</v>
      </c>
      <c r="DY338" t="s">
        <v>133</v>
      </c>
      <c r="DZ338">
        <v>0</v>
      </c>
      <c r="EA338">
        <v>0</v>
      </c>
      <c r="EB338">
        <v>0</v>
      </c>
      <c r="EC338" t="s">
        <v>133</v>
      </c>
      <c r="ED338">
        <v>0</v>
      </c>
      <c r="EE338">
        <v>0</v>
      </c>
      <c r="EF338">
        <v>0</v>
      </c>
    </row>
    <row r="339" spans="1:136" x14ac:dyDescent="0.25">
      <c r="A339" t="s">
        <v>748</v>
      </c>
      <c r="C339" t="s">
        <v>132</v>
      </c>
      <c r="D339" t="s">
        <v>132</v>
      </c>
      <c r="E339" t="s">
        <v>132</v>
      </c>
      <c r="F339" t="s">
        <v>132</v>
      </c>
      <c r="G339" t="s">
        <v>132</v>
      </c>
      <c r="H339" t="s">
        <v>132</v>
      </c>
      <c r="I339">
        <v>1960</v>
      </c>
      <c r="J339">
        <v>0.50887478857261981</v>
      </c>
      <c r="K339" t="s">
        <v>146</v>
      </c>
      <c r="L339">
        <v>4</v>
      </c>
      <c r="M339">
        <v>3</v>
      </c>
      <c r="N339">
        <v>1</v>
      </c>
      <c r="O339">
        <v>4</v>
      </c>
      <c r="P339">
        <v>119.48837700999999</v>
      </c>
      <c r="Q339">
        <v>51.546383886100003</v>
      </c>
      <c r="R339">
        <v>7.2053452362000003</v>
      </c>
      <c r="S339" t="s">
        <v>749</v>
      </c>
      <c r="T339">
        <v>270</v>
      </c>
      <c r="U339" t="s">
        <v>137</v>
      </c>
      <c r="V339">
        <v>-108.19819074144</v>
      </c>
      <c r="W339">
        <v>34.729171557075098</v>
      </c>
      <c r="X339">
        <v>11.9464836120606</v>
      </c>
      <c r="Y339" t="s">
        <v>133</v>
      </c>
      <c r="Z339">
        <v>0</v>
      </c>
      <c r="AA339">
        <v>0</v>
      </c>
      <c r="AB339">
        <v>0</v>
      </c>
      <c r="AC339" t="s">
        <v>133</v>
      </c>
      <c r="AD339">
        <v>0</v>
      </c>
      <c r="AE339">
        <v>0</v>
      </c>
      <c r="AF339">
        <v>0</v>
      </c>
      <c r="AG339" t="s">
        <v>133</v>
      </c>
      <c r="AH339">
        <v>0</v>
      </c>
      <c r="AI339">
        <v>0</v>
      </c>
      <c r="AJ339">
        <v>0</v>
      </c>
      <c r="AK339" t="s">
        <v>133</v>
      </c>
      <c r="AL339">
        <v>0</v>
      </c>
      <c r="AM339">
        <v>0</v>
      </c>
      <c r="AN339">
        <v>0</v>
      </c>
      <c r="AO339" t="s">
        <v>133</v>
      </c>
      <c r="AP339">
        <v>0</v>
      </c>
      <c r="AQ339">
        <v>0</v>
      </c>
      <c r="AR339">
        <v>0</v>
      </c>
      <c r="AS339" t="s">
        <v>133</v>
      </c>
      <c r="AT339">
        <v>0</v>
      </c>
      <c r="AU339">
        <v>0</v>
      </c>
      <c r="AV339">
        <v>0</v>
      </c>
      <c r="AW339" t="s">
        <v>133</v>
      </c>
      <c r="AX339">
        <v>0</v>
      </c>
      <c r="AY339">
        <v>0</v>
      </c>
      <c r="AZ339">
        <v>0</v>
      </c>
      <c r="BA339" t="s">
        <v>133</v>
      </c>
      <c r="BB339">
        <v>0</v>
      </c>
      <c r="BC339">
        <v>0</v>
      </c>
      <c r="BD339">
        <v>0</v>
      </c>
      <c r="BE339" t="s">
        <v>133</v>
      </c>
      <c r="BF339">
        <v>0</v>
      </c>
      <c r="BG339">
        <v>0</v>
      </c>
      <c r="BH339">
        <v>0</v>
      </c>
      <c r="BI339" t="s">
        <v>133</v>
      </c>
      <c r="BJ339">
        <v>0</v>
      </c>
      <c r="BK339">
        <v>0</v>
      </c>
      <c r="BL339">
        <v>0</v>
      </c>
      <c r="BM339" t="s">
        <v>133</v>
      </c>
      <c r="BN339">
        <v>0</v>
      </c>
      <c r="BO339">
        <v>0</v>
      </c>
      <c r="BP339">
        <v>0</v>
      </c>
      <c r="BQ339" t="s">
        <v>133</v>
      </c>
      <c r="BR339">
        <v>0</v>
      </c>
      <c r="BS339">
        <v>0</v>
      </c>
      <c r="BT339">
        <v>0</v>
      </c>
      <c r="BU339" t="s">
        <v>133</v>
      </c>
      <c r="BV339">
        <v>0</v>
      </c>
      <c r="BW339">
        <v>0</v>
      </c>
      <c r="BX339">
        <v>0</v>
      </c>
      <c r="BY339" t="s">
        <v>133</v>
      </c>
      <c r="BZ339">
        <v>0</v>
      </c>
      <c r="CA339">
        <v>0</v>
      </c>
      <c r="CB339">
        <v>0</v>
      </c>
      <c r="CC339" t="s">
        <v>133</v>
      </c>
      <c r="CD339">
        <v>0</v>
      </c>
      <c r="CE339">
        <v>0</v>
      </c>
      <c r="CF339">
        <v>0</v>
      </c>
      <c r="CG339" t="s">
        <v>133</v>
      </c>
      <c r="CH339">
        <v>0</v>
      </c>
      <c r="CI339">
        <v>0</v>
      </c>
      <c r="CJ339">
        <v>0</v>
      </c>
      <c r="CK339" t="s">
        <v>133</v>
      </c>
      <c r="CL339">
        <v>0</v>
      </c>
      <c r="CM339">
        <v>0</v>
      </c>
      <c r="CN339">
        <v>0</v>
      </c>
      <c r="CO339" t="s">
        <v>133</v>
      </c>
      <c r="CP339">
        <v>0</v>
      </c>
      <c r="CQ339">
        <v>0</v>
      </c>
      <c r="CR339">
        <v>0</v>
      </c>
      <c r="CS339" t="s">
        <v>133</v>
      </c>
      <c r="CT339">
        <v>0</v>
      </c>
      <c r="CU339">
        <v>0</v>
      </c>
      <c r="CV339">
        <v>0</v>
      </c>
      <c r="CW339" t="s">
        <v>133</v>
      </c>
      <c r="CX339">
        <v>0</v>
      </c>
      <c r="CY339">
        <v>0</v>
      </c>
      <c r="CZ339">
        <v>0</v>
      </c>
      <c r="DA339" t="s">
        <v>133</v>
      </c>
      <c r="DB339">
        <v>0</v>
      </c>
      <c r="DC339">
        <v>0</v>
      </c>
      <c r="DD339">
        <v>0</v>
      </c>
      <c r="DE339" t="s">
        <v>133</v>
      </c>
      <c r="DF339">
        <v>0</v>
      </c>
      <c r="DG339">
        <v>0</v>
      </c>
      <c r="DH339">
        <v>0</v>
      </c>
      <c r="DI339" t="s">
        <v>133</v>
      </c>
      <c r="DJ339">
        <v>0</v>
      </c>
      <c r="DK339">
        <v>0</v>
      </c>
      <c r="DL339">
        <v>0</v>
      </c>
      <c r="DM339" t="s">
        <v>133</v>
      </c>
      <c r="DN339">
        <v>0</v>
      </c>
      <c r="DO339">
        <v>0</v>
      </c>
      <c r="DP339">
        <v>0</v>
      </c>
      <c r="DQ339" t="s">
        <v>133</v>
      </c>
      <c r="DR339">
        <v>0</v>
      </c>
      <c r="DS339">
        <v>0</v>
      </c>
      <c r="DT339">
        <v>0</v>
      </c>
      <c r="DU339" t="s">
        <v>133</v>
      </c>
      <c r="DV339">
        <v>0</v>
      </c>
      <c r="DW339">
        <v>0</v>
      </c>
      <c r="DX339">
        <v>0</v>
      </c>
      <c r="DY339" t="s">
        <v>133</v>
      </c>
      <c r="DZ339">
        <v>0</v>
      </c>
      <c r="EA339">
        <v>0</v>
      </c>
      <c r="EB339">
        <v>0</v>
      </c>
      <c r="EC339" t="s">
        <v>133</v>
      </c>
      <c r="ED339">
        <v>0</v>
      </c>
      <c r="EE339">
        <v>0</v>
      </c>
      <c r="EF339">
        <v>0</v>
      </c>
    </row>
    <row r="340" spans="1:136" x14ac:dyDescent="0.25">
      <c r="A340" t="s">
        <v>750</v>
      </c>
      <c r="C340" t="s">
        <v>132</v>
      </c>
      <c r="D340" t="s">
        <v>132</v>
      </c>
      <c r="E340" t="s">
        <v>132</v>
      </c>
      <c r="F340" t="s">
        <v>132</v>
      </c>
      <c r="G340" t="s">
        <v>132</v>
      </c>
      <c r="H340" t="s">
        <v>132</v>
      </c>
      <c r="I340">
        <v>1900</v>
      </c>
      <c r="J340">
        <v>0.21132868662096105</v>
      </c>
      <c r="K340" t="s">
        <v>146</v>
      </c>
      <c r="L340">
        <v>3</v>
      </c>
      <c r="M340">
        <v>2</v>
      </c>
      <c r="N340">
        <v>5</v>
      </c>
      <c r="O340">
        <v>15</v>
      </c>
      <c r="P340">
        <v>119.834543037</v>
      </c>
      <c r="Q340">
        <v>51.5558386664</v>
      </c>
      <c r="R340">
        <v>7.2110002964</v>
      </c>
      <c r="S340" t="s">
        <v>751</v>
      </c>
      <c r="T340">
        <v>274</v>
      </c>
      <c r="U340" t="s">
        <v>134</v>
      </c>
      <c r="V340">
        <v>-116.56505118126</v>
      </c>
      <c r="W340">
        <v>43.780572656200299</v>
      </c>
      <c r="X340">
        <v>78.398452758789105</v>
      </c>
      <c r="Y340" t="s">
        <v>133</v>
      </c>
      <c r="Z340">
        <v>0</v>
      </c>
      <c r="AA340">
        <v>0</v>
      </c>
      <c r="AB340">
        <v>0</v>
      </c>
      <c r="AC340" t="s">
        <v>133</v>
      </c>
      <c r="AD340">
        <v>0</v>
      </c>
      <c r="AE340">
        <v>0</v>
      </c>
      <c r="AF340">
        <v>0</v>
      </c>
      <c r="AG340" t="s">
        <v>133</v>
      </c>
      <c r="AH340">
        <v>0</v>
      </c>
      <c r="AI340">
        <v>0</v>
      </c>
      <c r="AJ340">
        <v>0</v>
      </c>
      <c r="AK340" t="s">
        <v>133</v>
      </c>
      <c r="AL340">
        <v>0</v>
      </c>
      <c r="AM340">
        <v>0</v>
      </c>
      <c r="AN340">
        <v>0</v>
      </c>
      <c r="AO340" t="s">
        <v>133</v>
      </c>
      <c r="AP340">
        <v>0</v>
      </c>
      <c r="AQ340">
        <v>0</v>
      </c>
      <c r="AR340">
        <v>0</v>
      </c>
      <c r="AS340" t="s">
        <v>133</v>
      </c>
      <c r="AT340">
        <v>0</v>
      </c>
      <c r="AU340">
        <v>0</v>
      </c>
      <c r="AV340">
        <v>0</v>
      </c>
      <c r="AW340" t="s">
        <v>133</v>
      </c>
      <c r="AX340">
        <v>0</v>
      </c>
      <c r="AY340">
        <v>0</v>
      </c>
      <c r="AZ340">
        <v>0</v>
      </c>
      <c r="BA340" t="s">
        <v>133</v>
      </c>
      <c r="BB340">
        <v>0</v>
      </c>
      <c r="BC340">
        <v>0</v>
      </c>
      <c r="BD340">
        <v>0</v>
      </c>
      <c r="BE340" t="s">
        <v>133</v>
      </c>
      <c r="BF340">
        <v>0</v>
      </c>
      <c r="BG340">
        <v>0</v>
      </c>
      <c r="BH340">
        <v>0</v>
      </c>
      <c r="BI340" t="s">
        <v>133</v>
      </c>
      <c r="BJ340">
        <v>0</v>
      </c>
      <c r="BK340">
        <v>0</v>
      </c>
      <c r="BL340">
        <v>0</v>
      </c>
      <c r="BM340" t="s">
        <v>133</v>
      </c>
      <c r="BN340">
        <v>0</v>
      </c>
      <c r="BO340">
        <v>0</v>
      </c>
      <c r="BP340">
        <v>0</v>
      </c>
      <c r="BQ340" t="s">
        <v>133</v>
      </c>
      <c r="BR340">
        <v>0</v>
      </c>
      <c r="BS340">
        <v>0</v>
      </c>
      <c r="BT340">
        <v>0</v>
      </c>
      <c r="BU340" t="s">
        <v>133</v>
      </c>
      <c r="BV340">
        <v>0</v>
      </c>
      <c r="BW340">
        <v>0</v>
      </c>
      <c r="BX340">
        <v>0</v>
      </c>
      <c r="BY340" t="s">
        <v>133</v>
      </c>
      <c r="BZ340">
        <v>0</v>
      </c>
      <c r="CA340">
        <v>0</v>
      </c>
      <c r="CB340">
        <v>0</v>
      </c>
      <c r="CC340" t="s">
        <v>133</v>
      </c>
      <c r="CD340">
        <v>0</v>
      </c>
      <c r="CE340">
        <v>0</v>
      </c>
      <c r="CF340">
        <v>0</v>
      </c>
      <c r="CG340" t="s">
        <v>133</v>
      </c>
      <c r="CH340">
        <v>0</v>
      </c>
      <c r="CI340">
        <v>0</v>
      </c>
      <c r="CJ340">
        <v>0</v>
      </c>
      <c r="CK340" t="s">
        <v>133</v>
      </c>
      <c r="CL340">
        <v>0</v>
      </c>
      <c r="CM340">
        <v>0</v>
      </c>
      <c r="CN340">
        <v>0</v>
      </c>
      <c r="CO340" t="s">
        <v>133</v>
      </c>
      <c r="CP340">
        <v>0</v>
      </c>
      <c r="CQ340">
        <v>0</v>
      </c>
      <c r="CR340">
        <v>0</v>
      </c>
      <c r="CS340" t="s">
        <v>133</v>
      </c>
      <c r="CT340">
        <v>0</v>
      </c>
      <c r="CU340">
        <v>0</v>
      </c>
      <c r="CV340">
        <v>0</v>
      </c>
      <c r="CW340" t="s">
        <v>133</v>
      </c>
      <c r="CX340">
        <v>0</v>
      </c>
      <c r="CY340">
        <v>0</v>
      </c>
      <c r="CZ340">
        <v>0</v>
      </c>
      <c r="DA340" t="s">
        <v>133</v>
      </c>
      <c r="DB340">
        <v>0</v>
      </c>
      <c r="DC340">
        <v>0</v>
      </c>
      <c r="DD340">
        <v>0</v>
      </c>
      <c r="DE340" t="s">
        <v>133</v>
      </c>
      <c r="DF340">
        <v>0</v>
      </c>
      <c r="DG340">
        <v>0</v>
      </c>
      <c r="DH340">
        <v>0</v>
      </c>
      <c r="DI340" t="s">
        <v>133</v>
      </c>
      <c r="DJ340">
        <v>0</v>
      </c>
      <c r="DK340">
        <v>0</v>
      </c>
      <c r="DL340">
        <v>0</v>
      </c>
      <c r="DM340" t="s">
        <v>133</v>
      </c>
      <c r="DN340">
        <v>0</v>
      </c>
      <c r="DO340">
        <v>0</v>
      </c>
      <c r="DP340">
        <v>0</v>
      </c>
      <c r="DQ340" t="s">
        <v>133</v>
      </c>
      <c r="DR340">
        <v>0</v>
      </c>
      <c r="DS340">
        <v>0</v>
      </c>
      <c r="DT340">
        <v>0</v>
      </c>
      <c r="DU340" t="s">
        <v>133</v>
      </c>
      <c r="DV340">
        <v>0</v>
      </c>
      <c r="DW340">
        <v>0</v>
      </c>
      <c r="DX340">
        <v>0</v>
      </c>
      <c r="DY340" t="s">
        <v>133</v>
      </c>
      <c r="DZ340">
        <v>0</v>
      </c>
      <c r="EA340">
        <v>0</v>
      </c>
      <c r="EB340">
        <v>0</v>
      </c>
      <c r="EC340" t="s">
        <v>133</v>
      </c>
      <c r="ED340">
        <v>0</v>
      </c>
      <c r="EE340">
        <v>0</v>
      </c>
      <c r="EF340">
        <v>0</v>
      </c>
    </row>
    <row r="341" spans="1:136" x14ac:dyDescent="0.25">
      <c r="A341" t="s">
        <v>752</v>
      </c>
      <c r="C341" t="s">
        <v>132</v>
      </c>
      <c r="D341" t="s">
        <v>132</v>
      </c>
      <c r="E341" t="s">
        <v>132</v>
      </c>
      <c r="F341" t="s">
        <v>132</v>
      </c>
      <c r="G341" t="s">
        <v>132</v>
      </c>
      <c r="H341" t="s">
        <v>132</v>
      </c>
      <c r="I341">
        <v>1980</v>
      </c>
      <c r="J341">
        <v>0.81596608558990058</v>
      </c>
      <c r="K341" t="s">
        <v>146</v>
      </c>
      <c r="L341">
        <v>3</v>
      </c>
      <c r="M341">
        <v>2</v>
      </c>
      <c r="N341">
        <v>5</v>
      </c>
      <c r="O341">
        <v>15</v>
      </c>
      <c r="P341">
        <v>143.63505802700001</v>
      </c>
      <c r="Q341">
        <v>51.549879728100002</v>
      </c>
      <c r="R341">
        <v>7.2063978246999998</v>
      </c>
      <c r="S341" t="s">
        <v>753</v>
      </c>
      <c r="T341">
        <v>129</v>
      </c>
      <c r="U341" t="s">
        <v>134</v>
      </c>
      <c r="V341">
        <v>142.38021848005599</v>
      </c>
      <c r="W341">
        <v>44.574012630313497</v>
      </c>
      <c r="X341">
        <v>18.521532058715799</v>
      </c>
      <c r="Y341" t="s">
        <v>133</v>
      </c>
      <c r="Z341">
        <v>0</v>
      </c>
      <c r="AA341">
        <v>0</v>
      </c>
      <c r="AB341">
        <v>0</v>
      </c>
      <c r="AC341" t="s">
        <v>133</v>
      </c>
      <c r="AD341">
        <v>0</v>
      </c>
      <c r="AE341">
        <v>0</v>
      </c>
      <c r="AF341">
        <v>0</v>
      </c>
      <c r="AG341" t="s">
        <v>133</v>
      </c>
      <c r="AH341">
        <v>0</v>
      </c>
      <c r="AI341">
        <v>0</v>
      </c>
      <c r="AJ341">
        <v>0</v>
      </c>
      <c r="AK341" t="s">
        <v>133</v>
      </c>
      <c r="AL341">
        <v>0</v>
      </c>
      <c r="AM341">
        <v>0</v>
      </c>
      <c r="AN341">
        <v>0</v>
      </c>
      <c r="AO341" t="s">
        <v>133</v>
      </c>
      <c r="AP341">
        <v>0</v>
      </c>
      <c r="AQ341">
        <v>0</v>
      </c>
      <c r="AR341">
        <v>0</v>
      </c>
      <c r="AS341" t="s">
        <v>133</v>
      </c>
      <c r="AT341">
        <v>0</v>
      </c>
      <c r="AU341">
        <v>0</v>
      </c>
      <c r="AV341">
        <v>0</v>
      </c>
      <c r="AW341" t="s">
        <v>133</v>
      </c>
      <c r="AX341">
        <v>0</v>
      </c>
      <c r="AY341">
        <v>0</v>
      </c>
      <c r="AZ341">
        <v>0</v>
      </c>
      <c r="BA341" t="s">
        <v>133</v>
      </c>
      <c r="BB341">
        <v>0</v>
      </c>
      <c r="BC341">
        <v>0</v>
      </c>
      <c r="BD341">
        <v>0</v>
      </c>
      <c r="BE341" t="s">
        <v>133</v>
      </c>
      <c r="BF341">
        <v>0</v>
      </c>
      <c r="BG341">
        <v>0</v>
      </c>
      <c r="BH341">
        <v>0</v>
      </c>
      <c r="BI341" t="s">
        <v>133</v>
      </c>
      <c r="BJ341">
        <v>0</v>
      </c>
      <c r="BK341">
        <v>0</v>
      </c>
      <c r="BL341">
        <v>0</v>
      </c>
      <c r="BM341" t="s">
        <v>133</v>
      </c>
      <c r="BN341">
        <v>0</v>
      </c>
      <c r="BO341">
        <v>0</v>
      </c>
      <c r="BP341">
        <v>0</v>
      </c>
      <c r="BQ341" t="s">
        <v>133</v>
      </c>
      <c r="BR341">
        <v>0</v>
      </c>
      <c r="BS341">
        <v>0</v>
      </c>
      <c r="BT341">
        <v>0</v>
      </c>
      <c r="BU341" t="s">
        <v>133</v>
      </c>
      <c r="BV341">
        <v>0</v>
      </c>
      <c r="BW341">
        <v>0</v>
      </c>
      <c r="BX341">
        <v>0</v>
      </c>
      <c r="BY341" t="s">
        <v>133</v>
      </c>
      <c r="BZ341">
        <v>0</v>
      </c>
      <c r="CA341">
        <v>0</v>
      </c>
      <c r="CB341">
        <v>0</v>
      </c>
      <c r="CC341" t="s">
        <v>133</v>
      </c>
      <c r="CD341">
        <v>0</v>
      </c>
      <c r="CE341">
        <v>0</v>
      </c>
      <c r="CF341">
        <v>0</v>
      </c>
      <c r="CG341" t="s">
        <v>133</v>
      </c>
      <c r="CH341">
        <v>0</v>
      </c>
      <c r="CI341">
        <v>0</v>
      </c>
      <c r="CJ341">
        <v>0</v>
      </c>
      <c r="CK341" t="s">
        <v>133</v>
      </c>
      <c r="CL341">
        <v>0</v>
      </c>
      <c r="CM341">
        <v>0</v>
      </c>
      <c r="CN341">
        <v>0</v>
      </c>
      <c r="CO341" t="s">
        <v>133</v>
      </c>
      <c r="CP341">
        <v>0</v>
      </c>
      <c r="CQ341">
        <v>0</v>
      </c>
      <c r="CR341">
        <v>0</v>
      </c>
      <c r="CS341" t="s">
        <v>133</v>
      </c>
      <c r="CT341">
        <v>0</v>
      </c>
      <c r="CU341">
        <v>0</v>
      </c>
      <c r="CV341">
        <v>0</v>
      </c>
      <c r="CW341" t="s">
        <v>133</v>
      </c>
      <c r="CX341">
        <v>0</v>
      </c>
      <c r="CY341">
        <v>0</v>
      </c>
      <c r="CZ341">
        <v>0</v>
      </c>
      <c r="DA341" t="s">
        <v>133</v>
      </c>
      <c r="DB341">
        <v>0</v>
      </c>
      <c r="DC341">
        <v>0</v>
      </c>
      <c r="DD341">
        <v>0</v>
      </c>
      <c r="DE341" t="s">
        <v>133</v>
      </c>
      <c r="DF341">
        <v>0</v>
      </c>
      <c r="DG341">
        <v>0</v>
      </c>
      <c r="DH341">
        <v>0</v>
      </c>
      <c r="DI341" t="s">
        <v>133</v>
      </c>
      <c r="DJ341">
        <v>0</v>
      </c>
      <c r="DK341">
        <v>0</v>
      </c>
      <c r="DL341">
        <v>0</v>
      </c>
      <c r="DM341" t="s">
        <v>133</v>
      </c>
      <c r="DN341">
        <v>0</v>
      </c>
      <c r="DO341">
        <v>0</v>
      </c>
      <c r="DP341">
        <v>0</v>
      </c>
      <c r="DQ341" t="s">
        <v>133</v>
      </c>
      <c r="DR341">
        <v>0</v>
      </c>
      <c r="DS341">
        <v>0</v>
      </c>
      <c r="DT341">
        <v>0</v>
      </c>
      <c r="DU341" t="s">
        <v>133</v>
      </c>
      <c r="DV341">
        <v>0</v>
      </c>
      <c r="DW341">
        <v>0</v>
      </c>
      <c r="DX341">
        <v>0</v>
      </c>
      <c r="DY341" t="s">
        <v>133</v>
      </c>
      <c r="DZ341">
        <v>0</v>
      </c>
      <c r="EA341">
        <v>0</v>
      </c>
      <c r="EB341">
        <v>0</v>
      </c>
      <c r="EC341" t="s">
        <v>133</v>
      </c>
      <c r="ED341">
        <v>0</v>
      </c>
      <c r="EE341">
        <v>0</v>
      </c>
      <c r="EF341">
        <v>0</v>
      </c>
    </row>
    <row r="342" spans="1:136" x14ac:dyDescent="0.25">
      <c r="A342" t="s">
        <v>754</v>
      </c>
      <c r="C342" t="s">
        <v>132</v>
      </c>
      <c r="D342" t="s">
        <v>132</v>
      </c>
      <c r="E342" t="s">
        <v>132</v>
      </c>
      <c r="F342" t="s">
        <v>132</v>
      </c>
      <c r="G342" t="s">
        <v>132</v>
      </c>
      <c r="H342" t="s">
        <v>132</v>
      </c>
      <c r="I342">
        <v>1919</v>
      </c>
      <c r="J342">
        <v>0.33486762171518847</v>
      </c>
      <c r="K342" t="s">
        <v>146</v>
      </c>
      <c r="L342">
        <v>3</v>
      </c>
      <c r="M342">
        <v>2</v>
      </c>
      <c r="N342">
        <v>2</v>
      </c>
      <c r="O342">
        <v>6</v>
      </c>
      <c r="P342">
        <v>110.161456981</v>
      </c>
      <c r="Q342">
        <v>51.5485300458</v>
      </c>
      <c r="R342">
        <v>7.1990150688999996</v>
      </c>
      <c r="S342" t="s">
        <v>755</v>
      </c>
      <c r="T342">
        <v>291</v>
      </c>
      <c r="U342" t="s">
        <v>134</v>
      </c>
      <c r="V342">
        <v>155.74836199039899</v>
      </c>
      <c r="W342">
        <v>26.151787260809201</v>
      </c>
      <c r="X342">
        <v>62.397102355957003</v>
      </c>
      <c r="Y342" t="s">
        <v>133</v>
      </c>
      <c r="Z342">
        <v>0</v>
      </c>
      <c r="AA342">
        <v>0</v>
      </c>
      <c r="AB342">
        <v>0</v>
      </c>
      <c r="AC342" t="s">
        <v>133</v>
      </c>
      <c r="AD342">
        <v>0</v>
      </c>
      <c r="AE342">
        <v>0</v>
      </c>
      <c r="AF342">
        <v>0</v>
      </c>
      <c r="AG342" t="s">
        <v>133</v>
      </c>
      <c r="AH342">
        <v>0</v>
      </c>
      <c r="AI342">
        <v>0</v>
      </c>
      <c r="AJ342">
        <v>0</v>
      </c>
      <c r="AK342" t="s">
        <v>133</v>
      </c>
      <c r="AL342">
        <v>0</v>
      </c>
      <c r="AM342">
        <v>0</v>
      </c>
      <c r="AN342">
        <v>0</v>
      </c>
      <c r="AO342" t="s">
        <v>133</v>
      </c>
      <c r="AP342">
        <v>0</v>
      </c>
      <c r="AQ342">
        <v>0</v>
      </c>
      <c r="AR342">
        <v>0</v>
      </c>
      <c r="AS342" t="s">
        <v>133</v>
      </c>
      <c r="AT342">
        <v>0</v>
      </c>
      <c r="AU342">
        <v>0</v>
      </c>
      <c r="AV342">
        <v>0</v>
      </c>
      <c r="AW342" t="s">
        <v>133</v>
      </c>
      <c r="AX342">
        <v>0</v>
      </c>
      <c r="AY342">
        <v>0</v>
      </c>
      <c r="AZ342">
        <v>0</v>
      </c>
      <c r="BA342" t="s">
        <v>133</v>
      </c>
      <c r="BB342">
        <v>0</v>
      </c>
      <c r="BC342">
        <v>0</v>
      </c>
      <c r="BD342">
        <v>0</v>
      </c>
      <c r="BE342" t="s">
        <v>133</v>
      </c>
      <c r="BF342">
        <v>0</v>
      </c>
      <c r="BG342">
        <v>0</v>
      </c>
      <c r="BH342">
        <v>0</v>
      </c>
      <c r="BI342" t="s">
        <v>133</v>
      </c>
      <c r="BJ342">
        <v>0</v>
      </c>
      <c r="BK342">
        <v>0</v>
      </c>
      <c r="BL342">
        <v>0</v>
      </c>
      <c r="BM342" t="s">
        <v>133</v>
      </c>
      <c r="BN342">
        <v>0</v>
      </c>
      <c r="BO342">
        <v>0</v>
      </c>
      <c r="BP342">
        <v>0</v>
      </c>
      <c r="BQ342" t="s">
        <v>133</v>
      </c>
      <c r="BR342">
        <v>0</v>
      </c>
      <c r="BS342">
        <v>0</v>
      </c>
      <c r="BT342">
        <v>0</v>
      </c>
      <c r="BU342" t="s">
        <v>133</v>
      </c>
      <c r="BV342">
        <v>0</v>
      </c>
      <c r="BW342">
        <v>0</v>
      </c>
      <c r="BX342">
        <v>0</v>
      </c>
      <c r="BY342" t="s">
        <v>133</v>
      </c>
      <c r="BZ342">
        <v>0</v>
      </c>
      <c r="CA342">
        <v>0</v>
      </c>
      <c r="CB342">
        <v>0</v>
      </c>
      <c r="CC342" t="s">
        <v>133</v>
      </c>
      <c r="CD342">
        <v>0</v>
      </c>
      <c r="CE342">
        <v>0</v>
      </c>
      <c r="CF342">
        <v>0</v>
      </c>
      <c r="CG342" t="s">
        <v>133</v>
      </c>
      <c r="CH342">
        <v>0</v>
      </c>
      <c r="CI342">
        <v>0</v>
      </c>
      <c r="CJ342">
        <v>0</v>
      </c>
      <c r="CK342" t="s">
        <v>133</v>
      </c>
      <c r="CL342">
        <v>0</v>
      </c>
      <c r="CM342">
        <v>0</v>
      </c>
      <c r="CN342">
        <v>0</v>
      </c>
      <c r="CO342" t="s">
        <v>133</v>
      </c>
      <c r="CP342">
        <v>0</v>
      </c>
      <c r="CQ342">
        <v>0</v>
      </c>
      <c r="CR342">
        <v>0</v>
      </c>
      <c r="CS342" t="s">
        <v>133</v>
      </c>
      <c r="CT342">
        <v>0</v>
      </c>
      <c r="CU342">
        <v>0</v>
      </c>
      <c r="CV342">
        <v>0</v>
      </c>
      <c r="CW342" t="s">
        <v>133</v>
      </c>
      <c r="CX342">
        <v>0</v>
      </c>
      <c r="CY342">
        <v>0</v>
      </c>
      <c r="CZ342">
        <v>0</v>
      </c>
      <c r="DA342" t="s">
        <v>133</v>
      </c>
      <c r="DB342">
        <v>0</v>
      </c>
      <c r="DC342">
        <v>0</v>
      </c>
      <c r="DD342">
        <v>0</v>
      </c>
      <c r="DE342" t="s">
        <v>133</v>
      </c>
      <c r="DF342">
        <v>0</v>
      </c>
      <c r="DG342">
        <v>0</v>
      </c>
      <c r="DH342">
        <v>0</v>
      </c>
      <c r="DI342" t="s">
        <v>133</v>
      </c>
      <c r="DJ342">
        <v>0</v>
      </c>
      <c r="DK342">
        <v>0</v>
      </c>
      <c r="DL342">
        <v>0</v>
      </c>
      <c r="DM342" t="s">
        <v>133</v>
      </c>
      <c r="DN342">
        <v>0</v>
      </c>
      <c r="DO342">
        <v>0</v>
      </c>
      <c r="DP342">
        <v>0</v>
      </c>
      <c r="DQ342" t="s">
        <v>133</v>
      </c>
      <c r="DR342">
        <v>0</v>
      </c>
      <c r="DS342">
        <v>0</v>
      </c>
      <c r="DT342">
        <v>0</v>
      </c>
      <c r="DU342" t="s">
        <v>133</v>
      </c>
      <c r="DV342">
        <v>0</v>
      </c>
      <c r="DW342">
        <v>0</v>
      </c>
      <c r="DX342">
        <v>0</v>
      </c>
      <c r="DY342" t="s">
        <v>133</v>
      </c>
      <c r="DZ342">
        <v>0</v>
      </c>
      <c r="EA342">
        <v>0</v>
      </c>
      <c r="EB342">
        <v>0</v>
      </c>
      <c r="EC342" t="s">
        <v>133</v>
      </c>
      <c r="ED342">
        <v>0</v>
      </c>
      <c r="EE342">
        <v>0</v>
      </c>
      <c r="EF342">
        <v>0</v>
      </c>
    </row>
    <row r="343" spans="1:136" x14ac:dyDescent="0.25">
      <c r="A343" t="s">
        <v>756</v>
      </c>
      <c r="C343" t="s">
        <v>132</v>
      </c>
      <c r="D343" t="s">
        <v>132</v>
      </c>
      <c r="E343" t="s">
        <v>132</v>
      </c>
      <c r="F343" t="s">
        <v>132</v>
      </c>
      <c r="G343" t="s">
        <v>132</v>
      </c>
      <c r="H343" t="s">
        <v>132</v>
      </c>
      <c r="I343">
        <v>1970</v>
      </c>
      <c r="J343">
        <v>0.68436287690478748</v>
      </c>
      <c r="K343" t="s">
        <v>146</v>
      </c>
      <c r="L343">
        <v>4</v>
      </c>
      <c r="M343">
        <v>2</v>
      </c>
      <c r="N343">
        <v>3</v>
      </c>
      <c r="O343">
        <v>12</v>
      </c>
      <c r="P343">
        <v>132.92717697399999</v>
      </c>
      <c r="Q343">
        <v>51.547569515200003</v>
      </c>
      <c r="R343">
        <v>7.2027926753999996</v>
      </c>
      <c r="S343" t="s">
        <v>757</v>
      </c>
      <c r="T343">
        <v>262</v>
      </c>
      <c r="U343" t="s">
        <v>134</v>
      </c>
      <c r="V343">
        <v>-114.377043539155</v>
      </c>
      <c r="W343">
        <v>37.736439246660602</v>
      </c>
      <c r="X343">
        <v>34.979763031005902</v>
      </c>
      <c r="Y343" t="s">
        <v>137</v>
      </c>
      <c r="Z343">
        <v>66.154571330764</v>
      </c>
      <c r="AA343">
        <v>4.2278086195572904</v>
      </c>
      <c r="AB343">
        <v>10.5381517410278</v>
      </c>
      <c r="AC343" t="s">
        <v>133</v>
      </c>
      <c r="AD343">
        <v>0</v>
      </c>
      <c r="AE343">
        <v>0</v>
      </c>
      <c r="AF343">
        <v>0</v>
      </c>
      <c r="AG343" t="s">
        <v>133</v>
      </c>
      <c r="AH343">
        <v>0</v>
      </c>
      <c r="AI343">
        <v>0</v>
      </c>
      <c r="AJ343">
        <v>0</v>
      </c>
      <c r="AK343" t="s">
        <v>133</v>
      </c>
      <c r="AL343">
        <v>0</v>
      </c>
      <c r="AM343">
        <v>0</v>
      </c>
      <c r="AN343">
        <v>0</v>
      </c>
      <c r="AO343" t="s">
        <v>133</v>
      </c>
      <c r="AP343">
        <v>0</v>
      </c>
      <c r="AQ343">
        <v>0</v>
      </c>
      <c r="AR343">
        <v>0</v>
      </c>
      <c r="AS343" t="s">
        <v>133</v>
      </c>
      <c r="AT343">
        <v>0</v>
      </c>
      <c r="AU343">
        <v>0</v>
      </c>
      <c r="AV343">
        <v>0</v>
      </c>
      <c r="AW343" t="s">
        <v>133</v>
      </c>
      <c r="AX343">
        <v>0</v>
      </c>
      <c r="AY343">
        <v>0</v>
      </c>
      <c r="AZ343">
        <v>0</v>
      </c>
      <c r="BA343" t="s">
        <v>133</v>
      </c>
      <c r="BB343">
        <v>0</v>
      </c>
      <c r="BC343">
        <v>0</v>
      </c>
      <c r="BD343">
        <v>0</v>
      </c>
      <c r="BE343" t="s">
        <v>133</v>
      </c>
      <c r="BF343">
        <v>0</v>
      </c>
      <c r="BG343">
        <v>0</v>
      </c>
      <c r="BH343">
        <v>0</v>
      </c>
      <c r="BI343" t="s">
        <v>133</v>
      </c>
      <c r="BJ343">
        <v>0</v>
      </c>
      <c r="BK343">
        <v>0</v>
      </c>
      <c r="BL343">
        <v>0</v>
      </c>
      <c r="BM343" t="s">
        <v>133</v>
      </c>
      <c r="BN343">
        <v>0</v>
      </c>
      <c r="BO343">
        <v>0</v>
      </c>
      <c r="BP343">
        <v>0</v>
      </c>
      <c r="BQ343" t="s">
        <v>133</v>
      </c>
      <c r="BR343">
        <v>0</v>
      </c>
      <c r="BS343">
        <v>0</v>
      </c>
      <c r="BT343">
        <v>0</v>
      </c>
      <c r="BU343" t="s">
        <v>133</v>
      </c>
      <c r="BV343">
        <v>0</v>
      </c>
      <c r="BW343">
        <v>0</v>
      </c>
      <c r="BX343">
        <v>0</v>
      </c>
      <c r="BY343" t="s">
        <v>133</v>
      </c>
      <c r="BZ343">
        <v>0</v>
      </c>
      <c r="CA343">
        <v>0</v>
      </c>
      <c r="CB343">
        <v>0</v>
      </c>
      <c r="CC343" t="s">
        <v>133</v>
      </c>
      <c r="CD343">
        <v>0</v>
      </c>
      <c r="CE343">
        <v>0</v>
      </c>
      <c r="CF343">
        <v>0</v>
      </c>
      <c r="CG343" t="s">
        <v>133</v>
      </c>
      <c r="CH343">
        <v>0</v>
      </c>
      <c r="CI343">
        <v>0</v>
      </c>
      <c r="CJ343">
        <v>0</v>
      </c>
      <c r="CK343" t="s">
        <v>133</v>
      </c>
      <c r="CL343">
        <v>0</v>
      </c>
      <c r="CM343">
        <v>0</v>
      </c>
      <c r="CN343">
        <v>0</v>
      </c>
      <c r="CO343" t="s">
        <v>133</v>
      </c>
      <c r="CP343">
        <v>0</v>
      </c>
      <c r="CQ343">
        <v>0</v>
      </c>
      <c r="CR343">
        <v>0</v>
      </c>
      <c r="CS343" t="s">
        <v>133</v>
      </c>
      <c r="CT343">
        <v>0</v>
      </c>
      <c r="CU343">
        <v>0</v>
      </c>
      <c r="CV343">
        <v>0</v>
      </c>
      <c r="CW343" t="s">
        <v>133</v>
      </c>
      <c r="CX343">
        <v>0</v>
      </c>
      <c r="CY343">
        <v>0</v>
      </c>
      <c r="CZ343">
        <v>0</v>
      </c>
      <c r="DA343" t="s">
        <v>133</v>
      </c>
      <c r="DB343">
        <v>0</v>
      </c>
      <c r="DC343">
        <v>0</v>
      </c>
      <c r="DD343">
        <v>0</v>
      </c>
      <c r="DE343" t="s">
        <v>133</v>
      </c>
      <c r="DF343">
        <v>0</v>
      </c>
      <c r="DG343">
        <v>0</v>
      </c>
      <c r="DH343">
        <v>0</v>
      </c>
      <c r="DI343" t="s">
        <v>133</v>
      </c>
      <c r="DJ343">
        <v>0</v>
      </c>
      <c r="DK343">
        <v>0</v>
      </c>
      <c r="DL343">
        <v>0</v>
      </c>
      <c r="DM343" t="s">
        <v>133</v>
      </c>
      <c r="DN343">
        <v>0</v>
      </c>
      <c r="DO343">
        <v>0</v>
      </c>
      <c r="DP343">
        <v>0</v>
      </c>
      <c r="DQ343" t="s">
        <v>133</v>
      </c>
      <c r="DR343">
        <v>0</v>
      </c>
      <c r="DS343">
        <v>0</v>
      </c>
      <c r="DT343">
        <v>0</v>
      </c>
      <c r="DU343" t="s">
        <v>133</v>
      </c>
      <c r="DV343">
        <v>0</v>
      </c>
      <c r="DW343">
        <v>0</v>
      </c>
      <c r="DX343">
        <v>0</v>
      </c>
      <c r="DY343" t="s">
        <v>133</v>
      </c>
      <c r="DZ343">
        <v>0</v>
      </c>
      <c r="EA343">
        <v>0</v>
      </c>
      <c r="EB343">
        <v>0</v>
      </c>
      <c r="EC343" t="s">
        <v>133</v>
      </c>
      <c r="ED343">
        <v>0</v>
      </c>
      <c r="EE343">
        <v>0</v>
      </c>
      <c r="EF343">
        <v>0</v>
      </c>
    </row>
    <row r="344" spans="1:136" x14ac:dyDescent="0.25">
      <c r="A344" t="s">
        <v>758</v>
      </c>
      <c r="C344" t="s">
        <v>132</v>
      </c>
      <c r="D344" t="s">
        <v>132</v>
      </c>
      <c r="E344" t="s">
        <v>132</v>
      </c>
      <c r="F344" t="s">
        <v>132</v>
      </c>
      <c r="G344" t="s">
        <v>132</v>
      </c>
      <c r="H344" t="s">
        <v>132</v>
      </c>
      <c r="I344">
        <v>1900</v>
      </c>
      <c r="J344">
        <v>0.14000905269448305</v>
      </c>
      <c r="K344" t="s">
        <v>146</v>
      </c>
      <c r="L344">
        <v>3</v>
      </c>
      <c r="M344">
        <v>1</v>
      </c>
      <c r="N344">
        <v>4</v>
      </c>
      <c r="O344">
        <v>12</v>
      </c>
      <c r="P344">
        <v>90.485890014999995</v>
      </c>
      <c r="Q344">
        <v>51.555461414900002</v>
      </c>
      <c r="R344">
        <v>7.2098355420000004</v>
      </c>
      <c r="S344" t="s">
        <v>759</v>
      </c>
      <c r="T344">
        <v>233</v>
      </c>
      <c r="U344" t="s">
        <v>134</v>
      </c>
      <c r="V344">
        <v>144.494781232067</v>
      </c>
      <c r="W344">
        <v>45.637498585651002</v>
      </c>
      <c r="X344">
        <v>16.0033283233643</v>
      </c>
      <c r="Y344" t="s">
        <v>133</v>
      </c>
      <c r="Z344">
        <v>0</v>
      </c>
      <c r="AA344">
        <v>0</v>
      </c>
      <c r="AB344">
        <v>0</v>
      </c>
      <c r="AC344" t="s">
        <v>133</v>
      </c>
      <c r="AD344">
        <v>0</v>
      </c>
      <c r="AE344">
        <v>0</v>
      </c>
      <c r="AF344">
        <v>0</v>
      </c>
      <c r="AG344" t="s">
        <v>133</v>
      </c>
      <c r="AH344">
        <v>0</v>
      </c>
      <c r="AI344">
        <v>0</v>
      </c>
      <c r="AJ344">
        <v>0</v>
      </c>
      <c r="AK344" t="s">
        <v>133</v>
      </c>
      <c r="AL344">
        <v>0</v>
      </c>
      <c r="AM344">
        <v>0</v>
      </c>
      <c r="AN344">
        <v>0</v>
      </c>
      <c r="AO344" t="s">
        <v>133</v>
      </c>
      <c r="AP344">
        <v>0</v>
      </c>
      <c r="AQ344">
        <v>0</v>
      </c>
      <c r="AR344">
        <v>0</v>
      </c>
      <c r="AS344" t="s">
        <v>133</v>
      </c>
      <c r="AT344">
        <v>0</v>
      </c>
      <c r="AU344">
        <v>0</v>
      </c>
      <c r="AV344">
        <v>0</v>
      </c>
      <c r="AW344" t="s">
        <v>133</v>
      </c>
      <c r="AX344">
        <v>0</v>
      </c>
      <c r="AY344">
        <v>0</v>
      </c>
      <c r="AZ344">
        <v>0</v>
      </c>
      <c r="BA344" t="s">
        <v>133</v>
      </c>
      <c r="BB344">
        <v>0</v>
      </c>
      <c r="BC344">
        <v>0</v>
      </c>
      <c r="BD344">
        <v>0</v>
      </c>
      <c r="BE344" t="s">
        <v>133</v>
      </c>
      <c r="BF344">
        <v>0</v>
      </c>
      <c r="BG344">
        <v>0</v>
      </c>
      <c r="BH344">
        <v>0</v>
      </c>
      <c r="BI344" t="s">
        <v>133</v>
      </c>
      <c r="BJ344">
        <v>0</v>
      </c>
      <c r="BK344">
        <v>0</v>
      </c>
      <c r="BL344">
        <v>0</v>
      </c>
      <c r="BM344" t="s">
        <v>133</v>
      </c>
      <c r="BN344">
        <v>0</v>
      </c>
      <c r="BO344">
        <v>0</v>
      </c>
      <c r="BP344">
        <v>0</v>
      </c>
      <c r="BQ344" t="s">
        <v>133</v>
      </c>
      <c r="BR344">
        <v>0</v>
      </c>
      <c r="BS344">
        <v>0</v>
      </c>
      <c r="BT344">
        <v>0</v>
      </c>
      <c r="BU344" t="s">
        <v>133</v>
      </c>
      <c r="BV344">
        <v>0</v>
      </c>
      <c r="BW344">
        <v>0</v>
      </c>
      <c r="BX344">
        <v>0</v>
      </c>
      <c r="BY344" t="s">
        <v>133</v>
      </c>
      <c r="BZ344">
        <v>0</v>
      </c>
      <c r="CA344">
        <v>0</v>
      </c>
      <c r="CB344">
        <v>0</v>
      </c>
      <c r="CC344" t="s">
        <v>133</v>
      </c>
      <c r="CD344">
        <v>0</v>
      </c>
      <c r="CE344">
        <v>0</v>
      </c>
      <c r="CF344">
        <v>0</v>
      </c>
      <c r="CG344" t="s">
        <v>133</v>
      </c>
      <c r="CH344">
        <v>0</v>
      </c>
      <c r="CI344">
        <v>0</v>
      </c>
      <c r="CJ344">
        <v>0</v>
      </c>
      <c r="CK344" t="s">
        <v>133</v>
      </c>
      <c r="CL344">
        <v>0</v>
      </c>
      <c r="CM344">
        <v>0</v>
      </c>
      <c r="CN344">
        <v>0</v>
      </c>
      <c r="CO344" t="s">
        <v>133</v>
      </c>
      <c r="CP344">
        <v>0</v>
      </c>
      <c r="CQ344">
        <v>0</v>
      </c>
      <c r="CR344">
        <v>0</v>
      </c>
      <c r="CS344" t="s">
        <v>133</v>
      </c>
      <c r="CT344">
        <v>0</v>
      </c>
      <c r="CU344">
        <v>0</v>
      </c>
      <c r="CV344">
        <v>0</v>
      </c>
      <c r="CW344" t="s">
        <v>133</v>
      </c>
      <c r="CX344">
        <v>0</v>
      </c>
      <c r="CY344">
        <v>0</v>
      </c>
      <c r="CZ344">
        <v>0</v>
      </c>
      <c r="DA344" t="s">
        <v>133</v>
      </c>
      <c r="DB344">
        <v>0</v>
      </c>
      <c r="DC344">
        <v>0</v>
      </c>
      <c r="DD344">
        <v>0</v>
      </c>
      <c r="DE344" t="s">
        <v>133</v>
      </c>
      <c r="DF344">
        <v>0</v>
      </c>
      <c r="DG344">
        <v>0</v>
      </c>
      <c r="DH344">
        <v>0</v>
      </c>
      <c r="DI344" t="s">
        <v>133</v>
      </c>
      <c r="DJ344">
        <v>0</v>
      </c>
      <c r="DK344">
        <v>0</v>
      </c>
      <c r="DL344">
        <v>0</v>
      </c>
      <c r="DM344" t="s">
        <v>133</v>
      </c>
      <c r="DN344">
        <v>0</v>
      </c>
      <c r="DO344">
        <v>0</v>
      </c>
      <c r="DP344">
        <v>0</v>
      </c>
      <c r="DQ344" t="s">
        <v>133</v>
      </c>
      <c r="DR344">
        <v>0</v>
      </c>
      <c r="DS344">
        <v>0</v>
      </c>
      <c r="DT344">
        <v>0</v>
      </c>
      <c r="DU344" t="s">
        <v>133</v>
      </c>
      <c r="DV344">
        <v>0</v>
      </c>
      <c r="DW344">
        <v>0</v>
      </c>
      <c r="DX344">
        <v>0</v>
      </c>
      <c r="DY344" t="s">
        <v>133</v>
      </c>
      <c r="DZ344">
        <v>0</v>
      </c>
      <c r="EA344">
        <v>0</v>
      </c>
      <c r="EB344">
        <v>0</v>
      </c>
      <c r="EC344" t="s">
        <v>133</v>
      </c>
      <c r="ED344">
        <v>0</v>
      </c>
      <c r="EE344">
        <v>0</v>
      </c>
      <c r="EF344">
        <v>0</v>
      </c>
    </row>
    <row r="345" spans="1:136" x14ac:dyDescent="0.25">
      <c r="A345" t="s">
        <v>760</v>
      </c>
      <c r="C345" t="s">
        <v>132</v>
      </c>
      <c r="D345" t="s">
        <v>132</v>
      </c>
      <c r="E345" t="s">
        <v>132</v>
      </c>
      <c r="F345" t="s">
        <v>132</v>
      </c>
      <c r="G345" t="s">
        <v>132</v>
      </c>
      <c r="H345" t="s">
        <v>132</v>
      </c>
      <c r="I345">
        <v>1919</v>
      </c>
      <c r="J345">
        <v>0.25666713835561772</v>
      </c>
      <c r="K345" t="s">
        <v>146</v>
      </c>
      <c r="L345">
        <v>3</v>
      </c>
      <c r="M345">
        <v>2</v>
      </c>
      <c r="N345">
        <v>2</v>
      </c>
      <c r="O345">
        <v>6</v>
      </c>
      <c r="P345">
        <v>152.96450752600001</v>
      </c>
      <c r="Q345">
        <v>51.550660223900003</v>
      </c>
      <c r="R345">
        <v>7.2035804334</v>
      </c>
      <c r="S345" t="s">
        <v>761</v>
      </c>
      <c r="T345">
        <v>224</v>
      </c>
      <c r="U345" t="s">
        <v>134</v>
      </c>
      <c r="V345">
        <v>152.633909526108</v>
      </c>
      <c r="W345">
        <v>40.714821374287801</v>
      </c>
      <c r="X345">
        <v>85.529479980468807</v>
      </c>
      <c r="Y345" t="s">
        <v>133</v>
      </c>
      <c r="Z345">
        <v>0</v>
      </c>
      <c r="AA345">
        <v>0</v>
      </c>
      <c r="AB345">
        <v>0</v>
      </c>
      <c r="AC345" t="s">
        <v>133</v>
      </c>
      <c r="AD345">
        <v>0</v>
      </c>
      <c r="AE345">
        <v>0</v>
      </c>
      <c r="AF345">
        <v>0</v>
      </c>
      <c r="AG345" t="s">
        <v>133</v>
      </c>
      <c r="AH345">
        <v>0</v>
      </c>
      <c r="AI345">
        <v>0</v>
      </c>
      <c r="AJ345">
        <v>0</v>
      </c>
      <c r="AK345" t="s">
        <v>133</v>
      </c>
      <c r="AL345">
        <v>0</v>
      </c>
      <c r="AM345">
        <v>0</v>
      </c>
      <c r="AN345">
        <v>0</v>
      </c>
      <c r="AO345" t="s">
        <v>133</v>
      </c>
      <c r="AP345">
        <v>0</v>
      </c>
      <c r="AQ345">
        <v>0</v>
      </c>
      <c r="AR345">
        <v>0</v>
      </c>
      <c r="AS345" t="s">
        <v>133</v>
      </c>
      <c r="AT345">
        <v>0</v>
      </c>
      <c r="AU345">
        <v>0</v>
      </c>
      <c r="AV345">
        <v>0</v>
      </c>
      <c r="AW345" t="s">
        <v>133</v>
      </c>
      <c r="AX345">
        <v>0</v>
      </c>
      <c r="AY345">
        <v>0</v>
      </c>
      <c r="AZ345">
        <v>0</v>
      </c>
      <c r="BA345" t="s">
        <v>133</v>
      </c>
      <c r="BB345">
        <v>0</v>
      </c>
      <c r="BC345">
        <v>0</v>
      </c>
      <c r="BD345">
        <v>0</v>
      </c>
      <c r="BE345" t="s">
        <v>133</v>
      </c>
      <c r="BF345">
        <v>0</v>
      </c>
      <c r="BG345">
        <v>0</v>
      </c>
      <c r="BH345">
        <v>0</v>
      </c>
      <c r="BI345" t="s">
        <v>133</v>
      </c>
      <c r="BJ345">
        <v>0</v>
      </c>
      <c r="BK345">
        <v>0</v>
      </c>
      <c r="BL345">
        <v>0</v>
      </c>
      <c r="BM345" t="s">
        <v>133</v>
      </c>
      <c r="BN345">
        <v>0</v>
      </c>
      <c r="BO345">
        <v>0</v>
      </c>
      <c r="BP345">
        <v>0</v>
      </c>
      <c r="BQ345" t="s">
        <v>133</v>
      </c>
      <c r="BR345">
        <v>0</v>
      </c>
      <c r="BS345">
        <v>0</v>
      </c>
      <c r="BT345">
        <v>0</v>
      </c>
      <c r="BU345" t="s">
        <v>133</v>
      </c>
      <c r="BV345">
        <v>0</v>
      </c>
      <c r="BW345">
        <v>0</v>
      </c>
      <c r="BX345">
        <v>0</v>
      </c>
      <c r="BY345" t="s">
        <v>133</v>
      </c>
      <c r="BZ345">
        <v>0</v>
      </c>
      <c r="CA345">
        <v>0</v>
      </c>
      <c r="CB345">
        <v>0</v>
      </c>
      <c r="CC345" t="s">
        <v>133</v>
      </c>
      <c r="CD345">
        <v>0</v>
      </c>
      <c r="CE345">
        <v>0</v>
      </c>
      <c r="CF345">
        <v>0</v>
      </c>
      <c r="CG345" t="s">
        <v>133</v>
      </c>
      <c r="CH345">
        <v>0</v>
      </c>
      <c r="CI345">
        <v>0</v>
      </c>
      <c r="CJ345">
        <v>0</v>
      </c>
      <c r="CK345" t="s">
        <v>133</v>
      </c>
      <c r="CL345">
        <v>0</v>
      </c>
      <c r="CM345">
        <v>0</v>
      </c>
      <c r="CN345">
        <v>0</v>
      </c>
      <c r="CO345" t="s">
        <v>133</v>
      </c>
      <c r="CP345">
        <v>0</v>
      </c>
      <c r="CQ345">
        <v>0</v>
      </c>
      <c r="CR345">
        <v>0</v>
      </c>
      <c r="CS345" t="s">
        <v>133</v>
      </c>
      <c r="CT345">
        <v>0</v>
      </c>
      <c r="CU345">
        <v>0</v>
      </c>
      <c r="CV345">
        <v>0</v>
      </c>
      <c r="CW345" t="s">
        <v>133</v>
      </c>
      <c r="CX345">
        <v>0</v>
      </c>
      <c r="CY345">
        <v>0</v>
      </c>
      <c r="CZ345">
        <v>0</v>
      </c>
      <c r="DA345" t="s">
        <v>133</v>
      </c>
      <c r="DB345">
        <v>0</v>
      </c>
      <c r="DC345">
        <v>0</v>
      </c>
      <c r="DD345">
        <v>0</v>
      </c>
      <c r="DE345" t="s">
        <v>133</v>
      </c>
      <c r="DF345">
        <v>0</v>
      </c>
      <c r="DG345">
        <v>0</v>
      </c>
      <c r="DH345">
        <v>0</v>
      </c>
      <c r="DI345" t="s">
        <v>133</v>
      </c>
      <c r="DJ345">
        <v>0</v>
      </c>
      <c r="DK345">
        <v>0</v>
      </c>
      <c r="DL345">
        <v>0</v>
      </c>
      <c r="DM345" t="s">
        <v>133</v>
      </c>
      <c r="DN345">
        <v>0</v>
      </c>
      <c r="DO345">
        <v>0</v>
      </c>
      <c r="DP345">
        <v>0</v>
      </c>
      <c r="DQ345" t="s">
        <v>133</v>
      </c>
      <c r="DR345">
        <v>0</v>
      </c>
      <c r="DS345">
        <v>0</v>
      </c>
      <c r="DT345">
        <v>0</v>
      </c>
      <c r="DU345" t="s">
        <v>133</v>
      </c>
      <c r="DV345">
        <v>0</v>
      </c>
      <c r="DW345">
        <v>0</v>
      </c>
      <c r="DX345">
        <v>0</v>
      </c>
      <c r="DY345" t="s">
        <v>133</v>
      </c>
      <c r="DZ345">
        <v>0</v>
      </c>
      <c r="EA345">
        <v>0</v>
      </c>
      <c r="EB345">
        <v>0</v>
      </c>
      <c r="EC345" t="s">
        <v>133</v>
      </c>
      <c r="ED345">
        <v>0</v>
      </c>
      <c r="EE345">
        <v>0</v>
      </c>
      <c r="EF345">
        <v>0</v>
      </c>
    </row>
    <row r="346" spans="1:136" x14ac:dyDescent="0.25">
      <c r="A346" t="s">
        <v>762</v>
      </c>
      <c r="C346" t="s">
        <v>132</v>
      </c>
      <c r="D346" t="s">
        <v>132</v>
      </c>
      <c r="E346" t="s">
        <v>132</v>
      </c>
      <c r="F346" t="s">
        <v>132</v>
      </c>
      <c r="G346" t="s">
        <v>132</v>
      </c>
      <c r="H346" t="s">
        <v>132</v>
      </c>
      <c r="I346">
        <v>1950</v>
      </c>
      <c r="J346">
        <v>0.46293155894609828</v>
      </c>
      <c r="K346" t="s">
        <v>146</v>
      </c>
      <c r="L346">
        <v>4</v>
      </c>
      <c r="M346">
        <v>1</v>
      </c>
      <c r="N346">
        <v>2</v>
      </c>
      <c r="O346">
        <v>8</v>
      </c>
      <c r="P346">
        <v>150.180276983</v>
      </c>
      <c r="Q346">
        <v>51.5508422487</v>
      </c>
      <c r="R346">
        <v>7.1992201803000002</v>
      </c>
      <c r="S346" t="s">
        <v>763</v>
      </c>
      <c r="T346">
        <v>57</v>
      </c>
      <c r="U346" t="s">
        <v>134</v>
      </c>
      <c r="V346">
        <v>-143.04398652415401</v>
      </c>
      <c r="W346">
        <v>0.13995004393747501</v>
      </c>
      <c r="X346">
        <v>138.99604797363301</v>
      </c>
      <c r="Y346" t="s">
        <v>133</v>
      </c>
      <c r="Z346">
        <v>0</v>
      </c>
      <c r="AA346">
        <v>0</v>
      </c>
      <c r="AB346">
        <v>0</v>
      </c>
      <c r="AC346" t="s">
        <v>133</v>
      </c>
      <c r="AD346">
        <v>0</v>
      </c>
      <c r="AE346">
        <v>0</v>
      </c>
      <c r="AF346">
        <v>0</v>
      </c>
      <c r="AG346" t="s">
        <v>133</v>
      </c>
      <c r="AH346">
        <v>0</v>
      </c>
      <c r="AI346">
        <v>0</v>
      </c>
      <c r="AJ346">
        <v>0</v>
      </c>
      <c r="AK346" t="s">
        <v>133</v>
      </c>
      <c r="AL346">
        <v>0</v>
      </c>
      <c r="AM346">
        <v>0</v>
      </c>
      <c r="AN346">
        <v>0</v>
      </c>
      <c r="AO346" t="s">
        <v>133</v>
      </c>
      <c r="AP346">
        <v>0</v>
      </c>
      <c r="AQ346">
        <v>0</v>
      </c>
      <c r="AR346">
        <v>0</v>
      </c>
      <c r="AS346" t="s">
        <v>133</v>
      </c>
      <c r="AT346">
        <v>0</v>
      </c>
      <c r="AU346">
        <v>0</v>
      </c>
      <c r="AV346">
        <v>0</v>
      </c>
      <c r="AW346" t="s">
        <v>133</v>
      </c>
      <c r="AX346">
        <v>0</v>
      </c>
      <c r="AY346">
        <v>0</v>
      </c>
      <c r="AZ346">
        <v>0</v>
      </c>
      <c r="BA346" t="s">
        <v>133</v>
      </c>
      <c r="BB346">
        <v>0</v>
      </c>
      <c r="BC346">
        <v>0</v>
      </c>
      <c r="BD346">
        <v>0</v>
      </c>
      <c r="BE346" t="s">
        <v>133</v>
      </c>
      <c r="BF346">
        <v>0</v>
      </c>
      <c r="BG346">
        <v>0</v>
      </c>
      <c r="BH346">
        <v>0</v>
      </c>
      <c r="BI346" t="s">
        <v>133</v>
      </c>
      <c r="BJ346">
        <v>0</v>
      </c>
      <c r="BK346">
        <v>0</v>
      </c>
      <c r="BL346">
        <v>0</v>
      </c>
      <c r="BM346" t="s">
        <v>133</v>
      </c>
      <c r="BN346">
        <v>0</v>
      </c>
      <c r="BO346">
        <v>0</v>
      </c>
      <c r="BP346">
        <v>0</v>
      </c>
      <c r="BQ346" t="s">
        <v>133</v>
      </c>
      <c r="BR346">
        <v>0</v>
      </c>
      <c r="BS346">
        <v>0</v>
      </c>
      <c r="BT346">
        <v>0</v>
      </c>
      <c r="BU346" t="s">
        <v>133</v>
      </c>
      <c r="BV346">
        <v>0</v>
      </c>
      <c r="BW346">
        <v>0</v>
      </c>
      <c r="BX346">
        <v>0</v>
      </c>
      <c r="BY346" t="s">
        <v>133</v>
      </c>
      <c r="BZ346">
        <v>0</v>
      </c>
      <c r="CA346">
        <v>0</v>
      </c>
      <c r="CB346">
        <v>0</v>
      </c>
      <c r="CC346" t="s">
        <v>133</v>
      </c>
      <c r="CD346">
        <v>0</v>
      </c>
      <c r="CE346">
        <v>0</v>
      </c>
      <c r="CF346">
        <v>0</v>
      </c>
      <c r="CG346" t="s">
        <v>133</v>
      </c>
      <c r="CH346">
        <v>0</v>
      </c>
      <c r="CI346">
        <v>0</v>
      </c>
      <c r="CJ346">
        <v>0</v>
      </c>
      <c r="CK346" t="s">
        <v>133</v>
      </c>
      <c r="CL346">
        <v>0</v>
      </c>
      <c r="CM346">
        <v>0</v>
      </c>
      <c r="CN346">
        <v>0</v>
      </c>
      <c r="CO346" t="s">
        <v>133</v>
      </c>
      <c r="CP346">
        <v>0</v>
      </c>
      <c r="CQ346">
        <v>0</v>
      </c>
      <c r="CR346">
        <v>0</v>
      </c>
      <c r="CS346" t="s">
        <v>133</v>
      </c>
      <c r="CT346">
        <v>0</v>
      </c>
      <c r="CU346">
        <v>0</v>
      </c>
      <c r="CV346">
        <v>0</v>
      </c>
      <c r="CW346" t="s">
        <v>133</v>
      </c>
      <c r="CX346">
        <v>0</v>
      </c>
      <c r="CY346">
        <v>0</v>
      </c>
      <c r="CZ346">
        <v>0</v>
      </c>
      <c r="DA346" t="s">
        <v>133</v>
      </c>
      <c r="DB346">
        <v>0</v>
      </c>
      <c r="DC346">
        <v>0</v>
      </c>
      <c r="DD346">
        <v>0</v>
      </c>
      <c r="DE346" t="s">
        <v>133</v>
      </c>
      <c r="DF346">
        <v>0</v>
      </c>
      <c r="DG346">
        <v>0</v>
      </c>
      <c r="DH346">
        <v>0</v>
      </c>
      <c r="DI346" t="s">
        <v>133</v>
      </c>
      <c r="DJ346">
        <v>0</v>
      </c>
      <c r="DK346">
        <v>0</v>
      </c>
      <c r="DL346">
        <v>0</v>
      </c>
      <c r="DM346" t="s">
        <v>133</v>
      </c>
      <c r="DN346">
        <v>0</v>
      </c>
      <c r="DO346">
        <v>0</v>
      </c>
      <c r="DP346">
        <v>0</v>
      </c>
      <c r="DQ346" t="s">
        <v>133</v>
      </c>
      <c r="DR346">
        <v>0</v>
      </c>
      <c r="DS346">
        <v>0</v>
      </c>
      <c r="DT346">
        <v>0</v>
      </c>
      <c r="DU346" t="s">
        <v>133</v>
      </c>
      <c r="DV346">
        <v>0</v>
      </c>
      <c r="DW346">
        <v>0</v>
      </c>
      <c r="DX346">
        <v>0</v>
      </c>
      <c r="DY346" t="s">
        <v>133</v>
      </c>
      <c r="DZ346">
        <v>0</v>
      </c>
      <c r="EA346">
        <v>0</v>
      </c>
      <c r="EB346">
        <v>0</v>
      </c>
      <c r="EC346" t="s">
        <v>133</v>
      </c>
      <c r="ED346">
        <v>0</v>
      </c>
      <c r="EE346">
        <v>0</v>
      </c>
      <c r="EF346">
        <v>0</v>
      </c>
    </row>
    <row r="347" spans="1:136" x14ac:dyDescent="0.25">
      <c r="A347" t="s">
        <v>764</v>
      </c>
      <c r="C347" t="s">
        <v>132</v>
      </c>
      <c r="D347" t="s">
        <v>132</v>
      </c>
      <c r="E347" t="s">
        <v>132</v>
      </c>
      <c r="F347" t="s">
        <v>132</v>
      </c>
      <c r="G347" t="s">
        <v>132</v>
      </c>
      <c r="H347" t="s">
        <v>132</v>
      </c>
      <c r="I347">
        <v>1919</v>
      </c>
      <c r="J347">
        <v>0.25464597801083388</v>
      </c>
      <c r="K347" t="s">
        <v>146</v>
      </c>
      <c r="L347">
        <v>3</v>
      </c>
      <c r="M347">
        <v>3</v>
      </c>
      <c r="N347">
        <v>3</v>
      </c>
      <c r="O347">
        <v>9</v>
      </c>
      <c r="P347">
        <v>133.99746845300001</v>
      </c>
      <c r="Q347">
        <v>51.548661995899998</v>
      </c>
      <c r="R347">
        <v>7.2029948490000004</v>
      </c>
      <c r="S347" t="s">
        <v>765</v>
      </c>
      <c r="T347">
        <v>262</v>
      </c>
      <c r="U347" t="s">
        <v>134</v>
      </c>
      <c r="V347">
        <v>-119.204939323739</v>
      </c>
      <c r="W347">
        <v>43.553851676145399</v>
      </c>
      <c r="X347">
        <v>69.472015380859403</v>
      </c>
      <c r="Y347" t="s">
        <v>137</v>
      </c>
      <c r="Z347">
        <v>157.41491585852</v>
      </c>
      <c r="AA347">
        <v>45.238663478712802</v>
      </c>
      <c r="AB347">
        <v>8.2795896530151403</v>
      </c>
      <c r="AC347" t="s">
        <v>137</v>
      </c>
      <c r="AD347">
        <v>149.491805930667</v>
      </c>
      <c r="AE347">
        <v>7.1184522695826402</v>
      </c>
      <c r="AF347">
        <v>15.5833940505981</v>
      </c>
      <c r="AG347" t="s">
        <v>133</v>
      </c>
      <c r="AH347">
        <v>0</v>
      </c>
      <c r="AI347">
        <v>0</v>
      </c>
      <c r="AJ347">
        <v>0</v>
      </c>
      <c r="AK347" t="s">
        <v>133</v>
      </c>
      <c r="AL347">
        <v>0</v>
      </c>
      <c r="AM347">
        <v>0</v>
      </c>
      <c r="AN347">
        <v>0</v>
      </c>
      <c r="AO347" t="s">
        <v>133</v>
      </c>
      <c r="AP347">
        <v>0</v>
      </c>
      <c r="AQ347">
        <v>0</v>
      </c>
      <c r="AR347">
        <v>0</v>
      </c>
      <c r="AS347" t="s">
        <v>133</v>
      </c>
      <c r="AT347">
        <v>0</v>
      </c>
      <c r="AU347">
        <v>0</v>
      </c>
      <c r="AV347">
        <v>0</v>
      </c>
      <c r="AW347" t="s">
        <v>133</v>
      </c>
      <c r="AX347">
        <v>0</v>
      </c>
      <c r="AY347">
        <v>0</v>
      </c>
      <c r="AZ347">
        <v>0</v>
      </c>
      <c r="BA347" t="s">
        <v>133</v>
      </c>
      <c r="BB347">
        <v>0</v>
      </c>
      <c r="BC347">
        <v>0</v>
      </c>
      <c r="BD347">
        <v>0</v>
      </c>
      <c r="BE347" t="s">
        <v>133</v>
      </c>
      <c r="BF347">
        <v>0</v>
      </c>
      <c r="BG347">
        <v>0</v>
      </c>
      <c r="BH347">
        <v>0</v>
      </c>
      <c r="BI347" t="s">
        <v>133</v>
      </c>
      <c r="BJ347">
        <v>0</v>
      </c>
      <c r="BK347">
        <v>0</v>
      </c>
      <c r="BL347">
        <v>0</v>
      </c>
      <c r="BM347" t="s">
        <v>133</v>
      </c>
      <c r="BN347">
        <v>0</v>
      </c>
      <c r="BO347">
        <v>0</v>
      </c>
      <c r="BP347">
        <v>0</v>
      </c>
      <c r="BQ347" t="s">
        <v>133</v>
      </c>
      <c r="BR347">
        <v>0</v>
      </c>
      <c r="BS347">
        <v>0</v>
      </c>
      <c r="BT347">
        <v>0</v>
      </c>
      <c r="BU347" t="s">
        <v>133</v>
      </c>
      <c r="BV347">
        <v>0</v>
      </c>
      <c r="BW347">
        <v>0</v>
      </c>
      <c r="BX347">
        <v>0</v>
      </c>
      <c r="BY347" t="s">
        <v>133</v>
      </c>
      <c r="BZ347">
        <v>0</v>
      </c>
      <c r="CA347">
        <v>0</v>
      </c>
      <c r="CB347">
        <v>0</v>
      </c>
      <c r="CC347" t="s">
        <v>133</v>
      </c>
      <c r="CD347">
        <v>0</v>
      </c>
      <c r="CE347">
        <v>0</v>
      </c>
      <c r="CF347">
        <v>0</v>
      </c>
      <c r="CG347" t="s">
        <v>133</v>
      </c>
      <c r="CH347">
        <v>0</v>
      </c>
      <c r="CI347">
        <v>0</v>
      </c>
      <c r="CJ347">
        <v>0</v>
      </c>
      <c r="CK347" t="s">
        <v>133</v>
      </c>
      <c r="CL347">
        <v>0</v>
      </c>
      <c r="CM347">
        <v>0</v>
      </c>
      <c r="CN347">
        <v>0</v>
      </c>
      <c r="CO347" t="s">
        <v>133</v>
      </c>
      <c r="CP347">
        <v>0</v>
      </c>
      <c r="CQ347">
        <v>0</v>
      </c>
      <c r="CR347">
        <v>0</v>
      </c>
      <c r="CS347" t="s">
        <v>133</v>
      </c>
      <c r="CT347">
        <v>0</v>
      </c>
      <c r="CU347">
        <v>0</v>
      </c>
      <c r="CV347">
        <v>0</v>
      </c>
      <c r="CW347" t="s">
        <v>133</v>
      </c>
      <c r="CX347">
        <v>0</v>
      </c>
      <c r="CY347">
        <v>0</v>
      </c>
      <c r="CZ347">
        <v>0</v>
      </c>
      <c r="DA347" t="s">
        <v>133</v>
      </c>
      <c r="DB347">
        <v>0</v>
      </c>
      <c r="DC347">
        <v>0</v>
      </c>
      <c r="DD347">
        <v>0</v>
      </c>
      <c r="DE347" t="s">
        <v>133</v>
      </c>
      <c r="DF347">
        <v>0</v>
      </c>
      <c r="DG347">
        <v>0</v>
      </c>
      <c r="DH347">
        <v>0</v>
      </c>
      <c r="DI347" t="s">
        <v>133</v>
      </c>
      <c r="DJ347">
        <v>0</v>
      </c>
      <c r="DK347">
        <v>0</v>
      </c>
      <c r="DL347">
        <v>0</v>
      </c>
      <c r="DM347" t="s">
        <v>133</v>
      </c>
      <c r="DN347">
        <v>0</v>
      </c>
      <c r="DO347">
        <v>0</v>
      </c>
      <c r="DP347">
        <v>0</v>
      </c>
      <c r="DQ347" t="s">
        <v>133</v>
      </c>
      <c r="DR347">
        <v>0</v>
      </c>
      <c r="DS347">
        <v>0</v>
      </c>
      <c r="DT347">
        <v>0</v>
      </c>
      <c r="DU347" t="s">
        <v>133</v>
      </c>
      <c r="DV347">
        <v>0</v>
      </c>
      <c r="DW347">
        <v>0</v>
      </c>
      <c r="DX347">
        <v>0</v>
      </c>
      <c r="DY347" t="s">
        <v>133</v>
      </c>
      <c r="DZ347">
        <v>0</v>
      </c>
      <c r="EA347">
        <v>0</v>
      </c>
      <c r="EB347">
        <v>0</v>
      </c>
      <c r="EC347" t="s">
        <v>133</v>
      </c>
      <c r="ED347">
        <v>0</v>
      </c>
      <c r="EE347">
        <v>0</v>
      </c>
      <c r="EF347">
        <v>0</v>
      </c>
    </row>
    <row r="348" spans="1:136" x14ac:dyDescent="0.25">
      <c r="A348" t="s">
        <v>766</v>
      </c>
      <c r="C348" t="s">
        <v>132</v>
      </c>
      <c r="D348" t="s">
        <v>132</v>
      </c>
      <c r="E348" t="s">
        <v>132</v>
      </c>
      <c r="F348" t="s">
        <v>132</v>
      </c>
      <c r="G348" t="s">
        <v>132</v>
      </c>
      <c r="H348" t="s">
        <v>132</v>
      </c>
      <c r="I348">
        <v>1970</v>
      </c>
      <c r="J348">
        <v>0.72487480205014476</v>
      </c>
      <c r="K348" t="s">
        <v>146</v>
      </c>
      <c r="L348">
        <v>4</v>
      </c>
      <c r="M348">
        <v>1</v>
      </c>
      <c r="N348">
        <v>5</v>
      </c>
      <c r="O348">
        <v>20</v>
      </c>
      <c r="P348">
        <v>55.935677469300003</v>
      </c>
      <c r="Q348">
        <v>51.554805800899999</v>
      </c>
      <c r="R348">
        <v>7.2107952970999998</v>
      </c>
      <c r="S348" t="s">
        <v>767</v>
      </c>
      <c r="T348">
        <v>265</v>
      </c>
      <c r="U348" t="s">
        <v>134</v>
      </c>
      <c r="V348">
        <v>161.25333205522799</v>
      </c>
      <c r="W348">
        <v>50.1879193451053</v>
      </c>
      <c r="X348">
        <v>26.691738128662099</v>
      </c>
      <c r="Y348" t="s">
        <v>137</v>
      </c>
      <c r="Z348">
        <v>161.25333205522799</v>
      </c>
      <c r="AA348">
        <v>50.1879193451053</v>
      </c>
      <c r="AB348">
        <v>12.6150922775269</v>
      </c>
      <c r="AC348" t="s">
        <v>137</v>
      </c>
      <c r="AD348">
        <v>-108.813559590268</v>
      </c>
      <c r="AE348">
        <v>45.389456284888901</v>
      </c>
      <c r="AF348">
        <v>9.2187252044677699</v>
      </c>
      <c r="AG348" t="s">
        <v>133</v>
      </c>
      <c r="AH348">
        <v>0</v>
      </c>
      <c r="AI348">
        <v>0</v>
      </c>
      <c r="AJ348">
        <v>0</v>
      </c>
      <c r="AK348" t="s">
        <v>133</v>
      </c>
      <c r="AL348">
        <v>0</v>
      </c>
      <c r="AM348">
        <v>0</v>
      </c>
      <c r="AN348">
        <v>0</v>
      </c>
      <c r="AO348" t="s">
        <v>133</v>
      </c>
      <c r="AP348">
        <v>0</v>
      </c>
      <c r="AQ348">
        <v>0</v>
      </c>
      <c r="AR348">
        <v>0</v>
      </c>
      <c r="AS348" t="s">
        <v>133</v>
      </c>
      <c r="AT348">
        <v>0</v>
      </c>
      <c r="AU348">
        <v>0</v>
      </c>
      <c r="AV348">
        <v>0</v>
      </c>
      <c r="AW348" t="s">
        <v>133</v>
      </c>
      <c r="AX348">
        <v>0</v>
      </c>
      <c r="AY348">
        <v>0</v>
      </c>
      <c r="AZ348">
        <v>0</v>
      </c>
      <c r="BA348" t="s">
        <v>133</v>
      </c>
      <c r="BB348">
        <v>0</v>
      </c>
      <c r="BC348">
        <v>0</v>
      </c>
      <c r="BD348">
        <v>0</v>
      </c>
      <c r="BE348" t="s">
        <v>133</v>
      </c>
      <c r="BF348">
        <v>0</v>
      </c>
      <c r="BG348">
        <v>0</v>
      </c>
      <c r="BH348">
        <v>0</v>
      </c>
      <c r="BI348" t="s">
        <v>133</v>
      </c>
      <c r="BJ348">
        <v>0</v>
      </c>
      <c r="BK348">
        <v>0</v>
      </c>
      <c r="BL348">
        <v>0</v>
      </c>
      <c r="BM348" t="s">
        <v>133</v>
      </c>
      <c r="BN348">
        <v>0</v>
      </c>
      <c r="BO348">
        <v>0</v>
      </c>
      <c r="BP348">
        <v>0</v>
      </c>
      <c r="BQ348" t="s">
        <v>133</v>
      </c>
      <c r="BR348">
        <v>0</v>
      </c>
      <c r="BS348">
        <v>0</v>
      </c>
      <c r="BT348">
        <v>0</v>
      </c>
      <c r="BU348" t="s">
        <v>133</v>
      </c>
      <c r="BV348">
        <v>0</v>
      </c>
      <c r="BW348">
        <v>0</v>
      </c>
      <c r="BX348">
        <v>0</v>
      </c>
      <c r="BY348" t="s">
        <v>133</v>
      </c>
      <c r="BZ348">
        <v>0</v>
      </c>
      <c r="CA348">
        <v>0</v>
      </c>
      <c r="CB348">
        <v>0</v>
      </c>
      <c r="CC348" t="s">
        <v>133</v>
      </c>
      <c r="CD348">
        <v>0</v>
      </c>
      <c r="CE348">
        <v>0</v>
      </c>
      <c r="CF348">
        <v>0</v>
      </c>
      <c r="CG348" t="s">
        <v>133</v>
      </c>
      <c r="CH348">
        <v>0</v>
      </c>
      <c r="CI348">
        <v>0</v>
      </c>
      <c r="CJ348">
        <v>0</v>
      </c>
      <c r="CK348" t="s">
        <v>133</v>
      </c>
      <c r="CL348">
        <v>0</v>
      </c>
      <c r="CM348">
        <v>0</v>
      </c>
      <c r="CN348">
        <v>0</v>
      </c>
      <c r="CO348" t="s">
        <v>133</v>
      </c>
      <c r="CP348">
        <v>0</v>
      </c>
      <c r="CQ348">
        <v>0</v>
      </c>
      <c r="CR348">
        <v>0</v>
      </c>
      <c r="CS348" t="s">
        <v>133</v>
      </c>
      <c r="CT348">
        <v>0</v>
      </c>
      <c r="CU348">
        <v>0</v>
      </c>
      <c r="CV348">
        <v>0</v>
      </c>
      <c r="CW348" t="s">
        <v>133</v>
      </c>
      <c r="CX348">
        <v>0</v>
      </c>
      <c r="CY348">
        <v>0</v>
      </c>
      <c r="CZ348">
        <v>0</v>
      </c>
      <c r="DA348" t="s">
        <v>133</v>
      </c>
      <c r="DB348">
        <v>0</v>
      </c>
      <c r="DC348">
        <v>0</v>
      </c>
      <c r="DD348">
        <v>0</v>
      </c>
      <c r="DE348" t="s">
        <v>133</v>
      </c>
      <c r="DF348">
        <v>0</v>
      </c>
      <c r="DG348">
        <v>0</v>
      </c>
      <c r="DH348">
        <v>0</v>
      </c>
      <c r="DI348" t="s">
        <v>133</v>
      </c>
      <c r="DJ348">
        <v>0</v>
      </c>
      <c r="DK348">
        <v>0</v>
      </c>
      <c r="DL348">
        <v>0</v>
      </c>
      <c r="DM348" t="s">
        <v>133</v>
      </c>
      <c r="DN348">
        <v>0</v>
      </c>
      <c r="DO348">
        <v>0</v>
      </c>
      <c r="DP348">
        <v>0</v>
      </c>
      <c r="DQ348" t="s">
        <v>133</v>
      </c>
      <c r="DR348">
        <v>0</v>
      </c>
      <c r="DS348">
        <v>0</v>
      </c>
      <c r="DT348">
        <v>0</v>
      </c>
      <c r="DU348" t="s">
        <v>133</v>
      </c>
      <c r="DV348">
        <v>0</v>
      </c>
      <c r="DW348">
        <v>0</v>
      </c>
      <c r="DX348">
        <v>0</v>
      </c>
      <c r="DY348" t="s">
        <v>133</v>
      </c>
      <c r="DZ348">
        <v>0</v>
      </c>
      <c r="EA348">
        <v>0</v>
      </c>
      <c r="EB348">
        <v>0</v>
      </c>
      <c r="EC348" t="s">
        <v>133</v>
      </c>
      <c r="ED348">
        <v>0</v>
      </c>
      <c r="EE348">
        <v>0</v>
      </c>
      <c r="EF348">
        <v>0</v>
      </c>
    </row>
    <row r="349" spans="1:136" x14ac:dyDescent="0.25">
      <c r="A349" t="s">
        <v>768</v>
      </c>
      <c r="C349" t="s">
        <v>132</v>
      </c>
      <c r="D349" t="s">
        <v>132</v>
      </c>
      <c r="E349" t="s">
        <v>132</v>
      </c>
      <c r="F349" t="s">
        <v>132</v>
      </c>
      <c r="G349" t="s">
        <v>132</v>
      </c>
      <c r="H349" t="s">
        <v>132</v>
      </c>
      <c r="I349">
        <v>1900</v>
      </c>
      <c r="J349">
        <v>4.2763405076601368E-2</v>
      </c>
      <c r="K349" t="s">
        <v>146</v>
      </c>
      <c r="L349">
        <v>3</v>
      </c>
      <c r="M349">
        <v>2</v>
      </c>
      <c r="N349">
        <v>3</v>
      </c>
      <c r="O349">
        <v>9</v>
      </c>
      <c r="P349">
        <v>100.773001525</v>
      </c>
      <c r="Q349">
        <v>51.548243289200002</v>
      </c>
      <c r="R349">
        <v>7.2096288515999998</v>
      </c>
      <c r="S349" t="s">
        <v>769</v>
      </c>
      <c r="T349">
        <v>216</v>
      </c>
      <c r="U349" t="s">
        <v>134</v>
      </c>
      <c r="V349">
        <v>-123.054496514134</v>
      </c>
      <c r="W349">
        <v>49.856649853981899</v>
      </c>
      <c r="X349">
        <v>64.554290771484403</v>
      </c>
      <c r="Y349" t="s">
        <v>133</v>
      </c>
      <c r="Z349">
        <v>0</v>
      </c>
      <c r="AA349">
        <v>0</v>
      </c>
      <c r="AB349">
        <v>0</v>
      </c>
      <c r="AC349" t="s">
        <v>133</v>
      </c>
      <c r="AD349">
        <v>0</v>
      </c>
      <c r="AE349">
        <v>0</v>
      </c>
      <c r="AF349">
        <v>0</v>
      </c>
      <c r="AG349" t="s">
        <v>133</v>
      </c>
      <c r="AH349">
        <v>0</v>
      </c>
      <c r="AI349">
        <v>0</v>
      </c>
      <c r="AJ349">
        <v>0</v>
      </c>
      <c r="AK349" t="s">
        <v>133</v>
      </c>
      <c r="AL349">
        <v>0</v>
      </c>
      <c r="AM349">
        <v>0</v>
      </c>
      <c r="AN349">
        <v>0</v>
      </c>
      <c r="AO349" t="s">
        <v>133</v>
      </c>
      <c r="AP349">
        <v>0</v>
      </c>
      <c r="AQ349">
        <v>0</v>
      </c>
      <c r="AR349">
        <v>0</v>
      </c>
      <c r="AS349" t="s">
        <v>133</v>
      </c>
      <c r="AT349">
        <v>0</v>
      </c>
      <c r="AU349">
        <v>0</v>
      </c>
      <c r="AV349">
        <v>0</v>
      </c>
      <c r="AW349" t="s">
        <v>133</v>
      </c>
      <c r="AX349">
        <v>0</v>
      </c>
      <c r="AY349">
        <v>0</v>
      </c>
      <c r="AZ349">
        <v>0</v>
      </c>
      <c r="BA349" t="s">
        <v>133</v>
      </c>
      <c r="BB349">
        <v>0</v>
      </c>
      <c r="BC349">
        <v>0</v>
      </c>
      <c r="BD349">
        <v>0</v>
      </c>
      <c r="BE349" t="s">
        <v>133</v>
      </c>
      <c r="BF349">
        <v>0</v>
      </c>
      <c r="BG349">
        <v>0</v>
      </c>
      <c r="BH349">
        <v>0</v>
      </c>
      <c r="BI349" t="s">
        <v>133</v>
      </c>
      <c r="BJ349">
        <v>0</v>
      </c>
      <c r="BK349">
        <v>0</v>
      </c>
      <c r="BL349">
        <v>0</v>
      </c>
      <c r="BM349" t="s">
        <v>133</v>
      </c>
      <c r="BN349">
        <v>0</v>
      </c>
      <c r="BO349">
        <v>0</v>
      </c>
      <c r="BP349">
        <v>0</v>
      </c>
      <c r="BQ349" t="s">
        <v>133</v>
      </c>
      <c r="BR349">
        <v>0</v>
      </c>
      <c r="BS349">
        <v>0</v>
      </c>
      <c r="BT349">
        <v>0</v>
      </c>
      <c r="BU349" t="s">
        <v>133</v>
      </c>
      <c r="BV349">
        <v>0</v>
      </c>
      <c r="BW349">
        <v>0</v>
      </c>
      <c r="BX349">
        <v>0</v>
      </c>
      <c r="BY349" t="s">
        <v>133</v>
      </c>
      <c r="BZ349">
        <v>0</v>
      </c>
      <c r="CA349">
        <v>0</v>
      </c>
      <c r="CB349">
        <v>0</v>
      </c>
      <c r="CC349" t="s">
        <v>133</v>
      </c>
      <c r="CD349">
        <v>0</v>
      </c>
      <c r="CE349">
        <v>0</v>
      </c>
      <c r="CF349">
        <v>0</v>
      </c>
      <c r="CG349" t="s">
        <v>133</v>
      </c>
      <c r="CH349">
        <v>0</v>
      </c>
      <c r="CI349">
        <v>0</v>
      </c>
      <c r="CJ349">
        <v>0</v>
      </c>
      <c r="CK349" t="s">
        <v>133</v>
      </c>
      <c r="CL349">
        <v>0</v>
      </c>
      <c r="CM349">
        <v>0</v>
      </c>
      <c r="CN349">
        <v>0</v>
      </c>
      <c r="CO349" t="s">
        <v>133</v>
      </c>
      <c r="CP349">
        <v>0</v>
      </c>
      <c r="CQ349">
        <v>0</v>
      </c>
      <c r="CR349">
        <v>0</v>
      </c>
      <c r="CS349" t="s">
        <v>133</v>
      </c>
      <c r="CT349">
        <v>0</v>
      </c>
      <c r="CU349">
        <v>0</v>
      </c>
      <c r="CV349">
        <v>0</v>
      </c>
      <c r="CW349" t="s">
        <v>133</v>
      </c>
      <c r="CX349">
        <v>0</v>
      </c>
      <c r="CY349">
        <v>0</v>
      </c>
      <c r="CZ349">
        <v>0</v>
      </c>
      <c r="DA349" t="s">
        <v>133</v>
      </c>
      <c r="DB349">
        <v>0</v>
      </c>
      <c r="DC349">
        <v>0</v>
      </c>
      <c r="DD349">
        <v>0</v>
      </c>
      <c r="DE349" t="s">
        <v>133</v>
      </c>
      <c r="DF349">
        <v>0</v>
      </c>
      <c r="DG349">
        <v>0</v>
      </c>
      <c r="DH349">
        <v>0</v>
      </c>
      <c r="DI349" t="s">
        <v>133</v>
      </c>
      <c r="DJ349">
        <v>0</v>
      </c>
      <c r="DK349">
        <v>0</v>
      </c>
      <c r="DL349">
        <v>0</v>
      </c>
      <c r="DM349" t="s">
        <v>133</v>
      </c>
      <c r="DN349">
        <v>0</v>
      </c>
      <c r="DO349">
        <v>0</v>
      </c>
      <c r="DP349">
        <v>0</v>
      </c>
      <c r="DQ349" t="s">
        <v>133</v>
      </c>
      <c r="DR349">
        <v>0</v>
      </c>
      <c r="DS349">
        <v>0</v>
      </c>
      <c r="DT349">
        <v>0</v>
      </c>
      <c r="DU349" t="s">
        <v>133</v>
      </c>
      <c r="DV349">
        <v>0</v>
      </c>
      <c r="DW349">
        <v>0</v>
      </c>
      <c r="DX349">
        <v>0</v>
      </c>
      <c r="DY349" t="s">
        <v>133</v>
      </c>
      <c r="DZ349">
        <v>0</v>
      </c>
      <c r="EA349">
        <v>0</v>
      </c>
      <c r="EB349">
        <v>0</v>
      </c>
      <c r="EC349" t="s">
        <v>133</v>
      </c>
      <c r="ED349">
        <v>0</v>
      </c>
      <c r="EE349">
        <v>0</v>
      </c>
      <c r="EF349">
        <v>0</v>
      </c>
    </row>
    <row r="350" spans="1:136" x14ac:dyDescent="0.25">
      <c r="A350" t="s">
        <v>770</v>
      </c>
      <c r="C350" t="s">
        <v>132</v>
      </c>
      <c r="D350" t="s">
        <v>132</v>
      </c>
      <c r="E350" t="s">
        <v>132</v>
      </c>
      <c r="F350" t="s">
        <v>132</v>
      </c>
      <c r="G350" t="s">
        <v>132</v>
      </c>
      <c r="H350" t="s">
        <v>132</v>
      </c>
      <c r="I350">
        <v>1960</v>
      </c>
      <c r="J350">
        <v>0.64104402050652298</v>
      </c>
      <c r="K350" t="s">
        <v>146</v>
      </c>
      <c r="L350">
        <v>4</v>
      </c>
      <c r="M350">
        <v>4</v>
      </c>
      <c r="N350">
        <v>2</v>
      </c>
      <c r="O350">
        <v>8</v>
      </c>
      <c r="P350">
        <v>167.12380096800001</v>
      </c>
      <c r="Q350">
        <v>51.546596117500002</v>
      </c>
      <c r="R350">
        <v>7.2046231409999999</v>
      </c>
      <c r="S350" t="s">
        <v>771</v>
      </c>
      <c r="T350">
        <v>215</v>
      </c>
      <c r="U350" t="s">
        <v>134</v>
      </c>
      <c r="V350">
        <v>-110.72654082082801</v>
      </c>
      <c r="W350">
        <v>43.327210776594399</v>
      </c>
      <c r="X350">
        <v>71.483558654785199</v>
      </c>
      <c r="Y350" t="s">
        <v>137</v>
      </c>
      <c r="Z350">
        <v>-111.942141854356</v>
      </c>
      <c r="AA350">
        <v>20.079364515608098</v>
      </c>
      <c r="AB350">
        <v>9.9165210723877006</v>
      </c>
      <c r="AC350" t="s">
        <v>137</v>
      </c>
      <c r="AD350">
        <v>169.248169838612</v>
      </c>
      <c r="AE350">
        <v>31.4977352294813</v>
      </c>
      <c r="AF350">
        <v>6.0219755172729501</v>
      </c>
      <c r="AG350" t="s">
        <v>133</v>
      </c>
      <c r="AH350">
        <v>0</v>
      </c>
      <c r="AI350">
        <v>0</v>
      </c>
      <c r="AJ350">
        <v>0</v>
      </c>
      <c r="AK350" t="s">
        <v>133</v>
      </c>
      <c r="AL350">
        <v>0</v>
      </c>
      <c r="AM350">
        <v>0</v>
      </c>
      <c r="AN350">
        <v>0</v>
      </c>
      <c r="AO350" t="s">
        <v>133</v>
      </c>
      <c r="AP350">
        <v>0</v>
      </c>
      <c r="AQ350">
        <v>0</v>
      </c>
      <c r="AR350">
        <v>0</v>
      </c>
      <c r="AS350" t="s">
        <v>133</v>
      </c>
      <c r="AT350">
        <v>0</v>
      </c>
      <c r="AU350">
        <v>0</v>
      </c>
      <c r="AV350">
        <v>0</v>
      </c>
      <c r="AW350" t="s">
        <v>133</v>
      </c>
      <c r="AX350">
        <v>0</v>
      </c>
      <c r="AY350">
        <v>0</v>
      </c>
      <c r="AZ350">
        <v>0</v>
      </c>
      <c r="BA350" t="s">
        <v>133</v>
      </c>
      <c r="BB350">
        <v>0</v>
      </c>
      <c r="BC350">
        <v>0</v>
      </c>
      <c r="BD350">
        <v>0</v>
      </c>
      <c r="BE350" t="s">
        <v>133</v>
      </c>
      <c r="BF350">
        <v>0</v>
      </c>
      <c r="BG350">
        <v>0</v>
      </c>
      <c r="BH350">
        <v>0</v>
      </c>
      <c r="BI350" t="s">
        <v>133</v>
      </c>
      <c r="BJ350">
        <v>0</v>
      </c>
      <c r="BK350">
        <v>0</v>
      </c>
      <c r="BL350">
        <v>0</v>
      </c>
      <c r="BM350" t="s">
        <v>133</v>
      </c>
      <c r="BN350">
        <v>0</v>
      </c>
      <c r="BO350">
        <v>0</v>
      </c>
      <c r="BP350">
        <v>0</v>
      </c>
      <c r="BQ350" t="s">
        <v>133</v>
      </c>
      <c r="BR350">
        <v>0</v>
      </c>
      <c r="BS350">
        <v>0</v>
      </c>
      <c r="BT350">
        <v>0</v>
      </c>
      <c r="BU350" t="s">
        <v>133</v>
      </c>
      <c r="BV350">
        <v>0</v>
      </c>
      <c r="BW350">
        <v>0</v>
      </c>
      <c r="BX350">
        <v>0</v>
      </c>
      <c r="BY350" t="s">
        <v>133</v>
      </c>
      <c r="BZ350">
        <v>0</v>
      </c>
      <c r="CA350">
        <v>0</v>
      </c>
      <c r="CB350">
        <v>0</v>
      </c>
      <c r="CC350" t="s">
        <v>133</v>
      </c>
      <c r="CD350">
        <v>0</v>
      </c>
      <c r="CE350">
        <v>0</v>
      </c>
      <c r="CF350">
        <v>0</v>
      </c>
      <c r="CG350" t="s">
        <v>133</v>
      </c>
      <c r="CH350">
        <v>0</v>
      </c>
      <c r="CI350">
        <v>0</v>
      </c>
      <c r="CJ350">
        <v>0</v>
      </c>
      <c r="CK350" t="s">
        <v>133</v>
      </c>
      <c r="CL350">
        <v>0</v>
      </c>
      <c r="CM350">
        <v>0</v>
      </c>
      <c r="CN350">
        <v>0</v>
      </c>
      <c r="CO350" t="s">
        <v>133</v>
      </c>
      <c r="CP350">
        <v>0</v>
      </c>
      <c r="CQ350">
        <v>0</v>
      </c>
      <c r="CR350">
        <v>0</v>
      </c>
      <c r="CS350" t="s">
        <v>133</v>
      </c>
      <c r="CT350">
        <v>0</v>
      </c>
      <c r="CU350">
        <v>0</v>
      </c>
      <c r="CV350">
        <v>0</v>
      </c>
      <c r="CW350" t="s">
        <v>133</v>
      </c>
      <c r="CX350">
        <v>0</v>
      </c>
      <c r="CY350">
        <v>0</v>
      </c>
      <c r="CZ350">
        <v>0</v>
      </c>
      <c r="DA350" t="s">
        <v>133</v>
      </c>
      <c r="DB350">
        <v>0</v>
      </c>
      <c r="DC350">
        <v>0</v>
      </c>
      <c r="DD350">
        <v>0</v>
      </c>
      <c r="DE350" t="s">
        <v>133</v>
      </c>
      <c r="DF350">
        <v>0</v>
      </c>
      <c r="DG350">
        <v>0</v>
      </c>
      <c r="DH350">
        <v>0</v>
      </c>
      <c r="DI350" t="s">
        <v>133</v>
      </c>
      <c r="DJ350">
        <v>0</v>
      </c>
      <c r="DK350">
        <v>0</v>
      </c>
      <c r="DL350">
        <v>0</v>
      </c>
      <c r="DM350" t="s">
        <v>133</v>
      </c>
      <c r="DN350">
        <v>0</v>
      </c>
      <c r="DO350">
        <v>0</v>
      </c>
      <c r="DP350">
        <v>0</v>
      </c>
      <c r="DQ350" t="s">
        <v>133</v>
      </c>
      <c r="DR350">
        <v>0</v>
      </c>
      <c r="DS350">
        <v>0</v>
      </c>
      <c r="DT350">
        <v>0</v>
      </c>
      <c r="DU350" t="s">
        <v>133</v>
      </c>
      <c r="DV350">
        <v>0</v>
      </c>
      <c r="DW350">
        <v>0</v>
      </c>
      <c r="DX350">
        <v>0</v>
      </c>
      <c r="DY350" t="s">
        <v>133</v>
      </c>
      <c r="DZ350">
        <v>0</v>
      </c>
      <c r="EA350">
        <v>0</v>
      </c>
      <c r="EB350">
        <v>0</v>
      </c>
      <c r="EC350" t="s">
        <v>133</v>
      </c>
      <c r="ED350">
        <v>0</v>
      </c>
      <c r="EE350">
        <v>0</v>
      </c>
      <c r="EF350">
        <v>0</v>
      </c>
    </row>
    <row r="351" spans="1:136" x14ac:dyDescent="0.25">
      <c r="A351" t="s">
        <v>772</v>
      </c>
      <c r="C351" t="s">
        <v>132</v>
      </c>
      <c r="D351" t="s">
        <v>132</v>
      </c>
      <c r="E351" t="s">
        <v>132</v>
      </c>
      <c r="F351" t="s">
        <v>132</v>
      </c>
      <c r="G351" t="s">
        <v>132</v>
      </c>
      <c r="H351" t="s">
        <v>132</v>
      </c>
      <c r="I351">
        <v>1919</v>
      </c>
      <c r="J351">
        <v>0.26974683475662453</v>
      </c>
      <c r="K351" t="s">
        <v>146</v>
      </c>
      <c r="L351">
        <v>3</v>
      </c>
      <c r="M351">
        <v>3</v>
      </c>
      <c r="N351">
        <v>3</v>
      </c>
      <c r="O351">
        <v>9</v>
      </c>
      <c r="P351">
        <v>134.379032481</v>
      </c>
      <c r="Q351">
        <v>51.548492156999998</v>
      </c>
      <c r="R351">
        <v>7.2031491898000004</v>
      </c>
      <c r="S351" t="s">
        <v>773</v>
      </c>
      <c r="T351">
        <v>262</v>
      </c>
      <c r="U351" t="s">
        <v>134</v>
      </c>
      <c r="V351">
        <v>-119.079081891214</v>
      </c>
      <c r="W351">
        <v>41.681274017063998</v>
      </c>
      <c r="X351">
        <v>49.737903594970703</v>
      </c>
      <c r="Y351" t="s">
        <v>137</v>
      </c>
      <c r="Z351">
        <v>155.785133605618</v>
      </c>
      <c r="AA351">
        <v>43.630261574090298</v>
      </c>
      <c r="AB351">
        <v>10.366492271423301</v>
      </c>
      <c r="AC351" t="s">
        <v>137</v>
      </c>
      <c r="AD351">
        <v>139.00233165493799</v>
      </c>
      <c r="AE351">
        <v>6.7090284508047002</v>
      </c>
      <c r="AF351">
        <v>14.197503089904799</v>
      </c>
      <c r="AG351" t="s">
        <v>133</v>
      </c>
      <c r="AH351">
        <v>0</v>
      </c>
      <c r="AI351">
        <v>0</v>
      </c>
      <c r="AJ351">
        <v>0</v>
      </c>
      <c r="AK351" t="s">
        <v>133</v>
      </c>
      <c r="AL351">
        <v>0</v>
      </c>
      <c r="AM351">
        <v>0</v>
      </c>
      <c r="AN351">
        <v>0</v>
      </c>
      <c r="AO351" t="s">
        <v>133</v>
      </c>
      <c r="AP351">
        <v>0</v>
      </c>
      <c r="AQ351">
        <v>0</v>
      </c>
      <c r="AR351">
        <v>0</v>
      </c>
      <c r="AS351" t="s">
        <v>133</v>
      </c>
      <c r="AT351">
        <v>0</v>
      </c>
      <c r="AU351">
        <v>0</v>
      </c>
      <c r="AV351">
        <v>0</v>
      </c>
      <c r="AW351" t="s">
        <v>133</v>
      </c>
      <c r="AX351">
        <v>0</v>
      </c>
      <c r="AY351">
        <v>0</v>
      </c>
      <c r="AZ351">
        <v>0</v>
      </c>
      <c r="BA351" t="s">
        <v>133</v>
      </c>
      <c r="BB351">
        <v>0</v>
      </c>
      <c r="BC351">
        <v>0</v>
      </c>
      <c r="BD351">
        <v>0</v>
      </c>
      <c r="BE351" t="s">
        <v>133</v>
      </c>
      <c r="BF351">
        <v>0</v>
      </c>
      <c r="BG351">
        <v>0</v>
      </c>
      <c r="BH351">
        <v>0</v>
      </c>
      <c r="BI351" t="s">
        <v>133</v>
      </c>
      <c r="BJ351">
        <v>0</v>
      </c>
      <c r="BK351">
        <v>0</v>
      </c>
      <c r="BL351">
        <v>0</v>
      </c>
      <c r="BM351" t="s">
        <v>133</v>
      </c>
      <c r="BN351">
        <v>0</v>
      </c>
      <c r="BO351">
        <v>0</v>
      </c>
      <c r="BP351">
        <v>0</v>
      </c>
      <c r="BQ351" t="s">
        <v>133</v>
      </c>
      <c r="BR351">
        <v>0</v>
      </c>
      <c r="BS351">
        <v>0</v>
      </c>
      <c r="BT351">
        <v>0</v>
      </c>
      <c r="BU351" t="s">
        <v>133</v>
      </c>
      <c r="BV351">
        <v>0</v>
      </c>
      <c r="BW351">
        <v>0</v>
      </c>
      <c r="BX351">
        <v>0</v>
      </c>
      <c r="BY351" t="s">
        <v>133</v>
      </c>
      <c r="BZ351">
        <v>0</v>
      </c>
      <c r="CA351">
        <v>0</v>
      </c>
      <c r="CB351">
        <v>0</v>
      </c>
      <c r="CC351" t="s">
        <v>133</v>
      </c>
      <c r="CD351">
        <v>0</v>
      </c>
      <c r="CE351">
        <v>0</v>
      </c>
      <c r="CF351">
        <v>0</v>
      </c>
      <c r="CG351" t="s">
        <v>133</v>
      </c>
      <c r="CH351">
        <v>0</v>
      </c>
      <c r="CI351">
        <v>0</v>
      </c>
      <c r="CJ351">
        <v>0</v>
      </c>
      <c r="CK351" t="s">
        <v>133</v>
      </c>
      <c r="CL351">
        <v>0</v>
      </c>
      <c r="CM351">
        <v>0</v>
      </c>
      <c r="CN351">
        <v>0</v>
      </c>
      <c r="CO351" t="s">
        <v>133</v>
      </c>
      <c r="CP351">
        <v>0</v>
      </c>
      <c r="CQ351">
        <v>0</v>
      </c>
      <c r="CR351">
        <v>0</v>
      </c>
      <c r="CS351" t="s">
        <v>133</v>
      </c>
      <c r="CT351">
        <v>0</v>
      </c>
      <c r="CU351">
        <v>0</v>
      </c>
      <c r="CV351">
        <v>0</v>
      </c>
      <c r="CW351" t="s">
        <v>133</v>
      </c>
      <c r="CX351">
        <v>0</v>
      </c>
      <c r="CY351">
        <v>0</v>
      </c>
      <c r="CZ351">
        <v>0</v>
      </c>
      <c r="DA351" t="s">
        <v>133</v>
      </c>
      <c r="DB351">
        <v>0</v>
      </c>
      <c r="DC351">
        <v>0</v>
      </c>
      <c r="DD351">
        <v>0</v>
      </c>
      <c r="DE351" t="s">
        <v>133</v>
      </c>
      <c r="DF351">
        <v>0</v>
      </c>
      <c r="DG351">
        <v>0</v>
      </c>
      <c r="DH351">
        <v>0</v>
      </c>
      <c r="DI351" t="s">
        <v>133</v>
      </c>
      <c r="DJ351">
        <v>0</v>
      </c>
      <c r="DK351">
        <v>0</v>
      </c>
      <c r="DL351">
        <v>0</v>
      </c>
      <c r="DM351" t="s">
        <v>133</v>
      </c>
      <c r="DN351">
        <v>0</v>
      </c>
      <c r="DO351">
        <v>0</v>
      </c>
      <c r="DP351">
        <v>0</v>
      </c>
      <c r="DQ351" t="s">
        <v>133</v>
      </c>
      <c r="DR351">
        <v>0</v>
      </c>
      <c r="DS351">
        <v>0</v>
      </c>
      <c r="DT351">
        <v>0</v>
      </c>
      <c r="DU351" t="s">
        <v>133</v>
      </c>
      <c r="DV351">
        <v>0</v>
      </c>
      <c r="DW351">
        <v>0</v>
      </c>
      <c r="DX351">
        <v>0</v>
      </c>
      <c r="DY351" t="s">
        <v>133</v>
      </c>
      <c r="DZ351">
        <v>0</v>
      </c>
      <c r="EA351">
        <v>0</v>
      </c>
      <c r="EB351">
        <v>0</v>
      </c>
      <c r="EC351" t="s">
        <v>133</v>
      </c>
      <c r="ED351">
        <v>0</v>
      </c>
      <c r="EE351">
        <v>0</v>
      </c>
      <c r="EF351">
        <v>0</v>
      </c>
    </row>
    <row r="352" spans="1:136" x14ac:dyDescent="0.25">
      <c r="A352" t="s">
        <v>774</v>
      </c>
      <c r="C352" t="s">
        <v>132</v>
      </c>
      <c r="D352" t="s">
        <v>132</v>
      </c>
      <c r="E352" t="s">
        <v>132</v>
      </c>
      <c r="F352" t="s">
        <v>132</v>
      </c>
      <c r="G352" t="s">
        <v>132</v>
      </c>
      <c r="H352" t="s">
        <v>132</v>
      </c>
      <c r="I352">
        <v>1919</v>
      </c>
      <c r="J352">
        <v>0.28422200271990006</v>
      </c>
      <c r="K352" t="s">
        <v>146</v>
      </c>
      <c r="L352">
        <v>3</v>
      </c>
      <c r="M352">
        <v>1</v>
      </c>
      <c r="N352">
        <v>2</v>
      </c>
      <c r="O352">
        <v>6</v>
      </c>
      <c r="P352">
        <v>156.72482903700001</v>
      </c>
      <c r="Q352">
        <v>51.549438136799999</v>
      </c>
      <c r="R352">
        <v>7.2047173547999996</v>
      </c>
      <c r="S352" t="s">
        <v>775</v>
      </c>
      <c r="T352">
        <v>157</v>
      </c>
      <c r="U352" t="s">
        <v>134</v>
      </c>
      <c r="V352">
        <v>-127.485359884114</v>
      </c>
      <c r="W352">
        <v>49.441540662733701</v>
      </c>
      <c r="X352">
        <v>42.266128540039098</v>
      </c>
      <c r="Y352" t="s">
        <v>133</v>
      </c>
      <c r="Z352">
        <v>0</v>
      </c>
      <c r="AA352">
        <v>0</v>
      </c>
      <c r="AB352">
        <v>0</v>
      </c>
      <c r="AC352" t="s">
        <v>133</v>
      </c>
      <c r="AD352">
        <v>0</v>
      </c>
      <c r="AE352">
        <v>0</v>
      </c>
      <c r="AF352">
        <v>0</v>
      </c>
      <c r="AG352" t="s">
        <v>133</v>
      </c>
      <c r="AH352">
        <v>0</v>
      </c>
      <c r="AI352">
        <v>0</v>
      </c>
      <c r="AJ352">
        <v>0</v>
      </c>
      <c r="AK352" t="s">
        <v>133</v>
      </c>
      <c r="AL352">
        <v>0</v>
      </c>
      <c r="AM352">
        <v>0</v>
      </c>
      <c r="AN352">
        <v>0</v>
      </c>
      <c r="AO352" t="s">
        <v>133</v>
      </c>
      <c r="AP352">
        <v>0</v>
      </c>
      <c r="AQ352">
        <v>0</v>
      </c>
      <c r="AR352">
        <v>0</v>
      </c>
      <c r="AS352" t="s">
        <v>133</v>
      </c>
      <c r="AT352">
        <v>0</v>
      </c>
      <c r="AU352">
        <v>0</v>
      </c>
      <c r="AV352">
        <v>0</v>
      </c>
      <c r="AW352" t="s">
        <v>133</v>
      </c>
      <c r="AX352">
        <v>0</v>
      </c>
      <c r="AY352">
        <v>0</v>
      </c>
      <c r="AZ352">
        <v>0</v>
      </c>
      <c r="BA352" t="s">
        <v>133</v>
      </c>
      <c r="BB352">
        <v>0</v>
      </c>
      <c r="BC352">
        <v>0</v>
      </c>
      <c r="BD352">
        <v>0</v>
      </c>
      <c r="BE352" t="s">
        <v>133</v>
      </c>
      <c r="BF352">
        <v>0</v>
      </c>
      <c r="BG352">
        <v>0</v>
      </c>
      <c r="BH352">
        <v>0</v>
      </c>
      <c r="BI352" t="s">
        <v>133</v>
      </c>
      <c r="BJ352">
        <v>0</v>
      </c>
      <c r="BK352">
        <v>0</v>
      </c>
      <c r="BL352">
        <v>0</v>
      </c>
      <c r="BM352" t="s">
        <v>133</v>
      </c>
      <c r="BN352">
        <v>0</v>
      </c>
      <c r="BO352">
        <v>0</v>
      </c>
      <c r="BP352">
        <v>0</v>
      </c>
      <c r="BQ352" t="s">
        <v>133</v>
      </c>
      <c r="BR352">
        <v>0</v>
      </c>
      <c r="BS352">
        <v>0</v>
      </c>
      <c r="BT352">
        <v>0</v>
      </c>
      <c r="BU352" t="s">
        <v>133</v>
      </c>
      <c r="BV352">
        <v>0</v>
      </c>
      <c r="BW352">
        <v>0</v>
      </c>
      <c r="BX352">
        <v>0</v>
      </c>
      <c r="BY352" t="s">
        <v>133</v>
      </c>
      <c r="BZ352">
        <v>0</v>
      </c>
      <c r="CA352">
        <v>0</v>
      </c>
      <c r="CB352">
        <v>0</v>
      </c>
      <c r="CC352" t="s">
        <v>133</v>
      </c>
      <c r="CD352">
        <v>0</v>
      </c>
      <c r="CE352">
        <v>0</v>
      </c>
      <c r="CF352">
        <v>0</v>
      </c>
      <c r="CG352" t="s">
        <v>133</v>
      </c>
      <c r="CH352">
        <v>0</v>
      </c>
      <c r="CI352">
        <v>0</v>
      </c>
      <c r="CJ352">
        <v>0</v>
      </c>
      <c r="CK352" t="s">
        <v>133</v>
      </c>
      <c r="CL352">
        <v>0</v>
      </c>
      <c r="CM352">
        <v>0</v>
      </c>
      <c r="CN352">
        <v>0</v>
      </c>
      <c r="CO352" t="s">
        <v>133</v>
      </c>
      <c r="CP352">
        <v>0</v>
      </c>
      <c r="CQ352">
        <v>0</v>
      </c>
      <c r="CR352">
        <v>0</v>
      </c>
      <c r="CS352" t="s">
        <v>133</v>
      </c>
      <c r="CT352">
        <v>0</v>
      </c>
      <c r="CU352">
        <v>0</v>
      </c>
      <c r="CV352">
        <v>0</v>
      </c>
      <c r="CW352" t="s">
        <v>133</v>
      </c>
      <c r="CX352">
        <v>0</v>
      </c>
      <c r="CY352">
        <v>0</v>
      </c>
      <c r="CZ352">
        <v>0</v>
      </c>
      <c r="DA352" t="s">
        <v>133</v>
      </c>
      <c r="DB352">
        <v>0</v>
      </c>
      <c r="DC352">
        <v>0</v>
      </c>
      <c r="DD352">
        <v>0</v>
      </c>
      <c r="DE352" t="s">
        <v>133</v>
      </c>
      <c r="DF352">
        <v>0</v>
      </c>
      <c r="DG352">
        <v>0</v>
      </c>
      <c r="DH352">
        <v>0</v>
      </c>
      <c r="DI352" t="s">
        <v>133</v>
      </c>
      <c r="DJ352">
        <v>0</v>
      </c>
      <c r="DK352">
        <v>0</v>
      </c>
      <c r="DL352">
        <v>0</v>
      </c>
      <c r="DM352" t="s">
        <v>133</v>
      </c>
      <c r="DN352">
        <v>0</v>
      </c>
      <c r="DO352">
        <v>0</v>
      </c>
      <c r="DP352">
        <v>0</v>
      </c>
      <c r="DQ352" t="s">
        <v>133</v>
      </c>
      <c r="DR352">
        <v>0</v>
      </c>
      <c r="DS352">
        <v>0</v>
      </c>
      <c r="DT352">
        <v>0</v>
      </c>
      <c r="DU352" t="s">
        <v>133</v>
      </c>
      <c r="DV352">
        <v>0</v>
      </c>
      <c r="DW352">
        <v>0</v>
      </c>
      <c r="DX352">
        <v>0</v>
      </c>
      <c r="DY352" t="s">
        <v>133</v>
      </c>
      <c r="DZ352">
        <v>0</v>
      </c>
      <c r="EA352">
        <v>0</v>
      </c>
      <c r="EB352">
        <v>0</v>
      </c>
      <c r="EC352" t="s">
        <v>133</v>
      </c>
      <c r="ED352">
        <v>0</v>
      </c>
      <c r="EE352">
        <v>0</v>
      </c>
      <c r="EF352">
        <v>0</v>
      </c>
    </row>
    <row r="353" spans="1:136" x14ac:dyDescent="0.25">
      <c r="A353" t="s">
        <v>776</v>
      </c>
      <c r="C353" t="s">
        <v>132</v>
      </c>
      <c r="D353" t="s">
        <v>132</v>
      </c>
      <c r="E353" t="s">
        <v>132</v>
      </c>
      <c r="F353" t="s">
        <v>132</v>
      </c>
      <c r="G353" t="s">
        <v>132</v>
      </c>
      <c r="H353" t="s">
        <v>132</v>
      </c>
      <c r="I353">
        <v>1980</v>
      </c>
      <c r="J353">
        <v>0.8280190431777158</v>
      </c>
      <c r="K353" t="s">
        <v>146</v>
      </c>
      <c r="L353">
        <v>3</v>
      </c>
      <c r="M353">
        <v>3</v>
      </c>
      <c r="N353">
        <v>3</v>
      </c>
      <c r="O353">
        <v>9</v>
      </c>
      <c r="P353">
        <v>190.10663202000001</v>
      </c>
      <c r="Q353">
        <v>51.551628561100003</v>
      </c>
      <c r="R353">
        <v>7.2025716217999998</v>
      </c>
      <c r="S353" t="s">
        <v>640</v>
      </c>
      <c r="T353">
        <v>11</v>
      </c>
      <c r="U353" t="s">
        <v>134</v>
      </c>
      <c r="V353">
        <v>-106.075633087903</v>
      </c>
      <c r="W353">
        <v>30.8855060697196</v>
      </c>
      <c r="X353">
        <v>97.063011169433594</v>
      </c>
      <c r="Y353" t="s">
        <v>133</v>
      </c>
      <c r="Z353">
        <v>0</v>
      </c>
      <c r="AA353">
        <v>0</v>
      </c>
      <c r="AB353">
        <v>0</v>
      </c>
      <c r="AC353" t="s">
        <v>133</v>
      </c>
      <c r="AD353">
        <v>0</v>
      </c>
      <c r="AE353">
        <v>0</v>
      </c>
      <c r="AF353">
        <v>0</v>
      </c>
      <c r="AG353" t="s">
        <v>133</v>
      </c>
      <c r="AH353">
        <v>0</v>
      </c>
      <c r="AI353">
        <v>0</v>
      </c>
      <c r="AJ353">
        <v>0</v>
      </c>
      <c r="AK353" t="s">
        <v>133</v>
      </c>
      <c r="AL353">
        <v>0</v>
      </c>
      <c r="AM353">
        <v>0</v>
      </c>
      <c r="AN353">
        <v>0</v>
      </c>
      <c r="AO353" t="s">
        <v>133</v>
      </c>
      <c r="AP353">
        <v>0</v>
      </c>
      <c r="AQ353">
        <v>0</v>
      </c>
      <c r="AR353">
        <v>0</v>
      </c>
      <c r="AS353" t="s">
        <v>133</v>
      </c>
      <c r="AT353">
        <v>0</v>
      </c>
      <c r="AU353">
        <v>0</v>
      </c>
      <c r="AV353">
        <v>0</v>
      </c>
      <c r="AW353" t="s">
        <v>133</v>
      </c>
      <c r="AX353">
        <v>0</v>
      </c>
      <c r="AY353">
        <v>0</v>
      </c>
      <c r="AZ353">
        <v>0</v>
      </c>
      <c r="BA353" t="s">
        <v>133</v>
      </c>
      <c r="BB353">
        <v>0</v>
      </c>
      <c r="BC353">
        <v>0</v>
      </c>
      <c r="BD353">
        <v>0</v>
      </c>
      <c r="BE353" t="s">
        <v>133</v>
      </c>
      <c r="BF353">
        <v>0</v>
      </c>
      <c r="BG353">
        <v>0</v>
      </c>
      <c r="BH353">
        <v>0</v>
      </c>
      <c r="BI353" t="s">
        <v>133</v>
      </c>
      <c r="BJ353">
        <v>0</v>
      </c>
      <c r="BK353">
        <v>0</v>
      </c>
      <c r="BL353">
        <v>0</v>
      </c>
      <c r="BM353" t="s">
        <v>133</v>
      </c>
      <c r="BN353">
        <v>0</v>
      </c>
      <c r="BO353">
        <v>0</v>
      </c>
      <c r="BP353">
        <v>0</v>
      </c>
      <c r="BQ353" t="s">
        <v>133</v>
      </c>
      <c r="BR353">
        <v>0</v>
      </c>
      <c r="BS353">
        <v>0</v>
      </c>
      <c r="BT353">
        <v>0</v>
      </c>
      <c r="BU353" t="s">
        <v>133</v>
      </c>
      <c r="BV353">
        <v>0</v>
      </c>
      <c r="BW353">
        <v>0</v>
      </c>
      <c r="BX353">
        <v>0</v>
      </c>
      <c r="BY353" t="s">
        <v>133</v>
      </c>
      <c r="BZ353">
        <v>0</v>
      </c>
      <c r="CA353">
        <v>0</v>
      </c>
      <c r="CB353">
        <v>0</v>
      </c>
      <c r="CC353" t="s">
        <v>133</v>
      </c>
      <c r="CD353">
        <v>0</v>
      </c>
      <c r="CE353">
        <v>0</v>
      </c>
      <c r="CF353">
        <v>0</v>
      </c>
      <c r="CG353" t="s">
        <v>133</v>
      </c>
      <c r="CH353">
        <v>0</v>
      </c>
      <c r="CI353">
        <v>0</v>
      </c>
      <c r="CJ353">
        <v>0</v>
      </c>
      <c r="CK353" t="s">
        <v>133</v>
      </c>
      <c r="CL353">
        <v>0</v>
      </c>
      <c r="CM353">
        <v>0</v>
      </c>
      <c r="CN353">
        <v>0</v>
      </c>
      <c r="CO353" t="s">
        <v>133</v>
      </c>
      <c r="CP353">
        <v>0</v>
      </c>
      <c r="CQ353">
        <v>0</v>
      </c>
      <c r="CR353">
        <v>0</v>
      </c>
      <c r="CS353" t="s">
        <v>133</v>
      </c>
      <c r="CT353">
        <v>0</v>
      </c>
      <c r="CU353">
        <v>0</v>
      </c>
      <c r="CV353">
        <v>0</v>
      </c>
      <c r="CW353" t="s">
        <v>133</v>
      </c>
      <c r="CX353">
        <v>0</v>
      </c>
      <c r="CY353">
        <v>0</v>
      </c>
      <c r="CZ353">
        <v>0</v>
      </c>
      <c r="DA353" t="s">
        <v>133</v>
      </c>
      <c r="DB353">
        <v>0</v>
      </c>
      <c r="DC353">
        <v>0</v>
      </c>
      <c r="DD353">
        <v>0</v>
      </c>
      <c r="DE353" t="s">
        <v>133</v>
      </c>
      <c r="DF353">
        <v>0</v>
      </c>
      <c r="DG353">
        <v>0</v>
      </c>
      <c r="DH353">
        <v>0</v>
      </c>
      <c r="DI353" t="s">
        <v>133</v>
      </c>
      <c r="DJ353">
        <v>0</v>
      </c>
      <c r="DK353">
        <v>0</v>
      </c>
      <c r="DL353">
        <v>0</v>
      </c>
      <c r="DM353" t="s">
        <v>133</v>
      </c>
      <c r="DN353">
        <v>0</v>
      </c>
      <c r="DO353">
        <v>0</v>
      </c>
      <c r="DP353">
        <v>0</v>
      </c>
      <c r="DQ353" t="s">
        <v>133</v>
      </c>
      <c r="DR353">
        <v>0</v>
      </c>
      <c r="DS353">
        <v>0</v>
      </c>
      <c r="DT353">
        <v>0</v>
      </c>
      <c r="DU353" t="s">
        <v>133</v>
      </c>
      <c r="DV353">
        <v>0</v>
      </c>
      <c r="DW353">
        <v>0</v>
      </c>
      <c r="DX353">
        <v>0</v>
      </c>
      <c r="DY353" t="s">
        <v>133</v>
      </c>
      <c r="DZ353">
        <v>0</v>
      </c>
      <c r="EA353">
        <v>0</v>
      </c>
      <c r="EB353">
        <v>0</v>
      </c>
      <c r="EC353" t="s">
        <v>133</v>
      </c>
      <c r="ED353">
        <v>0</v>
      </c>
      <c r="EE353">
        <v>0</v>
      </c>
      <c r="EF353">
        <v>0</v>
      </c>
    </row>
    <row r="354" spans="1:136" x14ac:dyDescent="0.25">
      <c r="A354" t="s">
        <v>777</v>
      </c>
      <c r="C354" t="s">
        <v>132</v>
      </c>
      <c r="D354" t="s">
        <v>132</v>
      </c>
      <c r="E354" t="s">
        <v>132</v>
      </c>
      <c r="F354" t="s">
        <v>132</v>
      </c>
      <c r="G354" t="s">
        <v>132</v>
      </c>
      <c r="H354" t="s">
        <v>132</v>
      </c>
      <c r="I354">
        <v>1950</v>
      </c>
      <c r="J354">
        <v>0.42726537168932588</v>
      </c>
      <c r="K354" t="s">
        <v>146</v>
      </c>
      <c r="L354">
        <v>4</v>
      </c>
      <c r="M354">
        <v>2</v>
      </c>
      <c r="N354">
        <v>2</v>
      </c>
      <c r="O354">
        <v>8</v>
      </c>
      <c r="P354">
        <v>94.752414002099997</v>
      </c>
      <c r="Q354">
        <v>51.547736358400002</v>
      </c>
      <c r="R354">
        <v>7.2062486454999997</v>
      </c>
      <c r="S354" t="s">
        <v>778</v>
      </c>
      <c r="T354">
        <v>53</v>
      </c>
      <c r="U354" t="s">
        <v>134</v>
      </c>
      <c r="V354">
        <v>-122.165471157944</v>
      </c>
      <c r="W354">
        <v>46.894602360567902</v>
      </c>
      <c r="X354">
        <v>33.940952301025398</v>
      </c>
      <c r="Y354" t="s">
        <v>137</v>
      </c>
      <c r="Z354">
        <v>78.457474295514601</v>
      </c>
      <c r="AA354">
        <v>2.98218389480544</v>
      </c>
      <c r="AB354">
        <v>7.3379135131835902</v>
      </c>
      <c r="AC354" t="s">
        <v>137</v>
      </c>
      <c r="AD354">
        <v>-122.936323578025</v>
      </c>
      <c r="AE354">
        <v>8.8417495552960794</v>
      </c>
      <c r="AF354">
        <v>11.3889379501343</v>
      </c>
      <c r="AG354" t="s">
        <v>133</v>
      </c>
      <c r="AH354">
        <v>0</v>
      </c>
      <c r="AI354">
        <v>0</v>
      </c>
      <c r="AJ354">
        <v>0</v>
      </c>
      <c r="AK354" t="s">
        <v>133</v>
      </c>
      <c r="AL354">
        <v>0</v>
      </c>
      <c r="AM354">
        <v>0</v>
      </c>
      <c r="AN354">
        <v>0</v>
      </c>
      <c r="AO354" t="s">
        <v>133</v>
      </c>
      <c r="AP354">
        <v>0</v>
      </c>
      <c r="AQ354">
        <v>0</v>
      </c>
      <c r="AR354">
        <v>0</v>
      </c>
      <c r="AS354" t="s">
        <v>133</v>
      </c>
      <c r="AT354">
        <v>0</v>
      </c>
      <c r="AU354">
        <v>0</v>
      </c>
      <c r="AV354">
        <v>0</v>
      </c>
      <c r="AW354" t="s">
        <v>133</v>
      </c>
      <c r="AX354">
        <v>0</v>
      </c>
      <c r="AY354">
        <v>0</v>
      </c>
      <c r="AZ354">
        <v>0</v>
      </c>
      <c r="BA354" t="s">
        <v>133</v>
      </c>
      <c r="BB354">
        <v>0</v>
      </c>
      <c r="BC354">
        <v>0</v>
      </c>
      <c r="BD354">
        <v>0</v>
      </c>
      <c r="BE354" t="s">
        <v>133</v>
      </c>
      <c r="BF354">
        <v>0</v>
      </c>
      <c r="BG354">
        <v>0</v>
      </c>
      <c r="BH354">
        <v>0</v>
      </c>
      <c r="BI354" t="s">
        <v>133</v>
      </c>
      <c r="BJ354">
        <v>0</v>
      </c>
      <c r="BK354">
        <v>0</v>
      </c>
      <c r="BL354">
        <v>0</v>
      </c>
      <c r="BM354" t="s">
        <v>133</v>
      </c>
      <c r="BN354">
        <v>0</v>
      </c>
      <c r="BO354">
        <v>0</v>
      </c>
      <c r="BP354">
        <v>0</v>
      </c>
      <c r="BQ354" t="s">
        <v>133</v>
      </c>
      <c r="BR354">
        <v>0</v>
      </c>
      <c r="BS354">
        <v>0</v>
      </c>
      <c r="BT354">
        <v>0</v>
      </c>
      <c r="BU354" t="s">
        <v>133</v>
      </c>
      <c r="BV354">
        <v>0</v>
      </c>
      <c r="BW354">
        <v>0</v>
      </c>
      <c r="BX354">
        <v>0</v>
      </c>
      <c r="BY354" t="s">
        <v>133</v>
      </c>
      <c r="BZ354">
        <v>0</v>
      </c>
      <c r="CA354">
        <v>0</v>
      </c>
      <c r="CB354">
        <v>0</v>
      </c>
      <c r="CC354" t="s">
        <v>133</v>
      </c>
      <c r="CD354">
        <v>0</v>
      </c>
      <c r="CE354">
        <v>0</v>
      </c>
      <c r="CF354">
        <v>0</v>
      </c>
      <c r="CG354" t="s">
        <v>133</v>
      </c>
      <c r="CH354">
        <v>0</v>
      </c>
      <c r="CI354">
        <v>0</v>
      </c>
      <c r="CJ354">
        <v>0</v>
      </c>
      <c r="CK354" t="s">
        <v>133</v>
      </c>
      <c r="CL354">
        <v>0</v>
      </c>
      <c r="CM354">
        <v>0</v>
      </c>
      <c r="CN354">
        <v>0</v>
      </c>
      <c r="CO354" t="s">
        <v>133</v>
      </c>
      <c r="CP354">
        <v>0</v>
      </c>
      <c r="CQ354">
        <v>0</v>
      </c>
      <c r="CR354">
        <v>0</v>
      </c>
      <c r="CS354" t="s">
        <v>133</v>
      </c>
      <c r="CT354">
        <v>0</v>
      </c>
      <c r="CU354">
        <v>0</v>
      </c>
      <c r="CV354">
        <v>0</v>
      </c>
      <c r="CW354" t="s">
        <v>133</v>
      </c>
      <c r="CX354">
        <v>0</v>
      </c>
      <c r="CY354">
        <v>0</v>
      </c>
      <c r="CZ354">
        <v>0</v>
      </c>
      <c r="DA354" t="s">
        <v>133</v>
      </c>
      <c r="DB354">
        <v>0</v>
      </c>
      <c r="DC354">
        <v>0</v>
      </c>
      <c r="DD354">
        <v>0</v>
      </c>
      <c r="DE354" t="s">
        <v>133</v>
      </c>
      <c r="DF354">
        <v>0</v>
      </c>
      <c r="DG354">
        <v>0</v>
      </c>
      <c r="DH354">
        <v>0</v>
      </c>
      <c r="DI354" t="s">
        <v>133</v>
      </c>
      <c r="DJ354">
        <v>0</v>
      </c>
      <c r="DK354">
        <v>0</v>
      </c>
      <c r="DL354">
        <v>0</v>
      </c>
      <c r="DM354" t="s">
        <v>133</v>
      </c>
      <c r="DN354">
        <v>0</v>
      </c>
      <c r="DO354">
        <v>0</v>
      </c>
      <c r="DP354">
        <v>0</v>
      </c>
      <c r="DQ354" t="s">
        <v>133</v>
      </c>
      <c r="DR354">
        <v>0</v>
      </c>
      <c r="DS354">
        <v>0</v>
      </c>
      <c r="DT354">
        <v>0</v>
      </c>
      <c r="DU354" t="s">
        <v>133</v>
      </c>
      <c r="DV354">
        <v>0</v>
      </c>
      <c r="DW354">
        <v>0</v>
      </c>
      <c r="DX354">
        <v>0</v>
      </c>
      <c r="DY354" t="s">
        <v>133</v>
      </c>
      <c r="DZ354">
        <v>0</v>
      </c>
      <c r="EA354">
        <v>0</v>
      </c>
      <c r="EB354">
        <v>0</v>
      </c>
      <c r="EC354" t="s">
        <v>133</v>
      </c>
      <c r="ED354">
        <v>0</v>
      </c>
      <c r="EE354">
        <v>0</v>
      </c>
      <c r="EF354">
        <v>0</v>
      </c>
    </row>
    <row r="355" spans="1:136" x14ac:dyDescent="0.25">
      <c r="A355" t="s">
        <v>779</v>
      </c>
      <c r="C355" t="s">
        <v>132</v>
      </c>
      <c r="D355" t="s">
        <v>132</v>
      </c>
      <c r="E355" t="s">
        <v>132</v>
      </c>
      <c r="F355" t="s">
        <v>132</v>
      </c>
      <c r="G355" t="s">
        <v>132</v>
      </c>
      <c r="H355" t="s">
        <v>132</v>
      </c>
      <c r="I355">
        <v>1900</v>
      </c>
      <c r="J355">
        <v>0.12333425243297025</v>
      </c>
      <c r="K355" t="s">
        <v>146</v>
      </c>
      <c r="L355">
        <v>3</v>
      </c>
      <c r="M355">
        <v>3</v>
      </c>
      <c r="N355">
        <v>3</v>
      </c>
      <c r="O355">
        <v>9</v>
      </c>
      <c r="P355">
        <v>157.784206982</v>
      </c>
      <c r="Q355">
        <v>51.548906041899997</v>
      </c>
      <c r="R355">
        <v>7.2033626565000004</v>
      </c>
      <c r="S355" t="s">
        <v>780</v>
      </c>
      <c r="T355">
        <v>157</v>
      </c>
      <c r="U355" t="s">
        <v>134</v>
      </c>
      <c r="V355">
        <v>-118.244164577343</v>
      </c>
      <c r="W355">
        <v>37.325204362436203</v>
      </c>
      <c r="X355">
        <v>30.6039733886719</v>
      </c>
      <c r="Y355" t="s">
        <v>137</v>
      </c>
      <c r="Z355">
        <v>-122.515481730373</v>
      </c>
      <c r="AA355">
        <v>9.6409987245156703</v>
      </c>
      <c r="AB355">
        <v>34.288516998291001</v>
      </c>
      <c r="AC355" t="s">
        <v>137</v>
      </c>
      <c r="AD355">
        <v>79.263187203699502</v>
      </c>
      <c r="AE355">
        <v>6.4991729270966996</v>
      </c>
      <c r="AF355">
        <v>5.3720998764038104</v>
      </c>
      <c r="AG355" t="s">
        <v>133</v>
      </c>
      <c r="AH355">
        <v>0</v>
      </c>
      <c r="AI355">
        <v>0</v>
      </c>
      <c r="AJ355">
        <v>0</v>
      </c>
      <c r="AK355" t="s">
        <v>133</v>
      </c>
      <c r="AL355">
        <v>0</v>
      </c>
      <c r="AM355">
        <v>0</v>
      </c>
      <c r="AN355">
        <v>0</v>
      </c>
      <c r="AO355" t="s">
        <v>133</v>
      </c>
      <c r="AP355">
        <v>0</v>
      </c>
      <c r="AQ355">
        <v>0</v>
      </c>
      <c r="AR355">
        <v>0</v>
      </c>
      <c r="AS355" t="s">
        <v>133</v>
      </c>
      <c r="AT355">
        <v>0</v>
      </c>
      <c r="AU355">
        <v>0</v>
      </c>
      <c r="AV355">
        <v>0</v>
      </c>
      <c r="AW355" t="s">
        <v>133</v>
      </c>
      <c r="AX355">
        <v>0</v>
      </c>
      <c r="AY355">
        <v>0</v>
      </c>
      <c r="AZ355">
        <v>0</v>
      </c>
      <c r="BA355" t="s">
        <v>133</v>
      </c>
      <c r="BB355">
        <v>0</v>
      </c>
      <c r="BC355">
        <v>0</v>
      </c>
      <c r="BD355">
        <v>0</v>
      </c>
      <c r="BE355" t="s">
        <v>133</v>
      </c>
      <c r="BF355">
        <v>0</v>
      </c>
      <c r="BG355">
        <v>0</v>
      </c>
      <c r="BH355">
        <v>0</v>
      </c>
      <c r="BI355" t="s">
        <v>133</v>
      </c>
      <c r="BJ355">
        <v>0</v>
      </c>
      <c r="BK355">
        <v>0</v>
      </c>
      <c r="BL355">
        <v>0</v>
      </c>
      <c r="BM355" t="s">
        <v>133</v>
      </c>
      <c r="BN355">
        <v>0</v>
      </c>
      <c r="BO355">
        <v>0</v>
      </c>
      <c r="BP355">
        <v>0</v>
      </c>
      <c r="BQ355" t="s">
        <v>133</v>
      </c>
      <c r="BR355">
        <v>0</v>
      </c>
      <c r="BS355">
        <v>0</v>
      </c>
      <c r="BT355">
        <v>0</v>
      </c>
      <c r="BU355" t="s">
        <v>133</v>
      </c>
      <c r="BV355">
        <v>0</v>
      </c>
      <c r="BW355">
        <v>0</v>
      </c>
      <c r="BX355">
        <v>0</v>
      </c>
      <c r="BY355" t="s">
        <v>133</v>
      </c>
      <c r="BZ355">
        <v>0</v>
      </c>
      <c r="CA355">
        <v>0</v>
      </c>
      <c r="CB355">
        <v>0</v>
      </c>
      <c r="CC355" t="s">
        <v>133</v>
      </c>
      <c r="CD355">
        <v>0</v>
      </c>
      <c r="CE355">
        <v>0</v>
      </c>
      <c r="CF355">
        <v>0</v>
      </c>
      <c r="CG355" t="s">
        <v>133</v>
      </c>
      <c r="CH355">
        <v>0</v>
      </c>
      <c r="CI355">
        <v>0</v>
      </c>
      <c r="CJ355">
        <v>0</v>
      </c>
      <c r="CK355" t="s">
        <v>133</v>
      </c>
      <c r="CL355">
        <v>0</v>
      </c>
      <c r="CM355">
        <v>0</v>
      </c>
      <c r="CN355">
        <v>0</v>
      </c>
      <c r="CO355" t="s">
        <v>133</v>
      </c>
      <c r="CP355">
        <v>0</v>
      </c>
      <c r="CQ355">
        <v>0</v>
      </c>
      <c r="CR355">
        <v>0</v>
      </c>
      <c r="CS355" t="s">
        <v>133</v>
      </c>
      <c r="CT355">
        <v>0</v>
      </c>
      <c r="CU355">
        <v>0</v>
      </c>
      <c r="CV355">
        <v>0</v>
      </c>
      <c r="CW355" t="s">
        <v>133</v>
      </c>
      <c r="CX355">
        <v>0</v>
      </c>
      <c r="CY355">
        <v>0</v>
      </c>
      <c r="CZ355">
        <v>0</v>
      </c>
      <c r="DA355" t="s">
        <v>133</v>
      </c>
      <c r="DB355">
        <v>0</v>
      </c>
      <c r="DC355">
        <v>0</v>
      </c>
      <c r="DD355">
        <v>0</v>
      </c>
      <c r="DE355" t="s">
        <v>133</v>
      </c>
      <c r="DF355">
        <v>0</v>
      </c>
      <c r="DG355">
        <v>0</v>
      </c>
      <c r="DH355">
        <v>0</v>
      </c>
      <c r="DI355" t="s">
        <v>133</v>
      </c>
      <c r="DJ355">
        <v>0</v>
      </c>
      <c r="DK355">
        <v>0</v>
      </c>
      <c r="DL355">
        <v>0</v>
      </c>
      <c r="DM355" t="s">
        <v>133</v>
      </c>
      <c r="DN355">
        <v>0</v>
      </c>
      <c r="DO355">
        <v>0</v>
      </c>
      <c r="DP355">
        <v>0</v>
      </c>
      <c r="DQ355" t="s">
        <v>133</v>
      </c>
      <c r="DR355">
        <v>0</v>
      </c>
      <c r="DS355">
        <v>0</v>
      </c>
      <c r="DT355">
        <v>0</v>
      </c>
      <c r="DU355" t="s">
        <v>133</v>
      </c>
      <c r="DV355">
        <v>0</v>
      </c>
      <c r="DW355">
        <v>0</v>
      </c>
      <c r="DX355">
        <v>0</v>
      </c>
      <c r="DY355" t="s">
        <v>133</v>
      </c>
      <c r="DZ355">
        <v>0</v>
      </c>
      <c r="EA355">
        <v>0</v>
      </c>
      <c r="EB355">
        <v>0</v>
      </c>
      <c r="EC355" t="s">
        <v>133</v>
      </c>
      <c r="ED355">
        <v>0</v>
      </c>
      <c r="EE355">
        <v>0</v>
      </c>
      <c r="EF355">
        <v>0</v>
      </c>
    </row>
    <row r="356" spans="1:136" x14ac:dyDescent="0.25">
      <c r="A356" t="s">
        <v>781</v>
      </c>
      <c r="C356" t="s">
        <v>132</v>
      </c>
      <c r="D356" t="s">
        <v>132</v>
      </c>
      <c r="E356" t="s">
        <v>132</v>
      </c>
      <c r="F356" t="s">
        <v>132</v>
      </c>
      <c r="G356" t="s">
        <v>132</v>
      </c>
      <c r="H356" t="s">
        <v>132</v>
      </c>
      <c r="I356">
        <v>1919</v>
      </c>
      <c r="J356">
        <v>0.27656155077713762</v>
      </c>
      <c r="K356" t="s">
        <v>146</v>
      </c>
      <c r="L356">
        <v>3</v>
      </c>
      <c r="M356">
        <v>2</v>
      </c>
      <c r="N356">
        <v>5</v>
      </c>
      <c r="O356">
        <v>15</v>
      </c>
      <c r="P356">
        <v>114.230633998</v>
      </c>
      <c r="Q356">
        <v>51.554839928100002</v>
      </c>
      <c r="R356">
        <v>7.2077573824999996</v>
      </c>
      <c r="S356" t="s">
        <v>176</v>
      </c>
      <c r="T356">
        <v>91</v>
      </c>
      <c r="U356" t="s">
        <v>134</v>
      </c>
      <c r="V356">
        <v>-179.61287225424601</v>
      </c>
      <c r="W356">
        <v>0.48922649550893399</v>
      </c>
      <c r="X356">
        <v>96.383979797363295</v>
      </c>
      <c r="Y356" t="s">
        <v>133</v>
      </c>
      <c r="Z356">
        <v>0</v>
      </c>
      <c r="AA356">
        <v>0</v>
      </c>
      <c r="AB356">
        <v>0</v>
      </c>
      <c r="AC356" t="s">
        <v>133</v>
      </c>
      <c r="AD356">
        <v>0</v>
      </c>
      <c r="AE356">
        <v>0</v>
      </c>
      <c r="AF356">
        <v>0</v>
      </c>
      <c r="AG356" t="s">
        <v>133</v>
      </c>
      <c r="AH356">
        <v>0</v>
      </c>
      <c r="AI356">
        <v>0</v>
      </c>
      <c r="AJ356">
        <v>0</v>
      </c>
      <c r="AK356" t="s">
        <v>133</v>
      </c>
      <c r="AL356">
        <v>0</v>
      </c>
      <c r="AM356">
        <v>0</v>
      </c>
      <c r="AN356">
        <v>0</v>
      </c>
      <c r="AO356" t="s">
        <v>133</v>
      </c>
      <c r="AP356">
        <v>0</v>
      </c>
      <c r="AQ356">
        <v>0</v>
      </c>
      <c r="AR356">
        <v>0</v>
      </c>
      <c r="AS356" t="s">
        <v>133</v>
      </c>
      <c r="AT356">
        <v>0</v>
      </c>
      <c r="AU356">
        <v>0</v>
      </c>
      <c r="AV356">
        <v>0</v>
      </c>
      <c r="AW356" t="s">
        <v>133</v>
      </c>
      <c r="AX356">
        <v>0</v>
      </c>
      <c r="AY356">
        <v>0</v>
      </c>
      <c r="AZ356">
        <v>0</v>
      </c>
      <c r="BA356" t="s">
        <v>133</v>
      </c>
      <c r="BB356">
        <v>0</v>
      </c>
      <c r="BC356">
        <v>0</v>
      </c>
      <c r="BD356">
        <v>0</v>
      </c>
      <c r="BE356" t="s">
        <v>133</v>
      </c>
      <c r="BF356">
        <v>0</v>
      </c>
      <c r="BG356">
        <v>0</v>
      </c>
      <c r="BH356">
        <v>0</v>
      </c>
      <c r="BI356" t="s">
        <v>133</v>
      </c>
      <c r="BJ356">
        <v>0</v>
      </c>
      <c r="BK356">
        <v>0</v>
      </c>
      <c r="BL356">
        <v>0</v>
      </c>
      <c r="BM356" t="s">
        <v>133</v>
      </c>
      <c r="BN356">
        <v>0</v>
      </c>
      <c r="BO356">
        <v>0</v>
      </c>
      <c r="BP356">
        <v>0</v>
      </c>
      <c r="BQ356" t="s">
        <v>133</v>
      </c>
      <c r="BR356">
        <v>0</v>
      </c>
      <c r="BS356">
        <v>0</v>
      </c>
      <c r="BT356">
        <v>0</v>
      </c>
      <c r="BU356" t="s">
        <v>133</v>
      </c>
      <c r="BV356">
        <v>0</v>
      </c>
      <c r="BW356">
        <v>0</v>
      </c>
      <c r="BX356">
        <v>0</v>
      </c>
      <c r="BY356" t="s">
        <v>133</v>
      </c>
      <c r="BZ356">
        <v>0</v>
      </c>
      <c r="CA356">
        <v>0</v>
      </c>
      <c r="CB356">
        <v>0</v>
      </c>
      <c r="CC356" t="s">
        <v>133</v>
      </c>
      <c r="CD356">
        <v>0</v>
      </c>
      <c r="CE356">
        <v>0</v>
      </c>
      <c r="CF356">
        <v>0</v>
      </c>
      <c r="CG356" t="s">
        <v>133</v>
      </c>
      <c r="CH356">
        <v>0</v>
      </c>
      <c r="CI356">
        <v>0</v>
      </c>
      <c r="CJ356">
        <v>0</v>
      </c>
      <c r="CK356" t="s">
        <v>133</v>
      </c>
      <c r="CL356">
        <v>0</v>
      </c>
      <c r="CM356">
        <v>0</v>
      </c>
      <c r="CN356">
        <v>0</v>
      </c>
      <c r="CO356" t="s">
        <v>133</v>
      </c>
      <c r="CP356">
        <v>0</v>
      </c>
      <c r="CQ356">
        <v>0</v>
      </c>
      <c r="CR356">
        <v>0</v>
      </c>
      <c r="CS356" t="s">
        <v>133</v>
      </c>
      <c r="CT356">
        <v>0</v>
      </c>
      <c r="CU356">
        <v>0</v>
      </c>
      <c r="CV356">
        <v>0</v>
      </c>
      <c r="CW356" t="s">
        <v>133</v>
      </c>
      <c r="CX356">
        <v>0</v>
      </c>
      <c r="CY356">
        <v>0</v>
      </c>
      <c r="CZ356">
        <v>0</v>
      </c>
      <c r="DA356" t="s">
        <v>133</v>
      </c>
      <c r="DB356">
        <v>0</v>
      </c>
      <c r="DC356">
        <v>0</v>
      </c>
      <c r="DD356">
        <v>0</v>
      </c>
      <c r="DE356" t="s">
        <v>133</v>
      </c>
      <c r="DF356">
        <v>0</v>
      </c>
      <c r="DG356">
        <v>0</v>
      </c>
      <c r="DH356">
        <v>0</v>
      </c>
      <c r="DI356" t="s">
        <v>133</v>
      </c>
      <c r="DJ356">
        <v>0</v>
      </c>
      <c r="DK356">
        <v>0</v>
      </c>
      <c r="DL356">
        <v>0</v>
      </c>
      <c r="DM356" t="s">
        <v>133</v>
      </c>
      <c r="DN356">
        <v>0</v>
      </c>
      <c r="DO356">
        <v>0</v>
      </c>
      <c r="DP356">
        <v>0</v>
      </c>
      <c r="DQ356" t="s">
        <v>133</v>
      </c>
      <c r="DR356">
        <v>0</v>
      </c>
      <c r="DS356">
        <v>0</v>
      </c>
      <c r="DT356">
        <v>0</v>
      </c>
      <c r="DU356" t="s">
        <v>133</v>
      </c>
      <c r="DV356">
        <v>0</v>
      </c>
      <c r="DW356">
        <v>0</v>
      </c>
      <c r="DX356">
        <v>0</v>
      </c>
      <c r="DY356" t="s">
        <v>133</v>
      </c>
      <c r="DZ356">
        <v>0</v>
      </c>
      <c r="EA356">
        <v>0</v>
      </c>
      <c r="EB356">
        <v>0</v>
      </c>
      <c r="EC356" t="s">
        <v>133</v>
      </c>
      <c r="ED356">
        <v>0</v>
      </c>
      <c r="EE356">
        <v>0</v>
      </c>
      <c r="EF356">
        <v>0</v>
      </c>
    </row>
    <row r="357" spans="1:136" x14ac:dyDescent="0.25">
      <c r="A357" t="s">
        <v>782</v>
      </c>
      <c r="C357" t="s">
        <v>132</v>
      </c>
      <c r="D357" t="s">
        <v>132</v>
      </c>
      <c r="E357" t="s">
        <v>132</v>
      </c>
      <c r="F357" t="s">
        <v>132</v>
      </c>
      <c r="G357" t="s">
        <v>132</v>
      </c>
      <c r="H357" t="s">
        <v>132</v>
      </c>
      <c r="I357">
        <v>1960</v>
      </c>
      <c r="J357">
        <v>0.51987944439647904</v>
      </c>
      <c r="K357" t="s">
        <v>146</v>
      </c>
      <c r="L357">
        <v>4</v>
      </c>
      <c r="M357">
        <v>3</v>
      </c>
      <c r="N357">
        <v>2</v>
      </c>
      <c r="O357">
        <v>8</v>
      </c>
      <c r="P357">
        <v>166.57799797999999</v>
      </c>
      <c r="Q357">
        <v>51.552030819199999</v>
      </c>
      <c r="R357">
        <v>7.2066813037999999</v>
      </c>
      <c r="S357" t="s">
        <v>783</v>
      </c>
      <c r="T357">
        <v>224</v>
      </c>
      <c r="U357" t="s">
        <v>134</v>
      </c>
      <c r="V357">
        <v>82.059569263006694</v>
      </c>
      <c r="W357">
        <v>10.2148551254268</v>
      </c>
      <c r="X357">
        <v>13.9973707199097</v>
      </c>
      <c r="Y357" t="s">
        <v>134</v>
      </c>
      <c r="Z357">
        <v>-95.547240216870705</v>
      </c>
      <c r="AA357">
        <v>12.6761452870266</v>
      </c>
      <c r="AB357">
        <v>14.6494808197022</v>
      </c>
      <c r="AC357" t="s">
        <v>133</v>
      </c>
      <c r="AD357">
        <v>0</v>
      </c>
      <c r="AE357">
        <v>0</v>
      </c>
      <c r="AF357">
        <v>0</v>
      </c>
      <c r="AG357" t="s">
        <v>133</v>
      </c>
      <c r="AH357">
        <v>0</v>
      </c>
      <c r="AI357">
        <v>0</v>
      </c>
      <c r="AJ357">
        <v>0</v>
      </c>
      <c r="AK357" t="s">
        <v>133</v>
      </c>
      <c r="AL357">
        <v>0</v>
      </c>
      <c r="AM357">
        <v>0</v>
      </c>
      <c r="AN357">
        <v>0</v>
      </c>
      <c r="AO357" t="s">
        <v>133</v>
      </c>
      <c r="AP357">
        <v>0</v>
      </c>
      <c r="AQ357">
        <v>0</v>
      </c>
      <c r="AR357">
        <v>0</v>
      </c>
      <c r="AS357" t="s">
        <v>133</v>
      </c>
      <c r="AT357">
        <v>0</v>
      </c>
      <c r="AU357">
        <v>0</v>
      </c>
      <c r="AV357">
        <v>0</v>
      </c>
      <c r="AW357" t="s">
        <v>133</v>
      </c>
      <c r="AX357">
        <v>0</v>
      </c>
      <c r="AY357">
        <v>0</v>
      </c>
      <c r="AZ357">
        <v>0</v>
      </c>
      <c r="BA357" t="s">
        <v>133</v>
      </c>
      <c r="BB357">
        <v>0</v>
      </c>
      <c r="BC357">
        <v>0</v>
      </c>
      <c r="BD357">
        <v>0</v>
      </c>
      <c r="BE357" t="s">
        <v>133</v>
      </c>
      <c r="BF357">
        <v>0</v>
      </c>
      <c r="BG357">
        <v>0</v>
      </c>
      <c r="BH357">
        <v>0</v>
      </c>
      <c r="BI357" t="s">
        <v>133</v>
      </c>
      <c r="BJ357">
        <v>0</v>
      </c>
      <c r="BK357">
        <v>0</v>
      </c>
      <c r="BL357">
        <v>0</v>
      </c>
      <c r="BM357" t="s">
        <v>133</v>
      </c>
      <c r="BN357">
        <v>0</v>
      </c>
      <c r="BO357">
        <v>0</v>
      </c>
      <c r="BP357">
        <v>0</v>
      </c>
      <c r="BQ357" t="s">
        <v>133</v>
      </c>
      <c r="BR357">
        <v>0</v>
      </c>
      <c r="BS357">
        <v>0</v>
      </c>
      <c r="BT357">
        <v>0</v>
      </c>
      <c r="BU357" t="s">
        <v>133</v>
      </c>
      <c r="BV357">
        <v>0</v>
      </c>
      <c r="BW357">
        <v>0</v>
      </c>
      <c r="BX357">
        <v>0</v>
      </c>
      <c r="BY357" t="s">
        <v>133</v>
      </c>
      <c r="BZ357">
        <v>0</v>
      </c>
      <c r="CA357">
        <v>0</v>
      </c>
      <c r="CB357">
        <v>0</v>
      </c>
      <c r="CC357" t="s">
        <v>133</v>
      </c>
      <c r="CD357">
        <v>0</v>
      </c>
      <c r="CE357">
        <v>0</v>
      </c>
      <c r="CF357">
        <v>0</v>
      </c>
      <c r="CG357" t="s">
        <v>133</v>
      </c>
      <c r="CH357">
        <v>0</v>
      </c>
      <c r="CI357">
        <v>0</v>
      </c>
      <c r="CJ357">
        <v>0</v>
      </c>
      <c r="CK357" t="s">
        <v>133</v>
      </c>
      <c r="CL357">
        <v>0</v>
      </c>
      <c r="CM357">
        <v>0</v>
      </c>
      <c r="CN357">
        <v>0</v>
      </c>
      <c r="CO357" t="s">
        <v>133</v>
      </c>
      <c r="CP357">
        <v>0</v>
      </c>
      <c r="CQ357">
        <v>0</v>
      </c>
      <c r="CR357">
        <v>0</v>
      </c>
      <c r="CS357" t="s">
        <v>133</v>
      </c>
      <c r="CT357">
        <v>0</v>
      </c>
      <c r="CU357">
        <v>0</v>
      </c>
      <c r="CV357">
        <v>0</v>
      </c>
      <c r="CW357" t="s">
        <v>133</v>
      </c>
      <c r="CX357">
        <v>0</v>
      </c>
      <c r="CY357">
        <v>0</v>
      </c>
      <c r="CZ357">
        <v>0</v>
      </c>
      <c r="DA357" t="s">
        <v>133</v>
      </c>
      <c r="DB357">
        <v>0</v>
      </c>
      <c r="DC357">
        <v>0</v>
      </c>
      <c r="DD357">
        <v>0</v>
      </c>
      <c r="DE357" t="s">
        <v>133</v>
      </c>
      <c r="DF357">
        <v>0</v>
      </c>
      <c r="DG357">
        <v>0</v>
      </c>
      <c r="DH357">
        <v>0</v>
      </c>
      <c r="DI357" t="s">
        <v>133</v>
      </c>
      <c r="DJ357">
        <v>0</v>
      </c>
      <c r="DK357">
        <v>0</v>
      </c>
      <c r="DL357">
        <v>0</v>
      </c>
      <c r="DM357" t="s">
        <v>133</v>
      </c>
      <c r="DN357">
        <v>0</v>
      </c>
      <c r="DO357">
        <v>0</v>
      </c>
      <c r="DP357">
        <v>0</v>
      </c>
      <c r="DQ357" t="s">
        <v>133</v>
      </c>
      <c r="DR357">
        <v>0</v>
      </c>
      <c r="DS357">
        <v>0</v>
      </c>
      <c r="DT357">
        <v>0</v>
      </c>
      <c r="DU357" t="s">
        <v>133</v>
      </c>
      <c r="DV357">
        <v>0</v>
      </c>
      <c r="DW357">
        <v>0</v>
      </c>
      <c r="DX357">
        <v>0</v>
      </c>
      <c r="DY357" t="s">
        <v>133</v>
      </c>
      <c r="DZ357">
        <v>0</v>
      </c>
      <c r="EA357">
        <v>0</v>
      </c>
      <c r="EB357">
        <v>0</v>
      </c>
      <c r="EC357" t="s">
        <v>133</v>
      </c>
      <c r="ED357">
        <v>0</v>
      </c>
      <c r="EE357">
        <v>0</v>
      </c>
      <c r="EF357">
        <v>0</v>
      </c>
    </row>
    <row r="358" spans="1:136" x14ac:dyDescent="0.25">
      <c r="A358" t="s">
        <v>784</v>
      </c>
      <c r="C358" t="s">
        <v>132</v>
      </c>
      <c r="D358" t="s">
        <v>132</v>
      </c>
      <c r="E358" t="s">
        <v>132</v>
      </c>
      <c r="F358" t="s">
        <v>132</v>
      </c>
      <c r="G358" t="s">
        <v>132</v>
      </c>
      <c r="H358" t="s">
        <v>132</v>
      </c>
      <c r="I358">
        <v>2000</v>
      </c>
      <c r="J358">
        <v>0.91218170781551677</v>
      </c>
      <c r="K358" t="s">
        <v>146</v>
      </c>
      <c r="L358">
        <v>2</v>
      </c>
      <c r="M358">
        <v>1</v>
      </c>
      <c r="N358">
        <v>4</v>
      </c>
      <c r="O358">
        <v>8</v>
      </c>
      <c r="P358">
        <v>57.265559975999999</v>
      </c>
      <c r="Q358">
        <v>51.555633501300001</v>
      </c>
      <c r="R358">
        <v>7.2103744595999997</v>
      </c>
      <c r="S358" t="s">
        <v>785</v>
      </c>
      <c r="T358">
        <v>233</v>
      </c>
      <c r="U358" t="s">
        <v>134</v>
      </c>
      <c r="V358">
        <v>-116.421453019224</v>
      </c>
      <c r="W358">
        <v>50.594492101653699</v>
      </c>
      <c r="X358">
        <v>66.187423706054702</v>
      </c>
      <c r="Y358" t="s">
        <v>137</v>
      </c>
      <c r="Z358">
        <v>-116.142490382012</v>
      </c>
      <c r="AA358">
        <v>26.4598224294506</v>
      </c>
      <c r="AB358">
        <v>12.5800867080688</v>
      </c>
      <c r="AC358" t="s">
        <v>133</v>
      </c>
      <c r="AD358">
        <v>0</v>
      </c>
      <c r="AE358">
        <v>0</v>
      </c>
      <c r="AF358">
        <v>0</v>
      </c>
      <c r="AG358" t="s">
        <v>133</v>
      </c>
      <c r="AH358">
        <v>0</v>
      </c>
      <c r="AI358">
        <v>0</v>
      </c>
      <c r="AJ358">
        <v>0</v>
      </c>
      <c r="AK358" t="s">
        <v>133</v>
      </c>
      <c r="AL358">
        <v>0</v>
      </c>
      <c r="AM358">
        <v>0</v>
      </c>
      <c r="AN358">
        <v>0</v>
      </c>
      <c r="AO358" t="s">
        <v>133</v>
      </c>
      <c r="AP358">
        <v>0</v>
      </c>
      <c r="AQ358">
        <v>0</v>
      </c>
      <c r="AR358">
        <v>0</v>
      </c>
      <c r="AS358" t="s">
        <v>133</v>
      </c>
      <c r="AT358">
        <v>0</v>
      </c>
      <c r="AU358">
        <v>0</v>
      </c>
      <c r="AV358">
        <v>0</v>
      </c>
      <c r="AW358" t="s">
        <v>133</v>
      </c>
      <c r="AX358">
        <v>0</v>
      </c>
      <c r="AY358">
        <v>0</v>
      </c>
      <c r="AZ358">
        <v>0</v>
      </c>
      <c r="BA358" t="s">
        <v>133</v>
      </c>
      <c r="BB358">
        <v>0</v>
      </c>
      <c r="BC358">
        <v>0</v>
      </c>
      <c r="BD358">
        <v>0</v>
      </c>
      <c r="BE358" t="s">
        <v>133</v>
      </c>
      <c r="BF358">
        <v>0</v>
      </c>
      <c r="BG358">
        <v>0</v>
      </c>
      <c r="BH358">
        <v>0</v>
      </c>
      <c r="BI358" t="s">
        <v>133</v>
      </c>
      <c r="BJ358">
        <v>0</v>
      </c>
      <c r="BK358">
        <v>0</v>
      </c>
      <c r="BL358">
        <v>0</v>
      </c>
      <c r="BM358" t="s">
        <v>133</v>
      </c>
      <c r="BN358">
        <v>0</v>
      </c>
      <c r="BO358">
        <v>0</v>
      </c>
      <c r="BP358">
        <v>0</v>
      </c>
      <c r="BQ358" t="s">
        <v>133</v>
      </c>
      <c r="BR358">
        <v>0</v>
      </c>
      <c r="BS358">
        <v>0</v>
      </c>
      <c r="BT358">
        <v>0</v>
      </c>
      <c r="BU358" t="s">
        <v>133</v>
      </c>
      <c r="BV358">
        <v>0</v>
      </c>
      <c r="BW358">
        <v>0</v>
      </c>
      <c r="BX358">
        <v>0</v>
      </c>
      <c r="BY358" t="s">
        <v>133</v>
      </c>
      <c r="BZ358">
        <v>0</v>
      </c>
      <c r="CA358">
        <v>0</v>
      </c>
      <c r="CB358">
        <v>0</v>
      </c>
      <c r="CC358" t="s">
        <v>133</v>
      </c>
      <c r="CD358">
        <v>0</v>
      </c>
      <c r="CE358">
        <v>0</v>
      </c>
      <c r="CF358">
        <v>0</v>
      </c>
      <c r="CG358" t="s">
        <v>133</v>
      </c>
      <c r="CH358">
        <v>0</v>
      </c>
      <c r="CI358">
        <v>0</v>
      </c>
      <c r="CJ358">
        <v>0</v>
      </c>
      <c r="CK358" t="s">
        <v>133</v>
      </c>
      <c r="CL358">
        <v>0</v>
      </c>
      <c r="CM358">
        <v>0</v>
      </c>
      <c r="CN358">
        <v>0</v>
      </c>
      <c r="CO358" t="s">
        <v>133</v>
      </c>
      <c r="CP358">
        <v>0</v>
      </c>
      <c r="CQ358">
        <v>0</v>
      </c>
      <c r="CR358">
        <v>0</v>
      </c>
      <c r="CS358" t="s">
        <v>133</v>
      </c>
      <c r="CT358">
        <v>0</v>
      </c>
      <c r="CU358">
        <v>0</v>
      </c>
      <c r="CV358">
        <v>0</v>
      </c>
      <c r="CW358" t="s">
        <v>133</v>
      </c>
      <c r="CX358">
        <v>0</v>
      </c>
      <c r="CY358">
        <v>0</v>
      </c>
      <c r="CZ358">
        <v>0</v>
      </c>
      <c r="DA358" t="s">
        <v>133</v>
      </c>
      <c r="DB358">
        <v>0</v>
      </c>
      <c r="DC358">
        <v>0</v>
      </c>
      <c r="DD358">
        <v>0</v>
      </c>
      <c r="DE358" t="s">
        <v>133</v>
      </c>
      <c r="DF358">
        <v>0</v>
      </c>
      <c r="DG358">
        <v>0</v>
      </c>
      <c r="DH358">
        <v>0</v>
      </c>
      <c r="DI358" t="s">
        <v>133</v>
      </c>
      <c r="DJ358">
        <v>0</v>
      </c>
      <c r="DK358">
        <v>0</v>
      </c>
      <c r="DL358">
        <v>0</v>
      </c>
      <c r="DM358" t="s">
        <v>133</v>
      </c>
      <c r="DN358">
        <v>0</v>
      </c>
      <c r="DO358">
        <v>0</v>
      </c>
      <c r="DP358">
        <v>0</v>
      </c>
      <c r="DQ358" t="s">
        <v>133</v>
      </c>
      <c r="DR358">
        <v>0</v>
      </c>
      <c r="DS358">
        <v>0</v>
      </c>
      <c r="DT358">
        <v>0</v>
      </c>
      <c r="DU358" t="s">
        <v>133</v>
      </c>
      <c r="DV358">
        <v>0</v>
      </c>
      <c r="DW358">
        <v>0</v>
      </c>
      <c r="DX358">
        <v>0</v>
      </c>
      <c r="DY358" t="s">
        <v>133</v>
      </c>
      <c r="DZ358">
        <v>0</v>
      </c>
      <c r="EA358">
        <v>0</v>
      </c>
      <c r="EB358">
        <v>0</v>
      </c>
      <c r="EC358" t="s">
        <v>133</v>
      </c>
      <c r="ED358">
        <v>0</v>
      </c>
      <c r="EE358">
        <v>0</v>
      </c>
      <c r="EF358">
        <v>0</v>
      </c>
    </row>
    <row r="359" spans="1:136" x14ac:dyDescent="0.25">
      <c r="A359" t="s">
        <v>786</v>
      </c>
      <c r="C359" t="s">
        <v>132</v>
      </c>
      <c r="D359" t="s">
        <v>132</v>
      </c>
      <c r="E359" t="s">
        <v>132</v>
      </c>
      <c r="F359" t="s">
        <v>132</v>
      </c>
      <c r="G359" t="s">
        <v>132</v>
      </c>
      <c r="H359" t="s">
        <v>132</v>
      </c>
      <c r="I359">
        <v>1970</v>
      </c>
      <c r="J359">
        <v>0.72921084805136915</v>
      </c>
      <c r="K359" t="s">
        <v>146</v>
      </c>
      <c r="L359">
        <v>4</v>
      </c>
      <c r="M359">
        <v>2</v>
      </c>
      <c r="N359">
        <v>3</v>
      </c>
      <c r="O359">
        <v>12</v>
      </c>
      <c r="P359">
        <v>55.226581466399999</v>
      </c>
      <c r="Q359">
        <v>51.555278884099998</v>
      </c>
      <c r="R359">
        <v>7.2083428932000002</v>
      </c>
      <c r="S359" t="s">
        <v>787</v>
      </c>
      <c r="T359">
        <v>201</v>
      </c>
      <c r="U359" t="s">
        <v>134</v>
      </c>
      <c r="V359">
        <v>135.94548264839099</v>
      </c>
      <c r="W359">
        <v>31.085023671997199</v>
      </c>
      <c r="X359">
        <v>35.036338806152301</v>
      </c>
      <c r="Y359" t="s">
        <v>133</v>
      </c>
      <c r="Z359">
        <v>0</v>
      </c>
      <c r="AA359">
        <v>0</v>
      </c>
      <c r="AB359">
        <v>0</v>
      </c>
      <c r="AC359" t="s">
        <v>133</v>
      </c>
      <c r="AD359">
        <v>0</v>
      </c>
      <c r="AE359">
        <v>0</v>
      </c>
      <c r="AF359">
        <v>0</v>
      </c>
      <c r="AG359" t="s">
        <v>133</v>
      </c>
      <c r="AH359">
        <v>0</v>
      </c>
      <c r="AI359">
        <v>0</v>
      </c>
      <c r="AJ359">
        <v>0</v>
      </c>
      <c r="AK359" t="s">
        <v>133</v>
      </c>
      <c r="AL359">
        <v>0</v>
      </c>
      <c r="AM359">
        <v>0</v>
      </c>
      <c r="AN359">
        <v>0</v>
      </c>
      <c r="AO359" t="s">
        <v>133</v>
      </c>
      <c r="AP359">
        <v>0</v>
      </c>
      <c r="AQ359">
        <v>0</v>
      </c>
      <c r="AR359">
        <v>0</v>
      </c>
      <c r="AS359" t="s">
        <v>133</v>
      </c>
      <c r="AT359">
        <v>0</v>
      </c>
      <c r="AU359">
        <v>0</v>
      </c>
      <c r="AV359">
        <v>0</v>
      </c>
      <c r="AW359" t="s">
        <v>133</v>
      </c>
      <c r="AX359">
        <v>0</v>
      </c>
      <c r="AY359">
        <v>0</v>
      </c>
      <c r="AZ359">
        <v>0</v>
      </c>
      <c r="BA359" t="s">
        <v>133</v>
      </c>
      <c r="BB359">
        <v>0</v>
      </c>
      <c r="BC359">
        <v>0</v>
      </c>
      <c r="BD359">
        <v>0</v>
      </c>
      <c r="BE359" t="s">
        <v>133</v>
      </c>
      <c r="BF359">
        <v>0</v>
      </c>
      <c r="BG359">
        <v>0</v>
      </c>
      <c r="BH359">
        <v>0</v>
      </c>
      <c r="BI359" t="s">
        <v>133</v>
      </c>
      <c r="BJ359">
        <v>0</v>
      </c>
      <c r="BK359">
        <v>0</v>
      </c>
      <c r="BL359">
        <v>0</v>
      </c>
      <c r="BM359" t="s">
        <v>133</v>
      </c>
      <c r="BN359">
        <v>0</v>
      </c>
      <c r="BO359">
        <v>0</v>
      </c>
      <c r="BP359">
        <v>0</v>
      </c>
      <c r="BQ359" t="s">
        <v>133</v>
      </c>
      <c r="BR359">
        <v>0</v>
      </c>
      <c r="BS359">
        <v>0</v>
      </c>
      <c r="BT359">
        <v>0</v>
      </c>
      <c r="BU359" t="s">
        <v>133</v>
      </c>
      <c r="BV359">
        <v>0</v>
      </c>
      <c r="BW359">
        <v>0</v>
      </c>
      <c r="BX359">
        <v>0</v>
      </c>
      <c r="BY359" t="s">
        <v>133</v>
      </c>
      <c r="BZ359">
        <v>0</v>
      </c>
      <c r="CA359">
        <v>0</v>
      </c>
      <c r="CB359">
        <v>0</v>
      </c>
      <c r="CC359" t="s">
        <v>133</v>
      </c>
      <c r="CD359">
        <v>0</v>
      </c>
      <c r="CE359">
        <v>0</v>
      </c>
      <c r="CF359">
        <v>0</v>
      </c>
      <c r="CG359" t="s">
        <v>133</v>
      </c>
      <c r="CH359">
        <v>0</v>
      </c>
      <c r="CI359">
        <v>0</v>
      </c>
      <c r="CJ359">
        <v>0</v>
      </c>
      <c r="CK359" t="s">
        <v>133</v>
      </c>
      <c r="CL359">
        <v>0</v>
      </c>
      <c r="CM359">
        <v>0</v>
      </c>
      <c r="CN359">
        <v>0</v>
      </c>
      <c r="CO359" t="s">
        <v>133</v>
      </c>
      <c r="CP359">
        <v>0</v>
      </c>
      <c r="CQ359">
        <v>0</v>
      </c>
      <c r="CR359">
        <v>0</v>
      </c>
      <c r="CS359" t="s">
        <v>133</v>
      </c>
      <c r="CT359">
        <v>0</v>
      </c>
      <c r="CU359">
        <v>0</v>
      </c>
      <c r="CV359">
        <v>0</v>
      </c>
      <c r="CW359" t="s">
        <v>133</v>
      </c>
      <c r="CX359">
        <v>0</v>
      </c>
      <c r="CY359">
        <v>0</v>
      </c>
      <c r="CZ359">
        <v>0</v>
      </c>
      <c r="DA359" t="s">
        <v>133</v>
      </c>
      <c r="DB359">
        <v>0</v>
      </c>
      <c r="DC359">
        <v>0</v>
      </c>
      <c r="DD359">
        <v>0</v>
      </c>
      <c r="DE359" t="s">
        <v>133</v>
      </c>
      <c r="DF359">
        <v>0</v>
      </c>
      <c r="DG359">
        <v>0</v>
      </c>
      <c r="DH359">
        <v>0</v>
      </c>
      <c r="DI359" t="s">
        <v>133</v>
      </c>
      <c r="DJ359">
        <v>0</v>
      </c>
      <c r="DK359">
        <v>0</v>
      </c>
      <c r="DL359">
        <v>0</v>
      </c>
      <c r="DM359" t="s">
        <v>133</v>
      </c>
      <c r="DN359">
        <v>0</v>
      </c>
      <c r="DO359">
        <v>0</v>
      </c>
      <c r="DP359">
        <v>0</v>
      </c>
      <c r="DQ359" t="s">
        <v>133</v>
      </c>
      <c r="DR359">
        <v>0</v>
      </c>
      <c r="DS359">
        <v>0</v>
      </c>
      <c r="DT359">
        <v>0</v>
      </c>
      <c r="DU359" t="s">
        <v>133</v>
      </c>
      <c r="DV359">
        <v>0</v>
      </c>
      <c r="DW359">
        <v>0</v>
      </c>
      <c r="DX359">
        <v>0</v>
      </c>
      <c r="DY359" t="s">
        <v>133</v>
      </c>
      <c r="DZ359">
        <v>0</v>
      </c>
      <c r="EA359">
        <v>0</v>
      </c>
      <c r="EB359">
        <v>0</v>
      </c>
      <c r="EC359" t="s">
        <v>133</v>
      </c>
      <c r="ED359">
        <v>0</v>
      </c>
      <c r="EE359">
        <v>0</v>
      </c>
      <c r="EF359">
        <v>0</v>
      </c>
    </row>
    <row r="360" spans="1:136" x14ac:dyDescent="0.25">
      <c r="A360" t="s">
        <v>788</v>
      </c>
      <c r="C360" t="s">
        <v>132</v>
      </c>
      <c r="D360" t="s">
        <v>132</v>
      </c>
      <c r="E360" t="s">
        <v>132</v>
      </c>
      <c r="F360" t="s">
        <v>132</v>
      </c>
      <c r="G360" t="s">
        <v>132</v>
      </c>
      <c r="H360" t="s">
        <v>132</v>
      </c>
      <c r="I360">
        <v>1990</v>
      </c>
      <c r="J360">
        <v>0.90715226049710873</v>
      </c>
      <c r="K360" t="s">
        <v>146</v>
      </c>
      <c r="L360">
        <v>3</v>
      </c>
      <c r="M360">
        <v>2</v>
      </c>
      <c r="N360">
        <v>2</v>
      </c>
      <c r="O360">
        <v>6</v>
      </c>
      <c r="P360">
        <v>70.066729500299999</v>
      </c>
      <c r="Q360">
        <v>51.549002204099999</v>
      </c>
      <c r="R360">
        <v>7.1989443941999998</v>
      </c>
      <c r="S360" t="s">
        <v>789</v>
      </c>
      <c r="T360">
        <v>291</v>
      </c>
      <c r="U360" t="s">
        <v>134</v>
      </c>
      <c r="V360">
        <v>156.39946161714801</v>
      </c>
      <c r="W360">
        <v>19.337131056377999</v>
      </c>
      <c r="X360">
        <v>39.710086822509801</v>
      </c>
      <c r="Y360" t="s">
        <v>133</v>
      </c>
      <c r="Z360">
        <v>0</v>
      </c>
      <c r="AA360">
        <v>0</v>
      </c>
      <c r="AB360">
        <v>0</v>
      </c>
      <c r="AC360" t="s">
        <v>133</v>
      </c>
      <c r="AD360">
        <v>0</v>
      </c>
      <c r="AE360">
        <v>0</v>
      </c>
      <c r="AF360">
        <v>0</v>
      </c>
      <c r="AG360" t="s">
        <v>133</v>
      </c>
      <c r="AH360">
        <v>0</v>
      </c>
      <c r="AI360">
        <v>0</v>
      </c>
      <c r="AJ360">
        <v>0</v>
      </c>
      <c r="AK360" t="s">
        <v>133</v>
      </c>
      <c r="AL360">
        <v>0</v>
      </c>
      <c r="AM360">
        <v>0</v>
      </c>
      <c r="AN360">
        <v>0</v>
      </c>
      <c r="AO360" t="s">
        <v>133</v>
      </c>
      <c r="AP360">
        <v>0</v>
      </c>
      <c r="AQ360">
        <v>0</v>
      </c>
      <c r="AR360">
        <v>0</v>
      </c>
      <c r="AS360" t="s">
        <v>133</v>
      </c>
      <c r="AT360">
        <v>0</v>
      </c>
      <c r="AU360">
        <v>0</v>
      </c>
      <c r="AV360">
        <v>0</v>
      </c>
      <c r="AW360" t="s">
        <v>133</v>
      </c>
      <c r="AX360">
        <v>0</v>
      </c>
      <c r="AY360">
        <v>0</v>
      </c>
      <c r="AZ360">
        <v>0</v>
      </c>
      <c r="BA360" t="s">
        <v>133</v>
      </c>
      <c r="BB360">
        <v>0</v>
      </c>
      <c r="BC360">
        <v>0</v>
      </c>
      <c r="BD360">
        <v>0</v>
      </c>
      <c r="BE360" t="s">
        <v>133</v>
      </c>
      <c r="BF360">
        <v>0</v>
      </c>
      <c r="BG360">
        <v>0</v>
      </c>
      <c r="BH360">
        <v>0</v>
      </c>
      <c r="BI360" t="s">
        <v>133</v>
      </c>
      <c r="BJ360">
        <v>0</v>
      </c>
      <c r="BK360">
        <v>0</v>
      </c>
      <c r="BL360">
        <v>0</v>
      </c>
      <c r="BM360" t="s">
        <v>133</v>
      </c>
      <c r="BN360">
        <v>0</v>
      </c>
      <c r="BO360">
        <v>0</v>
      </c>
      <c r="BP360">
        <v>0</v>
      </c>
      <c r="BQ360" t="s">
        <v>133</v>
      </c>
      <c r="BR360">
        <v>0</v>
      </c>
      <c r="BS360">
        <v>0</v>
      </c>
      <c r="BT360">
        <v>0</v>
      </c>
      <c r="BU360" t="s">
        <v>133</v>
      </c>
      <c r="BV360">
        <v>0</v>
      </c>
      <c r="BW360">
        <v>0</v>
      </c>
      <c r="BX360">
        <v>0</v>
      </c>
      <c r="BY360" t="s">
        <v>133</v>
      </c>
      <c r="BZ360">
        <v>0</v>
      </c>
      <c r="CA360">
        <v>0</v>
      </c>
      <c r="CB360">
        <v>0</v>
      </c>
      <c r="CC360" t="s">
        <v>133</v>
      </c>
      <c r="CD360">
        <v>0</v>
      </c>
      <c r="CE360">
        <v>0</v>
      </c>
      <c r="CF360">
        <v>0</v>
      </c>
      <c r="CG360" t="s">
        <v>133</v>
      </c>
      <c r="CH360">
        <v>0</v>
      </c>
      <c r="CI360">
        <v>0</v>
      </c>
      <c r="CJ360">
        <v>0</v>
      </c>
      <c r="CK360" t="s">
        <v>133</v>
      </c>
      <c r="CL360">
        <v>0</v>
      </c>
      <c r="CM360">
        <v>0</v>
      </c>
      <c r="CN360">
        <v>0</v>
      </c>
      <c r="CO360" t="s">
        <v>133</v>
      </c>
      <c r="CP360">
        <v>0</v>
      </c>
      <c r="CQ360">
        <v>0</v>
      </c>
      <c r="CR360">
        <v>0</v>
      </c>
      <c r="CS360" t="s">
        <v>133</v>
      </c>
      <c r="CT360">
        <v>0</v>
      </c>
      <c r="CU360">
        <v>0</v>
      </c>
      <c r="CV360">
        <v>0</v>
      </c>
      <c r="CW360" t="s">
        <v>133</v>
      </c>
      <c r="CX360">
        <v>0</v>
      </c>
      <c r="CY360">
        <v>0</v>
      </c>
      <c r="CZ360">
        <v>0</v>
      </c>
      <c r="DA360" t="s">
        <v>133</v>
      </c>
      <c r="DB360">
        <v>0</v>
      </c>
      <c r="DC360">
        <v>0</v>
      </c>
      <c r="DD360">
        <v>0</v>
      </c>
      <c r="DE360" t="s">
        <v>133</v>
      </c>
      <c r="DF360">
        <v>0</v>
      </c>
      <c r="DG360">
        <v>0</v>
      </c>
      <c r="DH360">
        <v>0</v>
      </c>
      <c r="DI360" t="s">
        <v>133</v>
      </c>
      <c r="DJ360">
        <v>0</v>
      </c>
      <c r="DK360">
        <v>0</v>
      </c>
      <c r="DL360">
        <v>0</v>
      </c>
      <c r="DM360" t="s">
        <v>133</v>
      </c>
      <c r="DN360">
        <v>0</v>
      </c>
      <c r="DO360">
        <v>0</v>
      </c>
      <c r="DP360">
        <v>0</v>
      </c>
      <c r="DQ360" t="s">
        <v>133</v>
      </c>
      <c r="DR360">
        <v>0</v>
      </c>
      <c r="DS360">
        <v>0</v>
      </c>
      <c r="DT360">
        <v>0</v>
      </c>
      <c r="DU360" t="s">
        <v>133</v>
      </c>
      <c r="DV360">
        <v>0</v>
      </c>
      <c r="DW360">
        <v>0</v>
      </c>
      <c r="DX360">
        <v>0</v>
      </c>
      <c r="DY360" t="s">
        <v>133</v>
      </c>
      <c r="DZ360">
        <v>0</v>
      </c>
      <c r="EA360">
        <v>0</v>
      </c>
      <c r="EB360">
        <v>0</v>
      </c>
      <c r="EC360" t="s">
        <v>133</v>
      </c>
      <c r="ED360">
        <v>0</v>
      </c>
      <c r="EE360">
        <v>0</v>
      </c>
      <c r="EF360">
        <v>0</v>
      </c>
    </row>
    <row r="361" spans="1:136" x14ac:dyDescent="0.25">
      <c r="A361" t="s">
        <v>790</v>
      </c>
      <c r="C361" t="s">
        <v>132</v>
      </c>
      <c r="D361" t="s">
        <v>132</v>
      </c>
      <c r="E361" t="s">
        <v>132</v>
      </c>
      <c r="F361" t="s">
        <v>132</v>
      </c>
      <c r="G361" t="s">
        <v>132</v>
      </c>
      <c r="H361" t="s">
        <v>132</v>
      </c>
      <c r="I361">
        <v>1970</v>
      </c>
      <c r="J361">
        <v>0.75870364455847039</v>
      </c>
      <c r="K361" t="s">
        <v>146</v>
      </c>
      <c r="L361">
        <v>4</v>
      </c>
      <c r="M361">
        <v>2</v>
      </c>
      <c r="N361">
        <v>1</v>
      </c>
      <c r="O361">
        <v>4</v>
      </c>
      <c r="P361">
        <v>112.234757489</v>
      </c>
      <c r="Q361">
        <v>51.549664703200001</v>
      </c>
      <c r="R361">
        <v>7.2085303383000001</v>
      </c>
      <c r="S361" t="s">
        <v>791</v>
      </c>
      <c r="T361">
        <v>64</v>
      </c>
      <c r="U361" t="s">
        <v>134</v>
      </c>
      <c r="V361">
        <v>137.98705488755999</v>
      </c>
      <c r="W361">
        <v>44.433935693070097</v>
      </c>
      <c r="X361">
        <v>44.847621917724602</v>
      </c>
      <c r="Y361" t="s">
        <v>137</v>
      </c>
      <c r="Z361">
        <v>137.39406260028099</v>
      </c>
      <c r="AA361">
        <v>26.427740481041301</v>
      </c>
      <c r="AB361">
        <v>12.9964752197266</v>
      </c>
      <c r="AC361" t="s">
        <v>133</v>
      </c>
      <c r="AD361">
        <v>0</v>
      </c>
      <c r="AE361">
        <v>0</v>
      </c>
      <c r="AF361">
        <v>0</v>
      </c>
      <c r="AG361" t="s">
        <v>133</v>
      </c>
      <c r="AH361">
        <v>0</v>
      </c>
      <c r="AI361">
        <v>0</v>
      </c>
      <c r="AJ361">
        <v>0</v>
      </c>
      <c r="AK361" t="s">
        <v>133</v>
      </c>
      <c r="AL361">
        <v>0</v>
      </c>
      <c r="AM361">
        <v>0</v>
      </c>
      <c r="AN361">
        <v>0</v>
      </c>
      <c r="AO361" t="s">
        <v>133</v>
      </c>
      <c r="AP361">
        <v>0</v>
      </c>
      <c r="AQ361">
        <v>0</v>
      </c>
      <c r="AR361">
        <v>0</v>
      </c>
      <c r="AS361" t="s">
        <v>133</v>
      </c>
      <c r="AT361">
        <v>0</v>
      </c>
      <c r="AU361">
        <v>0</v>
      </c>
      <c r="AV361">
        <v>0</v>
      </c>
      <c r="AW361" t="s">
        <v>133</v>
      </c>
      <c r="AX361">
        <v>0</v>
      </c>
      <c r="AY361">
        <v>0</v>
      </c>
      <c r="AZ361">
        <v>0</v>
      </c>
      <c r="BA361" t="s">
        <v>133</v>
      </c>
      <c r="BB361">
        <v>0</v>
      </c>
      <c r="BC361">
        <v>0</v>
      </c>
      <c r="BD361">
        <v>0</v>
      </c>
      <c r="BE361" t="s">
        <v>133</v>
      </c>
      <c r="BF361">
        <v>0</v>
      </c>
      <c r="BG361">
        <v>0</v>
      </c>
      <c r="BH361">
        <v>0</v>
      </c>
      <c r="BI361" t="s">
        <v>133</v>
      </c>
      <c r="BJ361">
        <v>0</v>
      </c>
      <c r="BK361">
        <v>0</v>
      </c>
      <c r="BL361">
        <v>0</v>
      </c>
      <c r="BM361" t="s">
        <v>133</v>
      </c>
      <c r="BN361">
        <v>0</v>
      </c>
      <c r="BO361">
        <v>0</v>
      </c>
      <c r="BP361">
        <v>0</v>
      </c>
      <c r="BQ361" t="s">
        <v>133</v>
      </c>
      <c r="BR361">
        <v>0</v>
      </c>
      <c r="BS361">
        <v>0</v>
      </c>
      <c r="BT361">
        <v>0</v>
      </c>
      <c r="BU361" t="s">
        <v>133</v>
      </c>
      <c r="BV361">
        <v>0</v>
      </c>
      <c r="BW361">
        <v>0</v>
      </c>
      <c r="BX361">
        <v>0</v>
      </c>
      <c r="BY361" t="s">
        <v>133</v>
      </c>
      <c r="BZ361">
        <v>0</v>
      </c>
      <c r="CA361">
        <v>0</v>
      </c>
      <c r="CB361">
        <v>0</v>
      </c>
      <c r="CC361" t="s">
        <v>133</v>
      </c>
      <c r="CD361">
        <v>0</v>
      </c>
      <c r="CE361">
        <v>0</v>
      </c>
      <c r="CF361">
        <v>0</v>
      </c>
      <c r="CG361" t="s">
        <v>133</v>
      </c>
      <c r="CH361">
        <v>0</v>
      </c>
      <c r="CI361">
        <v>0</v>
      </c>
      <c r="CJ361">
        <v>0</v>
      </c>
      <c r="CK361" t="s">
        <v>133</v>
      </c>
      <c r="CL361">
        <v>0</v>
      </c>
      <c r="CM361">
        <v>0</v>
      </c>
      <c r="CN361">
        <v>0</v>
      </c>
      <c r="CO361" t="s">
        <v>133</v>
      </c>
      <c r="CP361">
        <v>0</v>
      </c>
      <c r="CQ361">
        <v>0</v>
      </c>
      <c r="CR361">
        <v>0</v>
      </c>
      <c r="CS361" t="s">
        <v>133</v>
      </c>
      <c r="CT361">
        <v>0</v>
      </c>
      <c r="CU361">
        <v>0</v>
      </c>
      <c r="CV361">
        <v>0</v>
      </c>
      <c r="CW361" t="s">
        <v>133</v>
      </c>
      <c r="CX361">
        <v>0</v>
      </c>
      <c r="CY361">
        <v>0</v>
      </c>
      <c r="CZ361">
        <v>0</v>
      </c>
      <c r="DA361" t="s">
        <v>133</v>
      </c>
      <c r="DB361">
        <v>0</v>
      </c>
      <c r="DC361">
        <v>0</v>
      </c>
      <c r="DD361">
        <v>0</v>
      </c>
      <c r="DE361" t="s">
        <v>133</v>
      </c>
      <c r="DF361">
        <v>0</v>
      </c>
      <c r="DG361">
        <v>0</v>
      </c>
      <c r="DH361">
        <v>0</v>
      </c>
      <c r="DI361" t="s">
        <v>133</v>
      </c>
      <c r="DJ361">
        <v>0</v>
      </c>
      <c r="DK361">
        <v>0</v>
      </c>
      <c r="DL361">
        <v>0</v>
      </c>
      <c r="DM361" t="s">
        <v>133</v>
      </c>
      <c r="DN361">
        <v>0</v>
      </c>
      <c r="DO361">
        <v>0</v>
      </c>
      <c r="DP361">
        <v>0</v>
      </c>
      <c r="DQ361" t="s">
        <v>133</v>
      </c>
      <c r="DR361">
        <v>0</v>
      </c>
      <c r="DS361">
        <v>0</v>
      </c>
      <c r="DT361">
        <v>0</v>
      </c>
      <c r="DU361" t="s">
        <v>133</v>
      </c>
      <c r="DV361">
        <v>0</v>
      </c>
      <c r="DW361">
        <v>0</v>
      </c>
      <c r="DX361">
        <v>0</v>
      </c>
      <c r="DY361" t="s">
        <v>133</v>
      </c>
      <c r="DZ361">
        <v>0</v>
      </c>
      <c r="EA361">
        <v>0</v>
      </c>
      <c r="EB361">
        <v>0</v>
      </c>
      <c r="EC361" t="s">
        <v>133</v>
      </c>
      <c r="ED361">
        <v>0</v>
      </c>
      <c r="EE361">
        <v>0</v>
      </c>
      <c r="EF361">
        <v>0</v>
      </c>
    </row>
    <row r="362" spans="1:136" x14ac:dyDescent="0.25">
      <c r="A362" t="s">
        <v>792</v>
      </c>
      <c r="C362" t="s">
        <v>132</v>
      </c>
      <c r="D362" t="s">
        <v>132</v>
      </c>
      <c r="E362" t="s">
        <v>132</v>
      </c>
      <c r="F362" t="s">
        <v>132</v>
      </c>
      <c r="G362" t="s">
        <v>132</v>
      </c>
      <c r="H362" t="s">
        <v>132</v>
      </c>
      <c r="I362">
        <v>1990</v>
      </c>
      <c r="J362">
        <v>0.90049396277354132</v>
      </c>
      <c r="K362" t="s">
        <v>146</v>
      </c>
      <c r="L362">
        <v>3</v>
      </c>
      <c r="M362">
        <v>8</v>
      </c>
      <c r="N362">
        <v>3</v>
      </c>
      <c r="O362">
        <v>9</v>
      </c>
      <c r="P362">
        <v>336.165846026</v>
      </c>
      <c r="Q362">
        <v>51.5515893926</v>
      </c>
      <c r="R362">
        <v>7.2044723324</v>
      </c>
      <c r="S362" t="s">
        <v>793</v>
      </c>
      <c r="T362">
        <v>224</v>
      </c>
      <c r="U362" t="s">
        <v>134</v>
      </c>
      <c r="V362">
        <v>19.826475469936899</v>
      </c>
      <c r="W362">
        <v>0.46047393322718599</v>
      </c>
      <c r="X362">
        <v>231.58656311035199</v>
      </c>
      <c r="Y362" t="s">
        <v>137</v>
      </c>
      <c r="Z362">
        <v>-35.095816811469398</v>
      </c>
      <c r="AA362">
        <v>0.22876544426506601</v>
      </c>
      <c r="AB362">
        <v>18.2186985015869</v>
      </c>
      <c r="AC362" t="s">
        <v>133</v>
      </c>
      <c r="AD362">
        <v>0</v>
      </c>
      <c r="AE362">
        <v>0</v>
      </c>
      <c r="AF362">
        <v>0</v>
      </c>
      <c r="AG362" t="s">
        <v>133</v>
      </c>
      <c r="AH362">
        <v>0</v>
      </c>
      <c r="AI362">
        <v>0</v>
      </c>
      <c r="AJ362">
        <v>0</v>
      </c>
      <c r="AK362" t="s">
        <v>133</v>
      </c>
      <c r="AL362">
        <v>0</v>
      </c>
      <c r="AM362">
        <v>0</v>
      </c>
      <c r="AN362">
        <v>0</v>
      </c>
      <c r="AO362" t="s">
        <v>133</v>
      </c>
      <c r="AP362">
        <v>0</v>
      </c>
      <c r="AQ362">
        <v>0</v>
      </c>
      <c r="AR362">
        <v>0</v>
      </c>
      <c r="AS362" t="s">
        <v>133</v>
      </c>
      <c r="AT362">
        <v>0</v>
      </c>
      <c r="AU362">
        <v>0</v>
      </c>
      <c r="AV362">
        <v>0</v>
      </c>
      <c r="AW362" t="s">
        <v>133</v>
      </c>
      <c r="AX362">
        <v>0</v>
      </c>
      <c r="AY362">
        <v>0</v>
      </c>
      <c r="AZ362">
        <v>0</v>
      </c>
      <c r="BA362" t="s">
        <v>133</v>
      </c>
      <c r="BB362">
        <v>0</v>
      </c>
      <c r="BC362">
        <v>0</v>
      </c>
      <c r="BD362">
        <v>0</v>
      </c>
      <c r="BE362" t="s">
        <v>133</v>
      </c>
      <c r="BF362">
        <v>0</v>
      </c>
      <c r="BG362">
        <v>0</v>
      </c>
      <c r="BH362">
        <v>0</v>
      </c>
      <c r="BI362" t="s">
        <v>133</v>
      </c>
      <c r="BJ362">
        <v>0</v>
      </c>
      <c r="BK362">
        <v>0</v>
      </c>
      <c r="BL362">
        <v>0</v>
      </c>
      <c r="BM362" t="s">
        <v>133</v>
      </c>
      <c r="BN362">
        <v>0</v>
      </c>
      <c r="BO362">
        <v>0</v>
      </c>
      <c r="BP362">
        <v>0</v>
      </c>
      <c r="BQ362" t="s">
        <v>133</v>
      </c>
      <c r="BR362">
        <v>0</v>
      </c>
      <c r="BS362">
        <v>0</v>
      </c>
      <c r="BT362">
        <v>0</v>
      </c>
      <c r="BU362" t="s">
        <v>133</v>
      </c>
      <c r="BV362">
        <v>0</v>
      </c>
      <c r="BW362">
        <v>0</v>
      </c>
      <c r="BX362">
        <v>0</v>
      </c>
      <c r="BY362" t="s">
        <v>133</v>
      </c>
      <c r="BZ362">
        <v>0</v>
      </c>
      <c r="CA362">
        <v>0</v>
      </c>
      <c r="CB362">
        <v>0</v>
      </c>
      <c r="CC362" t="s">
        <v>133</v>
      </c>
      <c r="CD362">
        <v>0</v>
      </c>
      <c r="CE362">
        <v>0</v>
      </c>
      <c r="CF362">
        <v>0</v>
      </c>
      <c r="CG362" t="s">
        <v>133</v>
      </c>
      <c r="CH362">
        <v>0</v>
      </c>
      <c r="CI362">
        <v>0</v>
      </c>
      <c r="CJ362">
        <v>0</v>
      </c>
      <c r="CK362" t="s">
        <v>133</v>
      </c>
      <c r="CL362">
        <v>0</v>
      </c>
      <c r="CM362">
        <v>0</v>
      </c>
      <c r="CN362">
        <v>0</v>
      </c>
      <c r="CO362" t="s">
        <v>133</v>
      </c>
      <c r="CP362">
        <v>0</v>
      </c>
      <c r="CQ362">
        <v>0</v>
      </c>
      <c r="CR362">
        <v>0</v>
      </c>
      <c r="CS362" t="s">
        <v>133</v>
      </c>
      <c r="CT362">
        <v>0</v>
      </c>
      <c r="CU362">
        <v>0</v>
      </c>
      <c r="CV362">
        <v>0</v>
      </c>
      <c r="CW362" t="s">
        <v>133</v>
      </c>
      <c r="CX362">
        <v>0</v>
      </c>
      <c r="CY362">
        <v>0</v>
      </c>
      <c r="CZ362">
        <v>0</v>
      </c>
      <c r="DA362" t="s">
        <v>133</v>
      </c>
      <c r="DB362">
        <v>0</v>
      </c>
      <c r="DC362">
        <v>0</v>
      </c>
      <c r="DD362">
        <v>0</v>
      </c>
      <c r="DE362" t="s">
        <v>133</v>
      </c>
      <c r="DF362">
        <v>0</v>
      </c>
      <c r="DG362">
        <v>0</v>
      </c>
      <c r="DH362">
        <v>0</v>
      </c>
      <c r="DI362" t="s">
        <v>133</v>
      </c>
      <c r="DJ362">
        <v>0</v>
      </c>
      <c r="DK362">
        <v>0</v>
      </c>
      <c r="DL362">
        <v>0</v>
      </c>
      <c r="DM362" t="s">
        <v>133</v>
      </c>
      <c r="DN362">
        <v>0</v>
      </c>
      <c r="DO362">
        <v>0</v>
      </c>
      <c r="DP362">
        <v>0</v>
      </c>
      <c r="DQ362" t="s">
        <v>133</v>
      </c>
      <c r="DR362">
        <v>0</v>
      </c>
      <c r="DS362">
        <v>0</v>
      </c>
      <c r="DT362">
        <v>0</v>
      </c>
      <c r="DU362" t="s">
        <v>133</v>
      </c>
      <c r="DV362">
        <v>0</v>
      </c>
      <c r="DW362">
        <v>0</v>
      </c>
      <c r="DX362">
        <v>0</v>
      </c>
      <c r="DY362" t="s">
        <v>133</v>
      </c>
      <c r="DZ362">
        <v>0</v>
      </c>
      <c r="EA362">
        <v>0</v>
      </c>
      <c r="EB362">
        <v>0</v>
      </c>
      <c r="EC362" t="s">
        <v>133</v>
      </c>
      <c r="ED362">
        <v>0</v>
      </c>
      <c r="EE362">
        <v>0</v>
      </c>
      <c r="EF362">
        <v>0</v>
      </c>
    </row>
    <row r="363" spans="1:136" x14ac:dyDescent="0.25">
      <c r="A363" t="s">
        <v>794</v>
      </c>
      <c r="C363" t="s">
        <v>132</v>
      </c>
      <c r="D363" t="s">
        <v>132</v>
      </c>
      <c r="E363" t="s">
        <v>132</v>
      </c>
      <c r="F363" t="s">
        <v>132</v>
      </c>
      <c r="G363" t="s">
        <v>132</v>
      </c>
      <c r="H363" t="s">
        <v>132</v>
      </c>
      <c r="I363">
        <v>1919</v>
      </c>
      <c r="J363">
        <v>0.34932536159128713</v>
      </c>
      <c r="K363" t="s">
        <v>146</v>
      </c>
      <c r="L363">
        <v>3</v>
      </c>
      <c r="M363">
        <v>4</v>
      </c>
      <c r="N363">
        <v>4</v>
      </c>
      <c r="O363">
        <v>12</v>
      </c>
      <c r="P363">
        <v>195.98255351099999</v>
      </c>
      <c r="Q363">
        <v>51.548984973700001</v>
      </c>
      <c r="R363">
        <v>7.2005319338999998</v>
      </c>
      <c r="S363" t="s">
        <v>257</v>
      </c>
      <c r="T363">
        <v>79</v>
      </c>
      <c r="U363" t="s">
        <v>134</v>
      </c>
      <c r="V363">
        <v>-112.86814449296099</v>
      </c>
      <c r="W363">
        <v>13.9976071800019</v>
      </c>
      <c r="X363">
        <v>68.293304443359403</v>
      </c>
      <c r="Y363" t="s">
        <v>133</v>
      </c>
      <c r="Z363">
        <v>0</v>
      </c>
      <c r="AA363">
        <v>0</v>
      </c>
      <c r="AB363">
        <v>0</v>
      </c>
      <c r="AC363" t="s">
        <v>133</v>
      </c>
      <c r="AD363">
        <v>0</v>
      </c>
      <c r="AE363">
        <v>0</v>
      </c>
      <c r="AF363">
        <v>0</v>
      </c>
      <c r="AG363" t="s">
        <v>133</v>
      </c>
      <c r="AH363">
        <v>0</v>
      </c>
      <c r="AI363">
        <v>0</v>
      </c>
      <c r="AJ363">
        <v>0</v>
      </c>
      <c r="AK363" t="s">
        <v>133</v>
      </c>
      <c r="AL363">
        <v>0</v>
      </c>
      <c r="AM363">
        <v>0</v>
      </c>
      <c r="AN363">
        <v>0</v>
      </c>
      <c r="AO363" t="s">
        <v>133</v>
      </c>
      <c r="AP363">
        <v>0</v>
      </c>
      <c r="AQ363">
        <v>0</v>
      </c>
      <c r="AR363">
        <v>0</v>
      </c>
      <c r="AS363" t="s">
        <v>133</v>
      </c>
      <c r="AT363">
        <v>0</v>
      </c>
      <c r="AU363">
        <v>0</v>
      </c>
      <c r="AV363">
        <v>0</v>
      </c>
      <c r="AW363" t="s">
        <v>133</v>
      </c>
      <c r="AX363">
        <v>0</v>
      </c>
      <c r="AY363">
        <v>0</v>
      </c>
      <c r="AZ363">
        <v>0</v>
      </c>
      <c r="BA363" t="s">
        <v>133</v>
      </c>
      <c r="BB363">
        <v>0</v>
      </c>
      <c r="BC363">
        <v>0</v>
      </c>
      <c r="BD363">
        <v>0</v>
      </c>
      <c r="BE363" t="s">
        <v>133</v>
      </c>
      <c r="BF363">
        <v>0</v>
      </c>
      <c r="BG363">
        <v>0</v>
      </c>
      <c r="BH363">
        <v>0</v>
      </c>
      <c r="BI363" t="s">
        <v>133</v>
      </c>
      <c r="BJ363">
        <v>0</v>
      </c>
      <c r="BK363">
        <v>0</v>
      </c>
      <c r="BL363">
        <v>0</v>
      </c>
      <c r="BM363" t="s">
        <v>133</v>
      </c>
      <c r="BN363">
        <v>0</v>
      </c>
      <c r="BO363">
        <v>0</v>
      </c>
      <c r="BP363">
        <v>0</v>
      </c>
      <c r="BQ363" t="s">
        <v>133</v>
      </c>
      <c r="BR363">
        <v>0</v>
      </c>
      <c r="BS363">
        <v>0</v>
      </c>
      <c r="BT363">
        <v>0</v>
      </c>
      <c r="BU363" t="s">
        <v>133</v>
      </c>
      <c r="BV363">
        <v>0</v>
      </c>
      <c r="BW363">
        <v>0</v>
      </c>
      <c r="BX363">
        <v>0</v>
      </c>
      <c r="BY363" t="s">
        <v>133</v>
      </c>
      <c r="BZ363">
        <v>0</v>
      </c>
      <c r="CA363">
        <v>0</v>
      </c>
      <c r="CB363">
        <v>0</v>
      </c>
      <c r="CC363" t="s">
        <v>133</v>
      </c>
      <c r="CD363">
        <v>0</v>
      </c>
      <c r="CE363">
        <v>0</v>
      </c>
      <c r="CF363">
        <v>0</v>
      </c>
      <c r="CG363" t="s">
        <v>133</v>
      </c>
      <c r="CH363">
        <v>0</v>
      </c>
      <c r="CI363">
        <v>0</v>
      </c>
      <c r="CJ363">
        <v>0</v>
      </c>
      <c r="CK363" t="s">
        <v>133</v>
      </c>
      <c r="CL363">
        <v>0</v>
      </c>
      <c r="CM363">
        <v>0</v>
      </c>
      <c r="CN363">
        <v>0</v>
      </c>
      <c r="CO363" t="s">
        <v>133</v>
      </c>
      <c r="CP363">
        <v>0</v>
      </c>
      <c r="CQ363">
        <v>0</v>
      </c>
      <c r="CR363">
        <v>0</v>
      </c>
      <c r="CS363" t="s">
        <v>133</v>
      </c>
      <c r="CT363">
        <v>0</v>
      </c>
      <c r="CU363">
        <v>0</v>
      </c>
      <c r="CV363">
        <v>0</v>
      </c>
      <c r="CW363" t="s">
        <v>133</v>
      </c>
      <c r="CX363">
        <v>0</v>
      </c>
      <c r="CY363">
        <v>0</v>
      </c>
      <c r="CZ363">
        <v>0</v>
      </c>
      <c r="DA363" t="s">
        <v>133</v>
      </c>
      <c r="DB363">
        <v>0</v>
      </c>
      <c r="DC363">
        <v>0</v>
      </c>
      <c r="DD363">
        <v>0</v>
      </c>
      <c r="DE363" t="s">
        <v>133</v>
      </c>
      <c r="DF363">
        <v>0</v>
      </c>
      <c r="DG363">
        <v>0</v>
      </c>
      <c r="DH363">
        <v>0</v>
      </c>
      <c r="DI363" t="s">
        <v>133</v>
      </c>
      <c r="DJ363">
        <v>0</v>
      </c>
      <c r="DK363">
        <v>0</v>
      </c>
      <c r="DL363">
        <v>0</v>
      </c>
      <c r="DM363" t="s">
        <v>133</v>
      </c>
      <c r="DN363">
        <v>0</v>
      </c>
      <c r="DO363">
        <v>0</v>
      </c>
      <c r="DP363">
        <v>0</v>
      </c>
      <c r="DQ363" t="s">
        <v>133</v>
      </c>
      <c r="DR363">
        <v>0</v>
      </c>
      <c r="DS363">
        <v>0</v>
      </c>
      <c r="DT363">
        <v>0</v>
      </c>
      <c r="DU363" t="s">
        <v>133</v>
      </c>
      <c r="DV363">
        <v>0</v>
      </c>
      <c r="DW363">
        <v>0</v>
      </c>
      <c r="DX363">
        <v>0</v>
      </c>
      <c r="DY363" t="s">
        <v>133</v>
      </c>
      <c r="DZ363">
        <v>0</v>
      </c>
      <c r="EA363">
        <v>0</v>
      </c>
      <c r="EB363">
        <v>0</v>
      </c>
      <c r="EC363" t="s">
        <v>133</v>
      </c>
      <c r="ED363">
        <v>0</v>
      </c>
      <c r="EE363">
        <v>0</v>
      </c>
      <c r="EF363">
        <v>0</v>
      </c>
    </row>
    <row r="364" spans="1:136" x14ac:dyDescent="0.25">
      <c r="A364" t="s">
        <v>795</v>
      </c>
      <c r="C364" t="s">
        <v>132</v>
      </c>
      <c r="D364" t="s">
        <v>132</v>
      </c>
      <c r="E364" t="s">
        <v>132</v>
      </c>
      <c r="F364" t="s">
        <v>132</v>
      </c>
      <c r="G364" t="s">
        <v>132</v>
      </c>
      <c r="H364" t="s">
        <v>132</v>
      </c>
      <c r="I364">
        <v>1900</v>
      </c>
      <c r="J364">
        <v>0.13525002393616237</v>
      </c>
      <c r="K364" t="s">
        <v>146</v>
      </c>
      <c r="L364">
        <v>3</v>
      </c>
      <c r="M364">
        <v>2</v>
      </c>
      <c r="N364">
        <v>1</v>
      </c>
      <c r="O364">
        <v>3</v>
      </c>
      <c r="P364">
        <v>157.23432854399999</v>
      </c>
      <c r="Q364">
        <v>51.554134754099998</v>
      </c>
      <c r="R364">
        <v>7.2085529044000003</v>
      </c>
      <c r="S364" t="s">
        <v>144</v>
      </c>
      <c r="T364">
        <v>158</v>
      </c>
      <c r="U364" t="s">
        <v>134</v>
      </c>
      <c r="V364">
        <v>9.6480453254029008</v>
      </c>
      <c r="W364">
        <v>0.58821624334867095</v>
      </c>
      <c r="X364">
        <v>60.780799865722699</v>
      </c>
      <c r="Y364" t="s">
        <v>137</v>
      </c>
      <c r="Z364">
        <v>-37.257263324916003</v>
      </c>
      <c r="AA364">
        <v>1.1183697190161499</v>
      </c>
      <c r="AB364">
        <v>18.8341960906982</v>
      </c>
      <c r="AC364" t="s">
        <v>133</v>
      </c>
      <c r="AD364">
        <v>0</v>
      </c>
      <c r="AE364">
        <v>0</v>
      </c>
      <c r="AF364">
        <v>0</v>
      </c>
      <c r="AG364" t="s">
        <v>133</v>
      </c>
      <c r="AH364">
        <v>0</v>
      </c>
      <c r="AI364">
        <v>0</v>
      </c>
      <c r="AJ364">
        <v>0</v>
      </c>
      <c r="AK364" t="s">
        <v>133</v>
      </c>
      <c r="AL364">
        <v>0</v>
      </c>
      <c r="AM364">
        <v>0</v>
      </c>
      <c r="AN364">
        <v>0</v>
      </c>
      <c r="AO364" t="s">
        <v>133</v>
      </c>
      <c r="AP364">
        <v>0</v>
      </c>
      <c r="AQ364">
        <v>0</v>
      </c>
      <c r="AR364">
        <v>0</v>
      </c>
      <c r="AS364" t="s">
        <v>133</v>
      </c>
      <c r="AT364">
        <v>0</v>
      </c>
      <c r="AU364">
        <v>0</v>
      </c>
      <c r="AV364">
        <v>0</v>
      </c>
      <c r="AW364" t="s">
        <v>133</v>
      </c>
      <c r="AX364">
        <v>0</v>
      </c>
      <c r="AY364">
        <v>0</v>
      </c>
      <c r="AZ364">
        <v>0</v>
      </c>
      <c r="BA364" t="s">
        <v>133</v>
      </c>
      <c r="BB364">
        <v>0</v>
      </c>
      <c r="BC364">
        <v>0</v>
      </c>
      <c r="BD364">
        <v>0</v>
      </c>
      <c r="BE364" t="s">
        <v>133</v>
      </c>
      <c r="BF364">
        <v>0</v>
      </c>
      <c r="BG364">
        <v>0</v>
      </c>
      <c r="BH364">
        <v>0</v>
      </c>
      <c r="BI364" t="s">
        <v>133</v>
      </c>
      <c r="BJ364">
        <v>0</v>
      </c>
      <c r="BK364">
        <v>0</v>
      </c>
      <c r="BL364">
        <v>0</v>
      </c>
      <c r="BM364" t="s">
        <v>133</v>
      </c>
      <c r="BN364">
        <v>0</v>
      </c>
      <c r="BO364">
        <v>0</v>
      </c>
      <c r="BP364">
        <v>0</v>
      </c>
      <c r="BQ364" t="s">
        <v>133</v>
      </c>
      <c r="BR364">
        <v>0</v>
      </c>
      <c r="BS364">
        <v>0</v>
      </c>
      <c r="BT364">
        <v>0</v>
      </c>
      <c r="BU364" t="s">
        <v>133</v>
      </c>
      <c r="BV364">
        <v>0</v>
      </c>
      <c r="BW364">
        <v>0</v>
      </c>
      <c r="BX364">
        <v>0</v>
      </c>
      <c r="BY364" t="s">
        <v>133</v>
      </c>
      <c r="BZ364">
        <v>0</v>
      </c>
      <c r="CA364">
        <v>0</v>
      </c>
      <c r="CB364">
        <v>0</v>
      </c>
      <c r="CC364" t="s">
        <v>133</v>
      </c>
      <c r="CD364">
        <v>0</v>
      </c>
      <c r="CE364">
        <v>0</v>
      </c>
      <c r="CF364">
        <v>0</v>
      </c>
      <c r="CG364" t="s">
        <v>133</v>
      </c>
      <c r="CH364">
        <v>0</v>
      </c>
      <c r="CI364">
        <v>0</v>
      </c>
      <c r="CJ364">
        <v>0</v>
      </c>
      <c r="CK364" t="s">
        <v>133</v>
      </c>
      <c r="CL364">
        <v>0</v>
      </c>
      <c r="CM364">
        <v>0</v>
      </c>
      <c r="CN364">
        <v>0</v>
      </c>
      <c r="CO364" t="s">
        <v>133</v>
      </c>
      <c r="CP364">
        <v>0</v>
      </c>
      <c r="CQ364">
        <v>0</v>
      </c>
      <c r="CR364">
        <v>0</v>
      </c>
      <c r="CS364" t="s">
        <v>133</v>
      </c>
      <c r="CT364">
        <v>0</v>
      </c>
      <c r="CU364">
        <v>0</v>
      </c>
      <c r="CV364">
        <v>0</v>
      </c>
      <c r="CW364" t="s">
        <v>133</v>
      </c>
      <c r="CX364">
        <v>0</v>
      </c>
      <c r="CY364">
        <v>0</v>
      </c>
      <c r="CZ364">
        <v>0</v>
      </c>
      <c r="DA364" t="s">
        <v>133</v>
      </c>
      <c r="DB364">
        <v>0</v>
      </c>
      <c r="DC364">
        <v>0</v>
      </c>
      <c r="DD364">
        <v>0</v>
      </c>
      <c r="DE364" t="s">
        <v>133</v>
      </c>
      <c r="DF364">
        <v>0</v>
      </c>
      <c r="DG364">
        <v>0</v>
      </c>
      <c r="DH364">
        <v>0</v>
      </c>
      <c r="DI364" t="s">
        <v>133</v>
      </c>
      <c r="DJ364">
        <v>0</v>
      </c>
      <c r="DK364">
        <v>0</v>
      </c>
      <c r="DL364">
        <v>0</v>
      </c>
      <c r="DM364" t="s">
        <v>133</v>
      </c>
      <c r="DN364">
        <v>0</v>
      </c>
      <c r="DO364">
        <v>0</v>
      </c>
      <c r="DP364">
        <v>0</v>
      </c>
      <c r="DQ364" t="s">
        <v>133</v>
      </c>
      <c r="DR364">
        <v>0</v>
      </c>
      <c r="DS364">
        <v>0</v>
      </c>
      <c r="DT364">
        <v>0</v>
      </c>
      <c r="DU364" t="s">
        <v>133</v>
      </c>
      <c r="DV364">
        <v>0</v>
      </c>
      <c r="DW364">
        <v>0</v>
      </c>
      <c r="DX364">
        <v>0</v>
      </c>
      <c r="DY364" t="s">
        <v>133</v>
      </c>
      <c r="DZ364">
        <v>0</v>
      </c>
      <c r="EA364">
        <v>0</v>
      </c>
      <c r="EB364">
        <v>0</v>
      </c>
      <c r="EC364" t="s">
        <v>133</v>
      </c>
      <c r="ED364">
        <v>0</v>
      </c>
      <c r="EE364">
        <v>0</v>
      </c>
      <c r="EF364">
        <v>0</v>
      </c>
    </row>
    <row r="365" spans="1:136" x14ac:dyDescent="0.25">
      <c r="A365" t="s">
        <v>796</v>
      </c>
      <c r="C365" t="s">
        <v>132</v>
      </c>
      <c r="D365" t="s">
        <v>132</v>
      </c>
      <c r="E365" t="s">
        <v>132</v>
      </c>
      <c r="F365" t="s">
        <v>132</v>
      </c>
      <c r="G365" t="s">
        <v>132</v>
      </c>
      <c r="H365" t="s">
        <v>132</v>
      </c>
      <c r="I365">
        <v>1900</v>
      </c>
      <c r="J365">
        <v>0.16470783360748942</v>
      </c>
      <c r="K365" t="s">
        <v>146</v>
      </c>
      <c r="L365">
        <v>3</v>
      </c>
      <c r="M365">
        <v>8</v>
      </c>
      <c r="N365">
        <v>2</v>
      </c>
      <c r="O365">
        <v>6</v>
      </c>
      <c r="P365">
        <v>405.54980002899998</v>
      </c>
      <c r="Q365">
        <v>51.551932072699998</v>
      </c>
      <c r="R365">
        <v>7.2050244804999997</v>
      </c>
      <c r="S365" t="s">
        <v>797</v>
      </c>
      <c r="T365">
        <v>224</v>
      </c>
      <c r="U365" t="s">
        <v>134</v>
      </c>
      <c r="V365">
        <v>79.393701938312304</v>
      </c>
      <c r="W365">
        <v>0.88373185213140004</v>
      </c>
      <c r="X365">
        <v>288.66366577148398</v>
      </c>
      <c r="Y365" t="s">
        <v>137</v>
      </c>
      <c r="Z365">
        <v>-178.382535352064</v>
      </c>
      <c r="AA365">
        <v>1.71835693743931</v>
      </c>
      <c r="AB365">
        <v>15.544641494751</v>
      </c>
      <c r="AC365" t="s">
        <v>133</v>
      </c>
      <c r="AD365">
        <v>0</v>
      </c>
      <c r="AE365">
        <v>0</v>
      </c>
      <c r="AF365">
        <v>0</v>
      </c>
      <c r="AG365" t="s">
        <v>133</v>
      </c>
      <c r="AH365">
        <v>0</v>
      </c>
      <c r="AI365">
        <v>0</v>
      </c>
      <c r="AJ365">
        <v>0</v>
      </c>
      <c r="AK365" t="s">
        <v>133</v>
      </c>
      <c r="AL365">
        <v>0</v>
      </c>
      <c r="AM365">
        <v>0</v>
      </c>
      <c r="AN365">
        <v>0</v>
      </c>
      <c r="AO365" t="s">
        <v>133</v>
      </c>
      <c r="AP365">
        <v>0</v>
      </c>
      <c r="AQ365">
        <v>0</v>
      </c>
      <c r="AR365">
        <v>0</v>
      </c>
      <c r="AS365" t="s">
        <v>133</v>
      </c>
      <c r="AT365">
        <v>0</v>
      </c>
      <c r="AU365">
        <v>0</v>
      </c>
      <c r="AV365">
        <v>0</v>
      </c>
      <c r="AW365" t="s">
        <v>133</v>
      </c>
      <c r="AX365">
        <v>0</v>
      </c>
      <c r="AY365">
        <v>0</v>
      </c>
      <c r="AZ365">
        <v>0</v>
      </c>
      <c r="BA365" t="s">
        <v>133</v>
      </c>
      <c r="BB365">
        <v>0</v>
      </c>
      <c r="BC365">
        <v>0</v>
      </c>
      <c r="BD365">
        <v>0</v>
      </c>
      <c r="BE365" t="s">
        <v>133</v>
      </c>
      <c r="BF365">
        <v>0</v>
      </c>
      <c r="BG365">
        <v>0</v>
      </c>
      <c r="BH365">
        <v>0</v>
      </c>
      <c r="BI365" t="s">
        <v>133</v>
      </c>
      <c r="BJ365">
        <v>0</v>
      </c>
      <c r="BK365">
        <v>0</v>
      </c>
      <c r="BL365">
        <v>0</v>
      </c>
      <c r="BM365" t="s">
        <v>133</v>
      </c>
      <c r="BN365">
        <v>0</v>
      </c>
      <c r="BO365">
        <v>0</v>
      </c>
      <c r="BP365">
        <v>0</v>
      </c>
      <c r="BQ365" t="s">
        <v>133</v>
      </c>
      <c r="BR365">
        <v>0</v>
      </c>
      <c r="BS365">
        <v>0</v>
      </c>
      <c r="BT365">
        <v>0</v>
      </c>
      <c r="BU365" t="s">
        <v>133</v>
      </c>
      <c r="BV365">
        <v>0</v>
      </c>
      <c r="BW365">
        <v>0</v>
      </c>
      <c r="BX365">
        <v>0</v>
      </c>
      <c r="BY365" t="s">
        <v>133</v>
      </c>
      <c r="BZ365">
        <v>0</v>
      </c>
      <c r="CA365">
        <v>0</v>
      </c>
      <c r="CB365">
        <v>0</v>
      </c>
      <c r="CC365" t="s">
        <v>133</v>
      </c>
      <c r="CD365">
        <v>0</v>
      </c>
      <c r="CE365">
        <v>0</v>
      </c>
      <c r="CF365">
        <v>0</v>
      </c>
      <c r="CG365" t="s">
        <v>133</v>
      </c>
      <c r="CH365">
        <v>0</v>
      </c>
      <c r="CI365">
        <v>0</v>
      </c>
      <c r="CJ365">
        <v>0</v>
      </c>
      <c r="CK365" t="s">
        <v>133</v>
      </c>
      <c r="CL365">
        <v>0</v>
      </c>
      <c r="CM365">
        <v>0</v>
      </c>
      <c r="CN365">
        <v>0</v>
      </c>
      <c r="CO365" t="s">
        <v>133</v>
      </c>
      <c r="CP365">
        <v>0</v>
      </c>
      <c r="CQ365">
        <v>0</v>
      </c>
      <c r="CR365">
        <v>0</v>
      </c>
      <c r="CS365" t="s">
        <v>133</v>
      </c>
      <c r="CT365">
        <v>0</v>
      </c>
      <c r="CU365">
        <v>0</v>
      </c>
      <c r="CV365">
        <v>0</v>
      </c>
      <c r="CW365" t="s">
        <v>133</v>
      </c>
      <c r="CX365">
        <v>0</v>
      </c>
      <c r="CY365">
        <v>0</v>
      </c>
      <c r="CZ365">
        <v>0</v>
      </c>
      <c r="DA365" t="s">
        <v>133</v>
      </c>
      <c r="DB365">
        <v>0</v>
      </c>
      <c r="DC365">
        <v>0</v>
      </c>
      <c r="DD365">
        <v>0</v>
      </c>
      <c r="DE365" t="s">
        <v>133</v>
      </c>
      <c r="DF365">
        <v>0</v>
      </c>
      <c r="DG365">
        <v>0</v>
      </c>
      <c r="DH365">
        <v>0</v>
      </c>
      <c r="DI365" t="s">
        <v>133</v>
      </c>
      <c r="DJ365">
        <v>0</v>
      </c>
      <c r="DK365">
        <v>0</v>
      </c>
      <c r="DL365">
        <v>0</v>
      </c>
      <c r="DM365" t="s">
        <v>133</v>
      </c>
      <c r="DN365">
        <v>0</v>
      </c>
      <c r="DO365">
        <v>0</v>
      </c>
      <c r="DP365">
        <v>0</v>
      </c>
      <c r="DQ365" t="s">
        <v>133</v>
      </c>
      <c r="DR365">
        <v>0</v>
      </c>
      <c r="DS365">
        <v>0</v>
      </c>
      <c r="DT365">
        <v>0</v>
      </c>
      <c r="DU365" t="s">
        <v>133</v>
      </c>
      <c r="DV365">
        <v>0</v>
      </c>
      <c r="DW365">
        <v>0</v>
      </c>
      <c r="DX365">
        <v>0</v>
      </c>
      <c r="DY365" t="s">
        <v>133</v>
      </c>
      <c r="DZ365">
        <v>0</v>
      </c>
      <c r="EA365">
        <v>0</v>
      </c>
      <c r="EB365">
        <v>0</v>
      </c>
      <c r="EC365" t="s">
        <v>133</v>
      </c>
      <c r="ED365">
        <v>0</v>
      </c>
      <c r="EE365">
        <v>0</v>
      </c>
      <c r="EF365">
        <v>0</v>
      </c>
    </row>
    <row r="366" spans="1:136" x14ac:dyDescent="0.25">
      <c r="A366" t="s">
        <v>798</v>
      </c>
      <c r="C366" t="s">
        <v>132</v>
      </c>
      <c r="D366" t="s">
        <v>132</v>
      </c>
      <c r="E366" t="s">
        <v>132</v>
      </c>
      <c r="F366" t="s">
        <v>132</v>
      </c>
      <c r="G366" t="s">
        <v>132</v>
      </c>
      <c r="H366" t="s">
        <v>132</v>
      </c>
      <c r="I366">
        <v>1990</v>
      </c>
      <c r="J366">
        <v>0.90332892336345672</v>
      </c>
      <c r="K366" t="s">
        <v>146</v>
      </c>
      <c r="L366">
        <v>3</v>
      </c>
      <c r="M366">
        <v>2</v>
      </c>
      <c r="N366">
        <v>5</v>
      </c>
      <c r="O366">
        <v>15</v>
      </c>
      <c r="P366">
        <v>55.399397545799999</v>
      </c>
      <c r="Q366">
        <v>51.555313780399999</v>
      </c>
      <c r="R366">
        <v>7.2083995228999997</v>
      </c>
      <c r="S366" t="s">
        <v>799</v>
      </c>
      <c r="T366">
        <v>201</v>
      </c>
      <c r="U366" t="s">
        <v>134</v>
      </c>
      <c r="V366">
        <v>137.11052322458701</v>
      </c>
      <c r="W366">
        <v>30.2197233193892</v>
      </c>
      <c r="X366">
        <v>33.312103271484403</v>
      </c>
      <c r="Y366" t="s">
        <v>133</v>
      </c>
      <c r="Z366">
        <v>0</v>
      </c>
      <c r="AA366">
        <v>0</v>
      </c>
      <c r="AB366">
        <v>0</v>
      </c>
      <c r="AC366" t="s">
        <v>133</v>
      </c>
      <c r="AD366">
        <v>0</v>
      </c>
      <c r="AE366">
        <v>0</v>
      </c>
      <c r="AF366">
        <v>0</v>
      </c>
      <c r="AG366" t="s">
        <v>133</v>
      </c>
      <c r="AH366">
        <v>0</v>
      </c>
      <c r="AI366">
        <v>0</v>
      </c>
      <c r="AJ366">
        <v>0</v>
      </c>
      <c r="AK366" t="s">
        <v>133</v>
      </c>
      <c r="AL366">
        <v>0</v>
      </c>
      <c r="AM366">
        <v>0</v>
      </c>
      <c r="AN366">
        <v>0</v>
      </c>
      <c r="AO366" t="s">
        <v>133</v>
      </c>
      <c r="AP366">
        <v>0</v>
      </c>
      <c r="AQ366">
        <v>0</v>
      </c>
      <c r="AR366">
        <v>0</v>
      </c>
      <c r="AS366" t="s">
        <v>133</v>
      </c>
      <c r="AT366">
        <v>0</v>
      </c>
      <c r="AU366">
        <v>0</v>
      </c>
      <c r="AV366">
        <v>0</v>
      </c>
      <c r="AW366" t="s">
        <v>133</v>
      </c>
      <c r="AX366">
        <v>0</v>
      </c>
      <c r="AY366">
        <v>0</v>
      </c>
      <c r="AZ366">
        <v>0</v>
      </c>
      <c r="BA366" t="s">
        <v>133</v>
      </c>
      <c r="BB366">
        <v>0</v>
      </c>
      <c r="BC366">
        <v>0</v>
      </c>
      <c r="BD366">
        <v>0</v>
      </c>
      <c r="BE366" t="s">
        <v>133</v>
      </c>
      <c r="BF366">
        <v>0</v>
      </c>
      <c r="BG366">
        <v>0</v>
      </c>
      <c r="BH366">
        <v>0</v>
      </c>
      <c r="BI366" t="s">
        <v>133</v>
      </c>
      <c r="BJ366">
        <v>0</v>
      </c>
      <c r="BK366">
        <v>0</v>
      </c>
      <c r="BL366">
        <v>0</v>
      </c>
      <c r="BM366" t="s">
        <v>133</v>
      </c>
      <c r="BN366">
        <v>0</v>
      </c>
      <c r="BO366">
        <v>0</v>
      </c>
      <c r="BP366">
        <v>0</v>
      </c>
      <c r="BQ366" t="s">
        <v>133</v>
      </c>
      <c r="BR366">
        <v>0</v>
      </c>
      <c r="BS366">
        <v>0</v>
      </c>
      <c r="BT366">
        <v>0</v>
      </c>
      <c r="BU366" t="s">
        <v>133</v>
      </c>
      <c r="BV366">
        <v>0</v>
      </c>
      <c r="BW366">
        <v>0</v>
      </c>
      <c r="BX366">
        <v>0</v>
      </c>
      <c r="BY366" t="s">
        <v>133</v>
      </c>
      <c r="BZ366">
        <v>0</v>
      </c>
      <c r="CA366">
        <v>0</v>
      </c>
      <c r="CB366">
        <v>0</v>
      </c>
      <c r="CC366" t="s">
        <v>133</v>
      </c>
      <c r="CD366">
        <v>0</v>
      </c>
      <c r="CE366">
        <v>0</v>
      </c>
      <c r="CF366">
        <v>0</v>
      </c>
      <c r="CG366" t="s">
        <v>133</v>
      </c>
      <c r="CH366">
        <v>0</v>
      </c>
      <c r="CI366">
        <v>0</v>
      </c>
      <c r="CJ366">
        <v>0</v>
      </c>
      <c r="CK366" t="s">
        <v>133</v>
      </c>
      <c r="CL366">
        <v>0</v>
      </c>
      <c r="CM366">
        <v>0</v>
      </c>
      <c r="CN366">
        <v>0</v>
      </c>
      <c r="CO366" t="s">
        <v>133</v>
      </c>
      <c r="CP366">
        <v>0</v>
      </c>
      <c r="CQ366">
        <v>0</v>
      </c>
      <c r="CR366">
        <v>0</v>
      </c>
      <c r="CS366" t="s">
        <v>133</v>
      </c>
      <c r="CT366">
        <v>0</v>
      </c>
      <c r="CU366">
        <v>0</v>
      </c>
      <c r="CV366">
        <v>0</v>
      </c>
      <c r="CW366" t="s">
        <v>133</v>
      </c>
      <c r="CX366">
        <v>0</v>
      </c>
      <c r="CY366">
        <v>0</v>
      </c>
      <c r="CZ366">
        <v>0</v>
      </c>
      <c r="DA366" t="s">
        <v>133</v>
      </c>
      <c r="DB366">
        <v>0</v>
      </c>
      <c r="DC366">
        <v>0</v>
      </c>
      <c r="DD366">
        <v>0</v>
      </c>
      <c r="DE366" t="s">
        <v>133</v>
      </c>
      <c r="DF366">
        <v>0</v>
      </c>
      <c r="DG366">
        <v>0</v>
      </c>
      <c r="DH366">
        <v>0</v>
      </c>
      <c r="DI366" t="s">
        <v>133</v>
      </c>
      <c r="DJ366">
        <v>0</v>
      </c>
      <c r="DK366">
        <v>0</v>
      </c>
      <c r="DL366">
        <v>0</v>
      </c>
      <c r="DM366" t="s">
        <v>133</v>
      </c>
      <c r="DN366">
        <v>0</v>
      </c>
      <c r="DO366">
        <v>0</v>
      </c>
      <c r="DP366">
        <v>0</v>
      </c>
      <c r="DQ366" t="s">
        <v>133</v>
      </c>
      <c r="DR366">
        <v>0</v>
      </c>
      <c r="DS366">
        <v>0</v>
      </c>
      <c r="DT366">
        <v>0</v>
      </c>
      <c r="DU366" t="s">
        <v>133</v>
      </c>
      <c r="DV366">
        <v>0</v>
      </c>
      <c r="DW366">
        <v>0</v>
      </c>
      <c r="DX366">
        <v>0</v>
      </c>
      <c r="DY366" t="s">
        <v>133</v>
      </c>
      <c r="DZ366">
        <v>0</v>
      </c>
      <c r="EA366">
        <v>0</v>
      </c>
      <c r="EB366">
        <v>0</v>
      </c>
      <c r="EC366" t="s">
        <v>133</v>
      </c>
      <c r="ED366">
        <v>0</v>
      </c>
      <c r="EE366">
        <v>0</v>
      </c>
      <c r="EF366">
        <v>0</v>
      </c>
    </row>
    <row r="367" spans="1:136" x14ac:dyDescent="0.25">
      <c r="A367" t="s">
        <v>800</v>
      </c>
      <c r="C367" t="s">
        <v>132</v>
      </c>
      <c r="D367" t="s">
        <v>132</v>
      </c>
      <c r="E367" t="s">
        <v>132</v>
      </c>
      <c r="F367" t="s">
        <v>132</v>
      </c>
      <c r="G367" t="s">
        <v>132</v>
      </c>
      <c r="H367" t="s">
        <v>132</v>
      </c>
      <c r="I367">
        <v>1960</v>
      </c>
      <c r="J367">
        <v>0.52225917355318785</v>
      </c>
      <c r="K367" t="s">
        <v>146</v>
      </c>
      <c r="L367">
        <v>4</v>
      </c>
      <c r="M367">
        <v>1</v>
      </c>
      <c r="N367">
        <v>2</v>
      </c>
      <c r="O367">
        <v>8</v>
      </c>
      <c r="P367">
        <v>223.892553902</v>
      </c>
      <c r="Q367">
        <v>51.5508911294</v>
      </c>
      <c r="R367">
        <v>7.2102537460000002</v>
      </c>
      <c r="S367" t="s">
        <v>354</v>
      </c>
      <c r="T367">
        <v>5</v>
      </c>
      <c r="U367" t="s">
        <v>134</v>
      </c>
      <c r="V367">
        <v>-120.704081744128</v>
      </c>
      <c r="W367">
        <v>35.179010378944497</v>
      </c>
      <c r="X367">
        <v>101.857803344727</v>
      </c>
      <c r="Y367" t="s">
        <v>133</v>
      </c>
      <c r="Z367">
        <v>0</v>
      </c>
      <c r="AA367">
        <v>0</v>
      </c>
      <c r="AB367">
        <v>0</v>
      </c>
      <c r="AC367" t="s">
        <v>133</v>
      </c>
      <c r="AD367">
        <v>0</v>
      </c>
      <c r="AE367">
        <v>0</v>
      </c>
      <c r="AF367">
        <v>0</v>
      </c>
      <c r="AG367" t="s">
        <v>133</v>
      </c>
      <c r="AH367">
        <v>0</v>
      </c>
      <c r="AI367">
        <v>0</v>
      </c>
      <c r="AJ367">
        <v>0</v>
      </c>
      <c r="AK367" t="s">
        <v>133</v>
      </c>
      <c r="AL367">
        <v>0</v>
      </c>
      <c r="AM367">
        <v>0</v>
      </c>
      <c r="AN367">
        <v>0</v>
      </c>
      <c r="AO367" t="s">
        <v>133</v>
      </c>
      <c r="AP367">
        <v>0</v>
      </c>
      <c r="AQ367">
        <v>0</v>
      </c>
      <c r="AR367">
        <v>0</v>
      </c>
      <c r="AS367" t="s">
        <v>133</v>
      </c>
      <c r="AT367">
        <v>0</v>
      </c>
      <c r="AU367">
        <v>0</v>
      </c>
      <c r="AV367">
        <v>0</v>
      </c>
      <c r="AW367" t="s">
        <v>133</v>
      </c>
      <c r="AX367">
        <v>0</v>
      </c>
      <c r="AY367">
        <v>0</v>
      </c>
      <c r="AZ367">
        <v>0</v>
      </c>
      <c r="BA367" t="s">
        <v>133</v>
      </c>
      <c r="BB367">
        <v>0</v>
      </c>
      <c r="BC367">
        <v>0</v>
      </c>
      <c r="BD367">
        <v>0</v>
      </c>
      <c r="BE367" t="s">
        <v>133</v>
      </c>
      <c r="BF367">
        <v>0</v>
      </c>
      <c r="BG367">
        <v>0</v>
      </c>
      <c r="BH367">
        <v>0</v>
      </c>
      <c r="BI367" t="s">
        <v>133</v>
      </c>
      <c r="BJ367">
        <v>0</v>
      </c>
      <c r="BK367">
        <v>0</v>
      </c>
      <c r="BL367">
        <v>0</v>
      </c>
      <c r="BM367" t="s">
        <v>133</v>
      </c>
      <c r="BN367">
        <v>0</v>
      </c>
      <c r="BO367">
        <v>0</v>
      </c>
      <c r="BP367">
        <v>0</v>
      </c>
      <c r="BQ367" t="s">
        <v>133</v>
      </c>
      <c r="BR367">
        <v>0</v>
      </c>
      <c r="BS367">
        <v>0</v>
      </c>
      <c r="BT367">
        <v>0</v>
      </c>
      <c r="BU367" t="s">
        <v>133</v>
      </c>
      <c r="BV367">
        <v>0</v>
      </c>
      <c r="BW367">
        <v>0</v>
      </c>
      <c r="BX367">
        <v>0</v>
      </c>
      <c r="BY367" t="s">
        <v>133</v>
      </c>
      <c r="BZ367">
        <v>0</v>
      </c>
      <c r="CA367">
        <v>0</v>
      </c>
      <c r="CB367">
        <v>0</v>
      </c>
      <c r="CC367" t="s">
        <v>133</v>
      </c>
      <c r="CD367">
        <v>0</v>
      </c>
      <c r="CE367">
        <v>0</v>
      </c>
      <c r="CF367">
        <v>0</v>
      </c>
      <c r="CG367" t="s">
        <v>133</v>
      </c>
      <c r="CH367">
        <v>0</v>
      </c>
      <c r="CI367">
        <v>0</v>
      </c>
      <c r="CJ367">
        <v>0</v>
      </c>
      <c r="CK367" t="s">
        <v>133</v>
      </c>
      <c r="CL367">
        <v>0</v>
      </c>
      <c r="CM367">
        <v>0</v>
      </c>
      <c r="CN367">
        <v>0</v>
      </c>
      <c r="CO367" t="s">
        <v>133</v>
      </c>
      <c r="CP367">
        <v>0</v>
      </c>
      <c r="CQ367">
        <v>0</v>
      </c>
      <c r="CR367">
        <v>0</v>
      </c>
      <c r="CS367" t="s">
        <v>133</v>
      </c>
      <c r="CT367">
        <v>0</v>
      </c>
      <c r="CU367">
        <v>0</v>
      </c>
      <c r="CV367">
        <v>0</v>
      </c>
      <c r="CW367" t="s">
        <v>133</v>
      </c>
      <c r="CX367">
        <v>0</v>
      </c>
      <c r="CY367">
        <v>0</v>
      </c>
      <c r="CZ367">
        <v>0</v>
      </c>
      <c r="DA367" t="s">
        <v>133</v>
      </c>
      <c r="DB367">
        <v>0</v>
      </c>
      <c r="DC367">
        <v>0</v>
      </c>
      <c r="DD367">
        <v>0</v>
      </c>
      <c r="DE367" t="s">
        <v>133</v>
      </c>
      <c r="DF367">
        <v>0</v>
      </c>
      <c r="DG367">
        <v>0</v>
      </c>
      <c r="DH367">
        <v>0</v>
      </c>
      <c r="DI367" t="s">
        <v>133</v>
      </c>
      <c r="DJ367">
        <v>0</v>
      </c>
      <c r="DK367">
        <v>0</v>
      </c>
      <c r="DL367">
        <v>0</v>
      </c>
      <c r="DM367" t="s">
        <v>133</v>
      </c>
      <c r="DN367">
        <v>0</v>
      </c>
      <c r="DO367">
        <v>0</v>
      </c>
      <c r="DP367">
        <v>0</v>
      </c>
      <c r="DQ367" t="s">
        <v>133</v>
      </c>
      <c r="DR367">
        <v>0</v>
      </c>
      <c r="DS367">
        <v>0</v>
      </c>
      <c r="DT367">
        <v>0</v>
      </c>
      <c r="DU367" t="s">
        <v>133</v>
      </c>
      <c r="DV367">
        <v>0</v>
      </c>
      <c r="DW367">
        <v>0</v>
      </c>
      <c r="DX367">
        <v>0</v>
      </c>
      <c r="DY367" t="s">
        <v>133</v>
      </c>
      <c r="DZ367">
        <v>0</v>
      </c>
      <c r="EA367">
        <v>0</v>
      </c>
      <c r="EB367">
        <v>0</v>
      </c>
      <c r="EC367" t="s">
        <v>133</v>
      </c>
      <c r="ED367">
        <v>0</v>
      </c>
      <c r="EE367">
        <v>0</v>
      </c>
      <c r="EF367">
        <v>0</v>
      </c>
    </row>
    <row r="368" spans="1:136" x14ac:dyDescent="0.25">
      <c r="A368" t="s">
        <v>801</v>
      </c>
      <c r="C368" t="s">
        <v>132</v>
      </c>
      <c r="D368" t="s">
        <v>132</v>
      </c>
      <c r="E368" t="s">
        <v>132</v>
      </c>
      <c r="F368" t="s">
        <v>132</v>
      </c>
      <c r="G368" t="s">
        <v>132</v>
      </c>
      <c r="H368" t="s">
        <v>132</v>
      </c>
      <c r="I368">
        <v>1970</v>
      </c>
      <c r="J368">
        <v>0.73222447793873457</v>
      </c>
      <c r="K368" t="s">
        <v>143</v>
      </c>
      <c r="L368">
        <v>0</v>
      </c>
      <c r="M368">
        <v>1</v>
      </c>
      <c r="N368">
        <v>0</v>
      </c>
      <c r="O368">
        <v>0</v>
      </c>
      <c r="P368">
        <v>1023.35983061</v>
      </c>
      <c r="Q368">
        <v>51.552001300299999</v>
      </c>
      <c r="R368">
        <v>7.2019782226000002</v>
      </c>
      <c r="S368" t="s">
        <v>802</v>
      </c>
      <c r="T368">
        <v>257</v>
      </c>
      <c r="U368" t="s">
        <v>137</v>
      </c>
      <c r="V368">
        <v>77.3034510497056</v>
      </c>
      <c r="W368">
        <v>6.6187987932837</v>
      </c>
      <c r="X368">
        <v>7.3639855384826696</v>
      </c>
      <c r="Y368" t="s">
        <v>137</v>
      </c>
      <c r="Z368">
        <v>-168.79980600085199</v>
      </c>
      <c r="AA368">
        <v>11.8475543662212</v>
      </c>
      <c r="AB368">
        <v>5.7587642669677699</v>
      </c>
      <c r="AC368" t="s">
        <v>134</v>
      </c>
      <c r="AD368">
        <v>86.650449487555704</v>
      </c>
      <c r="AE368">
        <v>13.3774913371733</v>
      </c>
      <c r="AF368">
        <v>38.339389801025398</v>
      </c>
      <c r="AG368" t="s">
        <v>134</v>
      </c>
      <c r="AH368">
        <v>-15.2804652107968</v>
      </c>
      <c r="AI368">
        <v>0.75256526907368204</v>
      </c>
      <c r="AJ368">
        <v>318.29879760742199</v>
      </c>
      <c r="AK368" t="s">
        <v>134</v>
      </c>
      <c r="AL368">
        <v>-93.205369161792802</v>
      </c>
      <c r="AM368">
        <v>13.208751975754501</v>
      </c>
      <c r="AN368">
        <v>35.108356475830099</v>
      </c>
      <c r="AO368" t="s">
        <v>134</v>
      </c>
      <c r="AP368">
        <v>-94.102069645473193</v>
      </c>
      <c r="AQ368">
        <v>10.618309765873599</v>
      </c>
      <c r="AR368">
        <v>26.129310607910199</v>
      </c>
      <c r="AS368" t="s">
        <v>134</v>
      </c>
      <c r="AT368">
        <v>176.58720409491801</v>
      </c>
      <c r="AU368">
        <v>13.5766569124011</v>
      </c>
      <c r="AV368">
        <v>40.176212310791001</v>
      </c>
      <c r="AW368" t="s">
        <v>134</v>
      </c>
      <c r="AX368">
        <v>176.58720409491801</v>
      </c>
      <c r="AY368">
        <v>13.5766569124011</v>
      </c>
      <c r="AZ368">
        <v>41.516029357910199</v>
      </c>
      <c r="BA368" t="s">
        <v>137</v>
      </c>
      <c r="BB368">
        <v>-3.1294305328641201</v>
      </c>
      <c r="BC368">
        <v>10.5520898473464</v>
      </c>
      <c r="BD368">
        <v>10.881970405578601</v>
      </c>
      <c r="BE368" t="s">
        <v>137</v>
      </c>
      <c r="BF368">
        <v>-47.073871367744303</v>
      </c>
      <c r="BG368">
        <v>1.55670927705466</v>
      </c>
      <c r="BH368">
        <v>34.271430969238303</v>
      </c>
      <c r="BI368" t="s">
        <v>133</v>
      </c>
      <c r="BJ368">
        <v>0</v>
      </c>
      <c r="BK368">
        <v>0</v>
      </c>
      <c r="BL368">
        <v>0</v>
      </c>
      <c r="BM368" t="s">
        <v>133</v>
      </c>
      <c r="BN368">
        <v>0</v>
      </c>
      <c r="BO368">
        <v>0</v>
      </c>
      <c r="BP368">
        <v>0</v>
      </c>
      <c r="BQ368" t="s">
        <v>133</v>
      </c>
      <c r="BR368">
        <v>0</v>
      </c>
      <c r="BS368">
        <v>0</v>
      </c>
      <c r="BT368">
        <v>0</v>
      </c>
      <c r="BU368" t="s">
        <v>133</v>
      </c>
      <c r="BV368">
        <v>0</v>
      </c>
      <c r="BW368">
        <v>0</v>
      </c>
      <c r="BX368">
        <v>0</v>
      </c>
      <c r="BY368" t="s">
        <v>133</v>
      </c>
      <c r="BZ368">
        <v>0</v>
      </c>
      <c r="CA368">
        <v>0</v>
      </c>
      <c r="CB368">
        <v>0</v>
      </c>
      <c r="CC368" t="s">
        <v>133</v>
      </c>
      <c r="CD368">
        <v>0</v>
      </c>
      <c r="CE368">
        <v>0</v>
      </c>
      <c r="CF368">
        <v>0</v>
      </c>
      <c r="CG368" t="s">
        <v>133</v>
      </c>
      <c r="CH368">
        <v>0</v>
      </c>
      <c r="CI368">
        <v>0</v>
      </c>
      <c r="CJ368">
        <v>0</v>
      </c>
      <c r="CK368" t="s">
        <v>133</v>
      </c>
      <c r="CL368">
        <v>0</v>
      </c>
      <c r="CM368">
        <v>0</v>
      </c>
      <c r="CN368">
        <v>0</v>
      </c>
      <c r="CO368" t="s">
        <v>133</v>
      </c>
      <c r="CP368">
        <v>0</v>
      </c>
      <c r="CQ368">
        <v>0</v>
      </c>
      <c r="CR368">
        <v>0</v>
      </c>
      <c r="CS368" t="s">
        <v>133</v>
      </c>
      <c r="CT368">
        <v>0</v>
      </c>
      <c r="CU368">
        <v>0</v>
      </c>
      <c r="CV368">
        <v>0</v>
      </c>
      <c r="CW368" t="s">
        <v>133</v>
      </c>
      <c r="CX368">
        <v>0</v>
      </c>
      <c r="CY368">
        <v>0</v>
      </c>
      <c r="CZ368">
        <v>0</v>
      </c>
      <c r="DA368" t="s">
        <v>133</v>
      </c>
      <c r="DB368">
        <v>0</v>
      </c>
      <c r="DC368">
        <v>0</v>
      </c>
      <c r="DD368">
        <v>0</v>
      </c>
      <c r="DE368" t="s">
        <v>133</v>
      </c>
      <c r="DF368">
        <v>0</v>
      </c>
      <c r="DG368">
        <v>0</v>
      </c>
      <c r="DH368">
        <v>0</v>
      </c>
      <c r="DI368" t="s">
        <v>133</v>
      </c>
      <c r="DJ368">
        <v>0</v>
      </c>
      <c r="DK368">
        <v>0</v>
      </c>
      <c r="DL368">
        <v>0</v>
      </c>
      <c r="DM368" t="s">
        <v>133</v>
      </c>
      <c r="DN368">
        <v>0</v>
      </c>
      <c r="DO368">
        <v>0</v>
      </c>
      <c r="DP368">
        <v>0</v>
      </c>
      <c r="DQ368" t="s">
        <v>133</v>
      </c>
      <c r="DR368">
        <v>0</v>
      </c>
      <c r="DS368">
        <v>0</v>
      </c>
      <c r="DT368">
        <v>0</v>
      </c>
      <c r="DU368" t="s">
        <v>133</v>
      </c>
      <c r="DV368">
        <v>0</v>
      </c>
      <c r="DW368">
        <v>0</v>
      </c>
      <c r="DX368">
        <v>0</v>
      </c>
      <c r="DY368" t="s">
        <v>133</v>
      </c>
      <c r="DZ368">
        <v>0</v>
      </c>
      <c r="EA368">
        <v>0</v>
      </c>
      <c r="EB368">
        <v>0</v>
      </c>
      <c r="EC368" t="s">
        <v>133</v>
      </c>
      <c r="ED368">
        <v>0</v>
      </c>
      <c r="EE368">
        <v>0</v>
      </c>
      <c r="EF368">
        <v>0</v>
      </c>
    </row>
    <row r="369" spans="1:136" x14ac:dyDescent="0.25">
      <c r="A369" t="s">
        <v>803</v>
      </c>
      <c r="C369" t="s">
        <v>132</v>
      </c>
      <c r="D369" t="s">
        <v>132</v>
      </c>
      <c r="E369" t="s">
        <v>132</v>
      </c>
      <c r="F369" t="s">
        <v>132</v>
      </c>
      <c r="G369" t="s">
        <v>132</v>
      </c>
      <c r="H369" t="s">
        <v>132</v>
      </c>
      <c r="I369">
        <v>1919</v>
      </c>
      <c r="J369">
        <v>0.2698534430466808</v>
      </c>
      <c r="K369" t="s">
        <v>146</v>
      </c>
      <c r="L369">
        <v>3</v>
      </c>
      <c r="M369">
        <v>2</v>
      </c>
      <c r="N369">
        <v>2</v>
      </c>
      <c r="O369">
        <v>6</v>
      </c>
      <c r="P369">
        <v>112.09245602999999</v>
      </c>
      <c r="Q369">
        <v>51.5496062976</v>
      </c>
      <c r="R369">
        <v>7.2084278071999996</v>
      </c>
      <c r="S369" t="s">
        <v>804</v>
      </c>
      <c r="T369">
        <v>64</v>
      </c>
      <c r="U369" t="s">
        <v>134</v>
      </c>
      <c r="V369">
        <v>138.97707758370899</v>
      </c>
      <c r="W369">
        <v>43.356302340131897</v>
      </c>
      <c r="X369">
        <v>28.038749694824201</v>
      </c>
      <c r="Y369" t="s">
        <v>134</v>
      </c>
      <c r="Z369">
        <v>140.415289690425</v>
      </c>
      <c r="AA369">
        <v>32.110863495663097</v>
      </c>
      <c r="AB369">
        <v>24.937227249145501</v>
      </c>
      <c r="AC369" t="s">
        <v>137</v>
      </c>
      <c r="AD369">
        <v>140.415289690425</v>
      </c>
      <c r="AE369">
        <v>32.110863495663097</v>
      </c>
      <c r="AF369">
        <v>7.8291816711425799</v>
      </c>
      <c r="AG369" t="s">
        <v>133</v>
      </c>
      <c r="AH369">
        <v>0</v>
      </c>
      <c r="AI369">
        <v>0</v>
      </c>
      <c r="AJ369">
        <v>0</v>
      </c>
      <c r="AK369" t="s">
        <v>133</v>
      </c>
      <c r="AL369">
        <v>0</v>
      </c>
      <c r="AM369">
        <v>0</v>
      </c>
      <c r="AN369">
        <v>0</v>
      </c>
      <c r="AO369" t="s">
        <v>133</v>
      </c>
      <c r="AP369">
        <v>0</v>
      </c>
      <c r="AQ369">
        <v>0</v>
      </c>
      <c r="AR369">
        <v>0</v>
      </c>
      <c r="AS369" t="s">
        <v>133</v>
      </c>
      <c r="AT369">
        <v>0</v>
      </c>
      <c r="AU369">
        <v>0</v>
      </c>
      <c r="AV369">
        <v>0</v>
      </c>
      <c r="AW369" t="s">
        <v>133</v>
      </c>
      <c r="AX369">
        <v>0</v>
      </c>
      <c r="AY369">
        <v>0</v>
      </c>
      <c r="AZ369">
        <v>0</v>
      </c>
      <c r="BA369" t="s">
        <v>133</v>
      </c>
      <c r="BB369">
        <v>0</v>
      </c>
      <c r="BC369">
        <v>0</v>
      </c>
      <c r="BD369">
        <v>0</v>
      </c>
      <c r="BE369" t="s">
        <v>133</v>
      </c>
      <c r="BF369">
        <v>0</v>
      </c>
      <c r="BG369">
        <v>0</v>
      </c>
      <c r="BH369">
        <v>0</v>
      </c>
      <c r="BI369" t="s">
        <v>133</v>
      </c>
      <c r="BJ369">
        <v>0</v>
      </c>
      <c r="BK369">
        <v>0</v>
      </c>
      <c r="BL369">
        <v>0</v>
      </c>
      <c r="BM369" t="s">
        <v>133</v>
      </c>
      <c r="BN369">
        <v>0</v>
      </c>
      <c r="BO369">
        <v>0</v>
      </c>
      <c r="BP369">
        <v>0</v>
      </c>
      <c r="BQ369" t="s">
        <v>133</v>
      </c>
      <c r="BR369">
        <v>0</v>
      </c>
      <c r="BS369">
        <v>0</v>
      </c>
      <c r="BT369">
        <v>0</v>
      </c>
      <c r="BU369" t="s">
        <v>133</v>
      </c>
      <c r="BV369">
        <v>0</v>
      </c>
      <c r="BW369">
        <v>0</v>
      </c>
      <c r="BX369">
        <v>0</v>
      </c>
      <c r="BY369" t="s">
        <v>133</v>
      </c>
      <c r="BZ369">
        <v>0</v>
      </c>
      <c r="CA369">
        <v>0</v>
      </c>
      <c r="CB369">
        <v>0</v>
      </c>
      <c r="CC369" t="s">
        <v>133</v>
      </c>
      <c r="CD369">
        <v>0</v>
      </c>
      <c r="CE369">
        <v>0</v>
      </c>
      <c r="CF369">
        <v>0</v>
      </c>
      <c r="CG369" t="s">
        <v>133</v>
      </c>
      <c r="CH369">
        <v>0</v>
      </c>
      <c r="CI369">
        <v>0</v>
      </c>
      <c r="CJ369">
        <v>0</v>
      </c>
      <c r="CK369" t="s">
        <v>133</v>
      </c>
      <c r="CL369">
        <v>0</v>
      </c>
      <c r="CM369">
        <v>0</v>
      </c>
      <c r="CN369">
        <v>0</v>
      </c>
      <c r="CO369" t="s">
        <v>133</v>
      </c>
      <c r="CP369">
        <v>0</v>
      </c>
      <c r="CQ369">
        <v>0</v>
      </c>
      <c r="CR369">
        <v>0</v>
      </c>
      <c r="CS369" t="s">
        <v>133</v>
      </c>
      <c r="CT369">
        <v>0</v>
      </c>
      <c r="CU369">
        <v>0</v>
      </c>
      <c r="CV369">
        <v>0</v>
      </c>
      <c r="CW369" t="s">
        <v>133</v>
      </c>
      <c r="CX369">
        <v>0</v>
      </c>
      <c r="CY369">
        <v>0</v>
      </c>
      <c r="CZ369">
        <v>0</v>
      </c>
      <c r="DA369" t="s">
        <v>133</v>
      </c>
      <c r="DB369">
        <v>0</v>
      </c>
      <c r="DC369">
        <v>0</v>
      </c>
      <c r="DD369">
        <v>0</v>
      </c>
      <c r="DE369" t="s">
        <v>133</v>
      </c>
      <c r="DF369">
        <v>0</v>
      </c>
      <c r="DG369">
        <v>0</v>
      </c>
      <c r="DH369">
        <v>0</v>
      </c>
      <c r="DI369" t="s">
        <v>133</v>
      </c>
      <c r="DJ369">
        <v>0</v>
      </c>
      <c r="DK369">
        <v>0</v>
      </c>
      <c r="DL369">
        <v>0</v>
      </c>
      <c r="DM369" t="s">
        <v>133</v>
      </c>
      <c r="DN369">
        <v>0</v>
      </c>
      <c r="DO369">
        <v>0</v>
      </c>
      <c r="DP369">
        <v>0</v>
      </c>
      <c r="DQ369" t="s">
        <v>133</v>
      </c>
      <c r="DR369">
        <v>0</v>
      </c>
      <c r="DS369">
        <v>0</v>
      </c>
      <c r="DT369">
        <v>0</v>
      </c>
      <c r="DU369" t="s">
        <v>133</v>
      </c>
      <c r="DV369">
        <v>0</v>
      </c>
      <c r="DW369">
        <v>0</v>
      </c>
      <c r="DX369">
        <v>0</v>
      </c>
      <c r="DY369" t="s">
        <v>133</v>
      </c>
      <c r="DZ369">
        <v>0</v>
      </c>
      <c r="EA369">
        <v>0</v>
      </c>
      <c r="EB369">
        <v>0</v>
      </c>
      <c r="EC369" t="s">
        <v>133</v>
      </c>
      <c r="ED369">
        <v>0</v>
      </c>
      <c r="EE369">
        <v>0</v>
      </c>
      <c r="EF369">
        <v>0</v>
      </c>
    </row>
    <row r="370" spans="1:136" x14ac:dyDescent="0.25">
      <c r="A370" t="s">
        <v>805</v>
      </c>
      <c r="C370" t="s">
        <v>132</v>
      </c>
      <c r="D370" t="s">
        <v>132</v>
      </c>
      <c r="E370" t="s">
        <v>132</v>
      </c>
      <c r="F370" t="s">
        <v>132</v>
      </c>
      <c r="G370" t="s">
        <v>132</v>
      </c>
      <c r="H370" t="s">
        <v>132</v>
      </c>
      <c r="I370">
        <v>1980</v>
      </c>
      <c r="J370">
        <v>0.8521025151577345</v>
      </c>
      <c r="K370" t="s">
        <v>146</v>
      </c>
      <c r="L370">
        <v>3</v>
      </c>
      <c r="M370">
        <v>3</v>
      </c>
      <c r="N370">
        <v>1</v>
      </c>
      <c r="O370">
        <v>3</v>
      </c>
      <c r="P370">
        <v>150.26289551599999</v>
      </c>
      <c r="Q370">
        <v>51.551512194799997</v>
      </c>
      <c r="R370">
        <v>7.2066526788000003</v>
      </c>
      <c r="S370" t="s">
        <v>806</v>
      </c>
      <c r="T370">
        <v>224</v>
      </c>
      <c r="U370" t="s">
        <v>134</v>
      </c>
      <c r="V370">
        <v>129.02497907474401</v>
      </c>
      <c r="W370">
        <v>40.830986206272499</v>
      </c>
      <c r="X370">
        <v>76.106521606445298</v>
      </c>
      <c r="Y370" t="s">
        <v>137</v>
      </c>
      <c r="Z370">
        <v>-140.96448709460299</v>
      </c>
      <c r="AA370">
        <v>53.381512006993098</v>
      </c>
      <c r="AB370">
        <v>10.2987270355225</v>
      </c>
      <c r="AC370" t="s">
        <v>133</v>
      </c>
      <c r="AD370">
        <v>0</v>
      </c>
      <c r="AE370">
        <v>0</v>
      </c>
      <c r="AF370">
        <v>0</v>
      </c>
      <c r="AG370" t="s">
        <v>133</v>
      </c>
      <c r="AH370">
        <v>0</v>
      </c>
      <c r="AI370">
        <v>0</v>
      </c>
      <c r="AJ370">
        <v>0</v>
      </c>
      <c r="AK370" t="s">
        <v>133</v>
      </c>
      <c r="AL370">
        <v>0</v>
      </c>
      <c r="AM370">
        <v>0</v>
      </c>
      <c r="AN370">
        <v>0</v>
      </c>
      <c r="AO370" t="s">
        <v>133</v>
      </c>
      <c r="AP370">
        <v>0</v>
      </c>
      <c r="AQ370">
        <v>0</v>
      </c>
      <c r="AR370">
        <v>0</v>
      </c>
      <c r="AS370" t="s">
        <v>133</v>
      </c>
      <c r="AT370">
        <v>0</v>
      </c>
      <c r="AU370">
        <v>0</v>
      </c>
      <c r="AV370">
        <v>0</v>
      </c>
      <c r="AW370" t="s">
        <v>133</v>
      </c>
      <c r="AX370">
        <v>0</v>
      </c>
      <c r="AY370">
        <v>0</v>
      </c>
      <c r="AZ370">
        <v>0</v>
      </c>
      <c r="BA370" t="s">
        <v>133</v>
      </c>
      <c r="BB370">
        <v>0</v>
      </c>
      <c r="BC370">
        <v>0</v>
      </c>
      <c r="BD370">
        <v>0</v>
      </c>
      <c r="BE370" t="s">
        <v>133</v>
      </c>
      <c r="BF370">
        <v>0</v>
      </c>
      <c r="BG370">
        <v>0</v>
      </c>
      <c r="BH370">
        <v>0</v>
      </c>
      <c r="BI370" t="s">
        <v>133</v>
      </c>
      <c r="BJ370">
        <v>0</v>
      </c>
      <c r="BK370">
        <v>0</v>
      </c>
      <c r="BL370">
        <v>0</v>
      </c>
      <c r="BM370" t="s">
        <v>133</v>
      </c>
      <c r="BN370">
        <v>0</v>
      </c>
      <c r="BO370">
        <v>0</v>
      </c>
      <c r="BP370">
        <v>0</v>
      </c>
      <c r="BQ370" t="s">
        <v>133</v>
      </c>
      <c r="BR370">
        <v>0</v>
      </c>
      <c r="BS370">
        <v>0</v>
      </c>
      <c r="BT370">
        <v>0</v>
      </c>
      <c r="BU370" t="s">
        <v>133</v>
      </c>
      <c r="BV370">
        <v>0</v>
      </c>
      <c r="BW370">
        <v>0</v>
      </c>
      <c r="BX370">
        <v>0</v>
      </c>
      <c r="BY370" t="s">
        <v>133</v>
      </c>
      <c r="BZ370">
        <v>0</v>
      </c>
      <c r="CA370">
        <v>0</v>
      </c>
      <c r="CB370">
        <v>0</v>
      </c>
      <c r="CC370" t="s">
        <v>133</v>
      </c>
      <c r="CD370">
        <v>0</v>
      </c>
      <c r="CE370">
        <v>0</v>
      </c>
      <c r="CF370">
        <v>0</v>
      </c>
      <c r="CG370" t="s">
        <v>133</v>
      </c>
      <c r="CH370">
        <v>0</v>
      </c>
      <c r="CI370">
        <v>0</v>
      </c>
      <c r="CJ370">
        <v>0</v>
      </c>
      <c r="CK370" t="s">
        <v>133</v>
      </c>
      <c r="CL370">
        <v>0</v>
      </c>
      <c r="CM370">
        <v>0</v>
      </c>
      <c r="CN370">
        <v>0</v>
      </c>
      <c r="CO370" t="s">
        <v>133</v>
      </c>
      <c r="CP370">
        <v>0</v>
      </c>
      <c r="CQ370">
        <v>0</v>
      </c>
      <c r="CR370">
        <v>0</v>
      </c>
      <c r="CS370" t="s">
        <v>133</v>
      </c>
      <c r="CT370">
        <v>0</v>
      </c>
      <c r="CU370">
        <v>0</v>
      </c>
      <c r="CV370">
        <v>0</v>
      </c>
      <c r="CW370" t="s">
        <v>133</v>
      </c>
      <c r="CX370">
        <v>0</v>
      </c>
      <c r="CY370">
        <v>0</v>
      </c>
      <c r="CZ370">
        <v>0</v>
      </c>
      <c r="DA370" t="s">
        <v>133</v>
      </c>
      <c r="DB370">
        <v>0</v>
      </c>
      <c r="DC370">
        <v>0</v>
      </c>
      <c r="DD370">
        <v>0</v>
      </c>
      <c r="DE370" t="s">
        <v>133</v>
      </c>
      <c r="DF370">
        <v>0</v>
      </c>
      <c r="DG370">
        <v>0</v>
      </c>
      <c r="DH370">
        <v>0</v>
      </c>
      <c r="DI370" t="s">
        <v>133</v>
      </c>
      <c r="DJ370">
        <v>0</v>
      </c>
      <c r="DK370">
        <v>0</v>
      </c>
      <c r="DL370">
        <v>0</v>
      </c>
      <c r="DM370" t="s">
        <v>133</v>
      </c>
      <c r="DN370">
        <v>0</v>
      </c>
      <c r="DO370">
        <v>0</v>
      </c>
      <c r="DP370">
        <v>0</v>
      </c>
      <c r="DQ370" t="s">
        <v>133</v>
      </c>
      <c r="DR370">
        <v>0</v>
      </c>
      <c r="DS370">
        <v>0</v>
      </c>
      <c r="DT370">
        <v>0</v>
      </c>
      <c r="DU370" t="s">
        <v>133</v>
      </c>
      <c r="DV370">
        <v>0</v>
      </c>
      <c r="DW370">
        <v>0</v>
      </c>
      <c r="DX370">
        <v>0</v>
      </c>
      <c r="DY370" t="s">
        <v>133</v>
      </c>
      <c r="DZ370">
        <v>0</v>
      </c>
      <c r="EA370">
        <v>0</v>
      </c>
      <c r="EB370">
        <v>0</v>
      </c>
      <c r="EC370" t="s">
        <v>133</v>
      </c>
      <c r="ED370">
        <v>0</v>
      </c>
      <c r="EE370">
        <v>0</v>
      </c>
      <c r="EF370">
        <v>0</v>
      </c>
    </row>
    <row r="371" spans="1:136" x14ac:dyDescent="0.25">
      <c r="A371" t="s">
        <v>807</v>
      </c>
      <c r="C371" t="s">
        <v>132</v>
      </c>
      <c r="D371" t="s">
        <v>132</v>
      </c>
      <c r="E371" t="s">
        <v>132</v>
      </c>
      <c r="F371" t="s">
        <v>132</v>
      </c>
      <c r="G371" t="s">
        <v>132</v>
      </c>
      <c r="H371" t="s">
        <v>132</v>
      </c>
      <c r="I371">
        <v>1919</v>
      </c>
      <c r="J371">
        <v>0.26168519951740499</v>
      </c>
      <c r="K371" t="s">
        <v>146</v>
      </c>
      <c r="L371">
        <v>3</v>
      </c>
      <c r="M371">
        <v>2</v>
      </c>
      <c r="N371">
        <v>2</v>
      </c>
      <c r="O371">
        <v>6</v>
      </c>
      <c r="P371">
        <v>195.69180199900001</v>
      </c>
      <c r="Q371">
        <v>51.550724389199999</v>
      </c>
      <c r="R371">
        <v>7.2038420485000003</v>
      </c>
      <c r="S371" t="s">
        <v>808</v>
      </c>
      <c r="T371">
        <v>224</v>
      </c>
      <c r="U371" t="s">
        <v>134</v>
      </c>
      <c r="V371">
        <v>152.66734358859</v>
      </c>
      <c r="W371">
        <v>41.928270101879001</v>
      </c>
      <c r="X371">
        <v>75.489051818847699</v>
      </c>
      <c r="Y371" t="s">
        <v>137</v>
      </c>
      <c r="Z371">
        <v>-121.685619068229</v>
      </c>
      <c r="AA371">
        <v>35.132530160477401</v>
      </c>
      <c r="AB371">
        <v>11.516812324523899</v>
      </c>
      <c r="AC371" t="s">
        <v>133</v>
      </c>
      <c r="AD371">
        <v>0</v>
      </c>
      <c r="AE371">
        <v>0</v>
      </c>
      <c r="AF371">
        <v>0</v>
      </c>
      <c r="AG371" t="s">
        <v>133</v>
      </c>
      <c r="AH371">
        <v>0</v>
      </c>
      <c r="AI371">
        <v>0</v>
      </c>
      <c r="AJ371">
        <v>0</v>
      </c>
      <c r="AK371" t="s">
        <v>133</v>
      </c>
      <c r="AL371">
        <v>0</v>
      </c>
      <c r="AM371">
        <v>0</v>
      </c>
      <c r="AN371">
        <v>0</v>
      </c>
      <c r="AO371" t="s">
        <v>133</v>
      </c>
      <c r="AP371">
        <v>0</v>
      </c>
      <c r="AQ371">
        <v>0</v>
      </c>
      <c r="AR371">
        <v>0</v>
      </c>
      <c r="AS371" t="s">
        <v>133</v>
      </c>
      <c r="AT371">
        <v>0</v>
      </c>
      <c r="AU371">
        <v>0</v>
      </c>
      <c r="AV371">
        <v>0</v>
      </c>
      <c r="AW371" t="s">
        <v>133</v>
      </c>
      <c r="AX371">
        <v>0</v>
      </c>
      <c r="AY371">
        <v>0</v>
      </c>
      <c r="AZ371">
        <v>0</v>
      </c>
      <c r="BA371" t="s">
        <v>133</v>
      </c>
      <c r="BB371">
        <v>0</v>
      </c>
      <c r="BC371">
        <v>0</v>
      </c>
      <c r="BD371">
        <v>0</v>
      </c>
      <c r="BE371" t="s">
        <v>133</v>
      </c>
      <c r="BF371">
        <v>0</v>
      </c>
      <c r="BG371">
        <v>0</v>
      </c>
      <c r="BH371">
        <v>0</v>
      </c>
      <c r="BI371" t="s">
        <v>133</v>
      </c>
      <c r="BJ371">
        <v>0</v>
      </c>
      <c r="BK371">
        <v>0</v>
      </c>
      <c r="BL371">
        <v>0</v>
      </c>
      <c r="BM371" t="s">
        <v>133</v>
      </c>
      <c r="BN371">
        <v>0</v>
      </c>
      <c r="BO371">
        <v>0</v>
      </c>
      <c r="BP371">
        <v>0</v>
      </c>
      <c r="BQ371" t="s">
        <v>133</v>
      </c>
      <c r="BR371">
        <v>0</v>
      </c>
      <c r="BS371">
        <v>0</v>
      </c>
      <c r="BT371">
        <v>0</v>
      </c>
      <c r="BU371" t="s">
        <v>133</v>
      </c>
      <c r="BV371">
        <v>0</v>
      </c>
      <c r="BW371">
        <v>0</v>
      </c>
      <c r="BX371">
        <v>0</v>
      </c>
      <c r="BY371" t="s">
        <v>133</v>
      </c>
      <c r="BZ371">
        <v>0</v>
      </c>
      <c r="CA371">
        <v>0</v>
      </c>
      <c r="CB371">
        <v>0</v>
      </c>
      <c r="CC371" t="s">
        <v>133</v>
      </c>
      <c r="CD371">
        <v>0</v>
      </c>
      <c r="CE371">
        <v>0</v>
      </c>
      <c r="CF371">
        <v>0</v>
      </c>
      <c r="CG371" t="s">
        <v>133</v>
      </c>
      <c r="CH371">
        <v>0</v>
      </c>
      <c r="CI371">
        <v>0</v>
      </c>
      <c r="CJ371">
        <v>0</v>
      </c>
      <c r="CK371" t="s">
        <v>133</v>
      </c>
      <c r="CL371">
        <v>0</v>
      </c>
      <c r="CM371">
        <v>0</v>
      </c>
      <c r="CN371">
        <v>0</v>
      </c>
      <c r="CO371" t="s">
        <v>133</v>
      </c>
      <c r="CP371">
        <v>0</v>
      </c>
      <c r="CQ371">
        <v>0</v>
      </c>
      <c r="CR371">
        <v>0</v>
      </c>
      <c r="CS371" t="s">
        <v>133</v>
      </c>
      <c r="CT371">
        <v>0</v>
      </c>
      <c r="CU371">
        <v>0</v>
      </c>
      <c r="CV371">
        <v>0</v>
      </c>
      <c r="CW371" t="s">
        <v>133</v>
      </c>
      <c r="CX371">
        <v>0</v>
      </c>
      <c r="CY371">
        <v>0</v>
      </c>
      <c r="CZ371">
        <v>0</v>
      </c>
      <c r="DA371" t="s">
        <v>133</v>
      </c>
      <c r="DB371">
        <v>0</v>
      </c>
      <c r="DC371">
        <v>0</v>
      </c>
      <c r="DD371">
        <v>0</v>
      </c>
      <c r="DE371" t="s">
        <v>133</v>
      </c>
      <c r="DF371">
        <v>0</v>
      </c>
      <c r="DG371">
        <v>0</v>
      </c>
      <c r="DH371">
        <v>0</v>
      </c>
      <c r="DI371" t="s">
        <v>133</v>
      </c>
      <c r="DJ371">
        <v>0</v>
      </c>
      <c r="DK371">
        <v>0</v>
      </c>
      <c r="DL371">
        <v>0</v>
      </c>
      <c r="DM371" t="s">
        <v>133</v>
      </c>
      <c r="DN371">
        <v>0</v>
      </c>
      <c r="DO371">
        <v>0</v>
      </c>
      <c r="DP371">
        <v>0</v>
      </c>
      <c r="DQ371" t="s">
        <v>133</v>
      </c>
      <c r="DR371">
        <v>0</v>
      </c>
      <c r="DS371">
        <v>0</v>
      </c>
      <c r="DT371">
        <v>0</v>
      </c>
      <c r="DU371" t="s">
        <v>133</v>
      </c>
      <c r="DV371">
        <v>0</v>
      </c>
      <c r="DW371">
        <v>0</v>
      </c>
      <c r="DX371">
        <v>0</v>
      </c>
      <c r="DY371" t="s">
        <v>133</v>
      </c>
      <c r="DZ371">
        <v>0</v>
      </c>
      <c r="EA371">
        <v>0</v>
      </c>
      <c r="EB371">
        <v>0</v>
      </c>
      <c r="EC371" t="s">
        <v>133</v>
      </c>
      <c r="ED371">
        <v>0</v>
      </c>
      <c r="EE371">
        <v>0</v>
      </c>
      <c r="EF371">
        <v>0</v>
      </c>
    </row>
    <row r="372" spans="1:136" x14ac:dyDescent="0.25">
      <c r="A372" t="s">
        <v>809</v>
      </c>
      <c r="C372" t="s">
        <v>132</v>
      </c>
      <c r="D372" t="s">
        <v>132</v>
      </c>
      <c r="E372" t="s">
        <v>132</v>
      </c>
      <c r="F372" t="s">
        <v>132</v>
      </c>
      <c r="G372" t="s">
        <v>132</v>
      </c>
      <c r="H372" t="s">
        <v>132</v>
      </c>
      <c r="I372">
        <v>1919</v>
      </c>
      <c r="J372">
        <v>0.26737140505921464</v>
      </c>
      <c r="K372" t="s">
        <v>146</v>
      </c>
      <c r="L372">
        <v>3</v>
      </c>
      <c r="M372">
        <v>2</v>
      </c>
      <c r="N372">
        <v>3</v>
      </c>
      <c r="O372">
        <v>9</v>
      </c>
      <c r="P372">
        <v>112.33178547599999</v>
      </c>
      <c r="Q372">
        <v>51.548777148500001</v>
      </c>
      <c r="R372">
        <v>7.2043883558999999</v>
      </c>
      <c r="S372" t="s">
        <v>810</v>
      </c>
      <c r="T372">
        <v>129</v>
      </c>
      <c r="U372" t="s">
        <v>134</v>
      </c>
      <c r="V372">
        <v>129.166100958665</v>
      </c>
      <c r="W372">
        <v>45.294766958081702</v>
      </c>
      <c r="X372">
        <v>16.707889556884801</v>
      </c>
      <c r="Y372" t="s">
        <v>134</v>
      </c>
      <c r="Z372">
        <v>144.58193202113401</v>
      </c>
      <c r="AA372">
        <v>50.164985262747798</v>
      </c>
      <c r="AB372">
        <v>23.9773044586182</v>
      </c>
      <c r="AC372" t="s">
        <v>137</v>
      </c>
      <c r="AD372">
        <v>143.243272085885</v>
      </c>
      <c r="AE372">
        <v>33.936352210419102</v>
      </c>
      <c r="AF372">
        <v>6.2219524383544904</v>
      </c>
      <c r="AG372" t="s">
        <v>133</v>
      </c>
      <c r="AH372">
        <v>0</v>
      </c>
      <c r="AI372">
        <v>0</v>
      </c>
      <c r="AJ372">
        <v>0</v>
      </c>
      <c r="AK372" t="s">
        <v>133</v>
      </c>
      <c r="AL372">
        <v>0</v>
      </c>
      <c r="AM372">
        <v>0</v>
      </c>
      <c r="AN372">
        <v>0</v>
      </c>
      <c r="AO372" t="s">
        <v>133</v>
      </c>
      <c r="AP372">
        <v>0</v>
      </c>
      <c r="AQ372">
        <v>0</v>
      </c>
      <c r="AR372">
        <v>0</v>
      </c>
      <c r="AS372" t="s">
        <v>133</v>
      </c>
      <c r="AT372">
        <v>0</v>
      </c>
      <c r="AU372">
        <v>0</v>
      </c>
      <c r="AV372">
        <v>0</v>
      </c>
      <c r="AW372" t="s">
        <v>133</v>
      </c>
      <c r="AX372">
        <v>0</v>
      </c>
      <c r="AY372">
        <v>0</v>
      </c>
      <c r="AZ372">
        <v>0</v>
      </c>
      <c r="BA372" t="s">
        <v>133</v>
      </c>
      <c r="BB372">
        <v>0</v>
      </c>
      <c r="BC372">
        <v>0</v>
      </c>
      <c r="BD372">
        <v>0</v>
      </c>
      <c r="BE372" t="s">
        <v>133</v>
      </c>
      <c r="BF372">
        <v>0</v>
      </c>
      <c r="BG372">
        <v>0</v>
      </c>
      <c r="BH372">
        <v>0</v>
      </c>
      <c r="BI372" t="s">
        <v>133</v>
      </c>
      <c r="BJ372">
        <v>0</v>
      </c>
      <c r="BK372">
        <v>0</v>
      </c>
      <c r="BL372">
        <v>0</v>
      </c>
      <c r="BM372" t="s">
        <v>133</v>
      </c>
      <c r="BN372">
        <v>0</v>
      </c>
      <c r="BO372">
        <v>0</v>
      </c>
      <c r="BP372">
        <v>0</v>
      </c>
      <c r="BQ372" t="s">
        <v>133</v>
      </c>
      <c r="BR372">
        <v>0</v>
      </c>
      <c r="BS372">
        <v>0</v>
      </c>
      <c r="BT372">
        <v>0</v>
      </c>
      <c r="BU372" t="s">
        <v>133</v>
      </c>
      <c r="BV372">
        <v>0</v>
      </c>
      <c r="BW372">
        <v>0</v>
      </c>
      <c r="BX372">
        <v>0</v>
      </c>
      <c r="BY372" t="s">
        <v>133</v>
      </c>
      <c r="BZ372">
        <v>0</v>
      </c>
      <c r="CA372">
        <v>0</v>
      </c>
      <c r="CB372">
        <v>0</v>
      </c>
      <c r="CC372" t="s">
        <v>133</v>
      </c>
      <c r="CD372">
        <v>0</v>
      </c>
      <c r="CE372">
        <v>0</v>
      </c>
      <c r="CF372">
        <v>0</v>
      </c>
      <c r="CG372" t="s">
        <v>133</v>
      </c>
      <c r="CH372">
        <v>0</v>
      </c>
      <c r="CI372">
        <v>0</v>
      </c>
      <c r="CJ372">
        <v>0</v>
      </c>
      <c r="CK372" t="s">
        <v>133</v>
      </c>
      <c r="CL372">
        <v>0</v>
      </c>
      <c r="CM372">
        <v>0</v>
      </c>
      <c r="CN372">
        <v>0</v>
      </c>
      <c r="CO372" t="s">
        <v>133</v>
      </c>
      <c r="CP372">
        <v>0</v>
      </c>
      <c r="CQ372">
        <v>0</v>
      </c>
      <c r="CR372">
        <v>0</v>
      </c>
      <c r="CS372" t="s">
        <v>133</v>
      </c>
      <c r="CT372">
        <v>0</v>
      </c>
      <c r="CU372">
        <v>0</v>
      </c>
      <c r="CV372">
        <v>0</v>
      </c>
      <c r="CW372" t="s">
        <v>133</v>
      </c>
      <c r="CX372">
        <v>0</v>
      </c>
      <c r="CY372">
        <v>0</v>
      </c>
      <c r="CZ372">
        <v>0</v>
      </c>
      <c r="DA372" t="s">
        <v>133</v>
      </c>
      <c r="DB372">
        <v>0</v>
      </c>
      <c r="DC372">
        <v>0</v>
      </c>
      <c r="DD372">
        <v>0</v>
      </c>
      <c r="DE372" t="s">
        <v>133</v>
      </c>
      <c r="DF372">
        <v>0</v>
      </c>
      <c r="DG372">
        <v>0</v>
      </c>
      <c r="DH372">
        <v>0</v>
      </c>
      <c r="DI372" t="s">
        <v>133</v>
      </c>
      <c r="DJ372">
        <v>0</v>
      </c>
      <c r="DK372">
        <v>0</v>
      </c>
      <c r="DL372">
        <v>0</v>
      </c>
      <c r="DM372" t="s">
        <v>133</v>
      </c>
      <c r="DN372">
        <v>0</v>
      </c>
      <c r="DO372">
        <v>0</v>
      </c>
      <c r="DP372">
        <v>0</v>
      </c>
      <c r="DQ372" t="s">
        <v>133</v>
      </c>
      <c r="DR372">
        <v>0</v>
      </c>
      <c r="DS372">
        <v>0</v>
      </c>
      <c r="DT372">
        <v>0</v>
      </c>
      <c r="DU372" t="s">
        <v>133</v>
      </c>
      <c r="DV372">
        <v>0</v>
      </c>
      <c r="DW372">
        <v>0</v>
      </c>
      <c r="DX372">
        <v>0</v>
      </c>
      <c r="DY372" t="s">
        <v>133</v>
      </c>
      <c r="DZ372">
        <v>0</v>
      </c>
      <c r="EA372">
        <v>0</v>
      </c>
      <c r="EB372">
        <v>0</v>
      </c>
      <c r="EC372" t="s">
        <v>133</v>
      </c>
      <c r="ED372">
        <v>0</v>
      </c>
      <c r="EE372">
        <v>0</v>
      </c>
      <c r="EF372">
        <v>0</v>
      </c>
    </row>
    <row r="373" spans="1:136" x14ac:dyDescent="0.25">
      <c r="A373" t="s">
        <v>811</v>
      </c>
      <c r="C373" t="s">
        <v>132</v>
      </c>
      <c r="D373" t="s">
        <v>132</v>
      </c>
      <c r="E373" t="s">
        <v>132</v>
      </c>
      <c r="F373" t="s">
        <v>132</v>
      </c>
      <c r="G373" t="s">
        <v>132</v>
      </c>
      <c r="H373" t="s">
        <v>132</v>
      </c>
      <c r="I373">
        <v>1980</v>
      </c>
      <c r="J373">
        <v>0.84791232153828633</v>
      </c>
      <c r="K373" t="s">
        <v>146</v>
      </c>
      <c r="L373">
        <v>3</v>
      </c>
      <c r="M373">
        <v>3</v>
      </c>
      <c r="N373">
        <v>3</v>
      </c>
      <c r="O373">
        <v>9</v>
      </c>
      <c r="P373">
        <v>194.789488522</v>
      </c>
      <c r="Q373">
        <v>51.550193792899996</v>
      </c>
      <c r="R373">
        <v>7.1995122586000004</v>
      </c>
      <c r="S373" t="s">
        <v>304</v>
      </c>
      <c r="T373">
        <v>48</v>
      </c>
      <c r="U373" t="s">
        <v>134</v>
      </c>
      <c r="V373">
        <v>-112.799871290187</v>
      </c>
      <c r="W373">
        <v>30.6560571765663</v>
      </c>
      <c r="X373">
        <v>102.506019592285</v>
      </c>
      <c r="Y373" t="s">
        <v>133</v>
      </c>
      <c r="Z373">
        <v>0</v>
      </c>
      <c r="AA373">
        <v>0</v>
      </c>
      <c r="AB373">
        <v>0</v>
      </c>
      <c r="AC373" t="s">
        <v>133</v>
      </c>
      <c r="AD373">
        <v>0</v>
      </c>
      <c r="AE373">
        <v>0</v>
      </c>
      <c r="AF373">
        <v>0</v>
      </c>
      <c r="AG373" t="s">
        <v>133</v>
      </c>
      <c r="AH373">
        <v>0</v>
      </c>
      <c r="AI373">
        <v>0</v>
      </c>
      <c r="AJ373">
        <v>0</v>
      </c>
      <c r="AK373" t="s">
        <v>133</v>
      </c>
      <c r="AL373">
        <v>0</v>
      </c>
      <c r="AM373">
        <v>0</v>
      </c>
      <c r="AN373">
        <v>0</v>
      </c>
      <c r="AO373" t="s">
        <v>133</v>
      </c>
      <c r="AP373">
        <v>0</v>
      </c>
      <c r="AQ373">
        <v>0</v>
      </c>
      <c r="AR373">
        <v>0</v>
      </c>
      <c r="AS373" t="s">
        <v>133</v>
      </c>
      <c r="AT373">
        <v>0</v>
      </c>
      <c r="AU373">
        <v>0</v>
      </c>
      <c r="AV373">
        <v>0</v>
      </c>
      <c r="AW373" t="s">
        <v>133</v>
      </c>
      <c r="AX373">
        <v>0</v>
      </c>
      <c r="AY373">
        <v>0</v>
      </c>
      <c r="AZ373">
        <v>0</v>
      </c>
      <c r="BA373" t="s">
        <v>133</v>
      </c>
      <c r="BB373">
        <v>0</v>
      </c>
      <c r="BC373">
        <v>0</v>
      </c>
      <c r="BD373">
        <v>0</v>
      </c>
      <c r="BE373" t="s">
        <v>133</v>
      </c>
      <c r="BF373">
        <v>0</v>
      </c>
      <c r="BG373">
        <v>0</v>
      </c>
      <c r="BH373">
        <v>0</v>
      </c>
      <c r="BI373" t="s">
        <v>133</v>
      </c>
      <c r="BJ373">
        <v>0</v>
      </c>
      <c r="BK373">
        <v>0</v>
      </c>
      <c r="BL373">
        <v>0</v>
      </c>
      <c r="BM373" t="s">
        <v>133</v>
      </c>
      <c r="BN373">
        <v>0</v>
      </c>
      <c r="BO373">
        <v>0</v>
      </c>
      <c r="BP373">
        <v>0</v>
      </c>
      <c r="BQ373" t="s">
        <v>133</v>
      </c>
      <c r="BR373">
        <v>0</v>
      </c>
      <c r="BS373">
        <v>0</v>
      </c>
      <c r="BT373">
        <v>0</v>
      </c>
      <c r="BU373" t="s">
        <v>133</v>
      </c>
      <c r="BV373">
        <v>0</v>
      </c>
      <c r="BW373">
        <v>0</v>
      </c>
      <c r="BX373">
        <v>0</v>
      </c>
      <c r="BY373" t="s">
        <v>133</v>
      </c>
      <c r="BZ373">
        <v>0</v>
      </c>
      <c r="CA373">
        <v>0</v>
      </c>
      <c r="CB373">
        <v>0</v>
      </c>
      <c r="CC373" t="s">
        <v>133</v>
      </c>
      <c r="CD373">
        <v>0</v>
      </c>
      <c r="CE373">
        <v>0</v>
      </c>
      <c r="CF373">
        <v>0</v>
      </c>
      <c r="CG373" t="s">
        <v>133</v>
      </c>
      <c r="CH373">
        <v>0</v>
      </c>
      <c r="CI373">
        <v>0</v>
      </c>
      <c r="CJ373">
        <v>0</v>
      </c>
      <c r="CK373" t="s">
        <v>133</v>
      </c>
      <c r="CL373">
        <v>0</v>
      </c>
      <c r="CM373">
        <v>0</v>
      </c>
      <c r="CN373">
        <v>0</v>
      </c>
      <c r="CO373" t="s">
        <v>133</v>
      </c>
      <c r="CP373">
        <v>0</v>
      </c>
      <c r="CQ373">
        <v>0</v>
      </c>
      <c r="CR373">
        <v>0</v>
      </c>
      <c r="CS373" t="s">
        <v>133</v>
      </c>
      <c r="CT373">
        <v>0</v>
      </c>
      <c r="CU373">
        <v>0</v>
      </c>
      <c r="CV373">
        <v>0</v>
      </c>
      <c r="CW373" t="s">
        <v>133</v>
      </c>
      <c r="CX373">
        <v>0</v>
      </c>
      <c r="CY373">
        <v>0</v>
      </c>
      <c r="CZ373">
        <v>0</v>
      </c>
      <c r="DA373" t="s">
        <v>133</v>
      </c>
      <c r="DB373">
        <v>0</v>
      </c>
      <c r="DC373">
        <v>0</v>
      </c>
      <c r="DD373">
        <v>0</v>
      </c>
      <c r="DE373" t="s">
        <v>133</v>
      </c>
      <c r="DF373">
        <v>0</v>
      </c>
      <c r="DG373">
        <v>0</v>
      </c>
      <c r="DH373">
        <v>0</v>
      </c>
      <c r="DI373" t="s">
        <v>133</v>
      </c>
      <c r="DJ373">
        <v>0</v>
      </c>
      <c r="DK373">
        <v>0</v>
      </c>
      <c r="DL373">
        <v>0</v>
      </c>
      <c r="DM373" t="s">
        <v>133</v>
      </c>
      <c r="DN373">
        <v>0</v>
      </c>
      <c r="DO373">
        <v>0</v>
      </c>
      <c r="DP373">
        <v>0</v>
      </c>
      <c r="DQ373" t="s">
        <v>133</v>
      </c>
      <c r="DR373">
        <v>0</v>
      </c>
      <c r="DS373">
        <v>0</v>
      </c>
      <c r="DT373">
        <v>0</v>
      </c>
      <c r="DU373" t="s">
        <v>133</v>
      </c>
      <c r="DV373">
        <v>0</v>
      </c>
      <c r="DW373">
        <v>0</v>
      </c>
      <c r="DX373">
        <v>0</v>
      </c>
      <c r="DY373" t="s">
        <v>133</v>
      </c>
      <c r="DZ373">
        <v>0</v>
      </c>
      <c r="EA373">
        <v>0</v>
      </c>
      <c r="EB373">
        <v>0</v>
      </c>
      <c r="EC373" t="s">
        <v>133</v>
      </c>
      <c r="ED373">
        <v>0</v>
      </c>
      <c r="EE373">
        <v>0</v>
      </c>
      <c r="EF373">
        <v>0</v>
      </c>
    </row>
    <row r="374" spans="1:136" x14ac:dyDescent="0.25">
      <c r="A374" t="s">
        <v>812</v>
      </c>
      <c r="C374" t="s">
        <v>132</v>
      </c>
      <c r="D374" t="s">
        <v>132</v>
      </c>
      <c r="E374" t="s">
        <v>132</v>
      </c>
      <c r="F374" t="s">
        <v>132</v>
      </c>
      <c r="G374" t="s">
        <v>132</v>
      </c>
      <c r="H374" t="s">
        <v>132</v>
      </c>
      <c r="I374">
        <v>1900</v>
      </c>
      <c r="J374">
        <v>0.17248378179131685</v>
      </c>
      <c r="K374" t="s">
        <v>146</v>
      </c>
      <c r="L374">
        <v>3</v>
      </c>
      <c r="M374">
        <v>3</v>
      </c>
      <c r="N374">
        <v>1</v>
      </c>
      <c r="O374">
        <v>3</v>
      </c>
      <c r="P374">
        <v>164.89570499800001</v>
      </c>
      <c r="Q374">
        <v>51.557436224299998</v>
      </c>
      <c r="R374">
        <v>7.2094224380999998</v>
      </c>
      <c r="S374" t="s">
        <v>670</v>
      </c>
      <c r="T374">
        <v>42</v>
      </c>
      <c r="U374" t="s">
        <v>134</v>
      </c>
      <c r="V374">
        <v>-95.117188596545404</v>
      </c>
      <c r="W374">
        <v>36.088210501074798</v>
      </c>
      <c r="X374">
        <v>76.749450683593807</v>
      </c>
      <c r="Y374" t="s">
        <v>133</v>
      </c>
      <c r="Z374">
        <v>0</v>
      </c>
      <c r="AA374">
        <v>0</v>
      </c>
      <c r="AB374">
        <v>0</v>
      </c>
      <c r="AC374" t="s">
        <v>133</v>
      </c>
      <c r="AD374">
        <v>0</v>
      </c>
      <c r="AE374">
        <v>0</v>
      </c>
      <c r="AF374">
        <v>0</v>
      </c>
      <c r="AG374" t="s">
        <v>133</v>
      </c>
      <c r="AH374">
        <v>0</v>
      </c>
      <c r="AI374">
        <v>0</v>
      </c>
      <c r="AJ374">
        <v>0</v>
      </c>
      <c r="AK374" t="s">
        <v>133</v>
      </c>
      <c r="AL374">
        <v>0</v>
      </c>
      <c r="AM374">
        <v>0</v>
      </c>
      <c r="AN374">
        <v>0</v>
      </c>
      <c r="AO374" t="s">
        <v>133</v>
      </c>
      <c r="AP374">
        <v>0</v>
      </c>
      <c r="AQ374">
        <v>0</v>
      </c>
      <c r="AR374">
        <v>0</v>
      </c>
      <c r="AS374" t="s">
        <v>133</v>
      </c>
      <c r="AT374">
        <v>0</v>
      </c>
      <c r="AU374">
        <v>0</v>
      </c>
      <c r="AV374">
        <v>0</v>
      </c>
      <c r="AW374" t="s">
        <v>133</v>
      </c>
      <c r="AX374">
        <v>0</v>
      </c>
      <c r="AY374">
        <v>0</v>
      </c>
      <c r="AZ374">
        <v>0</v>
      </c>
      <c r="BA374" t="s">
        <v>133</v>
      </c>
      <c r="BB374">
        <v>0</v>
      </c>
      <c r="BC374">
        <v>0</v>
      </c>
      <c r="BD374">
        <v>0</v>
      </c>
      <c r="BE374" t="s">
        <v>133</v>
      </c>
      <c r="BF374">
        <v>0</v>
      </c>
      <c r="BG374">
        <v>0</v>
      </c>
      <c r="BH374">
        <v>0</v>
      </c>
      <c r="BI374" t="s">
        <v>133</v>
      </c>
      <c r="BJ374">
        <v>0</v>
      </c>
      <c r="BK374">
        <v>0</v>
      </c>
      <c r="BL374">
        <v>0</v>
      </c>
      <c r="BM374" t="s">
        <v>133</v>
      </c>
      <c r="BN374">
        <v>0</v>
      </c>
      <c r="BO374">
        <v>0</v>
      </c>
      <c r="BP374">
        <v>0</v>
      </c>
      <c r="BQ374" t="s">
        <v>133</v>
      </c>
      <c r="BR374">
        <v>0</v>
      </c>
      <c r="BS374">
        <v>0</v>
      </c>
      <c r="BT374">
        <v>0</v>
      </c>
      <c r="BU374" t="s">
        <v>133</v>
      </c>
      <c r="BV374">
        <v>0</v>
      </c>
      <c r="BW374">
        <v>0</v>
      </c>
      <c r="BX374">
        <v>0</v>
      </c>
      <c r="BY374" t="s">
        <v>133</v>
      </c>
      <c r="BZ374">
        <v>0</v>
      </c>
      <c r="CA374">
        <v>0</v>
      </c>
      <c r="CB374">
        <v>0</v>
      </c>
      <c r="CC374" t="s">
        <v>133</v>
      </c>
      <c r="CD374">
        <v>0</v>
      </c>
      <c r="CE374">
        <v>0</v>
      </c>
      <c r="CF374">
        <v>0</v>
      </c>
      <c r="CG374" t="s">
        <v>133</v>
      </c>
      <c r="CH374">
        <v>0</v>
      </c>
      <c r="CI374">
        <v>0</v>
      </c>
      <c r="CJ374">
        <v>0</v>
      </c>
      <c r="CK374" t="s">
        <v>133</v>
      </c>
      <c r="CL374">
        <v>0</v>
      </c>
      <c r="CM374">
        <v>0</v>
      </c>
      <c r="CN374">
        <v>0</v>
      </c>
      <c r="CO374" t="s">
        <v>133</v>
      </c>
      <c r="CP374">
        <v>0</v>
      </c>
      <c r="CQ374">
        <v>0</v>
      </c>
      <c r="CR374">
        <v>0</v>
      </c>
      <c r="CS374" t="s">
        <v>133</v>
      </c>
      <c r="CT374">
        <v>0</v>
      </c>
      <c r="CU374">
        <v>0</v>
      </c>
      <c r="CV374">
        <v>0</v>
      </c>
      <c r="CW374" t="s">
        <v>133</v>
      </c>
      <c r="CX374">
        <v>0</v>
      </c>
      <c r="CY374">
        <v>0</v>
      </c>
      <c r="CZ374">
        <v>0</v>
      </c>
      <c r="DA374" t="s">
        <v>133</v>
      </c>
      <c r="DB374">
        <v>0</v>
      </c>
      <c r="DC374">
        <v>0</v>
      </c>
      <c r="DD374">
        <v>0</v>
      </c>
      <c r="DE374" t="s">
        <v>133</v>
      </c>
      <c r="DF374">
        <v>0</v>
      </c>
      <c r="DG374">
        <v>0</v>
      </c>
      <c r="DH374">
        <v>0</v>
      </c>
      <c r="DI374" t="s">
        <v>133</v>
      </c>
      <c r="DJ374">
        <v>0</v>
      </c>
      <c r="DK374">
        <v>0</v>
      </c>
      <c r="DL374">
        <v>0</v>
      </c>
      <c r="DM374" t="s">
        <v>133</v>
      </c>
      <c r="DN374">
        <v>0</v>
      </c>
      <c r="DO374">
        <v>0</v>
      </c>
      <c r="DP374">
        <v>0</v>
      </c>
      <c r="DQ374" t="s">
        <v>133</v>
      </c>
      <c r="DR374">
        <v>0</v>
      </c>
      <c r="DS374">
        <v>0</v>
      </c>
      <c r="DT374">
        <v>0</v>
      </c>
      <c r="DU374" t="s">
        <v>133</v>
      </c>
      <c r="DV374">
        <v>0</v>
      </c>
      <c r="DW374">
        <v>0</v>
      </c>
      <c r="DX374">
        <v>0</v>
      </c>
      <c r="DY374" t="s">
        <v>133</v>
      </c>
      <c r="DZ374">
        <v>0</v>
      </c>
      <c r="EA374">
        <v>0</v>
      </c>
      <c r="EB374">
        <v>0</v>
      </c>
      <c r="EC374" t="s">
        <v>133</v>
      </c>
      <c r="ED374">
        <v>0</v>
      </c>
      <c r="EE374">
        <v>0</v>
      </c>
      <c r="EF374">
        <v>0</v>
      </c>
    </row>
    <row r="375" spans="1:136" x14ac:dyDescent="0.25">
      <c r="A375" t="s">
        <v>813</v>
      </c>
      <c r="C375" t="s">
        <v>132</v>
      </c>
      <c r="D375" t="s">
        <v>132</v>
      </c>
      <c r="E375" t="s">
        <v>132</v>
      </c>
      <c r="F375" t="s">
        <v>132</v>
      </c>
      <c r="G375" t="s">
        <v>132</v>
      </c>
      <c r="H375" t="s">
        <v>132</v>
      </c>
      <c r="I375">
        <v>2000</v>
      </c>
      <c r="J375">
        <v>0.94578965557116679</v>
      </c>
      <c r="K375" t="s">
        <v>146</v>
      </c>
      <c r="L375">
        <v>2</v>
      </c>
      <c r="M375">
        <v>4</v>
      </c>
      <c r="N375">
        <v>1</v>
      </c>
      <c r="O375">
        <v>2</v>
      </c>
      <c r="P375">
        <v>274.319830035</v>
      </c>
      <c r="Q375">
        <v>51.546160117900001</v>
      </c>
      <c r="R375">
        <v>7.2044453031</v>
      </c>
      <c r="S375" t="s">
        <v>814</v>
      </c>
      <c r="T375">
        <v>215</v>
      </c>
      <c r="U375" t="s">
        <v>134</v>
      </c>
      <c r="V375">
        <v>156.50768076931001</v>
      </c>
      <c r="W375">
        <v>38.013843932427299</v>
      </c>
      <c r="X375">
        <v>144.37130737304699</v>
      </c>
      <c r="Y375" t="s">
        <v>133</v>
      </c>
      <c r="Z375">
        <v>0</v>
      </c>
      <c r="AA375">
        <v>0</v>
      </c>
      <c r="AB375">
        <v>0</v>
      </c>
      <c r="AC375" t="s">
        <v>133</v>
      </c>
      <c r="AD375">
        <v>0</v>
      </c>
      <c r="AE375">
        <v>0</v>
      </c>
      <c r="AF375">
        <v>0</v>
      </c>
      <c r="AG375" t="s">
        <v>133</v>
      </c>
      <c r="AH375">
        <v>0</v>
      </c>
      <c r="AI375">
        <v>0</v>
      </c>
      <c r="AJ375">
        <v>0</v>
      </c>
      <c r="AK375" t="s">
        <v>133</v>
      </c>
      <c r="AL375">
        <v>0</v>
      </c>
      <c r="AM375">
        <v>0</v>
      </c>
      <c r="AN375">
        <v>0</v>
      </c>
      <c r="AO375" t="s">
        <v>133</v>
      </c>
      <c r="AP375">
        <v>0</v>
      </c>
      <c r="AQ375">
        <v>0</v>
      </c>
      <c r="AR375">
        <v>0</v>
      </c>
      <c r="AS375" t="s">
        <v>133</v>
      </c>
      <c r="AT375">
        <v>0</v>
      </c>
      <c r="AU375">
        <v>0</v>
      </c>
      <c r="AV375">
        <v>0</v>
      </c>
      <c r="AW375" t="s">
        <v>133</v>
      </c>
      <c r="AX375">
        <v>0</v>
      </c>
      <c r="AY375">
        <v>0</v>
      </c>
      <c r="AZ375">
        <v>0</v>
      </c>
      <c r="BA375" t="s">
        <v>133</v>
      </c>
      <c r="BB375">
        <v>0</v>
      </c>
      <c r="BC375">
        <v>0</v>
      </c>
      <c r="BD375">
        <v>0</v>
      </c>
      <c r="BE375" t="s">
        <v>133</v>
      </c>
      <c r="BF375">
        <v>0</v>
      </c>
      <c r="BG375">
        <v>0</v>
      </c>
      <c r="BH375">
        <v>0</v>
      </c>
      <c r="BI375" t="s">
        <v>133</v>
      </c>
      <c r="BJ375">
        <v>0</v>
      </c>
      <c r="BK375">
        <v>0</v>
      </c>
      <c r="BL375">
        <v>0</v>
      </c>
      <c r="BM375" t="s">
        <v>133</v>
      </c>
      <c r="BN375">
        <v>0</v>
      </c>
      <c r="BO375">
        <v>0</v>
      </c>
      <c r="BP375">
        <v>0</v>
      </c>
      <c r="BQ375" t="s">
        <v>133</v>
      </c>
      <c r="BR375">
        <v>0</v>
      </c>
      <c r="BS375">
        <v>0</v>
      </c>
      <c r="BT375">
        <v>0</v>
      </c>
      <c r="BU375" t="s">
        <v>133</v>
      </c>
      <c r="BV375">
        <v>0</v>
      </c>
      <c r="BW375">
        <v>0</v>
      </c>
      <c r="BX375">
        <v>0</v>
      </c>
      <c r="BY375" t="s">
        <v>133</v>
      </c>
      <c r="BZ375">
        <v>0</v>
      </c>
      <c r="CA375">
        <v>0</v>
      </c>
      <c r="CB375">
        <v>0</v>
      </c>
      <c r="CC375" t="s">
        <v>133</v>
      </c>
      <c r="CD375">
        <v>0</v>
      </c>
      <c r="CE375">
        <v>0</v>
      </c>
      <c r="CF375">
        <v>0</v>
      </c>
      <c r="CG375" t="s">
        <v>133</v>
      </c>
      <c r="CH375">
        <v>0</v>
      </c>
      <c r="CI375">
        <v>0</v>
      </c>
      <c r="CJ375">
        <v>0</v>
      </c>
      <c r="CK375" t="s">
        <v>133</v>
      </c>
      <c r="CL375">
        <v>0</v>
      </c>
      <c r="CM375">
        <v>0</v>
      </c>
      <c r="CN375">
        <v>0</v>
      </c>
      <c r="CO375" t="s">
        <v>133</v>
      </c>
      <c r="CP375">
        <v>0</v>
      </c>
      <c r="CQ375">
        <v>0</v>
      </c>
      <c r="CR375">
        <v>0</v>
      </c>
      <c r="CS375" t="s">
        <v>133</v>
      </c>
      <c r="CT375">
        <v>0</v>
      </c>
      <c r="CU375">
        <v>0</v>
      </c>
      <c r="CV375">
        <v>0</v>
      </c>
      <c r="CW375" t="s">
        <v>133</v>
      </c>
      <c r="CX375">
        <v>0</v>
      </c>
      <c r="CY375">
        <v>0</v>
      </c>
      <c r="CZ375">
        <v>0</v>
      </c>
      <c r="DA375" t="s">
        <v>133</v>
      </c>
      <c r="DB375">
        <v>0</v>
      </c>
      <c r="DC375">
        <v>0</v>
      </c>
      <c r="DD375">
        <v>0</v>
      </c>
      <c r="DE375" t="s">
        <v>133</v>
      </c>
      <c r="DF375">
        <v>0</v>
      </c>
      <c r="DG375">
        <v>0</v>
      </c>
      <c r="DH375">
        <v>0</v>
      </c>
      <c r="DI375" t="s">
        <v>133</v>
      </c>
      <c r="DJ375">
        <v>0</v>
      </c>
      <c r="DK375">
        <v>0</v>
      </c>
      <c r="DL375">
        <v>0</v>
      </c>
      <c r="DM375" t="s">
        <v>133</v>
      </c>
      <c r="DN375">
        <v>0</v>
      </c>
      <c r="DO375">
        <v>0</v>
      </c>
      <c r="DP375">
        <v>0</v>
      </c>
      <c r="DQ375" t="s">
        <v>133</v>
      </c>
      <c r="DR375">
        <v>0</v>
      </c>
      <c r="DS375">
        <v>0</v>
      </c>
      <c r="DT375">
        <v>0</v>
      </c>
      <c r="DU375" t="s">
        <v>133</v>
      </c>
      <c r="DV375">
        <v>0</v>
      </c>
      <c r="DW375">
        <v>0</v>
      </c>
      <c r="DX375">
        <v>0</v>
      </c>
      <c r="DY375" t="s">
        <v>133</v>
      </c>
      <c r="DZ375">
        <v>0</v>
      </c>
      <c r="EA375">
        <v>0</v>
      </c>
      <c r="EB375">
        <v>0</v>
      </c>
      <c r="EC375" t="s">
        <v>133</v>
      </c>
      <c r="ED375">
        <v>0</v>
      </c>
      <c r="EE375">
        <v>0</v>
      </c>
      <c r="EF375">
        <v>0</v>
      </c>
    </row>
    <row r="376" spans="1:136" x14ac:dyDescent="0.25">
      <c r="A376" t="s">
        <v>815</v>
      </c>
      <c r="C376" t="s">
        <v>132</v>
      </c>
      <c r="D376" t="s">
        <v>132</v>
      </c>
      <c r="E376" t="s">
        <v>132</v>
      </c>
      <c r="F376" t="s">
        <v>132</v>
      </c>
      <c r="G376" t="s">
        <v>132</v>
      </c>
      <c r="H376" t="s">
        <v>132</v>
      </c>
      <c r="I376">
        <v>1950</v>
      </c>
      <c r="J376">
        <v>0.4689701831579558</v>
      </c>
      <c r="K376" t="s">
        <v>146</v>
      </c>
      <c r="L376">
        <v>4</v>
      </c>
      <c r="M376">
        <v>4</v>
      </c>
      <c r="N376">
        <v>1</v>
      </c>
      <c r="O376">
        <v>4</v>
      </c>
      <c r="P376">
        <v>205.28786398</v>
      </c>
      <c r="Q376">
        <v>51.549205068100001</v>
      </c>
      <c r="R376">
        <v>7.2011836338000004</v>
      </c>
      <c r="S376" t="s">
        <v>257</v>
      </c>
      <c r="T376">
        <v>79</v>
      </c>
      <c r="U376" t="s">
        <v>134</v>
      </c>
      <c r="V376">
        <v>-112.596504971584</v>
      </c>
      <c r="W376">
        <v>13.206434552610199</v>
      </c>
      <c r="X376">
        <v>54.487064361572301</v>
      </c>
      <c r="Y376" t="s">
        <v>133</v>
      </c>
      <c r="Z376">
        <v>0</v>
      </c>
      <c r="AA376">
        <v>0</v>
      </c>
      <c r="AB376">
        <v>0</v>
      </c>
      <c r="AC376" t="s">
        <v>133</v>
      </c>
      <c r="AD376">
        <v>0</v>
      </c>
      <c r="AE376">
        <v>0</v>
      </c>
      <c r="AF376">
        <v>0</v>
      </c>
      <c r="AG376" t="s">
        <v>133</v>
      </c>
      <c r="AH376">
        <v>0</v>
      </c>
      <c r="AI376">
        <v>0</v>
      </c>
      <c r="AJ376">
        <v>0</v>
      </c>
      <c r="AK376" t="s">
        <v>133</v>
      </c>
      <c r="AL376">
        <v>0</v>
      </c>
      <c r="AM376">
        <v>0</v>
      </c>
      <c r="AN376">
        <v>0</v>
      </c>
      <c r="AO376" t="s">
        <v>133</v>
      </c>
      <c r="AP376">
        <v>0</v>
      </c>
      <c r="AQ376">
        <v>0</v>
      </c>
      <c r="AR376">
        <v>0</v>
      </c>
      <c r="AS376" t="s">
        <v>133</v>
      </c>
      <c r="AT376">
        <v>0</v>
      </c>
      <c r="AU376">
        <v>0</v>
      </c>
      <c r="AV376">
        <v>0</v>
      </c>
      <c r="AW376" t="s">
        <v>133</v>
      </c>
      <c r="AX376">
        <v>0</v>
      </c>
      <c r="AY376">
        <v>0</v>
      </c>
      <c r="AZ376">
        <v>0</v>
      </c>
      <c r="BA376" t="s">
        <v>133</v>
      </c>
      <c r="BB376">
        <v>0</v>
      </c>
      <c r="BC376">
        <v>0</v>
      </c>
      <c r="BD376">
        <v>0</v>
      </c>
      <c r="BE376" t="s">
        <v>133</v>
      </c>
      <c r="BF376">
        <v>0</v>
      </c>
      <c r="BG376">
        <v>0</v>
      </c>
      <c r="BH376">
        <v>0</v>
      </c>
      <c r="BI376" t="s">
        <v>133</v>
      </c>
      <c r="BJ376">
        <v>0</v>
      </c>
      <c r="BK376">
        <v>0</v>
      </c>
      <c r="BL376">
        <v>0</v>
      </c>
      <c r="BM376" t="s">
        <v>133</v>
      </c>
      <c r="BN376">
        <v>0</v>
      </c>
      <c r="BO376">
        <v>0</v>
      </c>
      <c r="BP376">
        <v>0</v>
      </c>
      <c r="BQ376" t="s">
        <v>133</v>
      </c>
      <c r="BR376">
        <v>0</v>
      </c>
      <c r="BS376">
        <v>0</v>
      </c>
      <c r="BT376">
        <v>0</v>
      </c>
      <c r="BU376" t="s">
        <v>133</v>
      </c>
      <c r="BV376">
        <v>0</v>
      </c>
      <c r="BW376">
        <v>0</v>
      </c>
      <c r="BX376">
        <v>0</v>
      </c>
      <c r="BY376" t="s">
        <v>133</v>
      </c>
      <c r="BZ376">
        <v>0</v>
      </c>
      <c r="CA376">
        <v>0</v>
      </c>
      <c r="CB376">
        <v>0</v>
      </c>
      <c r="CC376" t="s">
        <v>133</v>
      </c>
      <c r="CD376">
        <v>0</v>
      </c>
      <c r="CE376">
        <v>0</v>
      </c>
      <c r="CF376">
        <v>0</v>
      </c>
      <c r="CG376" t="s">
        <v>133</v>
      </c>
      <c r="CH376">
        <v>0</v>
      </c>
      <c r="CI376">
        <v>0</v>
      </c>
      <c r="CJ376">
        <v>0</v>
      </c>
      <c r="CK376" t="s">
        <v>133</v>
      </c>
      <c r="CL376">
        <v>0</v>
      </c>
      <c r="CM376">
        <v>0</v>
      </c>
      <c r="CN376">
        <v>0</v>
      </c>
      <c r="CO376" t="s">
        <v>133</v>
      </c>
      <c r="CP376">
        <v>0</v>
      </c>
      <c r="CQ376">
        <v>0</v>
      </c>
      <c r="CR376">
        <v>0</v>
      </c>
      <c r="CS376" t="s">
        <v>133</v>
      </c>
      <c r="CT376">
        <v>0</v>
      </c>
      <c r="CU376">
        <v>0</v>
      </c>
      <c r="CV376">
        <v>0</v>
      </c>
      <c r="CW376" t="s">
        <v>133</v>
      </c>
      <c r="CX376">
        <v>0</v>
      </c>
      <c r="CY376">
        <v>0</v>
      </c>
      <c r="CZ376">
        <v>0</v>
      </c>
      <c r="DA376" t="s">
        <v>133</v>
      </c>
      <c r="DB376">
        <v>0</v>
      </c>
      <c r="DC376">
        <v>0</v>
      </c>
      <c r="DD376">
        <v>0</v>
      </c>
      <c r="DE376" t="s">
        <v>133</v>
      </c>
      <c r="DF376">
        <v>0</v>
      </c>
      <c r="DG376">
        <v>0</v>
      </c>
      <c r="DH376">
        <v>0</v>
      </c>
      <c r="DI376" t="s">
        <v>133</v>
      </c>
      <c r="DJ376">
        <v>0</v>
      </c>
      <c r="DK376">
        <v>0</v>
      </c>
      <c r="DL376">
        <v>0</v>
      </c>
      <c r="DM376" t="s">
        <v>133</v>
      </c>
      <c r="DN376">
        <v>0</v>
      </c>
      <c r="DO376">
        <v>0</v>
      </c>
      <c r="DP376">
        <v>0</v>
      </c>
      <c r="DQ376" t="s">
        <v>133</v>
      </c>
      <c r="DR376">
        <v>0</v>
      </c>
      <c r="DS376">
        <v>0</v>
      </c>
      <c r="DT376">
        <v>0</v>
      </c>
      <c r="DU376" t="s">
        <v>133</v>
      </c>
      <c r="DV376">
        <v>0</v>
      </c>
      <c r="DW376">
        <v>0</v>
      </c>
      <c r="DX376">
        <v>0</v>
      </c>
      <c r="DY376" t="s">
        <v>133</v>
      </c>
      <c r="DZ376">
        <v>0</v>
      </c>
      <c r="EA376">
        <v>0</v>
      </c>
      <c r="EB376">
        <v>0</v>
      </c>
      <c r="EC376" t="s">
        <v>133</v>
      </c>
      <c r="ED376">
        <v>0</v>
      </c>
      <c r="EE376">
        <v>0</v>
      </c>
      <c r="EF376">
        <v>0</v>
      </c>
    </row>
    <row r="377" spans="1:136" x14ac:dyDescent="0.25">
      <c r="A377" t="s">
        <v>816</v>
      </c>
      <c r="C377" t="s">
        <v>132</v>
      </c>
      <c r="D377" t="s">
        <v>132</v>
      </c>
      <c r="E377" t="s">
        <v>132</v>
      </c>
      <c r="F377" t="s">
        <v>132</v>
      </c>
      <c r="G377" t="s">
        <v>132</v>
      </c>
      <c r="H377" t="s">
        <v>132</v>
      </c>
      <c r="I377">
        <v>1980</v>
      </c>
      <c r="J377">
        <v>0.76352792238765432</v>
      </c>
      <c r="K377" t="s">
        <v>146</v>
      </c>
      <c r="L377">
        <v>3</v>
      </c>
      <c r="M377">
        <v>1</v>
      </c>
      <c r="N377">
        <v>5</v>
      </c>
      <c r="O377">
        <v>15</v>
      </c>
      <c r="P377">
        <v>200.34370451000001</v>
      </c>
      <c r="Q377">
        <v>51.547005632699999</v>
      </c>
      <c r="R377">
        <v>7.1990405396000003</v>
      </c>
      <c r="S377" t="s">
        <v>817</v>
      </c>
      <c r="T377">
        <v>117</v>
      </c>
      <c r="U377" t="s">
        <v>134</v>
      </c>
      <c r="V377">
        <v>166.822932523867</v>
      </c>
      <c r="W377">
        <v>37.617983882538198</v>
      </c>
      <c r="X377">
        <v>34.912044525146499</v>
      </c>
      <c r="Y377" t="s">
        <v>134</v>
      </c>
      <c r="Z377">
        <v>-104.000841502778</v>
      </c>
      <c r="AA377">
        <v>51.563922478446699</v>
      </c>
      <c r="AB377">
        <v>56.782405853271499</v>
      </c>
      <c r="AC377" t="s">
        <v>134</v>
      </c>
      <c r="AD377">
        <v>166.42219178332101</v>
      </c>
      <c r="AE377">
        <v>56.507038903762698</v>
      </c>
      <c r="AF377">
        <v>24.706884384155298</v>
      </c>
      <c r="AG377" t="s">
        <v>137</v>
      </c>
      <c r="AH377">
        <v>-102.58761248029499</v>
      </c>
      <c r="AI377">
        <v>32.6991218530776</v>
      </c>
      <c r="AJ377">
        <v>9.2421026229858398</v>
      </c>
      <c r="AK377" t="s">
        <v>133</v>
      </c>
      <c r="AL377">
        <v>0</v>
      </c>
      <c r="AM377">
        <v>0</v>
      </c>
      <c r="AN377">
        <v>0</v>
      </c>
      <c r="AO377" t="s">
        <v>133</v>
      </c>
      <c r="AP377">
        <v>0</v>
      </c>
      <c r="AQ377">
        <v>0</v>
      </c>
      <c r="AR377">
        <v>0</v>
      </c>
      <c r="AS377" t="s">
        <v>133</v>
      </c>
      <c r="AT377">
        <v>0</v>
      </c>
      <c r="AU377">
        <v>0</v>
      </c>
      <c r="AV377">
        <v>0</v>
      </c>
      <c r="AW377" t="s">
        <v>133</v>
      </c>
      <c r="AX377">
        <v>0</v>
      </c>
      <c r="AY377">
        <v>0</v>
      </c>
      <c r="AZ377">
        <v>0</v>
      </c>
      <c r="BA377" t="s">
        <v>133</v>
      </c>
      <c r="BB377">
        <v>0</v>
      </c>
      <c r="BC377">
        <v>0</v>
      </c>
      <c r="BD377">
        <v>0</v>
      </c>
      <c r="BE377" t="s">
        <v>133</v>
      </c>
      <c r="BF377">
        <v>0</v>
      </c>
      <c r="BG377">
        <v>0</v>
      </c>
      <c r="BH377">
        <v>0</v>
      </c>
      <c r="BI377" t="s">
        <v>133</v>
      </c>
      <c r="BJ377">
        <v>0</v>
      </c>
      <c r="BK377">
        <v>0</v>
      </c>
      <c r="BL377">
        <v>0</v>
      </c>
      <c r="BM377" t="s">
        <v>133</v>
      </c>
      <c r="BN377">
        <v>0</v>
      </c>
      <c r="BO377">
        <v>0</v>
      </c>
      <c r="BP377">
        <v>0</v>
      </c>
      <c r="BQ377" t="s">
        <v>133</v>
      </c>
      <c r="BR377">
        <v>0</v>
      </c>
      <c r="BS377">
        <v>0</v>
      </c>
      <c r="BT377">
        <v>0</v>
      </c>
      <c r="BU377" t="s">
        <v>133</v>
      </c>
      <c r="BV377">
        <v>0</v>
      </c>
      <c r="BW377">
        <v>0</v>
      </c>
      <c r="BX377">
        <v>0</v>
      </c>
      <c r="BY377" t="s">
        <v>133</v>
      </c>
      <c r="BZ377">
        <v>0</v>
      </c>
      <c r="CA377">
        <v>0</v>
      </c>
      <c r="CB377">
        <v>0</v>
      </c>
      <c r="CC377" t="s">
        <v>133</v>
      </c>
      <c r="CD377">
        <v>0</v>
      </c>
      <c r="CE377">
        <v>0</v>
      </c>
      <c r="CF377">
        <v>0</v>
      </c>
      <c r="CG377" t="s">
        <v>133</v>
      </c>
      <c r="CH377">
        <v>0</v>
      </c>
      <c r="CI377">
        <v>0</v>
      </c>
      <c r="CJ377">
        <v>0</v>
      </c>
      <c r="CK377" t="s">
        <v>133</v>
      </c>
      <c r="CL377">
        <v>0</v>
      </c>
      <c r="CM377">
        <v>0</v>
      </c>
      <c r="CN377">
        <v>0</v>
      </c>
      <c r="CO377" t="s">
        <v>133</v>
      </c>
      <c r="CP377">
        <v>0</v>
      </c>
      <c r="CQ377">
        <v>0</v>
      </c>
      <c r="CR377">
        <v>0</v>
      </c>
      <c r="CS377" t="s">
        <v>133</v>
      </c>
      <c r="CT377">
        <v>0</v>
      </c>
      <c r="CU377">
        <v>0</v>
      </c>
      <c r="CV377">
        <v>0</v>
      </c>
      <c r="CW377" t="s">
        <v>133</v>
      </c>
      <c r="CX377">
        <v>0</v>
      </c>
      <c r="CY377">
        <v>0</v>
      </c>
      <c r="CZ377">
        <v>0</v>
      </c>
      <c r="DA377" t="s">
        <v>133</v>
      </c>
      <c r="DB377">
        <v>0</v>
      </c>
      <c r="DC377">
        <v>0</v>
      </c>
      <c r="DD377">
        <v>0</v>
      </c>
      <c r="DE377" t="s">
        <v>133</v>
      </c>
      <c r="DF377">
        <v>0</v>
      </c>
      <c r="DG377">
        <v>0</v>
      </c>
      <c r="DH377">
        <v>0</v>
      </c>
      <c r="DI377" t="s">
        <v>133</v>
      </c>
      <c r="DJ377">
        <v>0</v>
      </c>
      <c r="DK377">
        <v>0</v>
      </c>
      <c r="DL377">
        <v>0</v>
      </c>
      <c r="DM377" t="s">
        <v>133</v>
      </c>
      <c r="DN377">
        <v>0</v>
      </c>
      <c r="DO377">
        <v>0</v>
      </c>
      <c r="DP377">
        <v>0</v>
      </c>
      <c r="DQ377" t="s">
        <v>133</v>
      </c>
      <c r="DR377">
        <v>0</v>
      </c>
      <c r="DS377">
        <v>0</v>
      </c>
      <c r="DT377">
        <v>0</v>
      </c>
      <c r="DU377" t="s">
        <v>133</v>
      </c>
      <c r="DV377">
        <v>0</v>
      </c>
      <c r="DW377">
        <v>0</v>
      </c>
      <c r="DX377">
        <v>0</v>
      </c>
      <c r="DY377" t="s">
        <v>133</v>
      </c>
      <c r="DZ377">
        <v>0</v>
      </c>
      <c r="EA377">
        <v>0</v>
      </c>
      <c r="EB377">
        <v>0</v>
      </c>
      <c r="EC377" t="s">
        <v>133</v>
      </c>
      <c r="ED377">
        <v>0</v>
      </c>
      <c r="EE377">
        <v>0</v>
      </c>
      <c r="EF377">
        <v>0</v>
      </c>
    </row>
    <row r="378" spans="1:136" x14ac:dyDescent="0.25">
      <c r="A378" t="s">
        <v>818</v>
      </c>
      <c r="C378" t="s">
        <v>132</v>
      </c>
      <c r="D378" t="s">
        <v>132</v>
      </c>
      <c r="E378" t="s">
        <v>132</v>
      </c>
      <c r="F378" t="s">
        <v>132</v>
      </c>
      <c r="G378" t="s">
        <v>132</v>
      </c>
      <c r="H378" t="s">
        <v>132</v>
      </c>
      <c r="I378">
        <v>1970</v>
      </c>
      <c r="J378">
        <v>0.73705987592726951</v>
      </c>
      <c r="K378" t="s">
        <v>146</v>
      </c>
      <c r="L378">
        <v>4</v>
      </c>
      <c r="M378">
        <v>2</v>
      </c>
      <c r="N378">
        <v>1</v>
      </c>
      <c r="O378">
        <v>4</v>
      </c>
      <c r="P378">
        <v>116.894863989</v>
      </c>
      <c r="Q378">
        <v>51.551042806799998</v>
      </c>
      <c r="R378">
        <v>7.2046432198000003</v>
      </c>
      <c r="S378" t="s">
        <v>819</v>
      </c>
      <c r="T378">
        <v>224</v>
      </c>
      <c r="U378" t="s">
        <v>134</v>
      </c>
      <c r="V378">
        <v>162.179440179745</v>
      </c>
      <c r="W378">
        <v>37.794178052730103</v>
      </c>
      <c r="X378">
        <v>65.016746520996094</v>
      </c>
      <c r="Y378" t="s">
        <v>133</v>
      </c>
      <c r="Z378">
        <v>0</v>
      </c>
      <c r="AA378">
        <v>0</v>
      </c>
      <c r="AB378">
        <v>0</v>
      </c>
      <c r="AC378" t="s">
        <v>133</v>
      </c>
      <c r="AD378">
        <v>0</v>
      </c>
      <c r="AE378">
        <v>0</v>
      </c>
      <c r="AF378">
        <v>0</v>
      </c>
      <c r="AG378" t="s">
        <v>133</v>
      </c>
      <c r="AH378">
        <v>0</v>
      </c>
      <c r="AI378">
        <v>0</v>
      </c>
      <c r="AJ378">
        <v>0</v>
      </c>
      <c r="AK378" t="s">
        <v>133</v>
      </c>
      <c r="AL378">
        <v>0</v>
      </c>
      <c r="AM378">
        <v>0</v>
      </c>
      <c r="AN378">
        <v>0</v>
      </c>
      <c r="AO378" t="s">
        <v>133</v>
      </c>
      <c r="AP378">
        <v>0</v>
      </c>
      <c r="AQ378">
        <v>0</v>
      </c>
      <c r="AR378">
        <v>0</v>
      </c>
      <c r="AS378" t="s">
        <v>133</v>
      </c>
      <c r="AT378">
        <v>0</v>
      </c>
      <c r="AU378">
        <v>0</v>
      </c>
      <c r="AV378">
        <v>0</v>
      </c>
      <c r="AW378" t="s">
        <v>133</v>
      </c>
      <c r="AX378">
        <v>0</v>
      </c>
      <c r="AY378">
        <v>0</v>
      </c>
      <c r="AZ378">
        <v>0</v>
      </c>
      <c r="BA378" t="s">
        <v>133</v>
      </c>
      <c r="BB378">
        <v>0</v>
      </c>
      <c r="BC378">
        <v>0</v>
      </c>
      <c r="BD378">
        <v>0</v>
      </c>
      <c r="BE378" t="s">
        <v>133</v>
      </c>
      <c r="BF378">
        <v>0</v>
      </c>
      <c r="BG378">
        <v>0</v>
      </c>
      <c r="BH378">
        <v>0</v>
      </c>
      <c r="BI378" t="s">
        <v>133</v>
      </c>
      <c r="BJ378">
        <v>0</v>
      </c>
      <c r="BK378">
        <v>0</v>
      </c>
      <c r="BL378">
        <v>0</v>
      </c>
      <c r="BM378" t="s">
        <v>133</v>
      </c>
      <c r="BN378">
        <v>0</v>
      </c>
      <c r="BO378">
        <v>0</v>
      </c>
      <c r="BP378">
        <v>0</v>
      </c>
      <c r="BQ378" t="s">
        <v>133</v>
      </c>
      <c r="BR378">
        <v>0</v>
      </c>
      <c r="BS378">
        <v>0</v>
      </c>
      <c r="BT378">
        <v>0</v>
      </c>
      <c r="BU378" t="s">
        <v>133</v>
      </c>
      <c r="BV378">
        <v>0</v>
      </c>
      <c r="BW378">
        <v>0</v>
      </c>
      <c r="BX378">
        <v>0</v>
      </c>
      <c r="BY378" t="s">
        <v>133</v>
      </c>
      <c r="BZ378">
        <v>0</v>
      </c>
      <c r="CA378">
        <v>0</v>
      </c>
      <c r="CB378">
        <v>0</v>
      </c>
      <c r="CC378" t="s">
        <v>133</v>
      </c>
      <c r="CD378">
        <v>0</v>
      </c>
      <c r="CE378">
        <v>0</v>
      </c>
      <c r="CF378">
        <v>0</v>
      </c>
      <c r="CG378" t="s">
        <v>133</v>
      </c>
      <c r="CH378">
        <v>0</v>
      </c>
      <c r="CI378">
        <v>0</v>
      </c>
      <c r="CJ378">
        <v>0</v>
      </c>
      <c r="CK378" t="s">
        <v>133</v>
      </c>
      <c r="CL378">
        <v>0</v>
      </c>
      <c r="CM378">
        <v>0</v>
      </c>
      <c r="CN378">
        <v>0</v>
      </c>
      <c r="CO378" t="s">
        <v>133</v>
      </c>
      <c r="CP378">
        <v>0</v>
      </c>
      <c r="CQ378">
        <v>0</v>
      </c>
      <c r="CR378">
        <v>0</v>
      </c>
      <c r="CS378" t="s">
        <v>133</v>
      </c>
      <c r="CT378">
        <v>0</v>
      </c>
      <c r="CU378">
        <v>0</v>
      </c>
      <c r="CV378">
        <v>0</v>
      </c>
      <c r="CW378" t="s">
        <v>133</v>
      </c>
      <c r="CX378">
        <v>0</v>
      </c>
      <c r="CY378">
        <v>0</v>
      </c>
      <c r="CZ378">
        <v>0</v>
      </c>
      <c r="DA378" t="s">
        <v>133</v>
      </c>
      <c r="DB378">
        <v>0</v>
      </c>
      <c r="DC378">
        <v>0</v>
      </c>
      <c r="DD378">
        <v>0</v>
      </c>
      <c r="DE378" t="s">
        <v>133</v>
      </c>
      <c r="DF378">
        <v>0</v>
      </c>
      <c r="DG378">
        <v>0</v>
      </c>
      <c r="DH378">
        <v>0</v>
      </c>
      <c r="DI378" t="s">
        <v>133</v>
      </c>
      <c r="DJ378">
        <v>0</v>
      </c>
      <c r="DK378">
        <v>0</v>
      </c>
      <c r="DL378">
        <v>0</v>
      </c>
      <c r="DM378" t="s">
        <v>133</v>
      </c>
      <c r="DN378">
        <v>0</v>
      </c>
      <c r="DO378">
        <v>0</v>
      </c>
      <c r="DP378">
        <v>0</v>
      </c>
      <c r="DQ378" t="s">
        <v>133</v>
      </c>
      <c r="DR378">
        <v>0</v>
      </c>
      <c r="DS378">
        <v>0</v>
      </c>
      <c r="DT378">
        <v>0</v>
      </c>
      <c r="DU378" t="s">
        <v>133</v>
      </c>
      <c r="DV378">
        <v>0</v>
      </c>
      <c r="DW378">
        <v>0</v>
      </c>
      <c r="DX378">
        <v>0</v>
      </c>
      <c r="DY378" t="s">
        <v>133</v>
      </c>
      <c r="DZ378">
        <v>0</v>
      </c>
      <c r="EA378">
        <v>0</v>
      </c>
      <c r="EB378">
        <v>0</v>
      </c>
      <c r="EC378" t="s">
        <v>133</v>
      </c>
      <c r="ED378">
        <v>0</v>
      </c>
      <c r="EE378">
        <v>0</v>
      </c>
      <c r="EF378">
        <v>0</v>
      </c>
    </row>
    <row r="379" spans="1:136" x14ac:dyDescent="0.25">
      <c r="A379" t="s">
        <v>820</v>
      </c>
      <c r="C379" t="s">
        <v>132</v>
      </c>
      <c r="D379" t="s">
        <v>132</v>
      </c>
      <c r="E379" t="s">
        <v>132</v>
      </c>
      <c r="F379" t="s">
        <v>132</v>
      </c>
      <c r="G379" t="s">
        <v>132</v>
      </c>
      <c r="H379" t="s">
        <v>132</v>
      </c>
      <c r="I379">
        <v>1900</v>
      </c>
      <c r="J379">
        <v>0.2072825144212066</v>
      </c>
      <c r="K379" t="s">
        <v>146</v>
      </c>
      <c r="L379">
        <v>3</v>
      </c>
      <c r="M379">
        <v>2</v>
      </c>
      <c r="N379">
        <v>4</v>
      </c>
      <c r="O379">
        <v>12</v>
      </c>
      <c r="P379">
        <v>103.20849200799999</v>
      </c>
      <c r="Q379">
        <v>51.548472915600001</v>
      </c>
      <c r="R379">
        <v>7.2085086279999997</v>
      </c>
      <c r="S379" t="s">
        <v>821</v>
      </c>
      <c r="T379">
        <v>64</v>
      </c>
      <c r="U379" t="s">
        <v>134</v>
      </c>
      <c r="V379">
        <v>147.10479167679</v>
      </c>
      <c r="W379">
        <v>46.979512113645796</v>
      </c>
      <c r="X379">
        <v>61.522285461425803</v>
      </c>
      <c r="Y379" t="s">
        <v>133</v>
      </c>
      <c r="Z379">
        <v>0</v>
      </c>
      <c r="AA379">
        <v>0</v>
      </c>
      <c r="AB379">
        <v>0</v>
      </c>
      <c r="AC379" t="s">
        <v>133</v>
      </c>
      <c r="AD379">
        <v>0</v>
      </c>
      <c r="AE379">
        <v>0</v>
      </c>
      <c r="AF379">
        <v>0</v>
      </c>
      <c r="AG379" t="s">
        <v>133</v>
      </c>
      <c r="AH379">
        <v>0</v>
      </c>
      <c r="AI379">
        <v>0</v>
      </c>
      <c r="AJ379">
        <v>0</v>
      </c>
      <c r="AK379" t="s">
        <v>133</v>
      </c>
      <c r="AL379">
        <v>0</v>
      </c>
      <c r="AM379">
        <v>0</v>
      </c>
      <c r="AN379">
        <v>0</v>
      </c>
      <c r="AO379" t="s">
        <v>133</v>
      </c>
      <c r="AP379">
        <v>0</v>
      </c>
      <c r="AQ379">
        <v>0</v>
      </c>
      <c r="AR379">
        <v>0</v>
      </c>
      <c r="AS379" t="s">
        <v>133</v>
      </c>
      <c r="AT379">
        <v>0</v>
      </c>
      <c r="AU379">
        <v>0</v>
      </c>
      <c r="AV379">
        <v>0</v>
      </c>
      <c r="AW379" t="s">
        <v>133</v>
      </c>
      <c r="AX379">
        <v>0</v>
      </c>
      <c r="AY379">
        <v>0</v>
      </c>
      <c r="AZ379">
        <v>0</v>
      </c>
      <c r="BA379" t="s">
        <v>133</v>
      </c>
      <c r="BB379">
        <v>0</v>
      </c>
      <c r="BC379">
        <v>0</v>
      </c>
      <c r="BD379">
        <v>0</v>
      </c>
      <c r="BE379" t="s">
        <v>133</v>
      </c>
      <c r="BF379">
        <v>0</v>
      </c>
      <c r="BG379">
        <v>0</v>
      </c>
      <c r="BH379">
        <v>0</v>
      </c>
      <c r="BI379" t="s">
        <v>133</v>
      </c>
      <c r="BJ379">
        <v>0</v>
      </c>
      <c r="BK379">
        <v>0</v>
      </c>
      <c r="BL379">
        <v>0</v>
      </c>
      <c r="BM379" t="s">
        <v>133</v>
      </c>
      <c r="BN379">
        <v>0</v>
      </c>
      <c r="BO379">
        <v>0</v>
      </c>
      <c r="BP379">
        <v>0</v>
      </c>
      <c r="BQ379" t="s">
        <v>133</v>
      </c>
      <c r="BR379">
        <v>0</v>
      </c>
      <c r="BS379">
        <v>0</v>
      </c>
      <c r="BT379">
        <v>0</v>
      </c>
      <c r="BU379" t="s">
        <v>133</v>
      </c>
      <c r="BV379">
        <v>0</v>
      </c>
      <c r="BW379">
        <v>0</v>
      </c>
      <c r="BX379">
        <v>0</v>
      </c>
      <c r="BY379" t="s">
        <v>133</v>
      </c>
      <c r="BZ379">
        <v>0</v>
      </c>
      <c r="CA379">
        <v>0</v>
      </c>
      <c r="CB379">
        <v>0</v>
      </c>
      <c r="CC379" t="s">
        <v>133</v>
      </c>
      <c r="CD379">
        <v>0</v>
      </c>
      <c r="CE379">
        <v>0</v>
      </c>
      <c r="CF379">
        <v>0</v>
      </c>
      <c r="CG379" t="s">
        <v>133</v>
      </c>
      <c r="CH379">
        <v>0</v>
      </c>
      <c r="CI379">
        <v>0</v>
      </c>
      <c r="CJ379">
        <v>0</v>
      </c>
      <c r="CK379" t="s">
        <v>133</v>
      </c>
      <c r="CL379">
        <v>0</v>
      </c>
      <c r="CM379">
        <v>0</v>
      </c>
      <c r="CN379">
        <v>0</v>
      </c>
      <c r="CO379" t="s">
        <v>133</v>
      </c>
      <c r="CP379">
        <v>0</v>
      </c>
      <c r="CQ379">
        <v>0</v>
      </c>
      <c r="CR379">
        <v>0</v>
      </c>
      <c r="CS379" t="s">
        <v>133</v>
      </c>
      <c r="CT379">
        <v>0</v>
      </c>
      <c r="CU379">
        <v>0</v>
      </c>
      <c r="CV379">
        <v>0</v>
      </c>
      <c r="CW379" t="s">
        <v>133</v>
      </c>
      <c r="CX379">
        <v>0</v>
      </c>
      <c r="CY379">
        <v>0</v>
      </c>
      <c r="CZ379">
        <v>0</v>
      </c>
      <c r="DA379" t="s">
        <v>133</v>
      </c>
      <c r="DB379">
        <v>0</v>
      </c>
      <c r="DC379">
        <v>0</v>
      </c>
      <c r="DD379">
        <v>0</v>
      </c>
      <c r="DE379" t="s">
        <v>133</v>
      </c>
      <c r="DF379">
        <v>0</v>
      </c>
      <c r="DG379">
        <v>0</v>
      </c>
      <c r="DH379">
        <v>0</v>
      </c>
      <c r="DI379" t="s">
        <v>133</v>
      </c>
      <c r="DJ379">
        <v>0</v>
      </c>
      <c r="DK379">
        <v>0</v>
      </c>
      <c r="DL379">
        <v>0</v>
      </c>
      <c r="DM379" t="s">
        <v>133</v>
      </c>
      <c r="DN379">
        <v>0</v>
      </c>
      <c r="DO379">
        <v>0</v>
      </c>
      <c r="DP379">
        <v>0</v>
      </c>
      <c r="DQ379" t="s">
        <v>133</v>
      </c>
      <c r="DR379">
        <v>0</v>
      </c>
      <c r="DS379">
        <v>0</v>
      </c>
      <c r="DT379">
        <v>0</v>
      </c>
      <c r="DU379" t="s">
        <v>133</v>
      </c>
      <c r="DV379">
        <v>0</v>
      </c>
      <c r="DW379">
        <v>0</v>
      </c>
      <c r="DX379">
        <v>0</v>
      </c>
      <c r="DY379" t="s">
        <v>133</v>
      </c>
      <c r="DZ379">
        <v>0</v>
      </c>
      <c r="EA379">
        <v>0</v>
      </c>
      <c r="EB379">
        <v>0</v>
      </c>
      <c r="EC379" t="s">
        <v>133</v>
      </c>
      <c r="ED379">
        <v>0</v>
      </c>
      <c r="EE379">
        <v>0</v>
      </c>
      <c r="EF379">
        <v>0</v>
      </c>
    </row>
    <row r="380" spans="1:136" x14ac:dyDescent="0.25">
      <c r="A380" t="s">
        <v>822</v>
      </c>
      <c r="C380" t="s">
        <v>132</v>
      </c>
      <c r="D380" t="s">
        <v>132</v>
      </c>
      <c r="E380" t="s">
        <v>132</v>
      </c>
      <c r="F380" t="s">
        <v>132</v>
      </c>
      <c r="G380" t="s">
        <v>132</v>
      </c>
      <c r="H380" t="s">
        <v>132</v>
      </c>
      <c r="I380">
        <v>1960</v>
      </c>
      <c r="J380">
        <v>0.57781019889199936</v>
      </c>
      <c r="K380" t="s">
        <v>146</v>
      </c>
      <c r="L380">
        <v>4</v>
      </c>
      <c r="M380">
        <v>2</v>
      </c>
      <c r="N380">
        <v>1</v>
      </c>
      <c r="O380">
        <v>4</v>
      </c>
      <c r="P380">
        <v>144.77244050199999</v>
      </c>
      <c r="Q380">
        <v>51.547682012999999</v>
      </c>
      <c r="R380">
        <v>7.2031721598000003</v>
      </c>
      <c r="S380" t="s">
        <v>823</v>
      </c>
      <c r="T380">
        <v>262</v>
      </c>
      <c r="U380" t="s">
        <v>134</v>
      </c>
      <c r="V380">
        <v>155.04789673405901</v>
      </c>
      <c r="W380">
        <v>31.170331058815599</v>
      </c>
      <c r="X380">
        <v>33.802894592285199</v>
      </c>
      <c r="Y380" t="s">
        <v>137</v>
      </c>
      <c r="Z380">
        <v>155.32419531051201</v>
      </c>
      <c r="AA380">
        <v>3.0464344594102801</v>
      </c>
      <c r="AB380">
        <v>10.093054771423301</v>
      </c>
      <c r="AC380" t="s">
        <v>137</v>
      </c>
      <c r="AD380">
        <v>-20.666123417578898</v>
      </c>
      <c r="AE380">
        <v>3.1997431060014301</v>
      </c>
      <c r="AF380">
        <v>33.402580261230497</v>
      </c>
      <c r="AG380" t="s">
        <v>137</v>
      </c>
      <c r="AH380">
        <v>-25.114834882293898</v>
      </c>
      <c r="AI380">
        <v>3.41638668191603</v>
      </c>
      <c r="AJ380">
        <v>8.0923538208007795</v>
      </c>
      <c r="AK380" t="s">
        <v>133</v>
      </c>
      <c r="AL380">
        <v>0</v>
      </c>
      <c r="AM380">
        <v>0</v>
      </c>
      <c r="AN380">
        <v>0</v>
      </c>
      <c r="AO380" t="s">
        <v>133</v>
      </c>
      <c r="AP380">
        <v>0</v>
      </c>
      <c r="AQ380">
        <v>0</v>
      </c>
      <c r="AR380">
        <v>0</v>
      </c>
      <c r="AS380" t="s">
        <v>133</v>
      </c>
      <c r="AT380">
        <v>0</v>
      </c>
      <c r="AU380">
        <v>0</v>
      </c>
      <c r="AV380">
        <v>0</v>
      </c>
      <c r="AW380" t="s">
        <v>133</v>
      </c>
      <c r="AX380">
        <v>0</v>
      </c>
      <c r="AY380">
        <v>0</v>
      </c>
      <c r="AZ380">
        <v>0</v>
      </c>
      <c r="BA380" t="s">
        <v>133</v>
      </c>
      <c r="BB380">
        <v>0</v>
      </c>
      <c r="BC380">
        <v>0</v>
      </c>
      <c r="BD380">
        <v>0</v>
      </c>
      <c r="BE380" t="s">
        <v>133</v>
      </c>
      <c r="BF380">
        <v>0</v>
      </c>
      <c r="BG380">
        <v>0</v>
      </c>
      <c r="BH380">
        <v>0</v>
      </c>
      <c r="BI380" t="s">
        <v>133</v>
      </c>
      <c r="BJ380">
        <v>0</v>
      </c>
      <c r="BK380">
        <v>0</v>
      </c>
      <c r="BL380">
        <v>0</v>
      </c>
      <c r="BM380" t="s">
        <v>133</v>
      </c>
      <c r="BN380">
        <v>0</v>
      </c>
      <c r="BO380">
        <v>0</v>
      </c>
      <c r="BP380">
        <v>0</v>
      </c>
      <c r="BQ380" t="s">
        <v>133</v>
      </c>
      <c r="BR380">
        <v>0</v>
      </c>
      <c r="BS380">
        <v>0</v>
      </c>
      <c r="BT380">
        <v>0</v>
      </c>
      <c r="BU380" t="s">
        <v>133</v>
      </c>
      <c r="BV380">
        <v>0</v>
      </c>
      <c r="BW380">
        <v>0</v>
      </c>
      <c r="BX380">
        <v>0</v>
      </c>
      <c r="BY380" t="s">
        <v>133</v>
      </c>
      <c r="BZ380">
        <v>0</v>
      </c>
      <c r="CA380">
        <v>0</v>
      </c>
      <c r="CB380">
        <v>0</v>
      </c>
      <c r="CC380" t="s">
        <v>133</v>
      </c>
      <c r="CD380">
        <v>0</v>
      </c>
      <c r="CE380">
        <v>0</v>
      </c>
      <c r="CF380">
        <v>0</v>
      </c>
      <c r="CG380" t="s">
        <v>133</v>
      </c>
      <c r="CH380">
        <v>0</v>
      </c>
      <c r="CI380">
        <v>0</v>
      </c>
      <c r="CJ380">
        <v>0</v>
      </c>
      <c r="CK380" t="s">
        <v>133</v>
      </c>
      <c r="CL380">
        <v>0</v>
      </c>
      <c r="CM380">
        <v>0</v>
      </c>
      <c r="CN380">
        <v>0</v>
      </c>
      <c r="CO380" t="s">
        <v>133</v>
      </c>
      <c r="CP380">
        <v>0</v>
      </c>
      <c r="CQ380">
        <v>0</v>
      </c>
      <c r="CR380">
        <v>0</v>
      </c>
      <c r="CS380" t="s">
        <v>133</v>
      </c>
      <c r="CT380">
        <v>0</v>
      </c>
      <c r="CU380">
        <v>0</v>
      </c>
      <c r="CV380">
        <v>0</v>
      </c>
      <c r="CW380" t="s">
        <v>133</v>
      </c>
      <c r="CX380">
        <v>0</v>
      </c>
      <c r="CY380">
        <v>0</v>
      </c>
      <c r="CZ380">
        <v>0</v>
      </c>
      <c r="DA380" t="s">
        <v>133</v>
      </c>
      <c r="DB380">
        <v>0</v>
      </c>
      <c r="DC380">
        <v>0</v>
      </c>
      <c r="DD380">
        <v>0</v>
      </c>
      <c r="DE380" t="s">
        <v>133</v>
      </c>
      <c r="DF380">
        <v>0</v>
      </c>
      <c r="DG380">
        <v>0</v>
      </c>
      <c r="DH380">
        <v>0</v>
      </c>
      <c r="DI380" t="s">
        <v>133</v>
      </c>
      <c r="DJ380">
        <v>0</v>
      </c>
      <c r="DK380">
        <v>0</v>
      </c>
      <c r="DL380">
        <v>0</v>
      </c>
      <c r="DM380" t="s">
        <v>133</v>
      </c>
      <c r="DN380">
        <v>0</v>
      </c>
      <c r="DO380">
        <v>0</v>
      </c>
      <c r="DP380">
        <v>0</v>
      </c>
      <c r="DQ380" t="s">
        <v>133</v>
      </c>
      <c r="DR380">
        <v>0</v>
      </c>
      <c r="DS380">
        <v>0</v>
      </c>
      <c r="DT380">
        <v>0</v>
      </c>
      <c r="DU380" t="s">
        <v>133</v>
      </c>
      <c r="DV380">
        <v>0</v>
      </c>
      <c r="DW380">
        <v>0</v>
      </c>
      <c r="DX380">
        <v>0</v>
      </c>
      <c r="DY380" t="s">
        <v>133</v>
      </c>
      <c r="DZ380">
        <v>0</v>
      </c>
      <c r="EA380">
        <v>0</v>
      </c>
      <c r="EB380">
        <v>0</v>
      </c>
      <c r="EC380" t="s">
        <v>133</v>
      </c>
      <c r="ED380">
        <v>0</v>
      </c>
      <c r="EE380">
        <v>0</v>
      </c>
      <c r="EF380">
        <v>0</v>
      </c>
    </row>
    <row r="381" spans="1:136" x14ac:dyDescent="0.25">
      <c r="A381" t="s">
        <v>824</v>
      </c>
      <c r="C381" t="s">
        <v>132</v>
      </c>
      <c r="D381" t="s">
        <v>132</v>
      </c>
      <c r="E381" t="s">
        <v>132</v>
      </c>
      <c r="F381" t="s">
        <v>132</v>
      </c>
      <c r="G381" t="s">
        <v>132</v>
      </c>
      <c r="H381" t="s">
        <v>132</v>
      </c>
      <c r="I381">
        <v>1980</v>
      </c>
      <c r="J381">
        <v>0.81942819179974635</v>
      </c>
      <c r="K381" t="s">
        <v>146</v>
      </c>
      <c r="L381">
        <v>3</v>
      </c>
      <c r="M381">
        <v>2</v>
      </c>
      <c r="N381">
        <v>5</v>
      </c>
      <c r="O381">
        <v>15</v>
      </c>
      <c r="P381">
        <v>241.98261099999999</v>
      </c>
      <c r="Q381">
        <v>51.548994729100002</v>
      </c>
      <c r="R381">
        <v>7.2039478455000001</v>
      </c>
      <c r="S381" t="s">
        <v>825</v>
      </c>
      <c r="T381">
        <v>157</v>
      </c>
      <c r="U381" t="s">
        <v>134</v>
      </c>
      <c r="V381">
        <v>151.551218769314</v>
      </c>
      <c r="W381">
        <v>45.109356393846497</v>
      </c>
      <c r="X381">
        <v>50.454990386962898</v>
      </c>
      <c r="Y381" t="s">
        <v>137</v>
      </c>
      <c r="Z381">
        <v>154.84502171847001</v>
      </c>
      <c r="AA381">
        <v>13.304932306334701</v>
      </c>
      <c r="AB381">
        <v>5.8258552551269496</v>
      </c>
      <c r="AC381" t="s">
        <v>133</v>
      </c>
      <c r="AD381">
        <v>0</v>
      </c>
      <c r="AE381">
        <v>0</v>
      </c>
      <c r="AF381">
        <v>0</v>
      </c>
      <c r="AG381" t="s">
        <v>133</v>
      </c>
      <c r="AH381">
        <v>0</v>
      </c>
      <c r="AI381">
        <v>0</v>
      </c>
      <c r="AJ381">
        <v>0</v>
      </c>
      <c r="AK381" t="s">
        <v>133</v>
      </c>
      <c r="AL381">
        <v>0</v>
      </c>
      <c r="AM381">
        <v>0</v>
      </c>
      <c r="AN381">
        <v>0</v>
      </c>
      <c r="AO381" t="s">
        <v>133</v>
      </c>
      <c r="AP381">
        <v>0</v>
      </c>
      <c r="AQ381">
        <v>0</v>
      </c>
      <c r="AR381">
        <v>0</v>
      </c>
      <c r="AS381" t="s">
        <v>133</v>
      </c>
      <c r="AT381">
        <v>0</v>
      </c>
      <c r="AU381">
        <v>0</v>
      </c>
      <c r="AV381">
        <v>0</v>
      </c>
      <c r="AW381" t="s">
        <v>133</v>
      </c>
      <c r="AX381">
        <v>0</v>
      </c>
      <c r="AY381">
        <v>0</v>
      </c>
      <c r="AZ381">
        <v>0</v>
      </c>
      <c r="BA381" t="s">
        <v>133</v>
      </c>
      <c r="BB381">
        <v>0</v>
      </c>
      <c r="BC381">
        <v>0</v>
      </c>
      <c r="BD381">
        <v>0</v>
      </c>
      <c r="BE381" t="s">
        <v>133</v>
      </c>
      <c r="BF381">
        <v>0</v>
      </c>
      <c r="BG381">
        <v>0</v>
      </c>
      <c r="BH381">
        <v>0</v>
      </c>
      <c r="BI381" t="s">
        <v>133</v>
      </c>
      <c r="BJ381">
        <v>0</v>
      </c>
      <c r="BK381">
        <v>0</v>
      </c>
      <c r="BL381">
        <v>0</v>
      </c>
      <c r="BM381" t="s">
        <v>133</v>
      </c>
      <c r="BN381">
        <v>0</v>
      </c>
      <c r="BO381">
        <v>0</v>
      </c>
      <c r="BP381">
        <v>0</v>
      </c>
      <c r="BQ381" t="s">
        <v>133</v>
      </c>
      <c r="BR381">
        <v>0</v>
      </c>
      <c r="BS381">
        <v>0</v>
      </c>
      <c r="BT381">
        <v>0</v>
      </c>
      <c r="BU381" t="s">
        <v>133</v>
      </c>
      <c r="BV381">
        <v>0</v>
      </c>
      <c r="BW381">
        <v>0</v>
      </c>
      <c r="BX381">
        <v>0</v>
      </c>
      <c r="BY381" t="s">
        <v>133</v>
      </c>
      <c r="BZ381">
        <v>0</v>
      </c>
      <c r="CA381">
        <v>0</v>
      </c>
      <c r="CB381">
        <v>0</v>
      </c>
      <c r="CC381" t="s">
        <v>133</v>
      </c>
      <c r="CD381">
        <v>0</v>
      </c>
      <c r="CE381">
        <v>0</v>
      </c>
      <c r="CF381">
        <v>0</v>
      </c>
      <c r="CG381" t="s">
        <v>133</v>
      </c>
      <c r="CH381">
        <v>0</v>
      </c>
      <c r="CI381">
        <v>0</v>
      </c>
      <c r="CJ381">
        <v>0</v>
      </c>
      <c r="CK381" t="s">
        <v>133</v>
      </c>
      <c r="CL381">
        <v>0</v>
      </c>
      <c r="CM381">
        <v>0</v>
      </c>
      <c r="CN381">
        <v>0</v>
      </c>
      <c r="CO381" t="s">
        <v>133</v>
      </c>
      <c r="CP381">
        <v>0</v>
      </c>
      <c r="CQ381">
        <v>0</v>
      </c>
      <c r="CR381">
        <v>0</v>
      </c>
      <c r="CS381" t="s">
        <v>133</v>
      </c>
      <c r="CT381">
        <v>0</v>
      </c>
      <c r="CU381">
        <v>0</v>
      </c>
      <c r="CV381">
        <v>0</v>
      </c>
      <c r="CW381" t="s">
        <v>133</v>
      </c>
      <c r="CX381">
        <v>0</v>
      </c>
      <c r="CY381">
        <v>0</v>
      </c>
      <c r="CZ381">
        <v>0</v>
      </c>
      <c r="DA381" t="s">
        <v>133</v>
      </c>
      <c r="DB381">
        <v>0</v>
      </c>
      <c r="DC381">
        <v>0</v>
      </c>
      <c r="DD381">
        <v>0</v>
      </c>
      <c r="DE381" t="s">
        <v>133</v>
      </c>
      <c r="DF381">
        <v>0</v>
      </c>
      <c r="DG381">
        <v>0</v>
      </c>
      <c r="DH381">
        <v>0</v>
      </c>
      <c r="DI381" t="s">
        <v>133</v>
      </c>
      <c r="DJ381">
        <v>0</v>
      </c>
      <c r="DK381">
        <v>0</v>
      </c>
      <c r="DL381">
        <v>0</v>
      </c>
      <c r="DM381" t="s">
        <v>133</v>
      </c>
      <c r="DN381">
        <v>0</v>
      </c>
      <c r="DO381">
        <v>0</v>
      </c>
      <c r="DP381">
        <v>0</v>
      </c>
      <c r="DQ381" t="s">
        <v>133</v>
      </c>
      <c r="DR381">
        <v>0</v>
      </c>
      <c r="DS381">
        <v>0</v>
      </c>
      <c r="DT381">
        <v>0</v>
      </c>
      <c r="DU381" t="s">
        <v>133</v>
      </c>
      <c r="DV381">
        <v>0</v>
      </c>
      <c r="DW381">
        <v>0</v>
      </c>
      <c r="DX381">
        <v>0</v>
      </c>
      <c r="DY381" t="s">
        <v>133</v>
      </c>
      <c r="DZ381">
        <v>0</v>
      </c>
      <c r="EA381">
        <v>0</v>
      </c>
      <c r="EB381">
        <v>0</v>
      </c>
      <c r="EC381" t="s">
        <v>133</v>
      </c>
      <c r="ED381">
        <v>0</v>
      </c>
      <c r="EE381">
        <v>0</v>
      </c>
      <c r="EF381">
        <v>0</v>
      </c>
    </row>
    <row r="382" spans="1:136" x14ac:dyDescent="0.25">
      <c r="A382" t="s">
        <v>826</v>
      </c>
      <c r="C382" t="s">
        <v>132</v>
      </c>
      <c r="D382" t="s">
        <v>132</v>
      </c>
      <c r="E382" t="s">
        <v>132</v>
      </c>
      <c r="F382" t="s">
        <v>132</v>
      </c>
      <c r="G382" t="s">
        <v>132</v>
      </c>
      <c r="H382" t="s">
        <v>132</v>
      </c>
      <c r="I382">
        <v>1919</v>
      </c>
      <c r="J382">
        <v>0.36373964871063846</v>
      </c>
      <c r="K382" t="s">
        <v>146</v>
      </c>
      <c r="L382">
        <v>3</v>
      </c>
      <c r="M382">
        <v>2</v>
      </c>
      <c r="N382">
        <v>2</v>
      </c>
      <c r="O382">
        <v>6</v>
      </c>
      <c r="P382">
        <v>103.25708597400001</v>
      </c>
      <c r="Q382">
        <v>51.5489744773</v>
      </c>
      <c r="R382">
        <v>7.2048064622999997</v>
      </c>
      <c r="S382" t="s">
        <v>827</v>
      </c>
      <c r="T382">
        <v>129</v>
      </c>
      <c r="U382" t="s">
        <v>134</v>
      </c>
      <c r="V382">
        <v>144.41947830369901</v>
      </c>
      <c r="W382">
        <v>17.333973610254901</v>
      </c>
      <c r="X382">
        <v>22.189781188964801</v>
      </c>
      <c r="Y382" t="s">
        <v>134</v>
      </c>
      <c r="Z382">
        <v>136.62243385404</v>
      </c>
      <c r="AA382">
        <v>35.561778363362897</v>
      </c>
      <c r="AB382">
        <v>19.160358428955099</v>
      </c>
      <c r="AC382" t="s">
        <v>133</v>
      </c>
      <c r="AD382">
        <v>0</v>
      </c>
      <c r="AE382">
        <v>0</v>
      </c>
      <c r="AF382">
        <v>0</v>
      </c>
      <c r="AG382" t="s">
        <v>133</v>
      </c>
      <c r="AH382">
        <v>0</v>
      </c>
      <c r="AI382">
        <v>0</v>
      </c>
      <c r="AJ382">
        <v>0</v>
      </c>
      <c r="AK382" t="s">
        <v>133</v>
      </c>
      <c r="AL382">
        <v>0</v>
      </c>
      <c r="AM382">
        <v>0</v>
      </c>
      <c r="AN382">
        <v>0</v>
      </c>
      <c r="AO382" t="s">
        <v>133</v>
      </c>
      <c r="AP382">
        <v>0</v>
      </c>
      <c r="AQ382">
        <v>0</v>
      </c>
      <c r="AR382">
        <v>0</v>
      </c>
      <c r="AS382" t="s">
        <v>133</v>
      </c>
      <c r="AT382">
        <v>0</v>
      </c>
      <c r="AU382">
        <v>0</v>
      </c>
      <c r="AV382">
        <v>0</v>
      </c>
      <c r="AW382" t="s">
        <v>133</v>
      </c>
      <c r="AX382">
        <v>0</v>
      </c>
      <c r="AY382">
        <v>0</v>
      </c>
      <c r="AZ382">
        <v>0</v>
      </c>
      <c r="BA382" t="s">
        <v>133</v>
      </c>
      <c r="BB382">
        <v>0</v>
      </c>
      <c r="BC382">
        <v>0</v>
      </c>
      <c r="BD382">
        <v>0</v>
      </c>
      <c r="BE382" t="s">
        <v>133</v>
      </c>
      <c r="BF382">
        <v>0</v>
      </c>
      <c r="BG382">
        <v>0</v>
      </c>
      <c r="BH382">
        <v>0</v>
      </c>
      <c r="BI382" t="s">
        <v>133</v>
      </c>
      <c r="BJ382">
        <v>0</v>
      </c>
      <c r="BK382">
        <v>0</v>
      </c>
      <c r="BL382">
        <v>0</v>
      </c>
      <c r="BM382" t="s">
        <v>133</v>
      </c>
      <c r="BN382">
        <v>0</v>
      </c>
      <c r="BO382">
        <v>0</v>
      </c>
      <c r="BP382">
        <v>0</v>
      </c>
      <c r="BQ382" t="s">
        <v>133</v>
      </c>
      <c r="BR382">
        <v>0</v>
      </c>
      <c r="BS382">
        <v>0</v>
      </c>
      <c r="BT382">
        <v>0</v>
      </c>
      <c r="BU382" t="s">
        <v>133</v>
      </c>
      <c r="BV382">
        <v>0</v>
      </c>
      <c r="BW382">
        <v>0</v>
      </c>
      <c r="BX382">
        <v>0</v>
      </c>
      <c r="BY382" t="s">
        <v>133</v>
      </c>
      <c r="BZ382">
        <v>0</v>
      </c>
      <c r="CA382">
        <v>0</v>
      </c>
      <c r="CB382">
        <v>0</v>
      </c>
      <c r="CC382" t="s">
        <v>133</v>
      </c>
      <c r="CD382">
        <v>0</v>
      </c>
      <c r="CE382">
        <v>0</v>
      </c>
      <c r="CF382">
        <v>0</v>
      </c>
      <c r="CG382" t="s">
        <v>133</v>
      </c>
      <c r="CH382">
        <v>0</v>
      </c>
      <c r="CI382">
        <v>0</v>
      </c>
      <c r="CJ382">
        <v>0</v>
      </c>
      <c r="CK382" t="s">
        <v>133</v>
      </c>
      <c r="CL382">
        <v>0</v>
      </c>
      <c r="CM382">
        <v>0</v>
      </c>
      <c r="CN382">
        <v>0</v>
      </c>
      <c r="CO382" t="s">
        <v>133</v>
      </c>
      <c r="CP382">
        <v>0</v>
      </c>
      <c r="CQ382">
        <v>0</v>
      </c>
      <c r="CR382">
        <v>0</v>
      </c>
      <c r="CS382" t="s">
        <v>133</v>
      </c>
      <c r="CT382">
        <v>0</v>
      </c>
      <c r="CU382">
        <v>0</v>
      </c>
      <c r="CV382">
        <v>0</v>
      </c>
      <c r="CW382" t="s">
        <v>133</v>
      </c>
      <c r="CX382">
        <v>0</v>
      </c>
      <c r="CY382">
        <v>0</v>
      </c>
      <c r="CZ382">
        <v>0</v>
      </c>
      <c r="DA382" t="s">
        <v>133</v>
      </c>
      <c r="DB382">
        <v>0</v>
      </c>
      <c r="DC382">
        <v>0</v>
      </c>
      <c r="DD382">
        <v>0</v>
      </c>
      <c r="DE382" t="s">
        <v>133</v>
      </c>
      <c r="DF382">
        <v>0</v>
      </c>
      <c r="DG382">
        <v>0</v>
      </c>
      <c r="DH382">
        <v>0</v>
      </c>
      <c r="DI382" t="s">
        <v>133</v>
      </c>
      <c r="DJ382">
        <v>0</v>
      </c>
      <c r="DK382">
        <v>0</v>
      </c>
      <c r="DL382">
        <v>0</v>
      </c>
      <c r="DM382" t="s">
        <v>133</v>
      </c>
      <c r="DN382">
        <v>0</v>
      </c>
      <c r="DO382">
        <v>0</v>
      </c>
      <c r="DP382">
        <v>0</v>
      </c>
      <c r="DQ382" t="s">
        <v>133</v>
      </c>
      <c r="DR382">
        <v>0</v>
      </c>
      <c r="DS382">
        <v>0</v>
      </c>
      <c r="DT382">
        <v>0</v>
      </c>
      <c r="DU382" t="s">
        <v>133</v>
      </c>
      <c r="DV382">
        <v>0</v>
      </c>
      <c r="DW382">
        <v>0</v>
      </c>
      <c r="DX382">
        <v>0</v>
      </c>
      <c r="DY382" t="s">
        <v>133</v>
      </c>
      <c r="DZ382">
        <v>0</v>
      </c>
      <c r="EA382">
        <v>0</v>
      </c>
      <c r="EB382">
        <v>0</v>
      </c>
      <c r="EC382" t="s">
        <v>133</v>
      </c>
      <c r="ED382">
        <v>0</v>
      </c>
      <c r="EE382">
        <v>0</v>
      </c>
      <c r="EF382">
        <v>0</v>
      </c>
    </row>
    <row r="383" spans="1:136" x14ac:dyDescent="0.25">
      <c r="A383" t="s">
        <v>828</v>
      </c>
      <c r="C383" t="s">
        <v>132</v>
      </c>
      <c r="D383" t="s">
        <v>132</v>
      </c>
      <c r="E383" t="s">
        <v>132</v>
      </c>
      <c r="F383" t="s">
        <v>132</v>
      </c>
      <c r="G383" t="s">
        <v>132</v>
      </c>
      <c r="H383" t="s">
        <v>132</v>
      </c>
      <c r="I383">
        <v>2000</v>
      </c>
      <c r="J383">
        <v>0.99415701459871086</v>
      </c>
      <c r="K383" t="s">
        <v>146</v>
      </c>
      <c r="L383">
        <v>2</v>
      </c>
      <c r="M383">
        <v>3</v>
      </c>
      <c r="N383">
        <v>4</v>
      </c>
      <c r="O383">
        <v>8</v>
      </c>
      <c r="P383">
        <v>159.65555102600001</v>
      </c>
      <c r="Q383">
        <v>51.549058392900001</v>
      </c>
      <c r="R383">
        <v>7.2025883673999997</v>
      </c>
      <c r="S383" t="s">
        <v>227</v>
      </c>
      <c r="T383">
        <v>262</v>
      </c>
      <c r="U383" t="s">
        <v>134</v>
      </c>
      <c r="V383">
        <v>-118.210601729681</v>
      </c>
      <c r="W383">
        <v>35.756334500177701</v>
      </c>
      <c r="X383">
        <v>83.321540832519503</v>
      </c>
      <c r="Y383" t="s">
        <v>133</v>
      </c>
      <c r="Z383">
        <v>0</v>
      </c>
      <c r="AA383">
        <v>0</v>
      </c>
      <c r="AB383">
        <v>0</v>
      </c>
      <c r="AC383" t="s">
        <v>133</v>
      </c>
      <c r="AD383">
        <v>0</v>
      </c>
      <c r="AE383">
        <v>0</v>
      </c>
      <c r="AF383">
        <v>0</v>
      </c>
      <c r="AG383" t="s">
        <v>133</v>
      </c>
      <c r="AH383">
        <v>0</v>
      </c>
      <c r="AI383">
        <v>0</v>
      </c>
      <c r="AJ383">
        <v>0</v>
      </c>
      <c r="AK383" t="s">
        <v>133</v>
      </c>
      <c r="AL383">
        <v>0</v>
      </c>
      <c r="AM383">
        <v>0</v>
      </c>
      <c r="AN383">
        <v>0</v>
      </c>
      <c r="AO383" t="s">
        <v>133</v>
      </c>
      <c r="AP383">
        <v>0</v>
      </c>
      <c r="AQ383">
        <v>0</v>
      </c>
      <c r="AR383">
        <v>0</v>
      </c>
      <c r="AS383" t="s">
        <v>133</v>
      </c>
      <c r="AT383">
        <v>0</v>
      </c>
      <c r="AU383">
        <v>0</v>
      </c>
      <c r="AV383">
        <v>0</v>
      </c>
      <c r="AW383" t="s">
        <v>133</v>
      </c>
      <c r="AX383">
        <v>0</v>
      </c>
      <c r="AY383">
        <v>0</v>
      </c>
      <c r="AZ383">
        <v>0</v>
      </c>
      <c r="BA383" t="s">
        <v>133</v>
      </c>
      <c r="BB383">
        <v>0</v>
      </c>
      <c r="BC383">
        <v>0</v>
      </c>
      <c r="BD383">
        <v>0</v>
      </c>
      <c r="BE383" t="s">
        <v>133</v>
      </c>
      <c r="BF383">
        <v>0</v>
      </c>
      <c r="BG383">
        <v>0</v>
      </c>
      <c r="BH383">
        <v>0</v>
      </c>
      <c r="BI383" t="s">
        <v>133</v>
      </c>
      <c r="BJ383">
        <v>0</v>
      </c>
      <c r="BK383">
        <v>0</v>
      </c>
      <c r="BL383">
        <v>0</v>
      </c>
      <c r="BM383" t="s">
        <v>133</v>
      </c>
      <c r="BN383">
        <v>0</v>
      </c>
      <c r="BO383">
        <v>0</v>
      </c>
      <c r="BP383">
        <v>0</v>
      </c>
      <c r="BQ383" t="s">
        <v>133</v>
      </c>
      <c r="BR383">
        <v>0</v>
      </c>
      <c r="BS383">
        <v>0</v>
      </c>
      <c r="BT383">
        <v>0</v>
      </c>
      <c r="BU383" t="s">
        <v>133</v>
      </c>
      <c r="BV383">
        <v>0</v>
      </c>
      <c r="BW383">
        <v>0</v>
      </c>
      <c r="BX383">
        <v>0</v>
      </c>
      <c r="BY383" t="s">
        <v>133</v>
      </c>
      <c r="BZ383">
        <v>0</v>
      </c>
      <c r="CA383">
        <v>0</v>
      </c>
      <c r="CB383">
        <v>0</v>
      </c>
      <c r="CC383" t="s">
        <v>133</v>
      </c>
      <c r="CD383">
        <v>0</v>
      </c>
      <c r="CE383">
        <v>0</v>
      </c>
      <c r="CF383">
        <v>0</v>
      </c>
      <c r="CG383" t="s">
        <v>133</v>
      </c>
      <c r="CH383">
        <v>0</v>
      </c>
      <c r="CI383">
        <v>0</v>
      </c>
      <c r="CJ383">
        <v>0</v>
      </c>
      <c r="CK383" t="s">
        <v>133</v>
      </c>
      <c r="CL383">
        <v>0</v>
      </c>
      <c r="CM383">
        <v>0</v>
      </c>
      <c r="CN383">
        <v>0</v>
      </c>
      <c r="CO383" t="s">
        <v>133</v>
      </c>
      <c r="CP383">
        <v>0</v>
      </c>
      <c r="CQ383">
        <v>0</v>
      </c>
      <c r="CR383">
        <v>0</v>
      </c>
      <c r="CS383" t="s">
        <v>133</v>
      </c>
      <c r="CT383">
        <v>0</v>
      </c>
      <c r="CU383">
        <v>0</v>
      </c>
      <c r="CV383">
        <v>0</v>
      </c>
      <c r="CW383" t="s">
        <v>133</v>
      </c>
      <c r="CX383">
        <v>0</v>
      </c>
      <c r="CY383">
        <v>0</v>
      </c>
      <c r="CZ383">
        <v>0</v>
      </c>
      <c r="DA383" t="s">
        <v>133</v>
      </c>
      <c r="DB383">
        <v>0</v>
      </c>
      <c r="DC383">
        <v>0</v>
      </c>
      <c r="DD383">
        <v>0</v>
      </c>
      <c r="DE383" t="s">
        <v>133</v>
      </c>
      <c r="DF383">
        <v>0</v>
      </c>
      <c r="DG383">
        <v>0</v>
      </c>
      <c r="DH383">
        <v>0</v>
      </c>
      <c r="DI383" t="s">
        <v>133</v>
      </c>
      <c r="DJ383">
        <v>0</v>
      </c>
      <c r="DK383">
        <v>0</v>
      </c>
      <c r="DL383">
        <v>0</v>
      </c>
      <c r="DM383" t="s">
        <v>133</v>
      </c>
      <c r="DN383">
        <v>0</v>
      </c>
      <c r="DO383">
        <v>0</v>
      </c>
      <c r="DP383">
        <v>0</v>
      </c>
      <c r="DQ383" t="s">
        <v>133</v>
      </c>
      <c r="DR383">
        <v>0</v>
      </c>
      <c r="DS383">
        <v>0</v>
      </c>
      <c r="DT383">
        <v>0</v>
      </c>
      <c r="DU383" t="s">
        <v>133</v>
      </c>
      <c r="DV383">
        <v>0</v>
      </c>
      <c r="DW383">
        <v>0</v>
      </c>
      <c r="DX383">
        <v>0</v>
      </c>
      <c r="DY383" t="s">
        <v>133</v>
      </c>
      <c r="DZ383">
        <v>0</v>
      </c>
      <c r="EA383">
        <v>0</v>
      </c>
      <c r="EB383">
        <v>0</v>
      </c>
      <c r="EC383" t="s">
        <v>133</v>
      </c>
      <c r="ED383">
        <v>0</v>
      </c>
      <c r="EE383">
        <v>0</v>
      </c>
      <c r="EF383">
        <v>0</v>
      </c>
    </row>
    <row r="384" spans="1:136" x14ac:dyDescent="0.25">
      <c r="A384" t="s">
        <v>829</v>
      </c>
      <c r="C384" t="s">
        <v>132</v>
      </c>
      <c r="D384" t="s">
        <v>132</v>
      </c>
      <c r="E384" t="s">
        <v>132</v>
      </c>
      <c r="F384" t="s">
        <v>132</v>
      </c>
      <c r="G384" t="s">
        <v>132</v>
      </c>
      <c r="H384" t="s">
        <v>132</v>
      </c>
      <c r="I384">
        <v>1970</v>
      </c>
      <c r="J384">
        <v>0.69415226500190275</v>
      </c>
      <c r="K384" t="s">
        <v>146</v>
      </c>
      <c r="L384">
        <v>4</v>
      </c>
      <c r="M384">
        <v>2</v>
      </c>
      <c r="N384">
        <v>2</v>
      </c>
      <c r="O384">
        <v>8</v>
      </c>
      <c r="P384">
        <v>285.94940545999998</v>
      </c>
      <c r="Q384">
        <v>51.548630324000001</v>
      </c>
      <c r="R384">
        <v>7.2040309991000004</v>
      </c>
      <c r="S384" t="s">
        <v>255</v>
      </c>
      <c r="T384">
        <v>129</v>
      </c>
      <c r="U384" t="s">
        <v>134</v>
      </c>
      <c r="V384">
        <v>151.148074346312</v>
      </c>
      <c r="W384">
        <v>34.532274907942998</v>
      </c>
      <c r="X384">
        <v>151.04063415527301</v>
      </c>
      <c r="Y384" t="s">
        <v>137</v>
      </c>
      <c r="Z384">
        <v>-177.74923482098899</v>
      </c>
      <c r="AA384">
        <v>1.33451372310109</v>
      </c>
      <c r="AB384">
        <v>5.2864413261413601</v>
      </c>
      <c r="AC384" t="s">
        <v>137</v>
      </c>
      <c r="AD384">
        <v>-177.74923482098899</v>
      </c>
      <c r="AE384">
        <v>1.33451372310109</v>
      </c>
      <c r="AF384">
        <v>5.6642494201660201</v>
      </c>
      <c r="AG384" t="s">
        <v>133</v>
      </c>
      <c r="AH384">
        <v>0</v>
      </c>
      <c r="AI384">
        <v>0</v>
      </c>
      <c r="AJ384">
        <v>0</v>
      </c>
      <c r="AK384" t="s">
        <v>133</v>
      </c>
      <c r="AL384">
        <v>0</v>
      </c>
      <c r="AM384">
        <v>0</v>
      </c>
      <c r="AN384">
        <v>0</v>
      </c>
      <c r="AO384" t="s">
        <v>133</v>
      </c>
      <c r="AP384">
        <v>0</v>
      </c>
      <c r="AQ384">
        <v>0</v>
      </c>
      <c r="AR384">
        <v>0</v>
      </c>
      <c r="AS384" t="s">
        <v>133</v>
      </c>
      <c r="AT384">
        <v>0</v>
      </c>
      <c r="AU384">
        <v>0</v>
      </c>
      <c r="AV384">
        <v>0</v>
      </c>
      <c r="AW384" t="s">
        <v>133</v>
      </c>
      <c r="AX384">
        <v>0</v>
      </c>
      <c r="AY384">
        <v>0</v>
      </c>
      <c r="AZ384">
        <v>0</v>
      </c>
      <c r="BA384" t="s">
        <v>133</v>
      </c>
      <c r="BB384">
        <v>0</v>
      </c>
      <c r="BC384">
        <v>0</v>
      </c>
      <c r="BD384">
        <v>0</v>
      </c>
      <c r="BE384" t="s">
        <v>133</v>
      </c>
      <c r="BF384">
        <v>0</v>
      </c>
      <c r="BG384">
        <v>0</v>
      </c>
      <c r="BH384">
        <v>0</v>
      </c>
      <c r="BI384" t="s">
        <v>133</v>
      </c>
      <c r="BJ384">
        <v>0</v>
      </c>
      <c r="BK384">
        <v>0</v>
      </c>
      <c r="BL384">
        <v>0</v>
      </c>
      <c r="BM384" t="s">
        <v>133</v>
      </c>
      <c r="BN384">
        <v>0</v>
      </c>
      <c r="BO384">
        <v>0</v>
      </c>
      <c r="BP384">
        <v>0</v>
      </c>
      <c r="BQ384" t="s">
        <v>133</v>
      </c>
      <c r="BR384">
        <v>0</v>
      </c>
      <c r="BS384">
        <v>0</v>
      </c>
      <c r="BT384">
        <v>0</v>
      </c>
      <c r="BU384" t="s">
        <v>133</v>
      </c>
      <c r="BV384">
        <v>0</v>
      </c>
      <c r="BW384">
        <v>0</v>
      </c>
      <c r="BX384">
        <v>0</v>
      </c>
      <c r="BY384" t="s">
        <v>133</v>
      </c>
      <c r="BZ384">
        <v>0</v>
      </c>
      <c r="CA384">
        <v>0</v>
      </c>
      <c r="CB384">
        <v>0</v>
      </c>
      <c r="CC384" t="s">
        <v>133</v>
      </c>
      <c r="CD384">
        <v>0</v>
      </c>
      <c r="CE384">
        <v>0</v>
      </c>
      <c r="CF384">
        <v>0</v>
      </c>
      <c r="CG384" t="s">
        <v>133</v>
      </c>
      <c r="CH384">
        <v>0</v>
      </c>
      <c r="CI384">
        <v>0</v>
      </c>
      <c r="CJ384">
        <v>0</v>
      </c>
      <c r="CK384" t="s">
        <v>133</v>
      </c>
      <c r="CL384">
        <v>0</v>
      </c>
      <c r="CM384">
        <v>0</v>
      </c>
      <c r="CN384">
        <v>0</v>
      </c>
      <c r="CO384" t="s">
        <v>133</v>
      </c>
      <c r="CP384">
        <v>0</v>
      </c>
      <c r="CQ384">
        <v>0</v>
      </c>
      <c r="CR384">
        <v>0</v>
      </c>
      <c r="CS384" t="s">
        <v>133</v>
      </c>
      <c r="CT384">
        <v>0</v>
      </c>
      <c r="CU384">
        <v>0</v>
      </c>
      <c r="CV384">
        <v>0</v>
      </c>
      <c r="CW384" t="s">
        <v>133</v>
      </c>
      <c r="CX384">
        <v>0</v>
      </c>
      <c r="CY384">
        <v>0</v>
      </c>
      <c r="CZ384">
        <v>0</v>
      </c>
      <c r="DA384" t="s">
        <v>133</v>
      </c>
      <c r="DB384">
        <v>0</v>
      </c>
      <c r="DC384">
        <v>0</v>
      </c>
      <c r="DD384">
        <v>0</v>
      </c>
      <c r="DE384" t="s">
        <v>133</v>
      </c>
      <c r="DF384">
        <v>0</v>
      </c>
      <c r="DG384">
        <v>0</v>
      </c>
      <c r="DH384">
        <v>0</v>
      </c>
      <c r="DI384" t="s">
        <v>133</v>
      </c>
      <c r="DJ384">
        <v>0</v>
      </c>
      <c r="DK384">
        <v>0</v>
      </c>
      <c r="DL384">
        <v>0</v>
      </c>
      <c r="DM384" t="s">
        <v>133</v>
      </c>
      <c r="DN384">
        <v>0</v>
      </c>
      <c r="DO384">
        <v>0</v>
      </c>
      <c r="DP384">
        <v>0</v>
      </c>
      <c r="DQ384" t="s">
        <v>133</v>
      </c>
      <c r="DR384">
        <v>0</v>
      </c>
      <c r="DS384">
        <v>0</v>
      </c>
      <c r="DT384">
        <v>0</v>
      </c>
      <c r="DU384" t="s">
        <v>133</v>
      </c>
      <c r="DV384">
        <v>0</v>
      </c>
      <c r="DW384">
        <v>0</v>
      </c>
      <c r="DX384">
        <v>0</v>
      </c>
      <c r="DY384" t="s">
        <v>133</v>
      </c>
      <c r="DZ384">
        <v>0</v>
      </c>
      <c r="EA384">
        <v>0</v>
      </c>
      <c r="EB384">
        <v>0</v>
      </c>
      <c r="EC384" t="s">
        <v>133</v>
      </c>
      <c r="ED384">
        <v>0</v>
      </c>
      <c r="EE384">
        <v>0</v>
      </c>
      <c r="EF384">
        <v>0</v>
      </c>
    </row>
    <row r="385" spans="1:136" x14ac:dyDescent="0.25">
      <c r="A385" t="s">
        <v>830</v>
      </c>
      <c r="C385" t="s">
        <v>132</v>
      </c>
      <c r="D385" t="s">
        <v>132</v>
      </c>
      <c r="E385" t="s">
        <v>132</v>
      </c>
      <c r="F385" t="s">
        <v>132</v>
      </c>
      <c r="G385" t="s">
        <v>132</v>
      </c>
      <c r="H385" t="s">
        <v>132</v>
      </c>
      <c r="I385">
        <v>1960</v>
      </c>
      <c r="J385">
        <v>0.52599496682951075</v>
      </c>
      <c r="K385" t="s">
        <v>146</v>
      </c>
      <c r="L385">
        <v>4</v>
      </c>
      <c r="M385">
        <v>3</v>
      </c>
      <c r="N385">
        <v>2</v>
      </c>
      <c r="O385">
        <v>8</v>
      </c>
      <c r="P385">
        <v>52.765267494600003</v>
      </c>
      <c r="Q385">
        <v>51.549403063600003</v>
      </c>
      <c r="R385">
        <v>7.2073502254999999</v>
      </c>
      <c r="S385" t="s">
        <v>180</v>
      </c>
      <c r="T385">
        <v>129</v>
      </c>
      <c r="U385" t="s">
        <v>134</v>
      </c>
      <c r="V385">
        <v>-40.341891919672797</v>
      </c>
      <c r="W385">
        <v>7.4430499186387999</v>
      </c>
      <c r="X385">
        <v>48.507301330566399</v>
      </c>
      <c r="Y385" t="s">
        <v>133</v>
      </c>
      <c r="Z385">
        <v>0</v>
      </c>
      <c r="AA385">
        <v>0</v>
      </c>
      <c r="AB385">
        <v>0</v>
      </c>
      <c r="AC385" t="s">
        <v>133</v>
      </c>
      <c r="AD385">
        <v>0</v>
      </c>
      <c r="AE385">
        <v>0</v>
      </c>
      <c r="AF385">
        <v>0</v>
      </c>
      <c r="AG385" t="s">
        <v>133</v>
      </c>
      <c r="AH385">
        <v>0</v>
      </c>
      <c r="AI385">
        <v>0</v>
      </c>
      <c r="AJ385">
        <v>0</v>
      </c>
      <c r="AK385" t="s">
        <v>133</v>
      </c>
      <c r="AL385">
        <v>0</v>
      </c>
      <c r="AM385">
        <v>0</v>
      </c>
      <c r="AN385">
        <v>0</v>
      </c>
      <c r="AO385" t="s">
        <v>133</v>
      </c>
      <c r="AP385">
        <v>0</v>
      </c>
      <c r="AQ385">
        <v>0</v>
      </c>
      <c r="AR385">
        <v>0</v>
      </c>
      <c r="AS385" t="s">
        <v>133</v>
      </c>
      <c r="AT385">
        <v>0</v>
      </c>
      <c r="AU385">
        <v>0</v>
      </c>
      <c r="AV385">
        <v>0</v>
      </c>
      <c r="AW385" t="s">
        <v>133</v>
      </c>
      <c r="AX385">
        <v>0</v>
      </c>
      <c r="AY385">
        <v>0</v>
      </c>
      <c r="AZ385">
        <v>0</v>
      </c>
      <c r="BA385" t="s">
        <v>133</v>
      </c>
      <c r="BB385">
        <v>0</v>
      </c>
      <c r="BC385">
        <v>0</v>
      </c>
      <c r="BD385">
        <v>0</v>
      </c>
      <c r="BE385" t="s">
        <v>133</v>
      </c>
      <c r="BF385">
        <v>0</v>
      </c>
      <c r="BG385">
        <v>0</v>
      </c>
      <c r="BH385">
        <v>0</v>
      </c>
      <c r="BI385" t="s">
        <v>133</v>
      </c>
      <c r="BJ385">
        <v>0</v>
      </c>
      <c r="BK385">
        <v>0</v>
      </c>
      <c r="BL385">
        <v>0</v>
      </c>
      <c r="BM385" t="s">
        <v>133</v>
      </c>
      <c r="BN385">
        <v>0</v>
      </c>
      <c r="BO385">
        <v>0</v>
      </c>
      <c r="BP385">
        <v>0</v>
      </c>
      <c r="BQ385" t="s">
        <v>133</v>
      </c>
      <c r="BR385">
        <v>0</v>
      </c>
      <c r="BS385">
        <v>0</v>
      </c>
      <c r="BT385">
        <v>0</v>
      </c>
      <c r="BU385" t="s">
        <v>133</v>
      </c>
      <c r="BV385">
        <v>0</v>
      </c>
      <c r="BW385">
        <v>0</v>
      </c>
      <c r="BX385">
        <v>0</v>
      </c>
      <c r="BY385" t="s">
        <v>133</v>
      </c>
      <c r="BZ385">
        <v>0</v>
      </c>
      <c r="CA385">
        <v>0</v>
      </c>
      <c r="CB385">
        <v>0</v>
      </c>
      <c r="CC385" t="s">
        <v>133</v>
      </c>
      <c r="CD385">
        <v>0</v>
      </c>
      <c r="CE385">
        <v>0</v>
      </c>
      <c r="CF385">
        <v>0</v>
      </c>
      <c r="CG385" t="s">
        <v>133</v>
      </c>
      <c r="CH385">
        <v>0</v>
      </c>
      <c r="CI385">
        <v>0</v>
      </c>
      <c r="CJ385">
        <v>0</v>
      </c>
      <c r="CK385" t="s">
        <v>133</v>
      </c>
      <c r="CL385">
        <v>0</v>
      </c>
      <c r="CM385">
        <v>0</v>
      </c>
      <c r="CN385">
        <v>0</v>
      </c>
      <c r="CO385" t="s">
        <v>133</v>
      </c>
      <c r="CP385">
        <v>0</v>
      </c>
      <c r="CQ385">
        <v>0</v>
      </c>
      <c r="CR385">
        <v>0</v>
      </c>
      <c r="CS385" t="s">
        <v>133</v>
      </c>
      <c r="CT385">
        <v>0</v>
      </c>
      <c r="CU385">
        <v>0</v>
      </c>
      <c r="CV385">
        <v>0</v>
      </c>
      <c r="CW385" t="s">
        <v>133</v>
      </c>
      <c r="CX385">
        <v>0</v>
      </c>
      <c r="CY385">
        <v>0</v>
      </c>
      <c r="CZ385">
        <v>0</v>
      </c>
      <c r="DA385" t="s">
        <v>133</v>
      </c>
      <c r="DB385">
        <v>0</v>
      </c>
      <c r="DC385">
        <v>0</v>
      </c>
      <c r="DD385">
        <v>0</v>
      </c>
      <c r="DE385" t="s">
        <v>133</v>
      </c>
      <c r="DF385">
        <v>0</v>
      </c>
      <c r="DG385">
        <v>0</v>
      </c>
      <c r="DH385">
        <v>0</v>
      </c>
      <c r="DI385" t="s">
        <v>133</v>
      </c>
      <c r="DJ385">
        <v>0</v>
      </c>
      <c r="DK385">
        <v>0</v>
      </c>
      <c r="DL385">
        <v>0</v>
      </c>
      <c r="DM385" t="s">
        <v>133</v>
      </c>
      <c r="DN385">
        <v>0</v>
      </c>
      <c r="DO385">
        <v>0</v>
      </c>
      <c r="DP385">
        <v>0</v>
      </c>
      <c r="DQ385" t="s">
        <v>133</v>
      </c>
      <c r="DR385">
        <v>0</v>
      </c>
      <c r="DS385">
        <v>0</v>
      </c>
      <c r="DT385">
        <v>0</v>
      </c>
      <c r="DU385" t="s">
        <v>133</v>
      </c>
      <c r="DV385">
        <v>0</v>
      </c>
      <c r="DW385">
        <v>0</v>
      </c>
      <c r="DX385">
        <v>0</v>
      </c>
      <c r="DY385" t="s">
        <v>133</v>
      </c>
      <c r="DZ385">
        <v>0</v>
      </c>
      <c r="EA385">
        <v>0</v>
      </c>
      <c r="EB385">
        <v>0</v>
      </c>
      <c r="EC385" t="s">
        <v>133</v>
      </c>
      <c r="ED385">
        <v>0</v>
      </c>
      <c r="EE385">
        <v>0</v>
      </c>
      <c r="EF385">
        <v>0</v>
      </c>
    </row>
    <row r="386" spans="1:136" x14ac:dyDescent="0.25">
      <c r="A386" t="s">
        <v>831</v>
      </c>
      <c r="C386" t="s">
        <v>132</v>
      </c>
      <c r="D386" t="s">
        <v>132</v>
      </c>
      <c r="E386" t="s">
        <v>132</v>
      </c>
      <c r="F386" t="s">
        <v>132</v>
      </c>
      <c r="G386" t="s">
        <v>132</v>
      </c>
      <c r="H386" t="s">
        <v>132</v>
      </c>
      <c r="I386">
        <v>1950</v>
      </c>
      <c r="J386">
        <v>0.42105451315231757</v>
      </c>
      <c r="K386" t="s">
        <v>146</v>
      </c>
      <c r="L386">
        <v>4</v>
      </c>
      <c r="M386">
        <v>2</v>
      </c>
      <c r="N386">
        <v>1</v>
      </c>
      <c r="O386">
        <v>4</v>
      </c>
      <c r="P386">
        <v>55.554669849</v>
      </c>
      <c r="Q386">
        <v>51.555405084900002</v>
      </c>
      <c r="R386">
        <v>7.2085897143000004</v>
      </c>
      <c r="S386" t="s">
        <v>832</v>
      </c>
      <c r="T386">
        <v>129</v>
      </c>
      <c r="U386" t="s">
        <v>134</v>
      </c>
      <c r="V386">
        <v>136.995420175905</v>
      </c>
      <c r="W386">
        <v>30.801108451934599</v>
      </c>
      <c r="X386">
        <v>33.510017395019503</v>
      </c>
      <c r="Y386" t="s">
        <v>133</v>
      </c>
      <c r="Z386">
        <v>0</v>
      </c>
      <c r="AA386">
        <v>0</v>
      </c>
      <c r="AB386">
        <v>0</v>
      </c>
      <c r="AC386" t="s">
        <v>133</v>
      </c>
      <c r="AD386">
        <v>0</v>
      </c>
      <c r="AE386">
        <v>0</v>
      </c>
      <c r="AF386">
        <v>0</v>
      </c>
      <c r="AG386" t="s">
        <v>133</v>
      </c>
      <c r="AH386">
        <v>0</v>
      </c>
      <c r="AI386">
        <v>0</v>
      </c>
      <c r="AJ386">
        <v>0</v>
      </c>
      <c r="AK386" t="s">
        <v>133</v>
      </c>
      <c r="AL386">
        <v>0</v>
      </c>
      <c r="AM386">
        <v>0</v>
      </c>
      <c r="AN386">
        <v>0</v>
      </c>
      <c r="AO386" t="s">
        <v>133</v>
      </c>
      <c r="AP386">
        <v>0</v>
      </c>
      <c r="AQ386">
        <v>0</v>
      </c>
      <c r="AR386">
        <v>0</v>
      </c>
      <c r="AS386" t="s">
        <v>133</v>
      </c>
      <c r="AT386">
        <v>0</v>
      </c>
      <c r="AU386">
        <v>0</v>
      </c>
      <c r="AV386">
        <v>0</v>
      </c>
      <c r="AW386" t="s">
        <v>133</v>
      </c>
      <c r="AX386">
        <v>0</v>
      </c>
      <c r="AY386">
        <v>0</v>
      </c>
      <c r="AZ386">
        <v>0</v>
      </c>
      <c r="BA386" t="s">
        <v>133</v>
      </c>
      <c r="BB386">
        <v>0</v>
      </c>
      <c r="BC386">
        <v>0</v>
      </c>
      <c r="BD386">
        <v>0</v>
      </c>
      <c r="BE386" t="s">
        <v>133</v>
      </c>
      <c r="BF386">
        <v>0</v>
      </c>
      <c r="BG386">
        <v>0</v>
      </c>
      <c r="BH386">
        <v>0</v>
      </c>
      <c r="BI386" t="s">
        <v>133</v>
      </c>
      <c r="BJ386">
        <v>0</v>
      </c>
      <c r="BK386">
        <v>0</v>
      </c>
      <c r="BL386">
        <v>0</v>
      </c>
      <c r="BM386" t="s">
        <v>133</v>
      </c>
      <c r="BN386">
        <v>0</v>
      </c>
      <c r="BO386">
        <v>0</v>
      </c>
      <c r="BP386">
        <v>0</v>
      </c>
      <c r="BQ386" t="s">
        <v>133</v>
      </c>
      <c r="BR386">
        <v>0</v>
      </c>
      <c r="BS386">
        <v>0</v>
      </c>
      <c r="BT386">
        <v>0</v>
      </c>
      <c r="BU386" t="s">
        <v>133</v>
      </c>
      <c r="BV386">
        <v>0</v>
      </c>
      <c r="BW386">
        <v>0</v>
      </c>
      <c r="BX386">
        <v>0</v>
      </c>
      <c r="BY386" t="s">
        <v>133</v>
      </c>
      <c r="BZ386">
        <v>0</v>
      </c>
      <c r="CA386">
        <v>0</v>
      </c>
      <c r="CB386">
        <v>0</v>
      </c>
      <c r="CC386" t="s">
        <v>133</v>
      </c>
      <c r="CD386">
        <v>0</v>
      </c>
      <c r="CE386">
        <v>0</v>
      </c>
      <c r="CF386">
        <v>0</v>
      </c>
      <c r="CG386" t="s">
        <v>133</v>
      </c>
      <c r="CH386">
        <v>0</v>
      </c>
      <c r="CI386">
        <v>0</v>
      </c>
      <c r="CJ386">
        <v>0</v>
      </c>
      <c r="CK386" t="s">
        <v>133</v>
      </c>
      <c r="CL386">
        <v>0</v>
      </c>
      <c r="CM386">
        <v>0</v>
      </c>
      <c r="CN386">
        <v>0</v>
      </c>
      <c r="CO386" t="s">
        <v>133</v>
      </c>
      <c r="CP386">
        <v>0</v>
      </c>
      <c r="CQ386">
        <v>0</v>
      </c>
      <c r="CR386">
        <v>0</v>
      </c>
      <c r="CS386" t="s">
        <v>133</v>
      </c>
      <c r="CT386">
        <v>0</v>
      </c>
      <c r="CU386">
        <v>0</v>
      </c>
      <c r="CV386">
        <v>0</v>
      </c>
      <c r="CW386" t="s">
        <v>133</v>
      </c>
      <c r="CX386">
        <v>0</v>
      </c>
      <c r="CY386">
        <v>0</v>
      </c>
      <c r="CZ386">
        <v>0</v>
      </c>
      <c r="DA386" t="s">
        <v>133</v>
      </c>
      <c r="DB386">
        <v>0</v>
      </c>
      <c r="DC386">
        <v>0</v>
      </c>
      <c r="DD386">
        <v>0</v>
      </c>
      <c r="DE386" t="s">
        <v>133</v>
      </c>
      <c r="DF386">
        <v>0</v>
      </c>
      <c r="DG386">
        <v>0</v>
      </c>
      <c r="DH386">
        <v>0</v>
      </c>
      <c r="DI386" t="s">
        <v>133</v>
      </c>
      <c r="DJ386">
        <v>0</v>
      </c>
      <c r="DK386">
        <v>0</v>
      </c>
      <c r="DL386">
        <v>0</v>
      </c>
      <c r="DM386" t="s">
        <v>133</v>
      </c>
      <c r="DN386">
        <v>0</v>
      </c>
      <c r="DO386">
        <v>0</v>
      </c>
      <c r="DP386">
        <v>0</v>
      </c>
      <c r="DQ386" t="s">
        <v>133</v>
      </c>
      <c r="DR386">
        <v>0</v>
      </c>
      <c r="DS386">
        <v>0</v>
      </c>
      <c r="DT386">
        <v>0</v>
      </c>
      <c r="DU386" t="s">
        <v>133</v>
      </c>
      <c r="DV386">
        <v>0</v>
      </c>
      <c r="DW386">
        <v>0</v>
      </c>
      <c r="DX386">
        <v>0</v>
      </c>
      <c r="DY386" t="s">
        <v>133</v>
      </c>
      <c r="DZ386">
        <v>0</v>
      </c>
      <c r="EA386">
        <v>0</v>
      </c>
      <c r="EB386">
        <v>0</v>
      </c>
      <c r="EC386" t="s">
        <v>133</v>
      </c>
      <c r="ED386">
        <v>0</v>
      </c>
      <c r="EE386">
        <v>0</v>
      </c>
      <c r="EF386">
        <v>0</v>
      </c>
    </row>
    <row r="387" spans="1:136" x14ac:dyDescent="0.25">
      <c r="A387" t="s">
        <v>833</v>
      </c>
      <c r="C387" t="s">
        <v>132</v>
      </c>
      <c r="D387" t="s">
        <v>132</v>
      </c>
      <c r="E387" t="s">
        <v>132</v>
      </c>
      <c r="F387" t="s">
        <v>132</v>
      </c>
      <c r="G387" t="s">
        <v>132</v>
      </c>
      <c r="H387" t="s">
        <v>132</v>
      </c>
      <c r="I387">
        <v>1970</v>
      </c>
      <c r="J387">
        <v>0.69374638253554266</v>
      </c>
      <c r="K387" t="s">
        <v>146</v>
      </c>
      <c r="L387">
        <v>4</v>
      </c>
      <c r="M387">
        <v>4</v>
      </c>
      <c r="N387">
        <v>1</v>
      </c>
      <c r="O387">
        <v>4</v>
      </c>
      <c r="P387">
        <v>132.57158949199999</v>
      </c>
      <c r="Q387">
        <v>51.548957460399997</v>
      </c>
      <c r="R387">
        <v>7.2027474172000003</v>
      </c>
      <c r="S387" t="s">
        <v>227</v>
      </c>
      <c r="T387">
        <v>262</v>
      </c>
      <c r="U387" t="s">
        <v>134</v>
      </c>
      <c r="V387">
        <v>-118.259458033389</v>
      </c>
      <c r="W387">
        <v>32.795716911071601</v>
      </c>
      <c r="X387">
        <v>54.731845855712898</v>
      </c>
      <c r="Y387" t="s">
        <v>133</v>
      </c>
      <c r="Z387">
        <v>0</v>
      </c>
      <c r="AA387">
        <v>0</v>
      </c>
      <c r="AB387">
        <v>0</v>
      </c>
      <c r="AC387" t="s">
        <v>133</v>
      </c>
      <c r="AD387">
        <v>0</v>
      </c>
      <c r="AE387">
        <v>0</v>
      </c>
      <c r="AF387">
        <v>0</v>
      </c>
      <c r="AG387" t="s">
        <v>133</v>
      </c>
      <c r="AH387">
        <v>0</v>
      </c>
      <c r="AI387">
        <v>0</v>
      </c>
      <c r="AJ387">
        <v>0</v>
      </c>
      <c r="AK387" t="s">
        <v>133</v>
      </c>
      <c r="AL387">
        <v>0</v>
      </c>
      <c r="AM387">
        <v>0</v>
      </c>
      <c r="AN387">
        <v>0</v>
      </c>
      <c r="AO387" t="s">
        <v>133</v>
      </c>
      <c r="AP387">
        <v>0</v>
      </c>
      <c r="AQ387">
        <v>0</v>
      </c>
      <c r="AR387">
        <v>0</v>
      </c>
      <c r="AS387" t="s">
        <v>133</v>
      </c>
      <c r="AT387">
        <v>0</v>
      </c>
      <c r="AU387">
        <v>0</v>
      </c>
      <c r="AV387">
        <v>0</v>
      </c>
      <c r="AW387" t="s">
        <v>133</v>
      </c>
      <c r="AX387">
        <v>0</v>
      </c>
      <c r="AY387">
        <v>0</v>
      </c>
      <c r="AZ387">
        <v>0</v>
      </c>
      <c r="BA387" t="s">
        <v>133</v>
      </c>
      <c r="BB387">
        <v>0</v>
      </c>
      <c r="BC387">
        <v>0</v>
      </c>
      <c r="BD387">
        <v>0</v>
      </c>
      <c r="BE387" t="s">
        <v>133</v>
      </c>
      <c r="BF387">
        <v>0</v>
      </c>
      <c r="BG387">
        <v>0</v>
      </c>
      <c r="BH387">
        <v>0</v>
      </c>
      <c r="BI387" t="s">
        <v>133</v>
      </c>
      <c r="BJ387">
        <v>0</v>
      </c>
      <c r="BK387">
        <v>0</v>
      </c>
      <c r="BL387">
        <v>0</v>
      </c>
      <c r="BM387" t="s">
        <v>133</v>
      </c>
      <c r="BN387">
        <v>0</v>
      </c>
      <c r="BO387">
        <v>0</v>
      </c>
      <c r="BP387">
        <v>0</v>
      </c>
      <c r="BQ387" t="s">
        <v>133</v>
      </c>
      <c r="BR387">
        <v>0</v>
      </c>
      <c r="BS387">
        <v>0</v>
      </c>
      <c r="BT387">
        <v>0</v>
      </c>
      <c r="BU387" t="s">
        <v>133</v>
      </c>
      <c r="BV387">
        <v>0</v>
      </c>
      <c r="BW387">
        <v>0</v>
      </c>
      <c r="BX387">
        <v>0</v>
      </c>
      <c r="BY387" t="s">
        <v>133</v>
      </c>
      <c r="BZ387">
        <v>0</v>
      </c>
      <c r="CA387">
        <v>0</v>
      </c>
      <c r="CB387">
        <v>0</v>
      </c>
      <c r="CC387" t="s">
        <v>133</v>
      </c>
      <c r="CD387">
        <v>0</v>
      </c>
      <c r="CE387">
        <v>0</v>
      </c>
      <c r="CF387">
        <v>0</v>
      </c>
      <c r="CG387" t="s">
        <v>133</v>
      </c>
      <c r="CH387">
        <v>0</v>
      </c>
      <c r="CI387">
        <v>0</v>
      </c>
      <c r="CJ387">
        <v>0</v>
      </c>
      <c r="CK387" t="s">
        <v>133</v>
      </c>
      <c r="CL387">
        <v>0</v>
      </c>
      <c r="CM387">
        <v>0</v>
      </c>
      <c r="CN387">
        <v>0</v>
      </c>
      <c r="CO387" t="s">
        <v>133</v>
      </c>
      <c r="CP387">
        <v>0</v>
      </c>
      <c r="CQ387">
        <v>0</v>
      </c>
      <c r="CR387">
        <v>0</v>
      </c>
      <c r="CS387" t="s">
        <v>133</v>
      </c>
      <c r="CT387">
        <v>0</v>
      </c>
      <c r="CU387">
        <v>0</v>
      </c>
      <c r="CV387">
        <v>0</v>
      </c>
      <c r="CW387" t="s">
        <v>133</v>
      </c>
      <c r="CX387">
        <v>0</v>
      </c>
      <c r="CY387">
        <v>0</v>
      </c>
      <c r="CZ387">
        <v>0</v>
      </c>
      <c r="DA387" t="s">
        <v>133</v>
      </c>
      <c r="DB387">
        <v>0</v>
      </c>
      <c r="DC387">
        <v>0</v>
      </c>
      <c r="DD387">
        <v>0</v>
      </c>
      <c r="DE387" t="s">
        <v>133</v>
      </c>
      <c r="DF387">
        <v>0</v>
      </c>
      <c r="DG387">
        <v>0</v>
      </c>
      <c r="DH387">
        <v>0</v>
      </c>
      <c r="DI387" t="s">
        <v>133</v>
      </c>
      <c r="DJ387">
        <v>0</v>
      </c>
      <c r="DK387">
        <v>0</v>
      </c>
      <c r="DL387">
        <v>0</v>
      </c>
      <c r="DM387" t="s">
        <v>133</v>
      </c>
      <c r="DN387">
        <v>0</v>
      </c>
      <c r="DO387">
        <v>0</v>
      </c>
      <c r="DP387">
        <v>0</v>
      </c>
      <c r="DQ387" t="s">
        <v>133</v>
      </c>
      <c r="DR387">
        <v>0</v>
      </c>
      <c r="DS387">
        <v>0</v>
      </c>
      <c r="DT387">
        <v>0</v>
      </c>
      <c r="DU387" t="s">
        <v>133</v>
      </c>
      <c r="DV387">
        <v>0</v>
      </c>
      <c r="DW387">
        <v>0</v>
      </c>
      <c r="DX387">
        <v>0</v>
      </c>
      <c r="DY387" t="s">
        <v>133</v>
      </c>
      <c r="DZ387">
        <v>0</v>
      </c>
      <c r="EA387">
        <v>0</v>
      </c>
      <c r="EB387">
        <v>0</v>
      </c>
      <c r="EC387" t="s">
        <v>133</v>
      </c>
      <c r="ED387">
        <v>0</v>
      </c>
      <c r="EE387">
        <v>0</v>
      </c>
      <c r="EF387">
        <v>0</v>
      </c>
    </row>
    <row r="388" spans="1:136" x14ac:dyDescent="0.25">
      <c r="A388" t="s">
        <v>834</v>
      </c>
      <c r="C388" t="s">
        <v>132</v>
      </c>
      <c r="D388" t="s">
        <v>132</v>
      </c>
      <c r="E388" t="s">
        <v>132</v>
      </c>
      <c r="F388" t="s">
        <v>132</v>
      </c>
      <c r="G388" t="s">
        <v>132</v>
      </c>
      <c r="H388" t="s">
        <v>132</v>
      </c>
      <c r="I388">
        <v>1950</v>
      </c>
      <c r="J388">
        <v>0.44447477900357746</v>
      </c>
      <c r="K388" t="s">
        <v>146</v>
      </c>
      <c r="L388">
        <v>4</v>
      </c>
      <c r="M388">
        <v>3</v>
      </c>
      <c r="N388">
        <v>1</v>
      </c>
      <c r="O388">
        <v>4</v>
      </c>
      <c r="P388">
        <v>193.358270516</v>
      </c>
      <c r="Q388">
        <v>51.550237333799998</v>
      </c>
      <c r="R388">
        <v>7.2022318392000004</v>
      </c>
      <c r="S388" t="s">
        <v>344</v>
      </c>
      <c r="T388">
        <v>11</v>
      </c>
      <c r="U388" t="s">
        <v>134</v>
      </c>
      <c r="V388">
        <v>-113.772156142014</v>
      </c>
      <c r="W388">
        <v>34.190768837530598</v>
      </c>
      <c r="X388">
        <v>116.524711608887</v>
      </c>
      <c r="Y388" t="s">
        <v>133</v>
      </c>
      <c r="Z388">
        <v>0</v>
      </c>
      <c r="AA388">
        <v>0</v>
      </c>
      <c r="AB388">
        <v>0</v>
      </c>
      <c r="AC388" t="s">
        <v>133</v>
      </c>
      <c r="AD388">
        <v>0</v>
      </c>
      <c r="AE388">
        <v>0</v>
      </c>
      <c r="AF388">
        <v>0</v>
      </c>
      <c r="AG388" t="s">
        <v>133</v>
      </c>
      <c r="AH388">
        <v>0</v>
      </c>
      <c r="AI388">
        <v>0</v>
      </c>
      <c r="AJ388">
        <v>0</v>
      </c>
      <c r="AK388" t="s">
        <v>133</v>
      </c>
      <c r="AL388">
        <v>0</v>
      </c>
      <c r="AM388">
        <v>0</v>
      </c>
      <c r="AN388">
        <v>0</v>
      </c>
      <c r="AO388" t="s">
        <v>133</v>
      </c>
      <c r="AP388">
        <v>0</v>
      </c>
      <c r="AQ388">
        <v>0</v>
      </c>
      <c r="AR388">
        <v>0</v>
      </c>
      <c r="AS388" t="s">
        <v>133</v>
      </c>
      <c r="AT388">
        <v>0</v>
      </c>
      <c r="AU388">
        <v>0</v>
      </c>
      <c r="AV388">
        <v>0</v>
      </c>
      <c r="AW388" t="s">
        <v>133</v>
      </c>
      <c r="AX388">
        <v>0</v>
      </c>
      <c r="AY388">
        <v>0</v>
      </c>
      <c r="AZ388">
        <v>0</v>
      </c>
      <c r="BA388" t="s">
        <v>133</v>
      </c>
      <c r="BB388">
        <v>0</v>
      </c>
      <c r="BC388">
        <v>0</v>
      </c>
      <c r="BD388">
        <v>0</v>
      </c>
      <c r="BE388" t="s">
        <v>133</v>
      </c>
      <c r="BF388">
        <v>0</v>
      </c>
      <c r="BG388">
        <v>0</v>
      </c>
      <c r="BH388">
        <v>0</v>
      </c>
      <c r="BI388" t="s">
        <v>133</v>
      </c>
      <c r="BJ388">
        <v>0</v>
      </c>
      <c r="BK388">
        <v>0</v>
      </c>
      <c r="BL388">
        <v>0</v>
      </c>
      <c r="BM388" t="s">
        <v>133</v>
      </c>
      <c r="BN388">
        <v>0</v>
      </c>
      <c r="BO388">
        <v>0</v>
      </c>
      <c r="BP388">
        <v>0</v>
      </c>
      <c r="BQ388" t="s">
        <v>133</v>
      </c>
      <c r="BR388">
        <v>0</v>
      </c>
      <c r="BS388">
        <v>0</v>
      </c>
      <c r="BT388">
        <v>0</v>
      </c>
      <c r="BU388" t="s">
        <v>133</v>
      </c>
      <c r="BV388">
        <v>0</v>
      </c>
      <c r="BW388">
        <v>0</v>
      </c>
      <c r="BX388">
        <v>0</v>
      </c>
      <c r="BY388" t="s">
        <v>133</v>
      </c>
      <c r="BZ388">
        <v>0</v>
      </c>
      <c r="CA388">
        <v>0</v>
      </c>
      <c r="CB388">
        <v>0</v>
      </c>
      <c r="CC388" t="s">
        <v>133</v>
      </c>
      <c r="CD388">
        <v>0</v>
      </c>
      <c r="CE388">
        <v>0</v>
      </c>
      <c r="CF388">
        <v>0</v>
      </c>
      <c r="CG388" t="s">
        <v>133</v>
      </c>
      <c r="CH388">
        <v>0</v>
      </c>
      <c r="CI388">
        <v>0</v>
      </c>
      <c r="CJ388">
        <v>0</v>
      </c>
      <c r="CK388" t="s">
        <v>133</v>
      </c>
      <c r="CL388">
        <v>0</v>
      </c>
      <c r="CM388">
        <v>0</v>
      </c>
      <c r="CN388">
        <v>0</v>
      </c>
      <c r="CO388" t="s">
        <v>133</v>
      </c>
      <c r="CP388">
        <v>0</v>
      </c>
      <c r="CQ388">
        <v>0</v>
      </c>
      <c r="CR388">
        <v>0</v>
      </c>
      <c r="CS388" t="s">
        <v>133</v>
      </c>
      <c r="CT388">
        <v>0</v>
      </c>
      <c r="CU388">
        <v>0</v>
      </c>
      <c r="CV388">
        <v>0</v>
      </c>
      <c r="CW388" t="s">
        <v>133</v>
      </c>
      <c r="CX388">
        <v>0</v>
      </c>
      <c r="CY388">
        <v>0</v>
      </c>
      <c r="CZ388">
        <v>0</v>
      </c>
      <c r="DA388" t="s">
        <v>133</v>
      </c>
      <c r="DB388">
        <v>0</v>
      </c>
      <c r="DC388">
        <v>0</v>
      </c>
      <c r="DD388">
        <v>0</v>
      </c>
      <c r="DE388" t="s">
        <v>133</v>
      </c>
      <c r="DF388">
        <v>0</v>
      </c>
      <c r="DG388">
        <v>0</v>
      </c>
      <c r="DH388">
        <v>0</v>
      </c>
      <c r="DI388" t="s">
        <v>133</v>
      </c>
      <c r="DJ388">
        <v>0</v>
      </c>
      <c r="DK388">
        <v>0</v>
      </c>
      <c r="DL388">
        <v>0</v>
      </c>
      <c r="DM388" t="s">
        <v>133</v>
      </c>
      <c r="DN388">
        <v>0</v>
      </c>
      <c r="DO388">
        <v>0</v>
      </c>
      <c r="DP388">
        <v>0</v>
      </c>
      <c r="DQ388" t="s">
        <v>133</v>
      </c>
      <c r="DR388">
        <v>0</v>
      </c>
      <c r="DS388">
        <v>0</v>
      </c>
      <c r="DT388">
        <v>0</v>
      </c>
      <c r="DU388" t="s">
        <v>133</v>
      </c>
      <c r="DV388">
        <v>0</v>
      </c>
      <c r="DW388">
        <v>0</v>
      </c>
      <c r="DX388">
        <v>0</v>
      </c>
      <c r="DY388" t="s">
        <v>133</v>
      </c>
      <c r="DZ388">
        <v>0</v>
      </c>
      <c r="EA388">
        <v>0</v>
      </c>
      <c r="EB388">
        <v>0</v>
      </c>
      <c r="EC388" t="s">
        <v>133</v>
      </c>
      <c r="ED388">
        <v>0</v>
      </c>
      <c r="EE388">
        <v>0</v>
      </c>
      <c r="EF388">
        <v>0</v>
      </c>
    </row>
    <row r="389" spans="1:136" x14ac:dyDescent="0.25">
      <c r="A389" t="s">
        <v>835</v>
      </c>
      <c r="C389" t="s">
        <v>132</v>
      </c>
      <c r="D389" t="s">
        <v>132</v>
      </c>
      <c r="E389" t="s">
        <v>132</v>
      </c>
      <c r="F389" t="s">
        <v>132</v>
      </c>
      <c r="G389" t="s">
        <v>132</v>
      </c>
      <c r="H389" t="s">
        <v>132</v>
      </c>
      <c r="I389">
        <v>1900</v>
      </c>
      <c r="J389">
        <v>8.4070856681038086E-2</v>
      </c>
      <c r="K389" t="s">
        <v>146</v>
      </c>
      <c r="L389">
        <v>3</v>
      </c>
      <c r="M389">
        <v>8</v>
      </c>
      <c r="N389">
        <v>3</v>
      </c>
      <c r="O389">
        <v>9</v>
      </c>
      <c r="P389">
        <v>365.09198247900002</v>
      </c>
      <c r="Q389">
        <v>51.550542217100002</v>
      </c>
      <c r="R389">
        <v>7.2009436116999996</v>
      </c>
      <c r="S389" t="s">
        <v>238</v>
      </c>
      <c r="T389">
        <v>79</v>
      </c>
      <c r="U389" t="s">
        <v>134</v>
      </c>
      <c r="V389">
        <v>3.4787451753705199</v>
      </c>
      <c r="W389">
        <v>2.1617210067386901</v>
      </c>
      <c r="X389">
        <v>122.11898803710901</v>
      </c>
      <c r="Y389" t="s">
        <v>134</v>
      </c>
      <c r="Z389">
        <v>103.873963560101</v>
      </c>
      <c r="AA389">
        <v>3.23484547023169</v>
      </c>
      <c r="AB389">
        <v>81.959671020507798</v>
      </c>
      <c r="AC389" t="s">
        <v>134</v>
      </c>
      <c r="AD389">
        <v>-84.075701865029799</v>
      </c>
      <c r="AE389">
        <v>0.90369265519824804</v>
      </c>
      <c r="AF389">
        <v>43.08203125</v>
      </c>
      <c r="AG389" t="s">
        <v>137</v>
      </c>
      <c r="AH389">
        <v>-118.844442438431</v>
      </c>
      <c r="AI389">
        <v>4.8671604584750199</v>
      </c>
      <c r="AJ389">
        <v>13.546191215515099</v>
      </c>
      <c r="AK389" t="s">
        <v>137</v>
      </c>
      <c r="AL389">
        <v>-118.844442438431</v>
      </c>
      <c r="AM389">
        <v>4.8671604584750199</v>
      </c>
      <c r="AN389">
        <v>19.495040893554702</v>
      </c>
      <c r="AO389" t="s">
        <v>133</v>
      </c>
      <c r="AP389">
        <v>0</v>
      </c>
      <c r="AQ389">
        <v>0</v>
      </c>
      <c r="AR389">
        <v>0</v>
      </c>
      <c r="AS389" t="s">
        <v>133</v>
      </c>
      <c r="AT389">
        <v>0</v>
      </c>
      <c r="AU389">
        <v>0</v>
      </c>
      <c r="AV389">
        <v>0</v>
      </c>
      <c r="AW389" t="s">
        <v>133</v>
      </c>
      <c r="AX389">
        <v>0</v>
      </c>
      <c r="AY389">
        <v>0</v>
      </c>
      <c r="AZ389">
        <v>0</v>
      </c>
      <c r="BA389" t="s">
        <v>133</v>
      </c>
      <c r="BB389">
        <v>0</v>
      </c>
      <c r="BC389">
        <v>0</v>
      </c>
      <c r="BD389">
        <v>0</v>
      </c>
      <c r="BE389" t="s">
        <v>133</v>
      </c>
      <c r="BF389">
        <v>0</v>
      </c>
      <c r="BG389">
        <v>0</v>
      </c>
      <c r="BH389">
        <v>0</v>
      </c>
      <c r="BI389" t="s">
        <v>133</v>
      </c>
      <c r="BJ389">
        <v>0</v>
      </c>
      <c r="BK389">
        <v>0</v>
      </c>
      <c r="BL389">
        <v>0</v>
      </c>
      <c r="BM389" t="s">
        <v>133</v>
      </c>
      <c r="BN389">
        <v>0</v>
      </c>
      <c r="BO389">
        <v>0</v>
      </c>
      <c r="BP389">
        <v>0</v>
      </c>
      <c r="BQ389" t="s">
        <v>133</v>
      </c>
      <c r="BR389">
        <v>0</v>
      </c>
      <c r="BS389">
        <v>0</v>
      </c>
      <c r="BT389">
        <v>0</v>
      </c>
      <c r="BU389" t="s">
        <v>133</v>
      </c>
      <c r="BV389">
        <v>0</v>
      </c>
      <c r="BW389">
        <v>0</v>
      </c>
      <c r="BX389">
        <v>0</v>
      </c>
      <c r="BY389" t="s">
        <v>133</v>
      </c>
      <c r="BZ389">
        <v>0</v>
      </c>
      <c r="CA389">
        <v>0</v>
      </c>
      <c r="CB389">
        <v>0</v>
      </c>
      <c r="CC389" t="s">
        <v>133</v>
      </c>
      <c r="CD389">
        <v>0</v>
      </c>
      <c r="CE389">
        <v>0</v>
      </c>
      <c r="CF389">
        <v>0</v>
      </c>
      <c r="CG389" t="s">
        <v>133</v>
      </c>
      <c r="CH389">
        <v>0</v>
      </c>
      <c r="CI389">
        <v>0</v>
      </c>
      <c r="CJ389">
        <v>0</v>
      </c>
      <c r="CK389" t="s">
        <v>133</v>
      </c>
      <c r="CL389">
        <v>0</v>
      </c>
      <c r="CM389">
        <v>0</v>
      </c>
      <c r="CN389">
        <v>0</v>
      </c>
      <c r="CO389" t="s">
        <v>133</v>
      </c>
      <c r="CP389">
        <v>0</v>
      </c>
      <c r="CQ389">
        <v>0</v>
      </c>
      <c r="CR389">
        <v>0</v>
      </c>
      <c r="CS389" t="s">
        <v>133</v>
      </c>
      <c r="CT389">
        <v>0</v>
      </c>
      <c r="CU389">
        <v>0</v>
      </c>
      <c r="CV389">
        <v>0</v>
      </c>
      <c r="CW389" t="s">
        <v>133</v>
      </c>
      <c r="CX389">
        <v>0</v>
      </c>
      <c r="CY389">
        <v>0</v>
      </c>
      <c r="CZ389">
        <v>0</v>
      </c>
      <c r="DA389" t="s">
        <v>133</v>
      </c>
      <c r="DB389">
        <v>0</v>
      </c>
      <c r="DC389">
        <v>0</v>
      </c>
      <c r="DD389">
        <v>0</v>
      </c>
      <c r="DE389" t="s">
        <v>133</v>
      </c>
      <c r="DF389">
        <v>0</v>
      </c>
      <c r="DG389">
        <v>0</v>
      </c>
      <c r="DH389">
        <v>0</v>
      </c>
      <c r="DI389" t="s">
        <v>133</v>
      </c>
      <c r="DJ389">
        <v>0</v>
      </c>
      <c r="DK389">
        <v>0</v>
      </c>
      <c r="DL389">
        <v>0</v>
      </c>
      <c r="DM389" t="s">
        <v>133</v>
      </c>
      <c r="DN389">
        <v>0</v>
      </c>
      <c r="DO389">
        <v>0</v>
      </c>
      <c r="DP389">
        <v>0</v>
      </c>
      <c r="DQ389" t="s">
        <v>133</v>
      </c>
      <c r="DR389">
        <v>0</v>
      </c>
      <c r="DS389">
        <v>0</v>
      </c>
      <c r="DT389">
        <v>0</v>
      </c>
      <c r="DU389" t="s">
        <v>133</v>
      </c>
      <c r="DV389">
        <v>0</v>
      </c>
      <c r="DW389">
        <v>0</v>
      </c>
      <c r="DX389">
        <v>0</v>
      </c>
      <c r="DY389" t="s">
        <v>133</v>
      </c>
      <c r="DZ389">
        <v>0</v>
      </c>
      <c r="EA389">
        <v>0</v>
      </c>
      <c r="EB389">
        <v>0</v>
      </c>
      <c r="EC389" t="s">
        <v>133</v>
      </c>
      <c r="ED389">
        <v>0</v>
      </c>
      <c r="EE389">
        <v>0</v>
      </c>
      <c r="EF389">
        <v>0</v>
      </c>
    </row>
    <row r="390" spans="1:136" x14ac:dyDescent="0.25">
      <c r="A390" t="s">
        <v>836</v>
      </c>
      <c r="C390" t="s">
        <v>132</v>
      </c>
      <c r="D390" t="s">
        <v>132</v>
      </c>
      <c r="E390" t="s">
        <v>132</v>
      </c>
      <c r="F390" t="s">
        <v>132</v>
      </c>
      <c r="G390" t="s">
        <v>132</v>
      </c>
      <c r="H390" t="s">
        <v>132</v>
      </c>
      <c r="I390">
        <v>1970</v>
      </c>
      <c r="J390">
        <v>0.73277930021702053</v>
      </c>
      <c r="K390" t="s">
        <v>146</v>
      </c>
      <c r="L390">
        <v>4</v>
      </c>
      <c r="M390">
        <v>1</v>
      </c>
      <c r="N390">
        <v>3</v>
      </c>
      <c r="O390">
        <v>12</v>
      </c>
      <c r="P390">
        <v>170.057993498</v>
      </c>
      <c r="Q390">
        <v>51.551024368699998</v>
      </c>
      <c r="R390">
        <v>7.1985381255999998</v>
      </c>
      <c r="S390" t="s">
        <v>837</v>
      </c>
      <c r="T390">
        <v>121</v>
      </c>
      <c r="U390" t="s">
        <v>134</v>
      </c>
      <c r="V390">
        <v>170.354631928538</v>
      </c>
      <c r="W390">
        <v>0.848887634808281</v>
      </c>
      <c r="X390">
        <v>151.78762817382801</v>
      </c>
      <c r="Y390" t="s">
        <v>133</v>
      </c>
      <c r="Z390">
        <v>0</v>
      </c>
      <c r="AA390">
        <v>0</v>
      </c>
      <c r="AB390">
        <v>0</v>
      </c>
      <c r="AC390" t="s">
        <v>133</v>
      </c>
      <c r="AD390">
        <v>0</v>
      </c>
      <c r="AE390">
        <v>0</v>
      </c>
      <c r="AF390">
        <v>0</v>
      </c>
      <c r="AG390" t="s">
        <v>133</v>
      </c>
      <c r="AH390">
        <v>0</v>
      </c>
      <c r="AI390">
        <v>0</v>
      </c>
      <c r="AJ390">
        <v>0</v>
      </c>
      <c r="AK390" t="s">
        <v>133</v>
      </c>
      <c r="AL390">
        <v>0</v>
      </c>
      <c r="AM390">
        <v>0</v>
      </c>
      <c r="AN390">
        <v>0</v>
      </c>
      <c r="AO390" t="s">
        <v>133</v>
      </c>
      <c r="AP390">
        <v>0</v>
      </c>
      <c r="AQ390">
        <v>0</v>
      </c>
      <c r="AR390">
        <v>0</v>
      </c>
      <c r="AS390" t="s">
        <v>133</v>
      </c>
      <c r="AT390">
        <v>0</v>
      </c>
      <c r="AU390">
        <v>0</v>
      </c>
      <c r="AV390">
        <v>0</v>
      </c>
      <c r="AW390" t="s">
        <v>133</v>
      </c>
      <c r="AX390">
        <v>0</v>
      </c>
      <c r="AY390">
        <v>0</v>
      </c>
      <c r="AZ390">
        <v>0</v>
      </c>
      <c r="BA390" t="s">
        <v>133</v>
      </c>
      <c r="BB390">
        <v>0</v>
      </c>
      <c r="BC390">
        <v>0</v>
      </c>
      <c r="BD390">
        <v>0</v>
      </c>
      <c r="BE390" t="s">
        <v>133</v>
      </c>
      <c r="BF390">
        <v>0</v>
      </c>
      <c r="BG390">
        <v>0</v>
      </c>
      <c r="BH390">
        <v>0</v>
      </c>
      <c r="BI390" t="s">
        <v>133</v>
      </c>
      <c r="BJ390">
        <v>0</v>
      </c>
      <c r="BK390">
        <v>0</v>
      </c>
      <c r="BL390">
        <v>0</v>
      </c>
      <c r="BM390" t="s">
        <v>133</v>
      </c>
      <c r="BN390">
        <v>0</v>
      </c>
      <c r="BO390">
        <v>0</v>
      </c>
      <c r="BP390">
        <v>0</v>
      </c>
      <c r="BQ390" t="s">
        <v>133</v>
      </c>
      <c r="BR390">
        <v>0</v>
      </c>
      <c r="BS390">
        <v>0</v>
      </c>
      <c r="BT390">
        <v>0</v>
      </c>
      <c r="BU390" t="s">
        <v>133</v>
      </c>
      <c r="BV390">
        <v>0</v>
      </c>
      <c r="BW390">
        <v>0</v>
      </c>
      <c r="BX390">
        <v>0</v>
      </c>
      <c r="BY390" t="s">
        <v>133</v>
      </c>
      <c r="BZ390">
        <v>0</v>
      </c>
      <c r="CA390">
        <v>0</v>
      </c>
      <c r="CB390">
        <v>0</v>
      </c>
      <c r="CC390" t="s">
        <v>133</v>
      </c>
      <c r="CD390">
        <v>0</v>
      </c>
      <c r="CE390">
        <v>0</v>
      </c>
      <c r="CF390">
        <v>0</v>
      </c>
      <c r="CG390" t="s">
        <v>133</v>
      </c>
      <c r="CH390">
        <v>0</v>
      </c>
      <c r="CI390">
        <v>0</v>
      </c>
      <c r="CJ390">
        <v>0</v>
      </c>
      <c r="CK390" t="s">
        <v>133</v>
      </c>
      <c r="CL390">
        <v>0</v>
      </c>
      <c r="CM390">
        <v>0</v>
      </c>
      <c r="CN390">
        <v>0</v>
      </c>
      <c r="CO390" t="s">
        <v>133</v>
      </c>
      <c r="CP390">
        <v>0</v>
      </c>
      <c r="CQ390">
        <v>0</v>
      </c>
      <c r="CR390">
        <v>0</v>
      </c>
      <c r="CS390" t="s">
        <v>133</v>
      </c>
      <c r="CT390">
        <v>0</v>
      </c>
      <c r="CU390">
        <v>0</v>
      </c>
      <c r="CV390">
        <v>0</v>
      </c>
      <c r="CW390" t="s">
        <v>133</v>
      </c>
      <c r="CX390">
        <v>0</v>
      </c>
      <c r="CY390">
        <v>0</v>
      </c>
      <c r="CZ390">
        <v>0</v>
      </c>
      <c r="DA390" t="s">
        <v>133</v>
      </c>
      <c r="DB390">
        <v>0</v>
      </c>
      <c r="DC390">
        <v>0</v>
      </c>
      <c r="DD390">
        <v>0</v>
      </c>
      <c r="DE390" t="s">
        <v>133</v>
      </c>
      <c r="DF390">
        <v>0</v>
      </c>
      <c r="DG390">
        <v>0</v>
      </c>
      <c r="DH390">
        <v>0</v>
      </c>
      <c r="DI390" t="s">
        <v>133</v>
      </c>
      <c r="DJ390">
        <v>0</v>
      </c>
      <c r="DK390">
        <v>0</v>
      </c>
      <c r="DL390">
        <v>0</v>
      </c>
      <c r="DM390" t="s">
        <v>133</v>
      </c>
      <c r="DN390">
        <v>0</v>
      </c>
      <c r="DO390">
        <v>0</v>
      </c>
      <c r="DP390">
        <v>0</v>
      </c>
      <c r="DQ390" t="s">
        <v>133</v>
      </c>
      <c r="DR390">
        <v>0</v>
      </c>
      <c r="DS390">
        <v>0</v>
      </c>
      <c r="DT390">
        <v>0</v>
      </c>
      <c r="DU390" t="s">
        <v>133</v>
      </c>
      <c r="DV390">
        <v>0</v>
      </c>
      <c r="DW390">
        <v>0</v>
      </c>
      <c r="DX390">
        <v>0</v>
      </c>
      <c r="DY390" t="s">
        <v>133</v>
      </c>
      <c r="DZ390">
        <v>0</v>
      </c>
      <c r="EA390">
        <v>0</v>
      </c>
      <c r="EB390">
        <v>0</v>
      </c>
      <c r="EC390" t="s">
        <v>133</v>
      </c>
      <c r="ED390">
        <v>0</v>
      </c>
      <c r="EE390">
        <v>0</v>
      </c>
      <c r="EF390">
        <v>0</v>
      </c>
    </row>
    <row r="391" spans="1:136" x14ac:dyDescent="0.25">
      <c r="A391" t="s">
        <v>838</v>
      </c>
      <c r="C391" t="s">
        <v>132</v>
      </c>
      <c r="D391" t="s">
        <v>132</v>
      </c>
      <c r="E391" t="s">
        <v>132</v>
      </c>
      <c r="F391" t="s">
        <v>132</v>
      </c>
      <c r="G391" t="s">
        <v>132</v>
      </c>
      <c r="H391" t="s">
        <v>132</v>
      </c>
      <c r="I391">
        <v>1980</v>
      </c>
      <c r="J391">
        <v>0.82042465666299524</v>
      </c>
      <c r="K391" t="s">
        <v>146</v>
      </c>
      <c r="L391">
        <v>3</v>
      </c>
      <c r="M391">
        <v>1</v>
      </c>
      <c r="N391">
        <v>1</v>
      </c>
      <c r="O391">
        <v>3</v>
      </c>
      <c r="P391">
        <v>56.149438492900003</v>
      </c>
      <c r="Q391">
        <v>51.5550699231</v>
      </c>
      <c r="R391">
        <v>7.2102409729000003</v>
      </c>
      <c r="S391" t="s">
        <v>839</v>
      </c>
      <c r="T391">
        <v>110</v>
      </c>
      <c r="U391" t="s">
        <v>134</v>
      </c>
      <c r="V391">
        <v>162.307243640802</v>
      </c>
      <c r="W391">
        <v>50.551387396996297</v>
      </c>
      <c r="X391">
        <v>43.997608184814503</v>
      </c>
      <c r="Y391" t="s">
        <v>133</v>
      </c>
      <c r="Z391">
        <v>0</v>
      </c>
      <c r="AA391">
        <v>0</v>
      </c>
      <c r="AB391">
        <v>0</v>
      </c>
      <c r="AC391" t="s">
        <v>133</v>
      </c>
      <c r="AD391">
        <v>0</v>
      </c>
      <c r="AE391">
        <v>0</v>
      </c>
      <c r="AF391">
        <v>0</v>
      </c>
      <c r="AG391" t="s">
        <v>133</v>
      </c>
      <c r="AH391">
        <v>0</v>
      </c>
      <c r="AI391">
        <v>0</v>
      </c>
      <c r="AJ391">
        <v>0</v>
      </c>
      <c r="AK391" t="s">
        <v>133</v>
      </c>
      <c r="AL391">
        <v>0</v>
      </c>
      <c r="AM391">
        <v>0</v>
      </c>
      <c r="AN391">
        <v>0</v>
      </c>
      <c r="AO391" t="s">
        <v>133</v>
      </c>
      <c r="AP391">
        <v>0</v>
      </c>
      <c r="AQ391">
        <v>0</v>
      </c>
      <c r="AR391">
        <v>0</v>
      </c>
      <c r="AS391" t="s">
        <v>133</v>
      </c>
      <c r="AT391">
        <v>0</v>
      </c>
      <c r="AU391">
        <v>0</v>
      </c>
      <c r="AV391">
        <v>0</v>
      </c>
      <c r="AW391" t="s">
        <v>133</v>
      </c>
      <c r="AX391">
        <v>0</v>
      </c>
      <c r="AY391">
        <v>0</v>
      </c>
      <c r="AZ391">
        <v>0</v>
      </c>
      <c r="BA391" t="s">
        <v>133</v>
      </c>
      <c r="BB391">
        <v>0</v>
      </c>
      <c r="BC391">
        <v>0</v>
      </c>
      <c r="BD391">
        <v>0</v>
      </c>
      <c r="BE391" t="s">
        <v>133</v>
      </c>
      <c r="BF391">
        <v>0</v>
      </c>
      <c r="BG391">
        <v>0</v>
      </c>
      <c r="BH391">
        <v>0</v>
      </c>
      <c r="BI391" t="s">
        <v>133</v>
      </c>
      <c r="BJ391">
        <v>0</v>
      </c>
      <c r="BK391">
        <v>0</v>
      </c>
      <c r="BL391">
        <v>0</v>
      </c>
      <c r="BM391" t="s">
        <v>133</v>
      </c>
      <c r="BN391">
        <v>0</v>
      </c>
      <c r="BO391">
        <v>0</v>
      </c>
      <c r="BP391">
        <v>0</v>
      </c>
      <c r="BQ391" t="s">
        <v>133</v>
      </c>
      <c r="BR391">
        <v>0</v>
      </c>
      <c r="BS391">
        <v>0</v>
      </c>
      <c r="BT391">
        <v>0</v>
      </c>
      <c r="BU391" t="s">
        <v>133</v>
      </c>
      <c r="BV391">
        <v>0</v>
      </c>
      <c r="BW391">
        <v>0</v>
      </c>
      <c r="BX391">
        <v>0</v>
      </c>
      <c r="BY391" t="s">
        <v>133</v>
      </c>
      <c r="BZ391">
        <v>0</v>
      </c>
      <c r="CA391">
        <v>0</v>
      </c>
      <c r="CB391">
        <v>0</v>
      </c>
      <c r="CC391" t="s">
        <v>133</v>
      </c>
      <c r="CD391">
        <v>0</v>
      </c>
      <c r="CE391">
        <v>0</v>
      </c>
      <c r="CF391">
        <v>0</v>
      </c>
      <c r="CG391" t="s">
        <v>133</v>
      </c>
      <c r="CH391">
        <v>0</v>
      </c>
      <c r="CI391">
        <v>0</v>
      </c>
      <c r="CJ391">
        <v>0</v>
      </c>
      <c r="CK391" t="s">
        <v>133</v>
      </c>
      <c r="CL391">
        <v>0</v>
      </c>
      <c r="CM391">
        <v>0</v>
      </c>
      <c r="CN391">
        <v>0</v>
      </c>
      <c r="CO391" t="s">
        <v>133</v>
      </c>
      <c r="CP391">
        <v>0</v>
      </c>
      <c r="CQ391">
        <v>0</v>
      </c>
      <c r="CR391">
        <v>0</v>
      </c>
      <c r="CS391" t="s">
        <v>133</v>
      </c>
      <c r="CT391">
        <v>0</v>
      </c>
      <c r="CU391">
        <v>0</v>
      </c>
      <c r="CV391">
        <v>0</v>
      </c>
      <c r="CW391" t="s">
        <v>133</v>
      </c>
      <c r="CX391">
        <v>0</v>
      </c>
      <c r="CY391">
        <v>0</v>
      </c>
      <c r="CZ391">
        <v>0</v>
      </c>
      <c r="DA391" t="s">
        <v>133</v>
      </c>
      <c r="DB391">
        <v>0</v>
      </c>
      <c r="DC391">
        <v>0</v>
      </c>
      <c r="DD391">
        <v>0</v>
      </c>
      <c r="DE391" t="s">
        <v>133</v>
      </c>
      <c r="DF391">
        <v>0</v>
      </c>
      <c r="DG391">
        <v>0</v>
      </c>
      <c r="DH391">
        <v>0</v>
      </c>
      <c r="DI391" t="s">
        <v>133</v>
      </c>
      <c r="DJ391">
        <v>0</v>
      </c>
      <c r="DK391">
        <v>0</v>
      </c>
      <c r="DL391">
        <v>0</v>
      </c>
      <c r="DM391" t="s">
        <v>133</v>
      </c>
      <c r="DN391">
        <v>0</v>
      </c>
      <c r="DO391">
        <v>0</v>
      </c>
      <c r="DP391">
        <v>0</v>
      </c>
      <c r="DQ391" t="s">
        <v>133</v>
      </c>
      <c r="DR391">
        <v>0</v>
      </c>
      <c r="DS391">
        <v>0</v>
      </c>
      <c r="DT391">
        <v>0</v>
      </c>
      <c r="DU391" t="s">
        <v>133</v>
      </c>
      <c r="DV391">
        <v>0</v>
      </c>
      <c r="DW391">
        <v>0</v>
      </c>
      <c r="DX391">
        <v>0</v>
      </c>
      <c r="DY391" t="s">
        <v>133</v>
      </c>
      <c r="DZ391">
        <v>0</v>
      </c>
      <c r="EA391">
        <v>0</v>
      </c>
      <c r="EB391">
        <v>0</v>
      </c>
      <c r="EC391" t="s">
        <v>133</v>
      </c>
      <c r="ED391">
        <v>0</v>
      </c>
      <c r="EE391">
        <v>0</v>
      </c>
      <c r="EF391">
        <v>0</v>
      </c>
    </row>
    <row r="392" spans="1:136" x14ac:dyDescent="0.25">
      <c r="A392" t="s">
        <v>840</v>
      </c>
      <c r="C392" t="s">
        <v>132</v>
      </c>
      <c r="D392" t="s">
        <v>132</v>
      </c>
      <c r="E392" t="s">
        <v>132</v>
      </c>
      <c r="F392" t="s">
        <v>132</v>
      </c>
      <c r="G392" t="s">
        <v>132</v>
      </c>
      <c r="H392" t="s">
        <v>132</v>
      </c>
      <c r="I392">
        <v>1900</v>
      </c>
      <c r="J392">
        <v>0.17324996538094517</v>
      </c>
      <c r="K392" t="s">
        <v>146</v>
      </c>
      <c r="L392">
        <v>3</v>
      </c>
      <c r="M392">
        <v>2</v>
      </c>
      <c r="N392">
        <v>3</v>
      </c>
      <c r="O392">
        <v>9</v>
      </c>
      <c r="P392">
        <v>101.138116013</v>
      </c>
      <c r="Q392">
        <v>51.549033831499997</v>
      </c>
      <c r="R392">
        <v>7.2101574807000004</v>
      </c>
      <c r="S392" t="s">
        <v>841</v>
      </c>
      <c r="T392">
        <v>216</v>
      </c>
      <c r="U392" t="s">
        <v>134</v>
      </c>
      <c r="V392">
        <v>-150.55298874832701</v>
      </c>
      <c r="W392">
        <v>47.022799202445498</v>
      </c>
      <c r="X392">
        <v>38.783248901367202</v>
      </c>
      <c r="Y392" t="s">
        <v>137</v>
      </c>
      <c r="Z392">
        <v>-150.99536604833699</v>
      </c>
      <c r="AA392">
        <v>6.5375412468889396</v>
      </c>
      <c r="AB392">
        <v>11.0218057632446</v>
      </c>
      <c r="AC392" t="s">
        <v>133</v>
      </c>
      <c r="AD392">
        <v>0</v>
      </c>
      <c r="AE392">
        <v>0</v>
      </c>
      <c r="AF392">
        <v>0</v>
      </c>
      <c r="AG392" t="s">
        <v>133</v>
      </c>
      <c r="AH392">
        <v>0</v>
      </c>
      <c r="AI392">
        <v>0</v>
      </c>
      <c r="AJ392">
        <v>0</v>
      </c>
      <c r="AK392" t="s">
        <v>133</v>
      </c>
      <c r="AL392">
        <v>0</v>
      </c>
      <c r="AM392">
        <v>0</v>
      </c>
      <c r="AN392">
        <v>0</v>
      </c>
      <c r="AO392" t="s">
        <v>133</v>
      </c>
      <c r="AP392">
        <v>0</v>
      </c>
      <c r="AQ392">
        <v>0</v>
      </c>
      <c r="AR392">
        <v>0</v>
      </c>
      <c r="AS392" t="s">
        <v>133</v>
      </c>
      <c r="AT392">
        <v>0</v>
      </c>
      <c r="AU392">
        <v>0</v>
      </c>
      <c r="AV392">
        <v>0</v>
      </c>
      <c r="AW392" t="s">
        <v>133</v>
      </c>
      <c r="AX392">
        <v>0</v>
      </c>
      <c r="AY392">
        <v>0</v>
      </c>
      <c r="AZ392">
        <v>0</v>
      </c>
      <c r="BA392" t="s">
        <v>133</v>
      </c>
      <c r="BB392">
        <v>0</v>
      </c>
      <c r="BC392">
        <v>0</v>
      </c>
      <c r="BD392">
        <v>0</v>
      </c>
      <c r="BE392" t="s">
        <v>133</v>
      </c>
      <c r="BF392">
        <v>0</v>
      </c>
      <c r="BG392">
        <v>0</v>
      </c>
      <c r="BH392">
        <v>0</v>
      </c>
      <c r="BI392" t="s">
        <v>133</v>
      </c>
      <c r="BJ392">
        <v>0</v>
      </c>
      <c r="BK392">
        <v>0</v>
      </c>
      <c r="BL392">
        <v>0</v>
      </c>
      <c r="BM392" t="s">
        <v>133</v>
      </c>
      <c r="BN392">
        <v>0</v>
      </c>
      <c r="BO392">
        <v>0</v>
      </c>
      <c r="BP392">
        <v>0</v>
      </c>
      <c r="BQ392" t="s">
        <v>133</v>
      </c>
      <c r="BR392">
        <v>0</v>
      </c>
      <c r="BS392">
        <v>0</v>
      </c>
      <c r="BT392">
        <v>0</v>
      </c>
      <c r="BU392" t="s">
        <v>133</v>
      </c>
      <c r="BV392">
        <v>0</v>
      </c>
      <c r="BW392">
        <v>0</v>
      </c>
      <c r="BX392">
        <v>0</v>
      </c>
      <c r="BY392" t="s">
        <v>133</v>
      </c>
      <c r="BZ392">
        <v>0</v>
      </c>
      <c r="CA392">
        <v>0</v>
      </c>
      <c r="CB392">
        <v>0</v>
      </c>
      <c r="CC392" t="s">
        <v>133</v>
      </c>
      <c r="CD392">
        <v>0</v>
      </c>
      <c r="CE392">
        <v>0</v>
      </c>
      <c r="CF392">
        <v>0</v>
      </c>
      <c r="CG392" t="s">
        <v>133</v>
      </c>
      <c r="CH392">
        <v>0</v>
      </c>
      <c r="CI392">
        <v>0</v>
      </c>
      <c r="CJ392">
        <v>0</v>
      </c>
      <c r="CK392" t="s">
        <v>133</v>
      </c>
      <c r="CL392">
        <v>0</v>
      </c>
      <c r="CM392">
        <v>0</v>
      </c>
      <c r="CN392">
        <v>0</v>
      </c>
      <c r="CO392" t="s">
        <v>133</v>
      </c>
      <c r="CP392">
        <v>0</v>
      </c>
      <c r="CQ392">
        <v>0</v>
      </c>
      <c r="CR392">
        <v>0</v>
      </c>
      <c r="CS392" t="s">
        <v>133</v>
      </c>
      <c r="CT392">
        <v>0</v>
      </c>
      <c r="CU392">
        <v>0</v>
      </c>
      <c r="CV392">
        <v>0</v>
      </c>
      <c r="CW392" t="s">
        <v>133</v>
      </c>
      <c r="CX392">
        <v>0</v>
      </c>
      <c r="CY392">
        <v>0</v>
      </c>
      <c r="CZ392">
        <v>0</v>
      </c>
      <c r="DA392" t="s">
        <v>133</v>
      </c>
      <c r="DB392">
        <v>0</v>
      </c>
      <c r="DC392">
        <v>0</v>
      </c>
      <c r="DD392">
        <v>0</v>
      </c>
      <c r="DE392" t="s">
        <v>133</v>
      </c>
      <c r="DF392">
        <v>0</v>
      </c>
      <c r="DG392">
        <v>0</v>
      </c>
      <c r="DH392">
        <v>0</v>
      </c>
      <c r="DI392" t="s">
        <v>133</v>
      </c>
      <c r="DJ392">
        <v>0</v>
      </c>
      <c r="DK392">
        <v>0</v>
      </c>
      <c r="DL392">
        <v>0</v>
      </c>
      <c r="DM392" t="s">
        <v>133</v>
      </c>
      <c r="DN392">
        <v>0</v>
      </c>
      <c r="DO392">
        <v>0</v>
      </c>
      <c r="DP392">
        <v>0</v>
      </c>
      <c r="DQ392" t="s">
        <v>133</v>
      </c>
      <c r="DR392">
        <v>0</v>
      </c>
      <c r="DS392">
        <v>0</v>
      </c>
      <c r="DT392">
        <v>0</v>
      </c>
      <c r="DU392" t="s">
        <v>133</v>
      </c>
      <c r="DV392">
        <v>0</v>
      </c>
      <c r="DW392">
        <v>0</v>
      </c>
      <c r="DX392">
        <v>0</v>
      </c>
      <c r="DY392" t="s">
        <v>133</v>
      </c>
      <c r="DZ392">
        <v>0</v>
      </c>
      <c r="EA392">
        <v>0</v>
      </c>
      <c r="EB392">
        <v>0</v>
      </c>
      <c r="EC392" t="s">
        <v>133</v>
      </c>
      <c r="ED392">
        <v>0</v>
      </c>
      <c r="EE392">
        <v>0</v>
      </c>
      <c r="EF392">
        <v>0</v>
      </c>
    </row>
    <row r="393" spans="1:136" x14ac:dyDescent="0.25">
      <c r="A393" t="s">
        <v>842</v>
      </c>
      <c r="C393" t="s">
        <v>132</v>
      </c>
      <c r="D393" t="s">
        <v>132</v>
      </c>
      <c r="E393" t="s">
        <v>132</v>
      </c>
      <c r="F393" t="s">
        <v>132</v>
      </c>
      <c r="G393" t="s">
        <v>132</v>
      </c>
      <c r="H393" t="s">
        <v>132</v>
      </c>
      <c r="I393">
        <v>1900</v>
      </c>
      <c r="J393">
        <v>0.14262300464212563</v>
      </c>
      <c r="K393" t="s">
        <v>146</v>
      </c>
      <c r="L393">
        <v>3</v>
      </c>
      <c r="M393">
        <v>8</v>
      </c>
      <c r="N393">
        <v>2</v>
      </c>
      <c r="O393">
        <v>6</v>
      </c>
      <c r="P393">
        <v>370.24361552099998</v>
      </c>
      <c r="Q393">
        <v>51.549402879799999</v>
      </c>
      <c r="R393">
        <v>7.1996966251999996</v>
      </c>
      <c r="S393" t="s">
        <v>238</v>
      </c>
      <c r="T393">
        <v>79</v>
      </c>
      <c r="U393" t="s">
        <v>134</v>
      </c>
      <c r="V393">
        <v>-35.791721845852003</v>
      </c>
      <c r="W393">
        <v>0.25145965385017299</v>
      </c>
      <c r="X393">
        <v>141.31498718261699</v>
      </c>
      <c r="Y393" t="s">
        <v>137</v>
      </c>
      <c r="Z393">
        <v>104.147393029292</v>
      </c>
      <c r="AA393">
        <v>4.68751601771263</v>
      </c>
      <c r="AB393">
        <v>14.442222595214799</v>
      </c>
      <c r="AC393" t="s">
        <v>137</v>
      </c>
      <c r="AD393">
        <v>104.147393029292</v>
      </c>
      <c r="AE393">
        <v>4.68751601771263</v>
      </c>
      <c r="AF393">
        <v>6.0958123207092303</v>
      </c>
      <c r="AG393" t="s">
        <v>137</v>
      </c>
      <c r="AH393">
        <v>104.147393029292</v>
      </c>
      <c r="AI393">
        <v>4.68751601771263</v>
      </c>
      <c r="AJ393">
        <v>9.9854507446289098</v>
      </c>
      <c r="AK393" t="s">
        <v>133</v>
      </c>
      <c r="AL393">
        <v>0</v>
      </c>
      <c r="AM393">
        <v>0</v>
      </c>
      <c r="AN393">
        <v>0</v>
      </c>
      <c r="AO393" t="s">
        <v>133</v>
      </c>
      <c r="AP393">
        <v>0</v>
      </c>
      <c r="AQ393">
        <v>0</v>
      </c>
      <c r="AR393">
        <v>0</v>
      </c>
      <c r="AS393" t="s">
        <v>133</v>
      </c>
      <c r="AT393">
        <v>0</v>
      </c>
      <c r="AU393">
        <v>0</v>
      </c>
      <c r="AV393">
        <v>0</v>
      </c>
      <c r="AW393" t="s">
        <v>133</v>
      </c>
      <c r="AX393">
        <v>0</v>
      </c>
      <c r="AY393">
        <v>0</v>
      </c>
      <c r="AZ393">
        <v>0</v>
      </c>
      <c r="BA393" t="s">
        <v>133</v>
      </c>
      <c r="BB393">
        <v>0</v>
      </c>
      <c r="BC393">
        <v>0</v>
      </c>
      <c r="BD393">
        <v>0</v>
      </c>
      <c r="BE393" t="s">
        <v>133</v>
      </c>
      <c r="BF393">
        <v>0</v>
      </c>
      <c r="BG393">
        <v>0</v>
      </c>
      <c r="BH393">
        <v>0</v>
      </c>
      <c r="BI393" t="s">
        <v>133</v>
      </c>
      <c r="BJ393">
        <v>0</v>
      </c>
      <c r="BK393">
        <v>0</v>
      </c>
      <c r="BL393">
        <v>0</v>
      </c>
      <c r="BM393" t="s">
        <v>133</v>
      </c>
      <c r="BN393">
        <v>0</v>
      </c>
      <c r="BO393">
        <v>0</v>
      </c>
      <c r="BP393">
        <v>0</v>
      </c>
      <c r="BQ393" t="s">
        <v>133</v>
      </c>
      <c r="BR393">
        <v>0</v>
      </c>
      <c r="BS393">
        <v>0</v>
      </c>
      <c r="BT393">
        <v>0</v>
      </c>
      <c r="BU393" t="s">
        <v>133</v>
      </c>
      <c r="BV393">
        <v>0</v>
      </c>
      <c r="BW393">
        <v>0</v>
      </c>
      <c r="BX393">
        <v>0</v>
      </c>
      <c r="BY393" t="s">
        <v>133</v>
      </c>
      <c r="BZ393">
        <v>0</v>
      </c>
      <c r="CA393">
        <v>0</v>
      </c>
      <c r="CB393">
        <v>0</v>
      </c>
      <c r="CC393" t="s">
        <v>133</v>
      </c>
      <c r="CD393">
        <v>0</v>
      </c>
      <c r="CE393">
        <v>0</v>
      </c>
      <c r="CF393">
        <v>0</v>
      </c>
      <c r="CG393" t="s">
        <v>133</v>
      </c>
      <c r="CH393">
        <v>0</v>
      </c>
      <c r="CI393">
        <v>0</v>
      </c>
      <c r="CJ393">
        <v>0</v>
      </c>
      <c r="CK393" t="s">
        <v>133</v>
      </c>
      <c r="CL393">
        <v>0</v>
      </c>
      <c r="CM393">
        <v>0</v>
      </c>
      <c r="CN393">
        <v>0</v>
      </c>
      <c r="CO393" t="s">
        <v>133</v>
      </c>
      <c r="CP393">
        <v>0</v>
      </c>
      <c r="CQ393">
        <v>0</v>
      </c>
      <c r="CR393">
        <v>0</v>
      </c>
      <c r="CS393" t="s">
        <v>133</v>
      </c>
      <c r="CT393">
        <v>0</v>
      </c>
      <c r="CU393">
        <v>0</v>
      </c>
      <c r="CV393">
        <v>0</v>
      </c>
      <c r="CW393" t="s">
        <v>133</v>
      </c>
      <c r="CX393">
        <v>0</v>
      </c>
      <c r="CY393">
        <v>0</v>
      </c>
      <c r="CZ393">
        <v>0</v>
      </c>
      <c r="DA393" t="s">
        <v>133</v>
      </c>
      <c r="DB393">
        <v>0</v>
      </c>
      <c r="DC393">
        <v>0</v>
      </c>
      <c r="DD393">
        <v>0</v>
      </c>
      <c r="DE393" t="s">
        <v>133</v>
      </c>
      <c r="DF393">
        <v>0</v>
      </c>
      <c r="DG393">
        <v>0</v>
      </c>
      <c r="DH393">
        <v>0</v>
      </c>
      <c r="DI393" t="s">
        <v>133</v>
      </c>
      <c r="DJ393">
        <v>0</v>
      </c>
      <c r="DK393">
        <v>0</v>
      </c>
      <c r="DL393">
        <v>0</v>
      </c>
      <c r="DM393" t="s">
        <v>133</v>
      </c>
      <c r="DN393">
        <v>0</v>
      </c>
      <c r="DO393">
        <v>0</v>
      </c>
      <c r="DP393">
        <v>0</v>
      </c>
      <c r="DQ393" t="s">
        <v>133</v>
      </c>
      <c r="DR393">
        <v>0</v>
      </c>
      <c r="DS393">
        <v>0</v>
      </c>
      <c r="DT393">
        <v>0</v>
      </c>
      <c r="DU393" t="s">
        <v>133</v>
      </c>
      <c r="DV393">
        <v>0</v>
      </c>
      <c r="DW393">
        <v>0</v>
      </c>
      <c r="DX393">
        <v>0</v>
      </c>
      <c r="DY393" t="s">
        <v>133</v>
      </c>
      <c r="DZ393">
        <v>0</v>
      </c>
      <c r="EA393">
        <v>0</v>
      </c>
      <c r="EB393">
        <v>0</v>
      </c>
      <c r="EC393" t="s">
        <v>133</v>
      </c>
      <c r="ED393">
        <v>0</v>
      </c>
      <c r="EE393">
        <v>0</v>
      </c>
      <c r="EF393">
        <v>0</v>
      </c>
    </row>
    <row r="394" spans="1:136" x14ac:dyDescent="0.25">
      <c r="A394" t="s">
        <v>843</v>
      </c>
      <c r="C394" t="s">
        <v>132</v>
      </c>
      <c r="D394" t="s">
        <v>132</v>
      </c>
      <c r="E394" t="s">
        <v>132</v>
      </c>
      <c r="F394" t="s">
        <v>132</v>
      </c>
      <c r="G394" t="s">
        <v>132</v>
      </c>
      <c r="H394" t="s">
        <v>132</v>
      </c>
      <c r="I394">
        <v>1980</v>
      </c>
      <c r="J394">
        <v>0.8442462175208244</v>
      </c>
      <c r="K394" t="s">
        <v>146</v>
      </c>
      <c r="L394">
        <v>3</v>
      </c>
      <c r="M394">
        <v>2</v>
      </c>
      <c r="N394">
        <v>1</v>
      </c>
      <c r="O394">
        <v>3</v>
      </c>
      <c r="P394">
        <v>162.86657898300001</v>
      </c>
      <c r="Q394">
        <v>51.549253451799999</v>
      </c>
      <c r="R394">
        <v>7.2094540884000002</v>
      </c>
      <c r="S394" t="s">
        <v>844</v>
      </c>
      <c r="T394">
        <v>64</v>
      </c>
      <c r="U394" t="s">
        <v>134</v>
      </c>
      <c r="V394">
        <v>-151.75216798987901</v>
      </c>
      <c r="W394">
        <v>37.575731678279098</v>
      </c>
      <c r="X394">
        <v>95.480072021484403</v>
      </c>
      <c r="Y394" t="s">
        <v>133</v>
      </c>
      <c r="Z394">
        <v>0</v>
      </c>
      <c r="AA394">
        <v>0</v>
      </c>
      <c r="AB394">
        <v>0</v>
      </c>
      <c r="AC394" t="s">
        <v>133</v>
      </c>
      <c r="AD394">
        <v>0</v>
      </c>
      <c r="AE394">
        <v>0</v>
      </c>
      <c r="AF394">
        <v>0</v>
      </c>
      <c r="AG394" t="s">
        <v>133</v>
      </c>
      <c r="AH394">
        <v>0</v>
      </c>
      <c r="AI394">
        <v>0</v>
      </c>
      <c r="AJ394">
        <v>0</v>
      </c>
      <c r="AK394" t="s">
        <v>133</v>
      </c>
      <c r="AL394">
        <v>0</v>
      </c>
      <c r="AM394">
        <v>0</v>
      </c>
      <c r="AN394">
        <v>0</v>
      </c>
      <c r="AO394" t="s">
        <v>133</v>
      </c>
      <c r="AP394">
        <v>0</v>
      </c>
      <c r="AQ394">
        <v>0</v>
      </c>
      <c r="AR394">
        <v>0</v>
      </c>
      <c r="AS394" t="s">
        <v>133</v>
      </c>
      <c r="AT394">
        <v>0</v>
      </c>
      <c r="AU394">
        <v>0</v>
      </c>
      <c r="AV394">
        <v>0</v>
      </c>
      <c r="AW394" t="s">
        <v>133</v>
      </c>
      <c r="AX394">
        <v>0</v>
      </c>
      <c r="AY394">
        <v>0</v>
      </c>
      <c r="AZ394">
        <v>0</v>
      </c>
      <c r="BA394" t="s">
        <v>133</v>
      </c>
      <c r="BB394">
        <v>0</v>
      </c>
      <c r="BC394">
        <v>0</v>
      </c>
      <c r="BD394">
        <v>0</v>
      </c>
      <c r="BE394" t="s">
        <v>133</v>
      </c>
      <c r="BF394">
        <v>0</v>
      </c>
      <c r="BG394">
        <v>0</v>
      </c>
      <c r="BH394">
        <v>0</v>
      </c>
      <c r="BI394" t="s">
        <v>133</v>
      </c>
      <c r="BJ394">
        <v>0</v>
      </c>
      <c r="BK394">
        <v>0</v>
      </c>
      <c r="BL394">
        <v>0</v>
      </c>
      <c r="BM394" t="s">
        <v>133</v>
      </c>
      <c r="BN394">
        <v>0</v>
      </c>
      <c r="BO394">
        <v>0</v>
      </c>
      <c r="BP394">
        <v>0</v>
      </c>
      <c r="BQ394" t="s">
        <v>133</v>
      </c>
      <c r="BR394">
        <v>0</v>
      </c>
      <c r="BS394">
        <v>0</v>
      </c>
      <c r="BT394">
        <v>0</v>
      </c>
      <c r="BU394" t="s">
        <v>133</v>
      </c>
      <c r="BV394">
        <v>0</v>
      </c>
      <c r="BW394">
        <v>0</v>
      </c>
      <c r="BX394">
        <v>0</v>
      </c>
      <c r="BY394" t="s">
        <v>133</v>
      </c>
      <c r="BZ394">
        <v>0</v>
      </c>
      <c r="CA394">
        <v>0</v>
      </c>
      <c r="CB394">
        <v>0</v>
      </c>
      <c r="CC394" t="s">
        <v>133</v>
      </c>
      <c r="CD394">
        <v>0</v>
      </c>
      <c r="CE394">
        <v>0</v>
      </c>
      <c r="CF394">
        <v>0</v>
      </c>
      <c r="CG394" t="s">
        <v>133</v>
      </c>
      <c r="CH394">
        <v>0</v>
      </c>
      <c r="CI394">
        <v>0</v>
      </c>
      <c r="CJ394">
        <v>0</v>
      </c>
      <c r="CK394" t="s">
        <v>133</v>
      </c>
      <c r="CL394">
        <v>0</v>
      </c>
      <c r="CM394">
        <v>0</v>
      </c>
      <c r="CN394">
        <v>0</v>
      </c>
      <c r="CO394" t="s">
        <v>133</v>
      </c>
      <c r="CP394">
        <v>0</v>
      </c>
      <c r="CQ394">
        <v>0</v>
      </c>
      <c r="CR394">
        <v>0</v>
      </c>
      <c r="CS394" t="s">
        <v>133</v>
      </c>
      <c r="CT394">
        <v>0</v>
      </c>
      <c r="CU394">
        <v>0</v>
      </c>
      <c r="CV394">
        <v>0</v>
      </c>
      <c r="CW394" t="s">
        <v>133</v>
      </c>
      <c r="CX394">
        <v>0</v>
      </c>
      <c r="CY394">
        <v>0</v>
      </c>
      <c r="CZ394">
        <v>0</v>
      </c>
      <c r="DA394" t="s">
        <v>133</v>
      </c>
      <c r="DB394">
        <v>0</v>
      </c>
      <c r="DC394">
        <v>0</v>
      </c>
      <c r="DD394">
        <v>0</v>
      </c>
      <c r="DE394" t="s">
        <v>133</v>
      </c>
      <c r="DF394">
        <v>0</v>
      </c>
      <c r="DG394">
        <v>0</v>
      </c>
      <c r="DH394">
        <v>0</v>
      </c>
      <c r="DI394" t="s">
        <v>133</v>
      </c>
      <c r="DJ394">
        <v>0</v>
      </c>
      <c r="DK394">
        <v>0</v>
      </c>
      <c r="DL394">
        <v>0</v>
      </c>
      <c r="DM394" t="s">
        <v>133</v>
      </c>
      <c r="DN394">
        <v>0</v>
      </c>
      <c r="DO394">
        <v>0</v>
      </c>
      <c r="DP394">
        <v>0</v>
      </c>
      <c r="DQ394" t="s">
        <v>133</v>
      </c>
      <c r="DR394">
        <v>0</v>
      </c>
      <c r="DS394">
        <v>0</v>
      </c>
      <c r="DT394">
        <v>0</v>
      </c>
      <c r="DU394" t="s">
        <v>133</v>
      </c>
      <c r="DV394">
        <v>0</v>
      </c>
      <c r="DW394">
        <v>0</v>
      </c>
      <c r="DX394">
        <v>0</v>
      </c>
      <c r="DY394" t="s">
        <v>133</v>
      </c>
      <c r="DZ394">
        <v>0</v>
      </c>
      <c r="EA394">
        <v>0</v>
      </c>
      <c r="EB394">
        <v>0</v>
      </c>
      <c r="EC394" t="s">
        <v>133</v>
      </c>
      <c r="ED394">
        <v>0</v>
      </c>
      <c r="EE394">
        <v>0</v>
      </c>
      <c r="EF394">
        <v>0</v>
      </c>
    </row>
    <row r="395" spans="1:136" x14ac:dyDescent="0.25">
      <c r="A395" t="s">
        <v>845</v>
      </c>
      <c r="C395" t="s">
        <v>132</v>
      </c>
      <c r="D395" t="s">
        <v>132</v>
      </c>
      <c r="E395" t="s">
        <v>132</v>
      </c>
      <c r="F395" t="s">
        <v>132</v>
      </c>
      <c r="G395" t="s">
        <v>132</v>
      </c>
      <c r="H395" t="s">
        <v>132</v>
      </c>
      <c r="I395">
        <v>1960</v>
      </c>
      <c r="J395">
        <v>0.5574087528125109</v>
      </c>
      <c r="K395" t="s">
        <v>146</v>
      </c>
      <c r="L395">
        <v>4</v>
      </c>
      <c r="M395">
        <v>1</v>
      </c>
      <c r="N395">
        <v>3</v>
      </c>
      <c r="O395">
        <v>12</v>
      </c>
      <c r="P395">
        <v>125.987046021</v>
      </c>
      <c r="Q395">
        <v>51.549100776400003</v>
      </c>
      <c r="R395">
        <v>7.2050093021999997</v>
      </c>
      <c r="S395" t="s">
        <v>846</v>
      </c>
      <c r="T395">
        <v>262</v>
      </c>
      <c r="U395" t="s">
        <v>134</v>
      </c>
      <c r="V395">
        <v>143.26784753504401</v>
      </c>
      <c r="W395">
        <v>43.639233732440402</v>
      </c>
      <c r="X395">
        <v>82.3001708984375</v>
      </c>
      <c r="Y395" t="s">
        <v>134</v>
      </c>
      <c r="Z395">
        <v>-118.719635807649</v>
      </c>
      <c r="AA395">
        <v>35.8436784857738</v>
      </c>
      <c r="AB395">
        <v>65.836822509765597</v>
      </c>
      <c r="AC395" t="s">
        <v>137</v>
      </c>
      <c r="AD395">
        <v>148.854972197818</v>
      </c>
      <c r="AE395">
        <v>52.716594295870699</v>
      </c>
      <c r="AF395">
        <v>8.4815025329589808</v>
      </c>
      <c r="AG395" t="s">
        <v>137</v>
      </c>
      <c r="AH395">
        <v>-123.708338832617</v>
      </c>
      <c r="AI395">
        <v>5.7987246284402501</v>
      </c>
      <c r="AJ395">
        <v>12.0913276672363</v>
      </c>
      <c r="AK395" t="s">
        <v>133</v>
      </c>
      <c r="AL395">
        <v>0</v>
      </c>
      <c r="AM395">
        <v>0</v>
      </c>
      <c r="AN395">
        <v>0</v>
      </c>
      <c r="AO395" t="s">
        <v>133</v>
      </c>
      <c r="AP395">
        <v>0</v>
      </c>
      <c r="AQ395">
        <v>0</v>
      </c>
      <c r="AR395">
        <v>0</v>
      </c>
      <c r="AS395" t="s">
        <v>133</v>
      </c>
      <c r="AT395">
        <v>0</v>
      </c>
      <c r="AU395">
        <v>0</v>
      </c>
      <c r="AV395">
        <v>0</v>
      </c>
      <c r="AW395" t="s">
        <v>133</v>
      </c>
      <c r="AX395">
        <v>0</v>
      </c>
      <c r="AY395">
        <v>0</v>
      </c>
      <c r="AZ395">
        <v>0</v>
      </c>
      <c r="BA395" t="s">
        <v>133</v>
      </c>
      <c r="BB395">
        <v>0</v>
      </c>
      <c r="BC395">
        <v>0</v>
      </c>
      <c r="BD395">
        <v>0</v>
      </c>
      <c r="BE395" t="s">
        <v>133</v>
      </c>
      <c r="BF395">
        <v>0</v>
      </c>
      <c r="BG395">
        <v>0</v>
      </c>
      <c r="BH395">
        <v>0</v>
      </c>
      <c r="BI395" t="s">
        <v>133</v>
      </c>
      <c r="BJ395">
        <v>0</v>
      </c>
      <c r="BK395">
        <v>0</v>
      </c>
      <c r="BL395">
        <v>0</v>
      </c>
      <c r="BM395" t="s">
        <v>133</v>
      </c>
      <c r="BN395">
        <v>0</v>
      </c>
      <c r="BO395">
        <v>0</v>
      </c>
      <c r="BP395">
        <v>0</v>
      </c>
      <c r="BQ395" t="s">
        <v>133</v>
      </c>
      <c r="BR395">
        <v>0</v>
      </c>
      <c r="BS395">
        <v>0</v>
      </c>
      <c r="BT395">
        <v>0</v>
      </c>
      <c r="BU395" t="s">
        <v>133</v>
      </c>
      <c r="BV395">
        <v>0</v>
      </c>
      <c r="BW395">
        <v>0</v>
      </c>
      <c r="BX395">
        <v>0</v>
      </c>
      <c r="BY395" t="s">
        <v>133</v>
      </c>
      <c r="BZ395">
        <v>0</v>
      </c>
      <c r="CA395">
        <v>0</v>
      </c>
      <c r="CB395">
        <v>0</v>
      </c>
      <c r="CC395" t="s">
        <v>133</v>
      </c>
      <c r="CD395">
        <v>0</v>
      </c>
      <c r="CE395">
        <v>0</v>
      </c>
      <c r="CF395">
        <v>0</v>
      </c>
      <c r="CG395" t="s">
        <v>133</v>
      </c>
      <c r="CH395">
        <v>0</v>
      </c>
      <c r="CI395">
        <v>0</v>
      </c>
      <c r="CJ395">
        <v>0</v>
      </c>
      <c r="CK395" t="s">
        <v>133</v>
      </c>
      <c r="CL395">
        <v>0</v>
      </c>
      <c r="CM395">
        <v>0</v>
      </c>
      <c r="CN395">
        <v>0</v>
      </c>
      <c r="CO395" t="s">
        <v>133</v>
      </c>
      <c r="CP395">
        <v>0</v>
      </c>
      <c r="CQ395">
        <v>0</v>
      </c>
      <c r="CR395">
        <v>0</v>
      </c>
      <c r="CS395" t="s">
        <v>133</v>
      </c>
      <c r="CT395">
        <v>0</v>
      </c>
      <c r="CU395">
        <v>0</v>
      </c>
      <c r="CV395">
        <v>0</v>
      </c>
      <c r="CW395" t="s">
        <v>133</v>
      </c>
      <c r="CX395">
        <v>0</v>
      </c>
      <c r="CY395">
        <v>0</v>
      </c>
      <c r="CZ395">
        <v>0</v>
      </c>
      <c r="DA395" t="s">
        <v>133</v>
      </c>
      <c r="DB395">
        <v>0</v>
      </c>
      <c r="DC395">
        <v>0</v>
      </c>
      <c r="DD395">
        <v>0</v>
      </c>
      <c r="DE395" t="s">
        <v>133</v>
      </c>
      <c r="DF395">
        <v>0</v>
      </c>
      <c r="DG395">
        <v>0</v>
      </c>
      <c r="DH395">
        <v>0</v>
      </c>
      <c r="DI395" t="s">
        <v>133</v>
      </c>
      <c r="DJ395">
        <v>0</v>
      </c>
      <c r="DK395">
        <v>0</v>
      </c>
      <c r="DL395">
        <v>0</v>
      </c>
      <c r="DM395" t="s">
        <v>133</v>
      </c>
      <c r="DN395">
        <v>0</v>
      </c>
      <c r="DO395">
        <v>0</v>
      </c>
      <c r="DP395">
        <v>0</v>
      </c>
      <c r="DQ395" t="s">
        <v>133</v>
      </c>
      <c r="DR395">
        <v>0</v>
      </c>
      <c r="DS395">
        <v>0</v>
      </c>
      <c r="DT395">
        <v>0</v>
      </c>
      <c r="DU395" t="s">
        <v>133</v>
      </c>
      <c r="DV395">
        <v>0</v>
      </c>
      <c r="DW395">
        <v>0</v>
      </c>
      <c r="DX395">
        <v>0</v>
      </c>
      <c r="DY395" t="s">
        <v>133</v>
      </c>
      <c r="DZ395">
        <v>0</v>
      </c>
      <c r="EA395">
        <v>0</v>
      </c>
      <c r="EB395">
        <v>0</v>
      </c>
      <c r="EC395" t="s">
        <v>133</v>
      </c>
      <c r="ED395">
        <v>0</v>
      </c>
      <c r="EE395">
        <v>0</v>
      </c>
      <c r="EF395">
        <v>0</v>
      </c>
    </row>
    <row r="396" spans="1:136" x14ac:dyDescent="0.25">
      <c r="A396" t="s">
        <v>847</v>
      </c>
      <c r="C396" t="s">
        <v>132</v>
      </c>
      <c r="D396" t="s">
        <v>132</v>
      </c>
      <c r="E396" t="s">
        <v>132</v>
      </c>
      <c r="F396" t="s">
        <v>132</v>
      </c>
      <c r="G396" t="s">
        <v>132</v>
      </c>
      <c r="H396" t="s">
        <v>132</v>
      </c>
      <c r="I396">
        <v>1919</v>
      </c>
      <c r="J396">
        <v>0.29147223565383018</v>
      </c>
      <c r="K396" t="s">
        <v>146</v>
      </c>
      <c r="L396">
        <v>3</v>
      </c>
      <c r="M396">
        <v>2</v>
      </c>
      <c r="N396">
        <v>2</v>
      </c>
      <c r="O396">
        <v>6</v>
      </c>
      <c r="P396">
        <v>83.784974521999999</v>
      </c>
      <c r="Q396">
        <v>51.5484171441</v>
      </c>
      <c r="R396">
        <v>7.2061268337</v>
      </c>
      <c r="S396" t="s">
        <v>848</v>
      </c>
      <c r="T396">
        <v>53</v>
      </c>
      <c r="U396" t="s">
        <v>134</v>
      </c>
      <c r="V396">
        <v>142.827996788523</v>
      </c>
      <c r="W396">
        <v>39.968110074394303</v>
      </c>
      <c r="X396">
        <v>32.8025512695312</v>
      </c>
      <c r="Y396" t="s">
        <v>137</v>
      </c>
      <c r="Z396">
        <v>148.23269437149401</v>
      </c>
      <c r="AA396">
        <v>13.6078157632417</v>
      </c>
      <c r="AB396">
        <v>5.0976638793945304</v>
      </c>
      <c r="AC396" t="s">
        <v>133</v>
      </c>
      <c r="AD396">
        <v>0</v>
      </c>
      <c r="AE396">
        <v>0</v>
      </c>
      <c r="AF396">
        <v>0</v>
      </c>
      <c r="AG396" t="s">
        <v>133</v>
      </c>
      <c r="AH396">
        <v>0</v>
      </c>
      <c r="AI396">
        <v>0</v>
      </c>
      <c r="AJ396">
        <v>0</v>
      </c>
      <c r="AK396" t="s">
        <v>133</v>
      </c>
      <c r="AL396">
        <v>0</v>
      </c>
      <c r="AM396">
        <v>0</v>
      </c>
      <c r="AN396">
        <v>0</v>
      </c>
      <c r="AO396" t="s">
        <v>133</v>
      </c>
      <c r="AP396">
        <v>0</v>
      </c>
      <c r="AQ396">
        <v>0</v>
      </c>
      <c r="AR396">
        <v>0</v>
      </c>
      <c r="AS396" t="s">
        <v>133</v>
      </c>
      <c r="AT396">
        <v>0</v>
      </c>
      <c r="AU396">
        <v>0</v>
      </c>
      <c r="AV396">
        <v>0</v>
      </c>
      <c r="AW396" t="s">
        <v>133</v>
      </c>
      <c r="AX396">
        <v>0</v>
      </c>
      <c r="AY396">
        <v>0</v>
      </c>
      <c r="AZ396">
        <v>0</v>
      </c>
      <c r="BA396" t="s">
        <v>133</v>
      </c>
      <c r="BB396">
        <v>0</v>
      </c>
      <c r="BC396">
        <v>0</v>
      </c>
      <c r="BD396">
        <v>0</v>
      </c>
      <c r="BE396" t="s">
        <v>133</v>
      </c>
      <c r="BF396">
        <v>0</v>
      </c>
      <c r="BG396">
        <v>0</v>
      </c>
      <c r="BH396">
        <v>0</v>
      </c>
      <c r="BI396" t="s">
        <v>133</v>
      </c>
      <c r="BJ396">
        <v>0</v>
      </c>
      <c r="BK396">
        <v>0</v>
      </c>
      <c r="BL396">
        <v>0</v>
      </c>
      <c r="BM396" t="s">
        <v>133</v>
      </c>
      <c r="BN396">
        <v>0</v>
      </c>
      <c r="BO396">
        <v>0</v>
      </c>
      <c r="BP396">
        <v>0</v>
      </c>
      <c r="BQ396" t="s">
        <v>133</v>
      </c>
      <c r="BR396">
        <v>0</v>
      </c>
      <c r="BS396">
        <v>0</v>
      </c>
      <c r="BT396">
        <v>0</v>
      </c>
      <c r="BU396" t="s">
        <v>133</v>
      </c>
      <c r="BV396">
        <v>0</v>
      </c>
      <c r="BW396">
        <v>0</v>
      </c>
      <c r="BX396">
        <v>0</v>
      </c>
      <c r="BY396" t="s">
        <v>133</v>
      </c>
      <c r="BZ396">
        <v>0</v>
      </c>
      <c r="CA396">
        <v>0</v>
      </c>
      <c r="CB396">
        <v>0</v>
      </c>
      <c r="CC396" t="s">
        <v>133</v>
      </c>
      <c r="CD396">
        <v>0</v>
      </c>
      <c r="CE396">
        <v>0</v>
      </c>
      <c r="CF396">
        <v>0</v>
      </c>
      <c r="CG396" t="s">
        <v>133</v>
      </c>
      <c r="CH396">
        <v>0</v>
      </c>
      <c r="CI396">
        <v>0</v>
      </c>
      <c r="CJ396">
        <v>0</v>
      </c>
      <c r="CK396" t="s">
        <v>133</v>
      </c>
      <c r="CL396">
        <v>0</v>
      </c>
      <c r="CM396">
        <v>0</v>
      </c>
      <c r="CN396">
        <v>0</v>
      </c>
      <c r="CO396" t="s">
        <v>133</v>
      </c>
      <c r="CP396">
        <v>0</v>
      </c>
      <c r="CQ396">
        <v>0</v>
      </c>
      <c r="CR396">
        <v>0</v>
      </c>
      <c r="CS396" t="s">
        <v>133</v>
      </c>
      <c r="CT396">
        <v>0</v>
      </c>
      <c r="CU396">
        <v>0</v>
      </c>
      <c r="CV396">
        <v>0</v>
      </c>
      <c r="CW396" t="s">
        <v>133</v>
      </c>
      <c r="CX396">
        <v>0</v>
      </c>
      <c r="CY396">
        <v>0</v>
      </c>
      <c r="CZ396">
        <v>0</v>
      </c>
      <c r="DA396" t="s">
        <v>133</v>
      </c>
      <c r="DB396">
        <v>0</v>
      </c>
      <c r="DC396">
        <v>0</v>
      </c>
      <c r="DD396">
        <v>0</v>
      </c>
      <c r="DE396" t="s">
        <v>133</v>
      </c>
      <c r="DF396">
        <v>0</v>
      </c>
      <c r="DG396">
        <v>0</v>
      </c>
      <c r="DH396">
        <v>0</v>
      </c>
      <c r="DI396" t="s">
        <v>133</v>
      </c>
      <c r="DJ396">
        <v>0</v>
      </c>
      <c r="DK396">
        <v>0</v>
      </c>
      <c r="DL396">
        <v>0</v>
      </c>
      <c r="DM396" t="s">
        <v>133</v>
      </c>
      <c r="DN396">
        <v>0</v>
      </c>
      <c r="DO396">
        <v>0</v>
      </c>
      <c r="DP396">
        <v>0</v>
      </c>
      <c r="DQ396" t="s">
        <v>133</v>
      </c>
      <c r="DR396">
        <v>0</v>
      </c>
      <c r="DS396">
        <v>0</v>
      </c>
      <c r="DT396">
        <v>0</v>
      </c>
      <c r="DU396" t="s">
        <v>133</v>
      </c>
      <c r="DV396">
        <v>0</v>
      </c>
      <c r="DW396">
        <v>0</v>
      </c>
      <c r="DX396">
        <v>0</v>
      </c>
      <c r="DY396" t="s">
        <v>133</v>
      </c>
      <c r="DZ396">
        <v>0</v>
      </c>
      <c r="EA396">
        <v>0</v>
      </c>
      <c r="EB396">
        <v>0</v>
      </c>
      <c r="EC396" t="s">
        <v>133</v>
      </c>
      <c r="ED396">
        <v>0</v>
      </c>
      <c r="EE396">
        <v>0</v>
      </c>
      <c r="EF396">
        <v>0</v>
      </c>
    </row>
    <row r="397" spans="1:136" x14ac:dyDescent="0.25">
      <c r="A397" t="s">
        <v>849</v>
      </c>
      <c r="C397" t="s">
        <v>132</v>
      </c>
      <c r="D397" t="s">
        <v>132</v>
      </c>
      <c r="E397" t="s">
        <v>132</v>
      </c>
      <c r="F397" t="s">
        <v>132</v>
      </c>
      <c r="G397" t="s">
        <v>132</v>
      </c>
      <c r="H397" t="s">
        <v>132</v>
      </c>
      <c r="I397">
        <v>1980</v>
      </c>
      <c r="J397">
        <v>0.773155923108793</v>
      </c>
      <c r="K397" t="s">
        <v>146</v>
      </c>
      <c r="L397">
        <v>3</v>
      </c>
      <c r="M397">
        <v>3</v>
      </c>
      <c r="N397">
        <v>4</v>
      </c>
      <c r="O397">
        <v>12</v>
      </c>
      <c r="P397">
        <v>122.244508493</v>
      </c>
      <c r="Q397">
        <v>51.546502611400001</v>
      </c>
      <c r="R397">
        <v>7.2052602053000001</v>
      </c>
      <c r="S397" t="s">
        <v>850</v>
      </c>
      <c r="T397">
        <v>270</v>
      </c>
      <c r="U397" t="s">
        <v>134</v>
      </c>
      <c r="V397">
        <v>-112.352779705095</v>
      </c>
      <c r="W397">
        <v>31.4797334246906</v>
      </c>
      <c r="X397">
        <v>49.082069396972699</v>
      </c>
      <c r="Y397" t="s">
        <v>137</v>
      </c>
      <c r="Z397">
        <v>153.79971800508301</v>
      </c>
      <c r="AA397">
        <v>35.775413457945596</v>
      </c>
      <c r="AB397">
        <v>7.24955129623413</v>
      </c>
      <c r="AC397" t="s">
        <v>137</v>
      </c>
      <c r="AD397">
        <v>159.83847073385601</v>
      </c>
      <c r="AE397">
        <v>51.904413769288098</v>
      </c>
      <c r="AF397">
        <v>6.5112643241882298</v>
      </c>
      <c r="AG397" t="s">
        <v>133</v>
      </c>
      <c r="AH397">
        <v>0</v>
      </c>
      <c r="AI397">
        <v>0</v>
      </c>
      <c r="AJ397">
        <v>0</v>
      </c>
      <c r="AK397" t="s">
        <v>133</v>
      </c>
      <c r="AL397">
        <v>0</v>
      </c>
      <c r="AM397">
        <v>0</v>
      </c>
      <c r="AN397">
        <v>0</v>
      </c>
      <c r="AO397" t="s">
        <v>133</v>
      </c>
      <c r="AP397">
        <v>0</v>
      </c>
      <c r="AQ397">
        <v>0</v>
      </c>
      <c r="AR397">
        <v>0</v>
      </c>
      <c r="AS397" t="s">
        <v>133</v>
      </c>
      <c r="AT397">
        <v>0</v>
      </c>
      <c r="AU397">
        <v>0</v>
      </c>
      <c r="AV397">
        <v>0</v>
      </c>
      <c r="AW397" t="s">
        <v>133</v>
      </c>
      <c r="AX397">
        <v>0</v>
      </c>
      <c r="AY397">
        <v>0</v>
      </c>
      <c r="AZ397">
        <v>0</v>
      </c>
      <c r="BA397" t="s">
        <v>133</v>
      </c>
      <c r="BB397">
        <v>0</v>
      </c>
      <c r="BC397">
        <v>0</v>
      </c>
      <c r="BD397">
        <v>0</v>
      </c>
      <c r="BE397" t="s">
        <v>133</v>
      </c>
      <c r="BF397">
        <v>0</v>
      </c>
      <c r="BG397">
        <v>0</v>
      </c>
      <c r="BH397">
        <v>0</v>
      </c>
      <c r="BI397" t="s">
        <v>133</v>
      </c>
      <c r="BJ397">
        <v>0</v>
      </c>
      <c r="BK397">
        <v>0</v>
      </c>
      <c r="BL397">
        <v>0</v>
      </c>
      <c r="BM397" t="s">
        <v>133</v>
      </c>
      <c r="BN397">
        <v>0</v>
      </c>
      <c r="BO397">
        <v>0</v>
      </c>
      <c r="BP397">
        <v>0</v>
      </c>
      <c r="BQ397" t="s">
        <v>133</v>
      </c>
      <c r="BR397">
        <v>0</v>
      </c>
      <c r="BS397">
        <v>0</v>
      </c>
      <c r="BT397">
        <v>0</v>
      </c>
      <c r="BU397" t="s">
        <v>133</v>
      </c>
      <c r="BV397">
        <v>0</v>
      </c>
      <c r="BW397">
        <v>0</v>
      </c>
      <c r="BX397">
        <v>0</v>
      </c>
      <c r="BY397" t="s">
        <v>133</v>
      </c>
      <c r="BZ397">
        <v>0</v>
      </c>
      <c r="CA397">
        <v>0</v>
      </c>
      <c r="CB397">
        <v>0</v>
      </c>
      <c r="CC397" t="s">
        <v>133</v>
      </c>
      <c r="CD397">
        <v>0</v>
      </c>
      <c r="CE397">
        <v>0</v>
      </c>
      <c r="CF397">
        <v>0</v>
      </c>
      <c r="CG397" t="s">
        <v>133</v>
      </c>
      <c r="CH397">
        <v>0</v>
      </c>
      <c r="CI397">
        <v>0</v>
      </c>
      <c r="CJ397">
        <v>0</v>
      </c>
      <c r="CK397" t="s">
        <v>133</v>
      </c>
      <c r="CL397">
        <v>0</v>
      </c>
      <c r="CM397">
        <v>0</v>
      </c>
      <c r="CN397">
        <v>0</v>
      </c>
      <c r="CO397" t="s">
        <v>133</v>
      </c>
      <c r="CP397">
        <v>0</v>
      </c>
      <c r="CQ397">
        <v>0</v>
      </c>
      <c r="CR397">
        <v>0</v>
      </c>
      <c r="CS397" t="s">
        <v>133</v>
      </c>
      <c r="CT397">
        <v>0</v>
      </c>
      <c r="CU397">
        <v>0</v>
      </c>
      <c r="CV397">
        <v>0</v>
      </c>
      <c r="CW397" t="s">
        <v>133</v>
      </c>
      <c r="CX397">
        <v>0</v>
      </c>
      <c r="CY397">
        <v>0</v>
      </c>
      <c r="CZ397">
        <v>0</v>
      </c>
      <c r="DA397" t="s">
        <v>133</v>
      </c>
      <c r="DB397">
        <v>0</v>
      </c>
      <c r="DC397">
        <v>0</v>
      </c>
      <c r="DD397">
        <v>0</v>
      </c>
      <c r="DE397" t="s">
        <v>133</v>
      </c>
      <c r="DF397">
        <v>0</v>
      </c>
      <c r="DG397">
        <v>0</v>
      </c>
      <c r="DH397">
        <v>0</v>
      </c>
      <c r="DI397" t="s">
        <v>133</v>
      </c>
      <c r="DJ397">
        <v>0</v>
      </c>
      <c r="DK397">
        <v>0</v>
      </c>
      <c r="DL397">
        <v>0</v>
      </c>
      <c r="DM397" t="s">
        <v>133</v>
      </c>
      <c r="DN397">
        <v>0</v>
      </c>
      <c r="DO397">
        <v>0</v>
      </c>
      <c r="DP397">
        <v>0</v>
      </c>
      <c r="DQ397" t="s">
        <v>133</v>
      </c>
      <c r="DR397">
        <v>0</v>
      </c>
      <c r="DS397">
        <v>0</v>
      </c>
      <c r="DT397">
        <v>0</v>
      </c>
      <c r="DU397" t="s">
        <v>133</v>
      </c>
      <c r="DV397">
        <v>0</v>
      </c>
      <c r="DW397">
        <v>0</v>
      </c>
      <c r="DX397">
        <v>0</v>
      </c>
      <c r="DY397" t="s">
        <v>133</v>
      </c>
      <c r="DZ397">
        <v>0</v>
      </c>
      <c r="EA397">
        <v>0</v>
      </c>
      <c r="EB397">
        <v>0</v>
      </c>
      <c r="EC397" t="s">
        <v>133</v>
      </c>
      <c r="ED397">
        <v>0</v>
      </c>
      <c r="EE397">
        <v>0</v>
      </c>
      <c r="EF397">
        <v>0</v>
      </c>
    </row>
    <row r="398" spans="1:136" x14ac:dyDescent="0.25">
      <c r="A398" t="s">
        <v>851</v>
      </c>
      <c r="C398" t="s">
        <v>132</v>
      </c>
      <c r="D398" t="s">
        <v>132</v>
      </c>
      <c r="E398" t="s">
        <v>132</v>
      </c>
      <c r="F398" t="s">
        <v>132</v>
      </c>
      <c r="G398" t="s">
        <v>132</v>
      </c>
      <c r="H398" t="s">
        <v>132</v>
      </c>
      <c r="I398">
        <v>1980</v>
      </c>
      <c r="J398">
        <v>0.87251724736340119</v>
      </c>
      <c r="K398" t="s">
        <v>146</v>
      </c>
      <c r="L398">
        <v>3</v>
      </c>
      <c r="M398">
        <v>2</v>
      </c>
      <c r="N398">
        <v>4</v>
      </c>
      <c r="O398">
        <v>12</v>
      </c>
      <c r="P398">
        <v>113.030090473</v>
      </c>
      <c r="Q398">
        <v>51.547335629000003</v>
      </c>
      <c r="R398">
        <v>7.2062368430000001</v>
      </c>
      <c r="S398" t="s">
        <v>852</v>
      </c>
      <c r="T398">
        <v>270</v>
      </c>
      <c r="U398" t="s">
        <v>134</v>
      </c>
      <c r="V398">
        <v>-122.120235423911</v>
      </c>
      <c r="W398">
        <v>42.315938811971201</v>
      </c>
      <c r="X398">
        <v>40.551322937011697</v>
      </c>
      <c r="Y398" t="s">
        <v>137</v>
      </c>
      <c r="Z398">
        <v>-122.49903586532599</v>
      </c>
      <c r="AA398">
        <v>50.258023209583598</v>
      </c>
      <c r="AB398">
        <v>10.0802011489868</v>
      </c>
      <c r="AC398" t="s">
        <v>137</v>
      </c>
      <c r="AD398">
        <v>-122.49903586532599</v>
      </c>
      <c r="AE398">
        <v>50.258023209583598</v>
      </c>
      <c r="AF398">
        <v>6.1608724594116202</v>
      </c>
      <c r="AG398" t="s">
        <v>133</v>
      </c>
      <c r="AH398">
        <v>0</v>
      </c>
      <c r="AI398">
        <v>0</v>
      </c>
      <c r="AJ398">
        <v>0</v>
      </c>
      <c r="AK398" t="s">
        <v>133</v>
      </c>
      <c r="AL398">
        <v>0</v>
      </c>
      <c r="AM398">
        <v>0</v>
      </c>
      <c r="AN398">
        <v>0</v>
      </c>
      <c r="AO398" t="s">
        <v>133</v>
      </c>
      <c r="AP398">
        <v>0</v>
      </c>
      <c r="AQ398">
        <v>0</v>
      </c>
      <c r="AR398">
        <v>0</v>
      </c>
      <c r="AS398" t="s">
        <v>133</v>
      </c>
      <c r="AT398">
        <v>0</v>
      </c>
      <c r="AU398">
        <v>0</v>
      </c>
      <c r="AV398">
        <v>0</v>
      </c>
      <c r="AW398" t="s">
        <v>133</v>
      </c>
      <c r="AX398">
        <v>0</v>
      </c>
      <c r="AY398">
        <v>0</v>
      </c>
      <c r="AZ398">
        <v>0</v>
      </c>
      <c r="BA398" t="s">
        <v>133</v>
      </c>
      <c r="BB398">
        <v>0</v>
      </c>
      <c r="BC398">
        <v>0</v>
      </c>
      <c r="BD398">
        <v>0</v>
      </c>
      <c r="BE398" t="s">
        <v>133</v>
      </c>
      <c r="BF398">
        <v>0</v>
      </c>
      <c r="BG398">
        <v>0</v>
      </c>
      <c r="BH398">
        <v>0</v>
      </c>
      <c r="BI398" t="s">
        <v>133</v>
      </c>
      <c r="BJ398">
        <v>0</v>
      </c>
      <c r="BK398">
        <v>0</v>
      </c>
      <c r="BL398">
        <v>0</v>
      </c>
      <c r="BM398" t="s">
        <v>133</v>
      </c>
      <c r="BN398">
        <v>0</v>
      </c>
      <c r="BO398">
        <v>0</v>
      </c>
      <c r="BP398">
        <v>0</v>
      </c>
      <c r="BQ398" t="s">
        <v>133</v>
      </c>
      <c r="BR398">
        <v>0</v>
      </c>
      <c r="BS398">
        <v>0</v>
      </c>
      <c r="BT398">
        <v>0</v>
      </c>
      <c r="BU398" t="s">
        <v>133</v>
      </c>
      <c r="BV398">
        <v>0</v>
      </c>
      <c r="BW398">
        <v>0</v>
      </c>
      <c r="BX398">
        <v>0</v>
      </c>
      <c r="BY398" t="s">
        <v>133</v>
      </c>
      <c r="BZ398">
        <v>0</v>
      </c>
      <c r="CA398">
        <v>0</v>
      </c>
      <c r="CB398">
        <v>0</v>
      </c>
      <c r="CC398" t="s">
        <v>133</v>
      </c>
      <c r="CD398">
        <v>0</v>
      </c>
      <c r="CE398">
        <v>0</v>
      </c>
      <c r="CF398">
        <v>0</v>
      </c>
      <c r="CG398" t="s">
        <v>133</v>
      </c>
      <c r="CH398">
        <v>0</v>
      </c>
      <c r="CI398">
        <v>0</v>
      </c>
      <c r="CJ398">
        <v>0</v>
      </c>
      <c r="CK398" t="s">
        <v>133</v>
      </c>
      <c r="CL398">
        <v>0</v>
      </c>
      <c r="CM398">
        <v>0</v>
      </c>
      <c r="CN398">
        <v>0</v>
      </c>
      <c r="CO398" t="s">
        <v>133</v>
      </c>
      <c r="CP398">
        <v>0</v>
      </c>
      <c r="CQ398">
        <v>0</v>
      </c>
      <c r="CR398">
        <v>0</v>
      </c>
      <c r="CS398" t="s">
        <v>133</v>
      </c>
      <c r="CT398">
        <v>0</v>
      </c>
      <c r="CU398">
        <v>0</v>
      </c>
      <c r="CV398">
        <v>0</v>
      </c>
      <c r="CW398" t="s">
        <v>133</v>
      </c>
      <c r="CX398">
        <v>0</v>
      </c>
      <c r="CY398">
        <v>0</v>
      </c>
      <c r="CZ398">
        <v>0</v>
      </c>
      <c r="DA398" t="s">
        <v>133</v>
      </c>
      <c r="DB398">
        <v>0</v>
      </c>
      <c r="DC398">
        <v>0</v>
      </c>
      <c r="DD398">
        <v>0</v>
      </c>
      <c r="DE398" t="s">
        <v>133</v>
      </c>
      <c r="DF398">
        <v>0</v>
      </c>
      <c r="DG398">
        <v>0</v>
      </c>
      <c r="DH398">
        <v>0</v>
      </c>
      <c r="DI398" t="s">
        <v>133</v>
      </c>
      <c r="DJ398">
        <v>0</v>
      </c>
      <c r="DK398">
        <v>0</v>
      </c>
      <c r="DL398">
        <v>0</v>
      </c>
      <c r="DM398" t="s">
        <v>133</v>
      </c>
      <c r="DN398">
        <v>0</v>
      </c>
      <c r="DO398">
        <v>0</v>
      </c>
      <c r="DP398">
        <v>0</v>
      </c>
      <c r="DQ398" t="s">
        <v>133</v>
      </c>
      <c r="DR398">
        <v>0</v>
      </c>
      <c r="DS398">
        <v>0</v>
      </c>
      <c r="DT398">
        <v>0</v>
      </c>
      <c r="DU398" t="s">
        <v>133</v>
      </c>
      <c r="DV398">
        <v>0</v>
      </c>
      <c r="DW398">
        <v>0</v>
      </c>
      <c r="DX398">
        <v>0</v>
      </c>
      <c r="DY398" t="s">
        <v>133</v>
      </c>
      <c r="DZ398">
        <v>0</v>
      </c>
      <c r="EA398">
        <v>0</v>
      </c>
      <c r="EB398">
        <v>0</v>
      </c>
      <c r="EC398" t="s">
        <v>133</v>
      </c>
      <c r="ED398">
        <v>0</v>
      </c>
      <c r="EE398">
        <v>0</v>
      </c>
      <c r="EF398">
        <v>0</v>
      </c>
    </row>
    <row r="399" spans="1:136" x14ac:dyDescent="0.25">
      <c r="A399" t="s">
        <v>853</v>
      </c>
      <c r="C399" t="s">
        <v>132</v>
      </c>
      <c r="D399" t="s">
        <v>132</v>
      </c>
      <c r="E399" t="s">
        <v>132</v>
      </c>
      <c r="F399" t="s">
        <v>132</v>
      </c>
      <c r="G399" t="s">
        <v>132</v>
      </c>
      <c r="H399" t="s">
        <v>132</v>
      </c>
      <c r="I399">
        <v>1960</v>
      </c>
      <c r="J399">
        <v>0.52422646364668213</v>
      </c>
      <c r="K399" t="s">
        <v>146</v>
      </c>
      <c r="L399">
        <v>4</v>
      </c>
      <c r="M399">
        <v>2</v>
      </c>
      <c r="N399">
        <v>3</v>
      </c>
      <c r="O399">
        <v>12</v>
      </c>
      <c r="P399">
        <v>83.562222006699997</v>
      </c>
      <c r="Q399">
        <v>51.548629369300002</v>
      </c>
      <c r="R399">
        <v>7.2067718051999998</v>
      </c>
      <c r="S399" t="s">
        <v>854</v>
      </c>
      <c r="T399">
        <v>53</v>
      </c>
      <c r="U399" t="s">
        <v>134</v>
      </c>
      <c r="V399">
        <v>-126.154164699265</v>
      </c>
      <c r="W399">
        <v>43.774906533596301</v>
      </c>
      <c r="X399">
        <v>36.2285766601562</v>
      </c>
      <c r="Y399" t="s">
        <v>137</v>
      </c>
      <c r="Z399">
        <v>-123.147475648162</v>
      </c>
      <c r="AA399">
        <v>13.2163717264414</v>
      </c>
      <c r="AB399">
        <v>5.5089788436889604</v>
      </c>
      <c r="AC399" t="s">
        <v>137</v>
      </c>
      <c r="AD399">
        <v>148.51353415750799</v>
      </c>
      <c r="AE399">
        <v>30.082995409193401</v>
      </c>
      <c r="AF399">
        <v>6.7038869857788104</v>
      </c>
      <c r="AG399" t="s">
        <v>133</v>
      </c>
      <c r="AH399">
        <v>0</v>
      </c>
      <c r="AI399">
        <v>0</v>
      </c>
      <c r="AJ399">
        <v>0</v>
      </c>
      <c r="AK399" t="s">
        <v>133</v>
      </c>
      <c r="AL399">
        <v>0</v>
      </c>
      <c r="AM399">
        <v>0</v>
      </c>
      <c r="AN399">
        <v>0</v>
      </c>
      <c r="AO399" t="s">
        <v>133</v>
      </c>
      <c r="AP399">
        <v>0</v>
      </c>
      <c r="AQ399">
        <v>0</v>
      </c>
      <c r="AR399">
        <v>0</v>
      </c>
      <c r="AS399" t="s">
        <v>133</v>
      </c>
      <c r="AT399">
        <v>0</v>
      </c>
      <c r="AU399">
        <v>0</v>
      </c>
      <c r="AV399">
        <v>0</v>
      </c>
      <c r="AW399" t="s">
        <v>133</v>
      </c>
      <c r="AX399">
        <v>0</v>
      </c>
      <c r="AY399">
        <v>0</v>
      </c>
      <c r="AZ399">
        <v>0</v>
      </c>
      <c r="BA399" t="s">
        <v>133</v>
      </c>
      <c r="BB399">
        <v>0</v>
      </c>
      <c r="BC399">
        <v>0</v>
      </c>
      <c r="BD399">
        <v>0</v>
      </c>
      <c r="BE399" t="s">
        <v>133</v>
      </c>
      <c r="BF399">
        <v>0</v>
      </c>
      <c r="BG399">
        <v>0</v>
      </c>
      <c r="BH399">
        <v>0</v>
      </c>
      <c r="BI399" t="s">
        <v>133</v>
      </c>
      <c r="BJ399">
        <v>0</v>
      </c>
      <c r="BK399">
        <v>0</v>
      </c>
      <c r="BL399">
        <v>0</v>
      </c>
      <c r="BM399" t="s">
        <v>133</v>
      </c>
      <c r="BN399">
        <v>0</v>
      </c>
      <c r="BO399">
        <v>0</v>
      </c>
      <c r="BP399">
        <v>0</v>
      </c>
      <c r="BQ399" t="s">
        <v>133</v>
      </c>
      <c r="BR399">
        <v>0</v>
      </c>
      <c r="BS399">
        <v>0</v>
      </c>
      <c r="BT399">
        <v>0</v>
      </c>
      <c r="BU399" t="s">
        <v>133</v>
      </c>
      <c r="BV399">
        <v>0</v>
      </c>
      <c r="BW399">
        <v>0</v>
      </c>
      <c r="BX399">
        <v>0</v>
      </c>
      <c r="BY399" t="s">
        <v>133</v>
      </c>
      <c r="BZ399">
        <v>0</v>
      </c>
      <c r="CA399">
        <v>0</v>
      </c>
      <c r="CB399">
        <v>0</v>
      </c>
      <c r="CC399" t="s">
        <v>133</v>
      </c>
      <c r="CD399">
        <v>0</v>
      </c>
      <c r="CE399">
        <v>0</v>
      </c>
      <c r="CF399">
        <v>0</v>
      </c>
      <c r="CG399" t="s">
        <v>133</v>
      </c>
      <c r="CH399">
        <v>0</v>
      </c>
      <c r="CI399">
        <v>0</v>
      </c>
      <c r="CJ399">
        <v>0</v>
      </c>
      <c r="CK399" t="s">
        <v>133</v>
      </c>
      <c r="CL399">
        <v>0</v>
      </c>
      <c r="CM399">
        <v>0</v>
      </c>
      <c r="CN399">
        <v>0</v>
      </c>
      <c r="CO399" t="s">
        <v>133</v>
      </c>
      <c r="CP399">
        <v>0</v>
      </c>
      <c r="CQ399">
        <v>0</v>
      </c>
      <c r="CR399">
        <v>0</v>
      </c>
      <c r="CS399" t="s">
        <v>133</v>
      </c>
      <c r="CT399">
        <v>0</v>
      </c>
      <c r="CU399">
        <v>0</v>
      </c>
      <c r="CV399">
        <v>0</v>
      </c>
      <c r="CW399" t="s">
        <v>133</v>
      </c>
      <c r="CX399">
        <v>0</v>
      </c>
      <c r="CY399">
        <v>0</v>
      </c>
      <c r="CZ399">
        <v>0</v>
      </c>
      <c r="DA399" t="s">
        <v>133</v>
      </c>
      <c r="DB399">
        <v>0</v>
      </c>
      <c r="DC399">
        <v>0</v>
      </c>
      <c r="DD399">
        <v>0</v>
      </c>
      <c r="DE399" t="s">
        <v>133</v>
      </c>
      <c r="DF399">
        <v>0</v>
      </c>
      <c r="DG399">
        <v>0</v>
      </c>
      <c r="DH399">
        <v>0</v>
      </c>
      <c r="DI399" t="s">
        <v>133</v>
      </c>
      <c r="DJ399">
        <v>0</v>
      </c>
      <c r="DK399">
        <v>0</v>
      </c>
      <c r="DL399">
        <v>0</v>
      </c>
      <c r="DM399" t="s">
        <v>133</v>
      </c>
      <c r="DN399">
        <v>0</v>
      </c>
      <c r="DO399">
        <v>0</v>
      </c>
      <c r="DP399">
        <v>0</v>
      </c>
      <c r="DQ399" t="s">
        <v>133</v>
      </c>
      <c r="DR399">
        <v>0</v>
      </c>
      <c r="DS399">
        <v>0</v>
      </c>
      <c r="DT399">
        <v>0</v>
      </c>
      <c r="DU399" t="s">
        <v>133</v>
      </c>
      <c r="DV399">
        <v>0</v>
      </c>
      <c r="DW399">
        <v>0</v>
      </c>
      <c r="DX399">
        <v>0</v>
      </c>
      <c r="DY399" t="s">
        <v>133</v>
      </c>
      <c r="DZ399">
        <v>0</v>
      </c>
      <c r="EA399">
        <v>0</v>
      </c>
      <c r="EB399">
        <v>0</v>
      </c>
      <c r="EC399" t="s">
        <v>133</v>
      </c>
      <c r="ED399">
        <v>0</v>
      </c>
      <c r="EE399">
        <v>0</v>
      </c>
      <c r="EF399">
        <v>0</v>
      </c>
    </row>
    <row r="400" spans="1:136" x14ac:dyDescent="0.25">
      <c r="A400" t="s">
        <v>855</v>
      </c>
      <c r="C400" t="s">
        <v>132</v>
      </c>
      <c r="D400" t="s">
        <v>132</v>
      </c>
      <c r="E400" t="s">
        <v>132</v>
      </c>
      <c r="F400" t="s">
        <v>132</v>
      </c>
      <c r="G400" t="s">
        <v>132</v>
      </c>
      <c r="H400" t="s">
        <v>132</v>
      </c>
      <c r="I400">
        <v>1980</v>
      </c>
      <c r="J400">
        <v>0.86931059280719636</v>
      </c>
      <c r="K400" t="s">
        <v>146</v>
      </c>
      <c r="L400">
        <v>3</v>
      </c>
      <c r="M400">
        <v>2</v>
      </c>
      <c r="N400">
        <v>5</v>
      </c>
      <c r="O400">
        <v>15</v>
      </c>
      <c r="P400">
        <v>103.67151451700001</v>
      </c>
      <c r="Q400">
        <v>51.548920963599997</v>
      </c>
      <c r="R400">
        <v>7.204697951</v>
      </c>
      <c r="S400" t="s">
        <v>856</v>
      </c>
      <c r="T400">
        <v>129</v>
      </c>
      <c r="U400" t="s">
        <v>137</v>
      </c>
      <c r="V400">
        <v>144.941064245099</v>
      </c>
      <c r="W400">
        <v>35.5131806498919</v>
      </c>
      <c r="X400">
        <v>7.8507852554321298</v>
      </c>
      <c r="Y400" t="s">
        <v>133</v>
      </c>
      <c r="Z400">
        <v>0</v>
      </c>
      <c r="AA400">
        <v>0</v>
      </c>
      <c r="AB400">
        <v>0</v>
      </c>
      <c r="AC400" t="s">
        <v>133</v>
      </c>
      <c r="AD400">
        <v>0</v>
      </c>
      <c r="AE400">
        <v>0</v>
      </c>
      <c r="AF400">
        <v>0</v>
      </c>
      <c r="AG400" t="s">
        <v>133</v>
      </c>
      <c r="AH400">
        <v>0</v>
      </c>
      <c r="AI400">
        <v>0</v>
      </c>
      <c r="AJ400">
        <v>0</v>
      </c>
      <c r="AK400" t="s">
        <v>133</v>
      </c>
      <c r="AL400">
        <v>0</v>
      </c>
      <c r="AM400">
        <v>0</v>
      </c>
      <c r="AN400">
        <v>0</v>
      </c>
      <c r="AO400" t="s">
        <v>133</v>
      </c>
      <c r="AP400">
        <v>0</v>
      </c>
      <c r="AQ400">
        <v>0</v>
      </c>
      <c r="AR400">
        <v>0</v>
      </c>
      <c r="AS400" t="s">
        <v>133</v>
      </c>
      <c r="AT400">
        <v>0</v>
      </c>
      <c r="AU400">
        <v>0</v>
      </c>
      <c r="AV400">
        <v>0</v>
      </c>
      <c r="AW400" t="s">
        <v>133</v>
      </c>
      <c r="AX400">
        <v>0</v>
      </c>
      <c r="AY400">
        <v>0</v>
      </c>
      <c r="AZ400">
        <v>0</v>
      </c>
      <c r="BA400" t="s">
        <v>133</v>
      </c>
      <c r="BB400">
        <v>0</v>
      </c>
      <c r="BC400">
        <v>0</v>
      </c>
      <c r="BD400">
        <v>0</v>
      </c>
      <c r="BE400" t="s">
        <v>133</v>
      </c>
      <c r="BF400">
        <v>0</v>
      </c>
      <c r="BG400">
        <v>0</v>
      </c>
      <c r="BH400">
        <v>0</v>
      </c>
      <c r="BI400" t="s">
        <v>133</v>
      </c>
      <c r="BJ400">
        <v>0</v>
      </c>
      <c r="BK400">
        <v>0</v>
      </c>
      <c r="BL400">
        <v>0</v>
      </c>
      <c r="BM400" t="s">
        <v>133</v>
      </c>
      <c r="BN400">
        <v>0</v>
      </c>
      <c r="BO400">
        <v>0</v>
      </c>
      <c r="BP400">
        <v>0</v>
      </c>
      <c r="BQ400" t="s">
        <v>133</v>
      </c>
      <c r="BR400">
        <v>0</v>
      </c>
      <c r="BS400">
        <v>0</v>
      </c>
      <c r="BT400">
        <v>0</v>
      </c>
      <c r="BU400" t="s">
        <v>133</v>
      </c>
      <c r="BV400">
        <v>0</v>
      </c>
      <c r="BW400">
        <v>0</v>
      </c>
      <c r="BX400">
        <v>0</v>
      </c>
      <c r="BY400" t="s">
        <v>133</v>
      </c>
      <c r="BZ400">
        <v>0</v>
      </c>
      <c r="CA400">
        <v>0</v>
      </c>
      <c r="CB400">
        <v>0</v>
      </c>
      <c r="CC400" t="s">
        <v>133</v>
      </c>
      <c r="CD400">
        <v>0</v>
      </c>
      <c r="CE400">
        <v>0</v>
      </c>
      <c r="CF400">
        <v>0</v>
      </c>
      <c r="CG400" t="s">
        <v>133</v>
      </c>
      <c r="CH400">
        <v>0</v>
      </c>
      <c r="CI400">
        <v>0</v>
      </c>
      <c r="CJ400">
        <v>0</v>
      </c>
      <c r="CK400" t="s">
        <v>133</v>
      </c>
      <c r="CL400">
        <v>0</v>
      </c>
      <c r="CM400">
        <v>0</v>
      </c>
      <c r="CN400">
        <v>0</v>
      </c>
      <c r="CO400" t="s">
        <v>133</v>
      </c>
      <c r="CP400">
        <v>0</v>
      </c>
      <c r="CQ400">
        <v>0</v>
      </c>
      <c r="CR400">
        <v>0</v>
      </c>
      <c r="CS400" t="s">
        <v>133</v>
      </c>
      <c r="CT400">
        <v>0</v>
      </c>
      <c r="CU400">
        <v>0</v>
      </c>
      <c r="CV400">
        <v>0</v>
      </c>
      <c r="CW400" t="s">
        <v>133</v>
      </c>
      <c r="CX400">
        <v>0</v>
      </c>
      <c r="CY400">
        <v>0</v>
      </c>
      <c r="CZ400">
        <v>0</v>
      </c>
      <c r="DA400" t="s">
        <v>133</v>
      </c>
      <c r="DB400">
        <v>0</v>
      </c>
      <c r="DC400">
        <v>0</v>
      </c>
      <c r="DD400">
        <v>0</v>
      </c>
      <c r="DE400" t="s">
        <v>133</v>
      </c>
      <c r="DF400">
        <v>0</v>
      </c>
      <c r="DG400">
        <v>0</v>
      </c>
      <c r="DH400">
        <v>0</v>
      </c>
      <c r="DI400" t="s">
        <v>133</v>
      </c>
      <c r="DJ400">
        <v>0</v>
      </c>
      <c r="DK400">
        <v>0</v>
      </c>
      <c r="DL400">
        <v>0</v>
      </c>
      <c r="DM400" t="s">
        <v>133</v>
      </c>
      <c r="DN400">
        <v>0</v>
      </c>
      <c r="DO400">
        <v>0</v>
      </c>
      <c r="DP400">
        <v>0</v>
      </c>
      <c r="DQ400" t="s">
        <v>133</v>
      </c>
      <c r="DR400">
        <v>0</v>
      </c>
      <c r="DS400">
        <v>0</v>
      </c>
      <c r="DT400">
        <v>0</v>
      </c>
      <c r="DU400" t="s">
        <v>133</v>
      </c>
      <c r="DV400">
        <v>0</v>
      </c>
      <c r="DW400">
        <v>0</v>
      </c>
      <c r="DX400">
        <v>0</v>
      </c>
      <c r="DY400" t="s">
        <v>133</v>
      </c>
      <c r="DZ400">
        <v>0</v>
      </c>
      <c r="EA400">
        <v>0</v>
      </c>
      <c r="EB400">
        <v>0</v>
      </c>
      <c r="EC400" t="s">
        <v>133</v>
      </c>
      <c r="ED400">
        <v>0</v>
      </c>
      <c r="EE400">
        <v>0</v>
      </c>
      <c r="EF400">
        <v>0</v>
      </c>
    </row>
    <row r="401" spans="1:136" x14ac:dyDescent="0.25">
      <c r="A401" t="s">
        <v>857</v>
      </c>
      <c r="C401" t="s">
        <v>132</v>
      </c>
      <c r="D401" t="s">
        <v>132</v>
      </c>
      <c r="E401" t="s">
        <v>132</v>
      </c>
      <c r="F401" t="s">
        <v>132</v>
      </c>
      <c r="G401" t="s">
        <v>132</v>
      </c>
      <c r="H401" t="s">
        <v>132</v>
      </c>
      <c r="I401">
        <v>1980</v>
      </c>
      <c r="J401">
        <v>0.77248215329631442</v>
      </c>
      <c r="K401" t="s">
        <v>146</v>
      </c>
      <c r="L401">
        <v>3</v>
      </c>
      <c r="M401">
        <v>4</v>
      </c>
      <c r="N401">
        <v>1</v>
      </c>
      <c r="O401">
        <v>3</v>
      </c>
      <c r="P401">
        <v>190.60098899799999</v>
      </c>
      <c r="Q401">
        <v>51.547983136900001</v>
      </c>
      <c r="R401">
        <v>7.2035444316000001</v>
      </c>
      <c r="S401" t="s">
        <v>537</v>
      </c>
      <c r="T401">
        <v>262</v>
      </c>
      <c r="U401" t="s">
        <v>134</v>
      </c>
      <c r="V401">
        <v>-114.698208518938</v>
      </c>
      <c r="W401">
        <v>30.9018790808082</v>
      </c>
      <c r="X401">
        <v>85.653526306152301</v>
      </c>
      <c r="Y401" t="s">
        <v>133</v>
      </c>
      <c r="Z401">
        <v>0</v>
      </c>
      <c r="AA401">
        <v>0</v>
      </c>
      <c r="AB401">
        <v>0</v>
      </c>
      <c r="AC401" t="s">
        <v>133</v>
      </c>
      <c r="AD401">
        <v>0</v>
      </c>
      <c r="AE401">
        <v>0</v>
      </c>
      <c r="AF401">
        <v>0</v>
      </c>
      <c r="AG401" t="s">
        <v>133</v>
      </c>
      <c r="AH401">
        <v>0</v>
      </c>
      <c r="AI401">
        <v>0</v>
      </c>
      <c r="AJ401">
        <v>0</v>
      </c>
      <c r="AK401" t="s">
        <v>133</v>
      </c>
      <c r="AL401">
        <v>0</v>
      </c>
      <c r="AM401">
        <v>0</v>
      </c>
      <c r="AN401">
        <v>0</v>
      </c>
      <c r="AO401" t="s">
        <v>133</v>
      </c>
      <c r="AP401">
        <v>0</v>
      </c>
      <c r="AQ401">
        <v>0</v>
      </c>
      <c r="AR401">
        <v>0</v>
      </c>
      <c r="AS401" t="s">
        <v>133</v>
      </c>
      <c r="AT401">
        <v>0</v>
      </c>
      <c r="AU401">
        <v>0</v>
      </c>
      <c r="AV401">
        <v>0</v>
      </c>
      <c r="AW401" t="s">
        <v>133</v>
      </c>
      <c r="AX401">
        <v>0</v>
      </c>
      <c r="AY401">
        <v>0</v>
      </c>
      <c r="AZ401">
        <v>0</v>
      </c>
      <c r="BA401" t="s">
        <v>133</v>
      </c>
      <c r="BB401">
        <v>0</v>
      </c>
      <c r="BC401">
        <v>0</v>
      </c>
      <c r="BD401">
        <v>0</v>
      </c>
      <c r="BE401" t="s">
        <v>133</v>
      </c>
      <c r="BF401">
        <v>0</v>
      </c>
      <c r="BG401">
        <v>0</v>
      </c>
      <c r="BH401">
        <v>0</v>
      </c>
      <c r="BI401" t="s">
        <v>133</v>
      </c>
      <c r="BJ401">
        <v>0</v>
      </c>
      <c r="BK401">
        <v>0</v>
      </c>
      <c r="BL401">
        <v>0</v>
      </c>
      <c r="BM401" t="s">
        <v>133</v>
      </c>
      <c r="BN401">
        <v>0</v>
      </c>
      <c r="BO401">
        <v>0</v>
      </c>
      <c r="BP401">
        <v>0</v>
      </c>
      <c r="BQ401" t="s">
        <v>133</v>
      </c>
      <c r="BR401">
        <v>0</v>
      </c>
      <c r="BS401">
        <v>0</v>
      </c>
      <c r="BT401">
        <v>0</v>
      </c>
      <c r="BU401" t="s">
        <v>133</v>
      </c>
      <c r="BV401">
        <v>0</v>
      </c>
      <c r="BW401">
        <v>0</v>
      </c>
      <c r="BX401">
        <v>0</v>
      </c>
      <c r="BY401" t="s">
        <v>133</v>
      </c>
      <c r="BZ401">
        <v>0</v>
      </c>
      <c r="CA401">
        <v>0</v>
      </c>
      <c r="CB401">
        <v>0</v>
      </c>
      <c r="CC401" t="s">
        <v>133</v>
      </c>
      <c r="CD401">
        <v>0</v>
      </c>
      <c r="CE401">
        <v>0</v>
      </c>
      <c r="CF401">
        <v>0</v>
      </c>
      <c r="CG401" t="s">
        <v>133</v>
      </c>
      <c r="CH401">
        <v>0</v>
      </c>
      <c r="CI401">
        <v>0</v>
      </c>
      <c r="CJ401">
        <v>0</v>
      </c>
      <c r="CK401" t="s">
        <v>133</v>
      </c>
      <c r="CL401">
        <v>0</v>
      </c>
      <c r="CM401">
        <v>0</v>
      </c>
      <c r="CN401">
        <v>0</v>
      </c>
      <c r="CO401" t="s">
        <v>133</v>
      </c>
      <c r="CP401">
        <v>0</v>
      </c>
      <c r="CQ401">
        <v>0</v>
      </c>
      <c r="CR401">
        <v>0</v>
      </c>
      <c r="CS401" t="s">
        <v>133</v>
      </c>
      <c r="CT401">
        <v>0</v>
      </c>
      <c r="CU401">
        <v>0</v>
      </c>
      <c r="CV401">
        <v>0</v>
      </c>
      <c r="CW401" t="s">
        <v>133</v>
      </c>
      <c r="CX401">
        <v>0</v>
      </c>
      <c r="CY401">
        <v>0</v>
      </c>
      <c r="CZ401">
        <v>0</v>
      </c>
      <c r="DA401" t="s">
        <v>133</v>
      </c>
      <c r="DB401">
        <v>0</v>
      </c>
      <c r="DC401">
        <v>0</v>
      </c>
      <c r="DD401">
        <v>0</v>
      </c>
      <c r="DE401" t="s">
        <v>133</v>
      </c>
      <c r="DF401">
        <v>0</v>
      </c>
      <c r="DG401">
        <v>0</v>
      </c>
      <c r="DH401">
        <v>0</v>
      </c>
      <c r="DI401" t="s">
        <v>133</v>
      </c>
      <c r="DJ401">
        <v>0</v>
      </c>
      <c r="DK401">
        <v>0</v>
      </c>
      <c r="DL401">
        <v>0</v>
      </c>
      <c r="DM401" t="s">
        <v>133</v>
      </c>
      <c r="DN401">
        <v>0</v>
      </c>
      <c r="DO401">
        <v>0</v>
      </c>
      <c r="DP401">
        <v>0</v>
      </c>
      <c r="DQ401" t="s">
        <v>133</v>
      </c>
      <c r="DR401">
        <v>0</v>
      </c>
      <c r="DS401">
        <v>0</v>
      </c>
      <c r="DT401">
        <v>0</v>
      </c>
      <c r="DU401" t="s">
        <v>133</v>
      </c>
      <c r="DV401">
        <v>0</v>
      </c>
      <c r="DW401">
        <v>0</v>
      </c>
      <c r="DX401">
        <v>0</v>
      </c>
      <c r="DY401" t="s">
        <v>133</v>
      </c>
      <c r="DZ401">
        <v>0</v>
      </c>
      <c r="EA401">
        <v>0</v>
      </c>
      <c r="EB401">
        <v>0</v>
      </c>
      <c r="EC401" t="s">
        <v>133</v>
      </c>
      <c r="ED401">
        <v>0</v>
      </c>
      <c r="EE401">
        <v>0</v>
      </c>
      <c r="EF401">
        <v>0</v>
      </c>
    </row>
    <row r="402" spans="1:136" x14ac:dyDescent="0.25">
      <c r="A402" t="s">
        <v>858</v>
      </c>
      <c r="C402" t="s">
        <v>132</v>
      </c>
      <c r="D402" t="s">
        <v>132</v>
      </c>
      <c r="E402" t="s">
        <v>132</v>
      </c>
      <c r="F402" t="s">
        <v>132</v>
      </c>
      <c r="G402" t="s">
        <v>132</v>
      </c>
      <c r="H402" t="s">
        <v>132</v>
      </c>
      <c r="I402">
        <v>1919</v>
      </c>
      <c r="J402">
        <v>0.3041842708586886</v>
      </c>
      <c r="K402" t="s">
        <v>146</v>
      </c>
      <c r="L402">
        <v>3</v>
      </c>
      <c r="M402">
        <v>3</v>
      </c>
      <c r="N402">
        <v>3</v>
      </c>
      <c r="O402">
        <v>9</v>
      </c>
      <c r="P402">
        <v>134.702641519</v>
      </c>
      <c r="Q402">
        <v>51.548570046000002</v>
      </c>
      <c r="R402">
        <v>7.2030779867000003</v>
      </c>
      <c r="S402" t="s">
        <v>859</v>
      </c>
      <c r="T402">
        <v>262</v>
      </c>
      <c r="U402" t="s">
        <v>134</v>
      </c>
      <c r="V402">
        <v>-119.144512742929</v>
      </c>
      <c r="W402">
        <v>38.860695004719403</v>
      </c>
      <c r="X402">
        <v>50.690319061279297</v>
      </c>
      <c r="Y402" t="s">
        <v>137</v>
      </c>
      <c r="Z402">
        <v>-12.210225521839099</v>
      </c>
      <c r="AA402">
        <v>8.3164105873590692</v>
      </c>
      <c r="AB402">
        <v>12.7057132720947</v>
      </c>
      <c r="AC402" t="s">
        <v>133</v>
      </c>
      <c r="AD402">
        <v>0</v>
      </c>
      <c r="AE402">
        <v>0</v>
      </c>
      <c r="AF402">
        <v>0</v>
      </c>
      <c r="AG402" t="s">
        <v>133</v>
      </c>
      <c r="AH402">
        <v>0</v>
      </c>
      <c r="AI402">
        <v>0</v>
      </c>
      <c r="AJ402">
        <v>0</v>
      </c>
      <c r="AK402" t="s">
        <v>133</v>
      </c>
      <c r="AL402">
        <v>0</v>
      </c>
      <c r="AM402">
        <v>0</v>
      </c>
      <c r="AN402">
        <v>0</v>
      </c>
      <c r="AO402" t="s">
        <v>133</v>
      </c>
      <c r="AP402">
        <v>0</v>
      </c>
      <c r="AQ402">
        <v>0</v>
      </c>
      <c r="AR402">
        <v>0</v>
      </c>
      <c r="AS402" t="s">
        <v>133</v>
      </c>
      <c r="AT402">
        <v>0</v>
      </c>
      <c r="AU402">
        <v>0</v>
      </c>
      <c r="AV402">
        <v>0</v>
      </c>
      <c r="AW402" t="s">
        <v>133</v>
      </c>
      <c r="AX402">
        <v>0</v>
      </c>
      <c r="AY402">
        <v>0</v>
      </c>
      <c r="AZ402">
        <v>0</v>
      </c>
      <c r="BA402" t="s">
        <v>133</v>
      </c>
      <c r="BB402">
        <v>0</v>
      </c>
      <c r="BC402">
        <v>0</v>
      </c>
      <c r="BD402">
        <v>0</v>
      </c>
      <c r="BE402" t="s">
        <v>133</v>
      </c>
      <c r="BF402">
        <v>0</v>
      </c>
      <c r="BG402">
        <v>0</v>
      </c>
      <c r="BH402">
        <v>0</v>
      </c>
      <c r="BI402" t="s">
        <v>133</v>
      </c>
      <c r="BJ402">
        <v>0</v>
      </c>
      <c r="BK402">
        <v>0</v>
      </c>
      <c r="BL402">
        <v>0</v>
      </c>
      <c r="BM402" t="s">
        <v>133</v>
      </c>
      <c r="BN402">
        <v>0</v>
      </c>
      <c r="BO402">
        <v>0</v>
      </c>
      <c r="BP402">
        <v>0</v>
      </c>
      <c r="BQ402" t="s">
        <v>133</v>
      </c>
      <c r="BR402">
        <v>0</v>
      </c>
      <c r="BS402">
        <v>0</v>
      </c>
      <c r="BT402">
        <v>0</v>
      </c>
      <c r="BU402" t="s">
        <v>133</v>
      </c>
      <c r="BV402">
        <v>0</v>
      </c>
      <c r="BW402">
        <v>0</v>
      </c>
      <c r="BX402">
        <v>0</v>
      </c>
      <c r="BY402" t="s">
        <v>133</v>
      </c>
      <c r="BZ402">
        <v>0</v>
      </c>
      <c r="CA402">
        <v>0</v>
      </c>
      <c r="CB402">
        <v>0</v>
      </c>
      <c r="CC402" t="s">
        <v>133</v>
      </c>
      <c r="CD402">
        <v>0</v>
      </c>
      <c r="CE402">
        <v>0</v>
      </c>
      <c r="CF402">
        <v>0</v>
      </c>
      <c r="CG402" t="s">
        <v>133</v>
      </c>
      <c r="CH402">
        <v>0</v>
      </c>
      <c r="CI402">
        <v>0</v>
      </c>
      <c r="CJ402">
        <v>0</v>
      </c>
      <c r="CK402" t="s">
        <v>133</v>
      </c>
      <c r="CL402">
        <v>0</v>
      </c>
      <c r="CM402">
        <v>0</v>
      </c>
      <c r="CN402">
        <v>0</v>
      </c>
      <c r="CO402" t="s">
        <v>133</v>
      </c>
      <c r="CP402">
        <v>0</v>
      </c>
      <c r="CQ402">
        <v>0</v>
      </c>
      <c r="CR402">
        <v>0</v>
      </c>
      <c r="CS402" t="s">
        <v>133</v>
      </c>
      <c r="CT402">
        <v>0</v>
      </c>
      <c r="CU402">
        <v>0</v>
      </c>
      <c r="CV402">
        <v>0</v>
      </c>
      <c r="CW402" t="s">
        <v>133</v>
      </c>
      <c r="CX402">
        <v>0</v>
      </c>
      <c r="CY402">
        <v>0</v>
      </c>
      <c r="CZ402">
        <v>0</v>
      </c>
      <c r="DA402" t="s">
        <v>133</v>
      </c>
      <c r="DB402">
        <v>0</v>
      </c>
      <c r="DC402">
        <v>0</v>
      </c>
      <c r="DD402">
        <v>0</v>
      </c>
      <c r="DE402" t="s">
        <v>133</v>
      </c>
      <c r="DF402">
        <v>0</v>
      </c>
      <c r="DG402">
        <v>0</v>
      </c>
      <c r="DH402">
        <v>0</v>
      </c>
      <c r="DI402" t="s">
        <v>133</v>
      </c>
      <c r="DJ402">
        <v>0</v>
      </c>
      <c r="DK402">
        <v>0</v>
      </c>
      <c r="DL402">
        <v>0</v>
      </c>
      <c r="DM402" t="s">
        <v>133</v>
      </c>
      <c r="DN402">
        <v>0</v>
      </c>
      <c r="DO402">
        <v>0</v>
      </c>
      <c r="DP402">
        <v>0</v>
      </c>
      <c r="DQ402" t="s">
        <v>133</v>
      </c>
      <c r="DR402">
        <v>0</v>
      </c>
      <c r="DS402">
        <v>0</v>
      </c>
      <c r="DT402">
        <v>0</v>
      </c>
      <c r="DU402" t="s">
        <v>133</v>
      </c>
      <c r="DV402">
        <v>0</v>
      </c>
      <c r="DW402">
        <v>0</v>
      </c>
      <c r="DX402">
        <v>0</v>
      </c>
      <c r="DY402" t="s">
        <v>133</v>
      </c>
      <c r="DZ402">
        <v>0</v>
      </c>
      <c r="EA402">
        <v>0</v>
      </c>
      <c r="EB402">
        <v>0</v>
      </c>
      <c r="EC402" t="s">
        <v>133</v>
      </c>
      <c r="ED402">
        <v>0</v>
      </c>
      <c r="EE402">
        <v>0</v>
      </c>
      <c r="EF402">
        <v>0</v>
      </c>
    </row>
    <row r="403" spans="1:136" x14ac:dyDescent="0.25">
      <c r="A403" t="s">
        <v>860</v>
      </c>
      <c r="C403" t="s">
        <v>132</v>
      </c>
      <c r="D403" t="s">
        <v>132</v>
      </c>
      <c r="E403" t="s">
        <v>132</v>
      </c>
      <c r="F403" t="s">
        <v>132</v>
      </c>
      <c r="G403" t="s">
        <v>132</v>
      </c>
      <c r="H403" t="s">
        <v>132</v>
      </c>
      <c r="I403">
        <v>1980</v>
      </c>
      <c r="J403">
        <v>0.76623661164695911</v>
      </c>
      <c r="K403" t="s">
        <v>146</v>
      </c>
      <c r="L403">
        <v>3</v>
      </c>
      <c r="M403">
        <v>2</v>
      </c>
      <c r="N403">
        <v>4</v>
      </c>
      <c r="O403">
        <v>12</v>
      </c>
      <c r="P403">
        <v>80.340906482199998</v>
      </c>
      <c r="Q403">
        <v>51.547717642199999</v>
      </c>
      <c r="R403">
        <v>7.2058448242999997</v>
      </c>
      <c r="S403" t="s">
        <v>609</v>
      </c>
      <c r="T403">
        <v>270</v>
      </c>
      <c r="U403" t="s">
        <v>134</v>
      </c>
      <c r="V403">
        <v>-123.04796934274</v>
      </c>
      <c r="W403">
        <v>46.516682941719601</v>
      </c>
      <c r="X403">
        <v>24.468681335449201</v>
      </c>
      <c r="Y403" t="s">
        <v>137</v>
      </c>
      <c r="Z403">
        <v>-123.04796934274</v>
      </c>
      <c r="AA403">
        <v>46.516682941719601</v>
      </c>
      <c r="AB403">
        <v>5.2146911621093803</v>
      </c>
      <c r="AC403" t="s">
        <v>137</v>
      </c>
      <c r="AD403">
        <v>-123.21983484335701</v>
      </c>
      <c r="AE403">
        <v>23.115177395969901</v>
      </c>
      <c r="AF403">
        <v>11.1419477462769</v>
      </c>
      <c r="AG403" t="s">
        <v>133</v>
      </c>
      <c r="AH403">
        <v>0</v>
      </c>
      <c r="AI403">
        <v>0</v>
      </c>
      <c r="AJ403">
        <v>0</v>
      </c>
      <c r="AK403" t="s">
        <v>133</v>
      </c>
      <c r="AL403">
        <v>0</v>
      </c>
      <c r="AM403">
        <v>0</v>
      </c>
      <c r="AN403">
        <v>0</v>
      </c>
      <c r="AO403" t="s">
        <v>133</v>
      </c>
      <c r="AP403">
        <v>0</v>
      </c>
      <c r="AQ403">
        <v>0</v>
      </c>
      <c r="AR403">
        <v>0</v>
      </c>
      <c r="AS403" t="s">
        <v>133</v>
      </c>
      <c r="AT403">
        <v>0</v>
      </c>
      <c r="AU403">
        <v>0</v>
      </c>
      <c r="AV403">
        <v>0</v>
      </c>
      <c r="AW403" t="s">
        <v>133</v>
      </c>
      <c r="AX403">
        <v>0</v>
      </c>
      <c r="AY403">
        <v>0</v>
      </c>
      <c r="AZ403">
        <v>0</v>
      </c>
      <c r="BA403" t="s">
        <v>133</v>
      </c>
      <c r="BB403">
        <v>0</v>
      </c>
      <c r="BC403">
        <v>0</v>
      </c>
      <c r="BD403">
        <v>0</v>
      </c>
      <c r="BE403" t="s">
        <v>133</v>
      </c>
      <c r="BF403">
        <v>0</v>
      </c>
      <c r="BG403">
        <v>0</v>
      </c>
      <c r="BH403">
        <v>0</v>
      </c>
      <c r="BI403" t="s">
        <v>133</v>
      </c>
      <c r="BJ403">
        <v>0</v>
      </c>
      <c r="BK403">
        <v>0</v>
      </c>
      <c r="BL403">
        <v>0</v>
      </c>
      <c r="BM403" t="s">
        <v>133</v>
      </c>
      <c r="BN403">
        <v>0</v>
      </c>
      <c r="BO403">
        <v>0</v>
      </c>
      <c r="BP403">
        <v>0</v>
      </c>
      <c r="BQ403" t="s">
        <v>133</v>
      </c>
      <c r="BR403">
        <v>0</v>
      </c>
      <c r="BS403">
        <v>0</v>
      </c>
      <c r="BT403">
        <v>0</v>
      </c>
      <c r="BU403" t="s">
        <v>133</v>
      </c>
      <c r="BV403">
        <v>0</v>
      </c>
      <c r="BW403">
        <v>0</v>
      </c>
      <c r="BX403">
        <v>0</v>
      </c>
      <c r="BY403" t="s">
        <v>133</v>
      </c>
      <c r="BZ403">
        <v>0</v>
      </c>
      <c r="CA403">
        <v>0</v>
      </c>
      <c r="CB403">
        <v>0</v>
      </c>
      <c r="CC403" t="s">
        <v>133</v>
      </c>
      <c r="CD403">
        <v>0</v>
      </c>
      <c r="CE403">
        <v>0</v>
      </c>
      <c r="CF403">
        <v>0</v>
      </c>
      <c r="CG403" t="s">
        <v>133</v>
      </c>
      <c r="CH403">
        <v>0</v>
      </c>
      <c r="CI403">
        <v>0</v>
      </c>
      <c r="CJ403">
        <v>0</v>
      </c>
      <c r="CK403" t="s">
        <v>133</v>
      </c>
      <c r="CL403">
        <v>0</v>
      </c>
      <c r="CM403">
        <v>0</v>
      </c>
      <c r="CN403">
        <v>0</v>
      </c>
      <c r="CO403" t="s">
        <v>133</v>
      </c>
      <c r="CP403">
        <v>0</v>
      </c>
      <c r="CQ403">
        <v>0</v>
      </c>
      <c r="CR403">
        <v>0</v>
      </c>
      <c r="CS403" t="s">
        <v>133</v>
      </c>
      <c r="CT403">
        <v>0</v>
      </c>
      <c r="CU403">
        <v>0</v>
      </c>
      <c r="CV403">
        <v>0</v>
      </c>
      <c r="CW403" t="s">
        <v>133</v>
      </c>
      <c r="CX403">
        <v>0</v>
      </c>
      <c r="CY403">
        <v>0</v>
      </c>
      <c r="CZ403">
        <v>0</v>
      </c>
      <c r="DA403" t="s">
        <v>133</v>
      </c>
      <c r="DB403">
        <v>0</v>
      </c>
      <c r="DC403">
        <v>0</v>
      </c>
      <c r="DD403">
        <v>0</v>
      </c>
      <c r="DE403" t="s">
        <v>133</v>
      </c>
      <c r="DF403">
        <v>0</v>
      </c>
      <c r="DG403">
        <v>0</v>
      </c>
      <c r="DH403">
        <v>0</v>
      </c>
      <c r="DI403" t="s">
        <v>133</v>
      </c>
      <c r="DJ403">
        <v>0</v>
      </c>
      <c r="DK403">
        <v>0</v>
      </c>
      <c r="DL403">
        <v>0</v>
      </c>
      <c r="DM403" t="s">
        <v>133</v>
      </c>
      <c r="DN403">
        <v>0</v>
      </c>
      <c r="DO403">
        <v>0</v>
      </c>
      <c r="DP403">
        <v>0</v>
      </c>
      <c r="DQ403" t="s">
        <v>133</v>
      </c>
      <c r="DR403">
        <v>0</v>
      </c>
      <c r="DS403">
        <v>0</v>
      </c>
      <c r="DT403">
        <v>0</v>
      </c>
      <c r="DU403" t="s">
        <v>133</v>
      </c>
      <c r="DV403">
        <v>0</v>
      </c>
      <c r="DW403">
        <v>0</v>
      </c>
      <c r="DX403">
        <v>0</v>
      </c>
      <c r="DY403" t="s">
        <v>133</v>
      </c>
      <c r="DZ403">
        <v>0</v>
      </c>
      <c r="EA403">
        <v>0</v>
      </c>
      <c r="EB403">
        <v>0</v>
      </c>
      <c r="EC403" t="s">
        <v>133</v>
      </c>
      <c r="ED403">
        <v>0</v>
      </c>
      <c r="EE403">
        <v>0</v>
      </c>
      <c r="EF403">
        <v>0</v>
      </c>
    </row>
    <row r="404" spans="1:136" x14ac:dyDescent="0.25">
      <c r="A404" t="s">
        <v>861</v>
      </c>
      <c r="C404" t="s">
        <v>132</v>
      </c>
      <c r="D404" t="s">
        <v>132</v>
      </c>
      <c r="E404" t="s">
        <v>132</v>
      </c>
      <c r="F404" t="s">
        <v>132</v>
      </c>
      <c r="G404" t="s">
        <v>132</v>
      </c>
      <c r="H404" t="s">
        <v>132</v>
      </c>
      <c r="I404">
        <v>1960</v>
      </c>
      <c r="J404">
        <v>0.5708302434369571</v>
      </c>
      <c r="K404" t="s">
        <v>146</v>
      </c>
      <c r="L404">
        <v>4</v>
      </c>
      <c r="M404">
        <v>2</v>
      </c>
      <c r="N404">
        <v>2</v>
      </c>
      <c r="O404">
        <v>8</v>
      </c>
      <c r="P404">
        <v>73.116867988699994</v>
      </c>
      <c r="Q404">
        <v>51.548422252400002</v>
      </c>
      <c r="R404">
        <v>7.2074902431999996</v>
      </c>
      <c r="S404" t="s">
        <v>862</v>
      </c>
      <c r="T404">
        <v>64</v>
      </c>
      <c r="U404" t="s">
        <v>134</v>
      </c>
      <c r="V404">
        <v>-127.85185527672201</v>
      </c>
      <c r="W404">
        <v>39.5790847757468</v>
      </c>
      <c r="X404">
        <v>34.835170745849602</v>
      </c>
      <c r="Y404" t="s">
        <v>134</v>
      </c>
      <c r="Z404">
        <v>143.353510080305</v>
      </c>
      <c r="AA404">
        <v>40.345678051665999</v>
      </c>
      <c r="AB404">
        <v>22.2843112945557</v>
      </c>
      <c r="AC404" t="s">
        <v>133</v>
      </c>
      <c r="AD404">
        <v>0</v>
      </c>
      <c r="AE404">
        <v>0</v>
      </c>
      <c r="AF404">
        <v>0</v>
      </c>
      <c r="AG404" t="s">
        <v>133</v>
      </c>
      <c r="AH404">
        <v>0</v>
      </c>
      <c r="AI404">
        <v>0</v>
      </c>
      <c r="AJ404">
        <v>0</v>
      </c>
      <c r="AK404" t="s">
        <v>133</v>
      </c>
      <c r="AL404">
        <v>0</v>
      </c>
      <c r="AM404">
        <v>0</v>
      </c>
      <c r="AN404">
        <v>0</v>
      </c>
      <c r="AO404" t="s">
        <v>133</v>
      </c>
      <c r="AP404">
        <v>0</v>
      </c>
      <c r="AQ404">
        <v>0</v>
      </c>
      <c r="AR404">
        <v>0</v>
      </c>
      <c r="AS404" t="s">
        <v>133</v>
      </c>
      <c r="AT404">
        <v>0</v>
      </c>
      <c r="AU404">
        <v>0</v>
      </c>
      <c r="AV404">
        <v>0</v>
      </c>
      <c r="AW404" t="s">
        <v>133</v>
      </c>
      <c r="AX404">
        <v>0</v>
      </c>
      <c r="AY404">
        <v>0</v>
      </c>
      <c r="AZ404">
        <v>0</v>
      </c>
      <c r="BA404" t="s">
        <v>133</v>
      </c>
      <c r="BB404">
        <v>0</v>
      </c>
      <c r="BC404">
        <v>0</v>
      </c>
      <c r="BD404">
        <v>0</v>
      </c>
      <c r="BE404" t="s">
        <v>133</v>
      </c>
      <c r="BF404">
        <v>0</v>
      </c>
      <c r="BG404">
        <v>0</v>
      </c>
      <c r="BH404">
        <v>0</v>
      </c>
      <c r="BI404" t="s">
        <v>133</v>
      </c>
      <c r="BJ404">
        <v>0</v>
      </c>
      <c r="BK404">
        <v>0</v>
      </c>
      <c r="BL404">
        <v>0</v>
      </c>
      <c r="BM404" t="s">
        <v>133</v>
      </c>
      <c r="BN404">
        <v>0</v>
      </c>
      <c r="BO404">
        <v>0</v>
      </c>
      <c r="BP404">
        <v>0</v>
      </c>
      <c r="BQ404" t="s">
        <v>133</v>
      </c>
      <c r="BR404">
        <v>0</v>
      </c>
      <c r="BS404">
        <v>0</v>
      </c>
      <c r="BT404">
        <v>0</v>
      </c>
      <c r="BU404" t="s">
        <v>133</v>
      </c>
      <c r="BV404">
        <v>0</v>
      </c>
      <c r="BW404">
        <v>0</v>
      </c>
      <c r="BX404">
        <v>0</v>
      </c>
      <c r="BY404" t="s">
        <v>133</v>
      </c>
      <c r="BZ404">
        <v>0</v>
      </c>
      <c r="CA404">
        <v>0</v>
      </c>
      <c r="CB404">
        <v>0</v>
      </c>
      <c r="CC404" t="s">
        <v>133</v>
      </c>
      <c r="CD404">
        <v>0</v>
      </c>
      <c r="CE404">
        <v>0</v>
      </c>
      <c r="CF404">
        <v>0</v>
      </c>
      <c r="CG404" t="s">
        <v>133</v>
      </c>
      <c r="CH404">
        <v>0</v>
      </c>
      <c r="CI404">
        <v>0</v>
      </c>
      <c r="CJ404">
        <v>0</v>
      </c>
      <c r="CK404" t="s">
        <v>133</v>
      </c>
      <c r="CL404">
        <v>0</v>
      </c>
      <c r="CM404">
        <v>0</v>
      </c>
      <c r="CN404">
        <v>0</v>
      </c>
      <c r="CO404" t="s">
        <v>133</v>
      </c>
      <c r="CP404">
        <v>0</v>
      </c>
      <c r="CQ404">
        <v>0</v>
      </c>
      <c r="CR404">
        <v>0</v>
      </c>
      <c r="CS404" t="s">
        <v>133</v>
      </c>
      <c r="CT404">
        <v>0</v>
      </c>
      <c r="CU404">
        <v>0</v>
      </c>
      <c r="CV404">
        <v>0</v>
      </c>
      <c r="CW404" t="s">
        <v>133</v>
      </c>
      <c r="CX404">
        <v>0</v>
      </c>
      <c r="CY404">
        <v>0</v>
      </c>
      <c r="CZ404">
        <v>0</v>
      </c>
      <c r="DA404" t="s">
        <v>133</v>
      </c>
      <c r="DB404">
        <v>0</v>
      </c>
      <c r="DC404">
        <v>0</v>
      </c>
      <c r="DD404">
        <v>0</v>
      </c>
      <c r="DE404" t="s">
        <v>133</v>
      </c>
      <c r="DF404">
        <v>0</v>
      </c>
      <c r="DG404">
        <v>0</v>
      </c>
      <c r="DH404">
        <v>0</v>
      </c>
      <c r="DI404" t="s">
        <v>133</v>
      </c>
      <c r="DJ404">
        <v>0</v>
      </c>
      <c r="DK404">
        <v>0</v>
      </c>
      <c r="DL404">
        <v>0</v>
      </c>
      <c r="DM404" t="s">
        <v>133</v>
      </c>
      <c r="DN404">
        <v>0</v>
      </c>
      <c r="DO404">
        <v>0</v>
      </c>
      <c r="DP404">
        <v>0</v>
      </c>
      <c r="DQ404" t="s">
        <v>133</v>
      </c>
      <c r="DR404">
        <v>0</v>
      </c>
      <c r="DS404">
        <v>0</v>
      </c>
      <c r="DT404">
        <v>0</v>
      </c>
      <c r="DU404" t="s">
        <v>133</v>
      </c>
      <c r="DV404">
        <v>0</v>
      </c>
      <c r="DW404">
        <v>0</v>
      </c>
      <c r="DX404">
        <v>0</v>
      </c>
      <c r="DY404" t="s">
        <v>133</v>
      </c>
      <c r="DZ404">
        <v>0</v>
      </c>
      <c r="EA404">
        <v>0</v>
      </c>
      <c r="EB404">
        <v>0</v>
      </c>
      <c r="EC404" t="s">
        <v>133</v>
      </c>
      <c r="ED404">
        <v>0</v>
      </c>
      <c r="EE404">
        <v>0</v>
      </c>
      <c r="EF404">
        <v>0</v>
      </c>
    </row>
    <row r="405" spans="1:136" x14ac:dyDescent="0.25">
      <c r="A405" t="s">
        <v>863</v>
      </c>
      <c r="C405" t="s">
        <v>132</v>
      </c>
      <c r="D405" t="s">
        <v>132</v>
      </c>
      <c r="E405" t="s">
        <v>132</v>
      </c>
      <c r="F405" t="s">
        <v>132</v>
      </c>
      <c r="G405" t="s">
        <v>132</v>
      </c>
      <c r="H405" t="s">
        <v>132</v>
      </c>
      <c r="I405">
        <v>2000</v>
      </c>
      <c r="J405">
        <v>0.91093355512146668</v>
      </c>
      <c r="K405" t="s">
        <v>146</v>
      </c>
      <c r="L405">
        <v>2</v>
      </c>
      <c r="M405">
        <v>2</v>
      </c>
      <c r="N405">
        <v>3</v>
      </c>
      <c r="O405">
        <v>6</v>
      </c>
      <c r="P405">
        <v>102.95418747799999</v>
      </c>
      <c r="Q405">
        <v>51.547715674800003</v>
      </c>
      <c r="R405">
        <v>7.208314326</v>
      </c>
      <c r="S405" t="s">
        <v>864</v>
      </c>
      <c r="T405">
        <v>46</v>
      </c>
      <c r="U405" t="s">
        <v>134</v>
      </c>
      <c r="V405">
        <v>-119.998436802033</v>
      </c>
      <c r="W405">
        <v>49.8129466380013</v>
      </c>
      <c r="X405">
        <v>61.662799835205099</v>
      </c>
      <c r="Y405" t="s">
        <v>133</v>
      </c>
      <c r="Z405">
        <v>0</v>
      </c>
      <c r="AA405">
        <v>0</v>
      </c>
      <c r="AB405">
        <v>0</v>
      </c>
      <c r="AC405" t="s">
        <v>133</v>
      </c>
      <c r="AD405">
        <v>0</v>
      </c>
      <c r="AE405">
        <v>0</v>
      </c>
      <c r="AF405">
        <v>0</v>
      </c>
      <c r="AG405" t="s">
        <v>133</v>
      </c>
      <c r="AH405">
        <v>0</v>
      </c>
      <c r="AI405">
        <v>0</v>
      </c>
      <c r="AJ405">
        <v>0</v>
      </c>
      <c r="AK405" t="s">
        <v>133</v>
      </c>
      <c r="AL405">
        <v>0</v>
      </c>
      <c r="AM405">
        <v>0</v>
      </c>
      <c r="AN405">
        <v>0</v>
      </c>
      <c r="AO405" t="s">
        <v>133</v>
      </c>
      <c r="AP405">
        <v>0</v>
      </c>
      <c r="AQ405">
        <v>0</v>
      </c>
      <c r="AR405">
        <v>0</v>
      </c>
      <c r="AS405" t="s">
        <v>133</v>
      </c>
      <c r="AT405">
        <v>0</v>
      </c>
      <c r="AU405">
        <v>0</v>
      </c>
      <c r="AV405">
        <v>0</v>
      </c>
      <c r="AW405" t="s">
        <v>133</v>
      </c>
      <c r="AX405">
        <v>0</v>
      </c>
      <c r="AY405">
        <v>0</v>
      </c>
      <c r="AZ405">
        <v>0</v>
      </c>
      <c r="BA405" t="s">
        <v>133</v>
      </c>
      <c r="BB405">
        <v>0</v>
      </c>
      <c r="BC405">
        <v>0</v>
      </c>
      <c r="BD405">
        <v>0</v>
      </c>
      <c r="BE405" t="s">
        <v>133</v>
      </c>
      <c r="BF405">
        <v>0</v>
      </c>
      <c r="BG405">
        <v>0</v>
      </c>
      <c r="BH405">
        <v>0</v>
      </c>
      <c r="BI405" t="s">
        <v>133</v>
      </c>
      <c r="BJ405">
        <v>0</v>
      </c>
      <c r="BK405">
        <v>0</v>
      </c>
      <c r="BL405">
        <v>0</v>
      </c>
      <c r="BM405" t="s">
        <v>133</v>
      </c>
      <c r="BN405">
        <v>0</v>
      </c>
      <c r="BO405">
        <v>0</v>
      </c>
      <c r="BP405">
        <v>0</v>
      </c>
      <c r="BQ405" t="s">
        <v>133</v>
      </c>
      <c r="BR405">
        <v>0</v>
      </c>
      <c r="BS405">
        <v>0</v>
      </c>
      <c r="BT405">
        <v>0</v>
      </c>
      <c r="BU405" t="s">
        <v>133</v>
      </c>
      <c r="BV405">
        <v>0</v>
      </c>
      <c r="BW405">
        <v>0</v>
      </c>
      <c r="BX405">
        <v>0</v>
      </c>
      <c r="BY405" t="s">
        <v>133</v>
      </c>
      <c r="BZ405">
        <v>0</v>
      </c>
      <c r="CA405">
        <v>0</v>
      </c>
      <c r="CB405">
        <v>0</v>
      </c>
      <c r="CC405" t="s">
        <v>133</v>
      </c>
      <c r="CD405">
        <v>0</v>
      </c>
      <c r="CE405">
        <v>0</v>
      </c>
      <c r="CF405">
        <v>0</v>
      </c>
      <c r="CG405" t="s">
        <v>133</v>
      </c>
      <c r="CH405">
        <v>0</v>
      </c>
      <c r="CI405">
        <v>0</v>
      </c>
      <c r="CJ405">
        <v>0</v>
      </c>
      <c r="CK405" t="s">
        <v>133</v>
      </c>
      <c r="CL405">
        <v>0</v>
      </c>
      <c r="CM405">
        <v>0</v>
      </c>
      <c r="CN405">
        <v>0</v>
      </c>
      <c r="CO405" t="s">
        <v>133</v>
      </c>
      <c r="CP405">
        <v>0</v>
      </c>
      <c r="CQ405">
        <v>0</v>
      </c>
      <c r="CR405">
        <v>0</v>
      </c>
      <c r="CS405" t="s">
        <v>133</v>
      </c>
      <c r="CT405">
        <v>0</v>
      </c>
      <c r="CU405">
        <v>0</v>
      </c>
      <c r="CV405">
        <v>0</v>
      </c>
      <c r="CW405" t="s">
        <v>133</v>
      </c>
      <c r="CX405">
        <v>0</v>
      </c>
      <c r="CY405">
        <v>0</v>
      </c>
      <c r="CZ405">
        <v>0</v>
      </c>
      <c r="DA405" t="s">
        <v>133</v>
      </c>
      <c r="DB405">
        <v>0</v>
      </c>
      <c r="DC405">
        <v>0</v>
      </c>
      <c r="DD405">
        <v>0</v>
      </c>
      <c r="DE405" t="s">
        <v>133</v>
      </c>
      <c r="DF405">
        <v>0</v>
      </c>
      <c r="DG405">
        <v>0</v>
      </c>
      <c r="DH405">
        <v>0</v>
      </c>
      <c r="DI405" t="s">
        <v>133</v>
      </c>
      <c r="DJ405">
        <v>0</v>
      </c>
      <c r="DK405">
        <v>0</v>
      </c>
      <c r="DL405">
        <v>0</v>
      </c>
      <c r="DM405" t="s">
        <v>133</v>
      </c>
      <c r="DN405">
        <v>0</v>
      </c>
      <c r="DO405">
        <v>0</v>
      </c>
      <c r="DP405">
        <v>0</v>
      </c>
      <c r="DQ405" t="s">
        <v>133</v>
      </c>
      <c r="DR405">
        <v>0</v>
      </c>
      <c r="DS405">
        <v>0</v>
      </c>
      <c r="DT405">
        <v>0</v>
      </c>
      <c r="DU405" t="s">
        <v>133</v>
      </c>
      <c r="DV405">
        <v>0</v>
      </c>
      <c r="DW405">
        <v>0</v>
      </c>
      <c r="DX405">
        <v>0</v>
      </c>
      <c r="DY405" t="s">
        <v>133</v>
      </c>
      <c r="DZ405">
        <v>0</v>
      </c>
      <c r="EA405">
        <v>0</v>
      </c>
      <c r="EB405">
        <v>0</v>
      </c>
      <c r="EC405" t="s">
        <v>133</v>
      </c>
      <c r="ED405">
        <v>0</v>
      </c>
      <c r="EE405">
        <v>0</v>
      </c>
      <c r="EF405">
        <v>0</v>
      </c>
    </row>
    <row r="406" spans="1:136" x14ac:dyDescent="0.25">
      <c r="A406" t="s">
        <v>865</v>
      </c>
      <c r="C406" t="s">
        <v>132</v>
      </c>
      <c r="D406" t="s">
        <v>132</v>
      </c>
      <c r="E406" t="s">
        <v>132</v>
      </c>
      <c r="F406" t="s">
        <v>132</v>
      </c>
      <c r="G406" t="s">
        <v>132</v>
      </c>
      <c r="H406" t="s">
        <v>132</v>
      </c>
      <c r="I406">
        <v>1960</v>
      </c>
      <c r="J406">
        <v>0.62156434964733032</v>
      </c>
      <c r="K406" t="s">
        <v>133</v>
      </c>
      <c r="L406">
        <v>0</v>
      </c>
      <c r="M406">
        <v>1</v>
      </c>
      <c r="N406">
        <v>0</v>
      </c>
      <c r="O406">
        <v>0</v>
      </c>
      <c r="P406">
        <v>242.120690497</v>
      </c>
      <c r="Q406">
        <v>51.546621913700001</v>
      </c>
      <c r="R406">
        <v>7.2028656683000003</v>
      </c>
      <c r="S406">
        <v>0</v>
      </c>
      <c r="T406">
        <v>135</v>
      </c>
      <c r="U406" t="s">
        <v>134</v>
      </c>
      <c r="V406">
        <v>159.20415321712099</v>
      </c>
      <c r="W406">
        <v>4.09778773911248</v>
      </c>
      <c r="X406">
        <v>69.906257629394503</v>
      </c>
      <c r="Y406" t="s">
        <v>137</v>
      </c>
      <c r="Z406">
        <v>-85.702184150166701</v>
      </c>
      <c r="AA406">
        <v>3.4587280371495899</v>
      </c>
      <c r="AB406">
        <v>30.318473815918001</v>
      </c>
      <c r="AC406" t="s">
        <v>133</v>
      </c>
      <c r="AD406">
        <v>0</v>
      </c>
      <c r="AE406">
        <v>0</v>
      </c>
      <c r="AF406">
        <v>0</v>
      </c>
      <c r="AG406" t="s">
        <v>133</v>
      </c>
      <c r="AH406">
        <v>0</v>
      </c>
      <c r="AI406">
        <v>0</v>
      </c>
      <c r="AJ406">
        <v>0</v>
      </c>
      <c r="AK406" t="s">
        <v>133</v>
      </c>
      <c r="AL406">
        <v>0</v>
      </c>
      <c r="AM406">
        <v>0</v>
      </c>
      <c r="AN406">
        <v>0</v>
      </c>
      <c r="AO406" t="s">
        <v>133</v>
      </c>
      <c r="AP406">
        <v>0</v>
      </c>
      <c r="AQ406">
        <v>0</v>
      </c>
      <c r="AR406">
        <v>0</v>
      </c>
      <c r="AS406" t="s">
        <v>133</v>
      </c>
      <c r="AT406">
        <v>0</v>
      </c>
      <c r="AU406">
        <v>0</v>
      </c>
      <c r="AV406">
        <v>0</v>
      </c>
      <c r="AW406" t="s">
        <v>133</v>
      </c>
      <c r="AX406">
        <v>0</v>
      </c>
      <c r="AY406">
        <v>0</v>
      </c>
      <c r="AZ406">
        <v>0</v>
      </c>
      <c r="BA406" t="s">
        <v>133</v>
      </c>
      <c r="BB406">
        <v>0</v>
      </c>
      <c r="BC406">
        <v>0</v>
      </c>
      <c r="BD406">
        <v>0</v>
      </c>
      <c r="BE406" t="s">
        <v>133</v>
      </c>
      <c r="BF406">
        <v>0</v>
      </c>
      <c r="BG406">
        <v>0</v>
      </c>
      <c r="BH406">
        <v>0</v>
      </c>
      <c r="BI406" t="s">
        <v>133</v>
      </c>
      <c r="BJ406">
        <v>0</v>
      </c>
      <c r="BK406">
        <v>0</v>
      </c>
      <c r="BL406">
        <v>0</v>
      </c>
      <c r="BM406" t="s">
        <v>133</v>
      </c>
      <c r="BN406">
        <v>0</v>
      </c>
      <c r="BO406">
        <v>0</v>
      </c>
      <c r="BP406">
        <v>0</v>
      </c>
      <c r="BQ406" t="s">
        <v>133</v>
      </c>
      <c r="BR406">
        <v>0</v>
      </c>
      <c r="BS406">
        <v>0</v>
      </c>
      <c r="BT406">
        <v>0</v>
      </c>
      <c r="BU406" t="s">
        <v>133</v>
      </c>
      <c r="BV406">
        <v>0</v>
      </c>
      <c r="BW406">
        <v>0</v>
      </c>
      <c r="BX406">
        <v>0</v>
      </c>
      <c r="BY406" t="s">
        <v>133</v>
      </c>
      <c r="BZ406">
        <v>0</v>
      </c>
      <c r="CA406">
        <v>0</v>
      </c>
      <c r="CB406">
        <v>0</v>
      </c>
      <c r="CC406" t="s">
        <v>133</v>
      </c>
      <c r="CD406">
        <v>0</v>
      </c>
      <c r="CE406">
        <v>0</v>
      </c>
      <c r="CF406">
        <v>0</v>
      </c>
      <c r="CG406" t="s">
        <v>133</v>
      </c>
      <c r="CH406">
        <v>0</v>
      </c>
      <c r="CI406">
        <v>0</v>
      </c>
      <c r="CJ406">
        <v>0</v>
      </c>
      <c r="CK406" t="s">
        <v>133</v>
      </c>
      <c r="CL406">
        <v>0</v>
      </c>
      <c r="CM406">
        <v>0</v>
      </c>
      <c r="CN406">
        <v>0</v>
      </c>
      <c r="CO406" t="s">
        <v>133</v>
      </c>
      <c r="CP406">
        <v>0</v>
      </c>
      <c r="CQ406">
        <v>0</v>
      </c>
      <c r="CR406">
        <v>0</v>
      </c>
      <c r="CS406" t="s">
        <v>133</v>
      </c>
      <c r="CT406">
        <v>0</v>
      </c>
      <c r="CU406">
        <v>0</v>
      </c>
      <c r="CV406">
        <v>0</v>
      </c>
      <c r="CW406" t="s">
        <v>133</v>
      </c>
      <c r="CX406">
        <v>0</v>
      </c>
      <c r="CY406">
        <v>0</v>
      </c>
      <c r="CZ406">
        <v>0</v>
      </c>
      <c r="DA406" t="s">
        <v>133</v>
      </c>
      <c r="DB406">
        <v>0</v>
      </c>
      <c r="DC406">
        <v>0</v>
      </c>
      <c r="DD406">
        <v>0</v>
      </c>
      <c r="DE406" t="s">
        <v>133</v>
      </c>
      <c r="DF406">
        <v>0</v>
      </c>
      <c r="DG406">
        <v>0</v>
      </c>
      <c r="DH406">
        <v>0</v>
      </c>
      <c r="DI406" t="s">
        <v>133</v>
      </c>
      <c r="DJ406">
        <v>0</v>
      </c>
      <c r="DK406">
        <v>0</v>
      </c>
      <c r="DL406">
        <v>0</v>
      </c>
      <c r="DM406" t="s">
        <v>133</v>
      </c>
      <c r="DN406">
        <v>0</v>
      </c>
      <c r="DO406">
        <v>0</v>
      </c>
      <c r="DP406">
        <v>0</v>
      </c>
      <c r="DQ406" t="s">
        <v>133</v>
      </c>
      <c r="DR406">
        <v>0</v>
      </c>
      <c r="DS406">
        <v>0</v>
      </c>
      <c r="DT406">
        <v>0</v>
      </c>
      <c r="DU406" t="s">
        <v>133</v>
      </c>
      <c r="DV406">
        <v>0</v>
      </c>
      <c r="DW406">
        <v>0</v>
      </c>
      <c r="DX406">
        <v>0</v>
      </c>
      <c r="DY406" t="s">
        <v>133</v>
      </c>
      <c r="DZ406">
        <v>0</v>
      </c>
      <c r="EA406">
        <v>0</v>
      </c>
      <c r="EB406">
        <v>0</v>
      </c>
      <c r="EC406" t="s">
        <v>133</v>
      </c>
      <c r="ED406">
        <v>0</v>
      </c>
      <c r="EE406">
        <v>0</v>
      </c>
      <c r="EF406">
        <v>0</v>
      </c>
    </row>
    <row r="407" spans="1:136" x14ac:dyDescent="0.25">
      <c r="A407" t="s">
        <v>866</v>
      </c>
      <c r="C407" t="s">
        <v>132</v>
      </c>
      <c r="D407" t="s">
        <v>132</v>
      </c>
      <c r="E407" t="s">
        <v>132</v>
      </c>
      <c r="F407" t="s">
        <v>132</v>
      </c>
      <c r="G407" t="s">
        <v>132</v>
      </c>
      <c r="H407" t="s">
        <v>132</v>
      </c>
      <c r="I407">
        <v>1960</v>
      </c>
      <c r="J407">
        <v>0.5652365969302432</v>
      </c>
      <c r="K407" t="s">
        <v>146</v>
      </c>
      <c r="L407">
        <v>4</v>
      </c>
      <c r="M407">
        <v>2</v>
      </c>
      <c r="N407">
        <v>1</v>
      </c>
      <c r="O407">
        <v>4</v>
      </c>
      <c r="P407">
        <v>128.36275699800001</v>
      </c>
      <c r="Q407">
        <v>51.556110623599999</v>
      </c>
      <c r="R407">
        <v>7.2107762562</v>
      </c>
      <c r="S407" t="s">
        <v>867</v>
      </c>
      <c r="T407">
        <v>274</v>
      </c>
      <c r="U407" t="s">
        <v>134</v>
      </c>
      <c r="V407">
        <v>-115.94817327371599</v>
      </c>
      <c r="W407">
        <v>43.764319923320599</v>
      </c>
      <c r="X407">
        <v>74.666076660156193</v>
      </c>
      <c r="Y407" t="s">
        <v>133</v>
      </c>
      <c r="Z407">
        <v>0</v>
      </c>
      <c r="AA407">
        <v>0</v>
      </c>
      <c r="AB407">
        <v>0</v>
      </c>
      <c r="AC407" t="s">
        <v>133</v>
      </c>
      <c r="AD407">
        <v>0</v>
      </c>
      <c r="AE407">
        <v>0</v>
      </c>
      <c r="AF407">
        <v>0</v>
      </c>
      <c r="AG407" t="s">
        <v>133</v>
      </c>
      <c r="AH407">
        <v>0</v>
      </c>
      <c r="AI407">
        <v>0</v>
      </c>
      <c r="AJ407">
        <v>0</v>
      </c>
      <c r="AK407" t="s">
        <v>133</v>
      </c>
      <c r="AL407">
        <v>0</v>
      </c>
      <c r="AM407">
        <v>0</v>
      </c>
      <c r="AN407">
        <v>0</v>
      </c>
      <c r="AO407" t="s">
        <v>133</v>
      </c>
      <c r="AP407">
        <v>0</v>
      </c>
      <c r="AQ407">
        <v>0</v>
      </c>
      <c r="AR407">
        <v>0</v>
      </c>
      <c r="AS407" t="s">
        <v>133</v>
      </c>
      <c r="AT407">
        <v>0</v>
      </c>
      <c r="AU407">
        <v>0</v>
      </c>
      <c r="AV407">
        <v>0</v>
      </c>
      <c r="AW407" t="s">
        <v>133</v>
      </c>
      <c r="AX407">
        <v>0</v>
      </c>
      <c r="AY407">
        <v>0</v>
      </c>
      <c r="AZ407">
        <v>0</v>
      </c>
      <c r="BA407" t="s">
        <v>133</v>
      </c>
      <c r="BB407">
        <v>0</v>
      </c>
      <c r="BC407">
        <v>0</v>
      </c>
      <c r="BD407">
        <v>0</v>
      </c>
      <c r="BE407" t="s">
        <v>133</v>
      </c>
      <c r="BF407">
        <v>0</v>
      </c>
      <c r="BG407">
        <v>0</v>
      </c>
      <c r="BH407">
        <v>0</v>
      </c>
      <c r="BI407" t="s">
        <v>133</v>
      </c>
      <c r="BJ407">
        <v>0</v>
      </c>
      <c r="BK407">
        <v>0</v>
      </c>
      <c r="BL407">
        <v>0</v>
      </c>
      <c r="BM407" t="s">
        <v>133</v>
      </c>
      <c r="BN407">
        <v>0</v>
      </c>
      <c r="BO407">
        <v>0</v>
      </c>
      <c r="BP407">
        <v>0</v>
      </c>
      <c r="BQ407" t="s">
        <v>133</v>
      </c>
      <c r="BR407">
        <v>0</v>
      </c>
      <c r="BS407">
        <v>0</v>
      </c>
      <c r="BT407">
        <v>0</v>
      </c>
      <c r="BU407" t="s">
        <v>133</v>
      </c>
      <c r="BV407">
        <v>0</v>
      </c>
      <c r="BW407">
        <v>0</v>
      </c>
      <c r="BX407">
        <v>0</v>
      </c>
      <c r="BY407" t="s">
        <v>133</v>
      </c>
      <c r="BZ407">
        <v>0</v>
      </c>
      <c r="CA407">
        <v>0</v>
      </c>
      <c r="CB407">
        <v>0</v>
      </c>
      <c r="CC407" t="s">
        <v>133</v>
      </c>
      <c r="CD407">
        <v>0</v>
      </c>
      <c r="CE407">
        <v>0</v>
      </c>
      <c r="CF407">
        <v>0</v>
      </c>
      <c r="CG407" t="s">
        <v>133</v>
      </c>
      <c r="CH407">
        <v>0</v>
      </c>
      <c r="CI407">
        <v>0</v>
      </c>
      <c r="CJ407">
        <v>0</v>
      </c>
      <c r="CK407" t="s">
        <v>133</v>
      </c>
      <c r="CL407">
        <v>0</v>
      </c>
      <c r="CM407">
        <v>0</v>
      </c>
      <c r="CN407">
        <v>0</v>
      </c>
      <c r="CO407" t="s">
        <v>133</v>
      </c>
      <c r="CP407">
        <v>0</v>
      </c>
      <c r="CQ407">
        <v>0</v>
      </c>
      <c r="CR407">
        <v>0</v>
      </c>
      <c r="CS407" t="s">
        <v>133</v>
      </c>
      <c r="CT407">
        <v>0</v>
      </c>
      <c r="CU407">
        <v>0</v>
      </c>
      <c r="CV407">
        <v>0</v>
      </c>
      <c r="CW407" t="s">
        <v>133</v>
      </c>
      <c r="CX407">
        <v>0</v>
      </c>
      <c r="CY407">
        <v>0</v>
      </c>
      <c r="CZ407">
        <v>0</v>
      </c>
      <c r="DA407" t="s">
        <v>133</v>
      </c>
      <c r="DB407">
        <v>0</v>
      </c>
      <c r="DC407">
        <v>0</v>
      </c>
      <c r="DD407">
        <v>0</v>
      </c>
      <c r="DE407" t="s">
        <v>133</v>
      </c>
      <c r="DF407">
        <v>0</v>
      </c>
      <c r="DG407">
        <v>0</v>
      </c>
      <c r="DH407">
        <v>0</v>
      </c>
      <c r="DI407" t="s">
        <v>133</v>
      </c>
      <c r="DJ407">
        <v>0</v>
      </c>
      <c r="DK407">
        <v>0</v>
      </c>
      <c r="DL407">
        <v>0</v>
      </c>
      <c r="DM407" t="s">
        <v>133</v>
      </c>
      <c r="DN407">
        <v>0</v>
      </c>
      <c r="DO407">
        <v>0</v>
      </c>
      <c r="DP407">
        <v>0</v>
      </c>
      <c r="DQ407" t="s">
        <v>133</v>
      </c>
      <c r="DR407">
        <v>0</v>
      </c>
      <c r="DS407">
        <v>0</v>
      </c>
      <c r="DT407">
        <v>0</v>
      </c>
      <c r="DU407" t="s">
        <v>133</v>
      </c>
      <c r="DV407">
        <v>0</v>
      </c>
      <c r="DW407">
        <v>0</v>
      </c>
      <c r="DX407">
        <v>0</v>
      </c>
      <c r="DY407" t="s">
        <v>133</v>
      </c>
      <c r="DZ407">
        <v>0</v>
      </c>
      <c r="EA407">
        <v>0</v>
      </c>
      <c r="EB407">
        <v>0</v>
      </c>
      <c r="EC407" t="s">
        <v>133</v>
      </c>
      <c r="ED407">
        <v>0</v>
      </c>
      <c r="EE407">
        <v>0</v>
      </c>
      <c r="EF407">
        <v>0</v>
      </c>
    </row>
    <row r="408" spans="1:136" x14ac:dyDescent="0.25">
      <c r="A408" t="s">
        <v>868</v>
      </c>
      <c r="C408" t="s">
        <v>132</v>
      </c>
      <c r="D408" t="s">
        <v>132</v>
      </c>
      <c r="E408" t="s">
        <v>132</v>
      </c>
      <c r="F408" t="s">
        <v>132</v>
      </c>
      <c r="G408" t="s">
        <v>132</v>
      </c>
      <c r="H408" t="s">
        <v>132</v>
      </c>
      <c r="I408">
        <v>1960</v>
      </c>
      <c r="J408">
        <v>0.65339951905321714</v>
      </c>
      <c r="K408" t="s">
        <v>146</v>
      </c>
      <c r="L408">
        <v>4</v>
      </c>
      <c r="M408">
        <v>3</v>
      </c>
      <c r="N408">
        <v>2</v>
      </c>
      <c r="O408">
        <v>8</v>
      </c>
      <c r="P408">
        <v>187.65091050500001</v>
      </c>
      <c r="Q408">
        <v>51.551251837999999</v>
      </c>
      <c r="R408">
        <v>7.202732932</v>
      </c>
      <c r="S408" t="s">
        <v>640</v>
      </c>
      <c r="T408">
        <v>11</v>
      </c>
      <c r="U408" t="s">
        <v>134</v>
      </c>
      <c r="V408">
        <v>-104.931417173673</v>
      </c>
      <c r="W408">
        <v>30.210896409343601</v>
      </c>
      <c r="X408">
        <v>80.242126464843807</v>
      </c>
      <c r="Y408" t="s">
        <v>133</v>
      </c>
      <c r="Z408">
        <v>0</v>
      </c>
      <c r="AA408">
        <v>0</v>
      </c>
      <c r="AB408">
        <v>0</v>
      </c>
      <c r="AC408" t="s">
        <v>133</v>
      </c>
      <c r="AD408">
        <v>0</v>
      </c>
      <c r="AE408">
        <v>0</v>
      </c>
      <c r="AF408">
        <v>0</v>
      </c>
      <c r="AG408" t="s">
        <v>133</v>
      </c>
      <c r="AH408">
        <v>0</v>
      </c>
      <c r="AI408">
        <v>0</v>
      </c>
      <c r="AJ408">
        <v>0</v>
      </c>
      <c r="AK408" t="s">
        <v>133</v>
      </c>
      <c r="AL408">
        <v>0</v>
      </c>
      <c r="AM408">
        <v>0</v>
      </c>
      <c r="AN408">
        <v>0</v>
      </c>
      <c r="AO408" t="s">
        <v>133</v>
      </c>
      <c r="AP408">
        <v>0</v>
      </c>
      <c r="AQ408">
        <v>0</v>
      </c>
      <c r="AR408">
        <v>0</v>
      </c>
      <c r="AS408" t="s">
        <v>133</v>
      </c>
      <c r="AT408">
        <v>0</v>
      </c>
      <c r="AU408">
        <v>0</v>
      </c>
      <c r="AV408">
        <v>0</v>
      </c>
      <c r="AW408" t="s">
        <v>133</v>
      </c>
      <c r="AX408">
        <v>0</v>
      </c>
      <c r="AY408">
        <v>0</v>
      </c>
      <c r="AZ408">
        <v>0</v>
      </c>
      <c r="BA408" t="s">
        <v>133</v>
      </c>
      <c r="BB408">
        <v>0</v>
      </c>
      <c r="BC408">
        <v>0</v>
      </c>
      <c r="BD408">
        <v>0</v>
      </c>
      <c r="BE408" t="s">
        <v>133</v>
      </c>
      <c r="BF408">
        <v>0</v>
      </c>
      <c r="BG408">
        <v>0</v>
      </c>
      <c r="BH408">
        <v>0</v>
      </c>
      <c r="BI408" t="s">
        <v>133</v>
      </c>
      <c r="BJ408">
        <v>0</v>
      </c>
      <c r="BK408">
        <v>0</v>
      </c>
      <c r="BL408">
        <v>0</v>
      </c>
      <c r="BM408" t="s">
        <v>133</v>
      </c>
      <c r="BN408">
        <v>0</v>
      </c>
      <c r="BO408">
        <v>0</v>
      </c>
      <c r="BP408">
        <v>0</v>
      </c>
      <c r="BQ408" t="s">
        <v>133</v>
      </c>
      <c r="BR408">
        <v>0</v>
      </c>
      <c r="BS408">
        <v>0</v>
      </c>
      <c r="BT408">
        <v>0</v>
      </c>
      <c r="BU408" t="s">
        <v>133</v>
      </c>
      <c r="BV408">
        <v>0</v>
      </c>
      <c r="BW408">
        <v>0</v>
      </c>
      <c r="BX408">
        <v>0</v>
      </c>
      <c r="BY408" t="s">
        <v>133</v>
      </c>
      <c r="BZ408">
        <v>0</v>
      </c>
      <c r="CA408">
        <v>0</v>
      </c>
      <c r="CB408">
        <v>0</v>
      </c>
      <c r="CC408" t="s">
        <v>133</v>
      </c>
      <c r="CD408">
        <v>0</v>
      </c>
      <c r="CE408">
        <v>0</v>
      </c>
      <c r="CF408">
        <v>0</v>
      </c>
      <c r="CG408" t="s">
        <v>133</v>
      </c>
      <c r="CH408">
        <v>0</v>
      </c>
      <c r="CI408">
        <v>0</v>
      </c>
      <c r="CJ408">
        <v>0</v>
      </c>
      <c r="CK408" t="s">
        <v>133</v>
      </c>
      <c r="CL408">
        <v>0</v>
      </c>
      <c r="CM408">
        <v>0</v>
      </c>
      <c r="CN408">
        <v>0</v>
      </c>
      <c r="CO408" t="s">
        <v>133</v>
      </c>
      <c r="CP408">
        <v>0</v>
      </c>
      <c r="CQ408">
        <v>0</v>
      </c>
      <c r="CR408">
        <v>0</v>
      </c>
      <c r="CS408" t="s">
        <v>133</v>
      </c>
      <c r="CT408">
        <v>0</v>
      </c>
      <c r="CU408">
        <v>0</v>
      </c>
      <c r="CV408">
        <v>0</v>
      </c>
      <c r="CW408" t="s">
        <v>133</v>
      </c>
      <c r="CX408">
        <v>0</v>
      </c>
      <c r="CY408">
        <v>0</v>
      </c>
      <c r="CZ408">
        <v>0</v>
      </c>
      <c r="DA408" t="s">
        <v>133</v>
      </c>
      <c r="DB408">
        <v>0</v>
      </c>
      <c r="DC408">
        <v>0</v>
      </c>
      <c r="DD408">
        <v>0</v>
      </c>
      <c r="DE408" t="s">
        <v>133</v>
      </c>
      <c r="DF408">
        <v>0</v>
      </c>
      <c r="DG408">
        <v>0</v>
      </c>
      <c r="DH408">
        <v>0</v>
      </c>
      <c r="DI408" t="s">
        <v>133</v>
      </c>
      <c r="DJ408">
        <v>0</v>
      </c>
      <c r="DK408">
        <v>0</v>
      </c>
      <c r="DL408">
        <v>0</v>
      </c>
      <c r="DM408" t="s">
        <v>133</v>
      </c>
      <c r="DN408">
        <v>0</v>
      </c>
      <c r="DO408">
        <v>0</v>
      </c>
      <c r="DP408">
        <v>0</v>
      </c>
      <c r="DQ408" t="s">
        <v>133</v>
      </c>
      <c r="DR408">
        <v>0</v>
      </c>
      <c r="DS408">
        <v>0</v>
      </c>
      <c r="DT408">
        <v>0</v>
      </c>
      <c r="DU408" t="s">
        <v>133</v>
      </c>
      <c r="DV408">
        <v>0</v>
      </c>
      <c r="DW408">
        <v>0</v>
      </c>
      <c r="DX408">
        <v>0</v>
      </c>
      <c r="DY408" t="s">
        <v>133</v>
      </c>
      <c r="DZ408">
        <v>0</v>
      </c>
      <c r="EA408">
        <v>0</v>
      </c>
      <c r="EB408">
        <v>0</v>
      </c>
      <c r="EC408" t="s">
        <v>133</v>
      </c>
      <c r="ED408">
        <v>0</v>
      </c>
      <c r="EE408">
        <v>0</v>
      </c>
      <c r="EF40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615B7-3847-4741-B94E-27667A090E44}">
  <dimension ref="A1"/>
  <sheetViews>
    <sheetView topLeftCell="A387" workbookViewId="0">
      <selection activeCell="A410" sqref="A410:XFD809"/>
    </sheetView>
  </sheetViews>
  <sheetFormatPr baseColWidth="10"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AF377-9E0F-4E7A-8F47-7DA41ED77BD1}">
  <dimension ref="A1:J2"/>
  <sheetViews>
    <sheetView workbookViewId="0">
      <selection activeCell="D8" sqref="D8"/>
    </sheetView>
  </sheetViews>
  <sheetFormatPr baseColWidth="10" defaultRowHeight="15" x14ac:dyDescent="0.25"/>
  <cols>
    <col min="3" max="3" width="12.7109375" bestFit="1" customWidth="1"/>
  </cols>
  <sheetData>
    <row r="1" spans="1:10" x14ac:dyDescent="0.25">
      <c r="A1" t="s">
        <v>1253</v>
      </c>
      <c r="B1" t="s">
        <v>1254</v>
      </c>
      <c r="C1" t="s">
        <v>1255</v>
      </c>
      <c r="D1" t="s">
        <v>1256</v>
      </c>
      <c r="E1" t="s">
        <v>1257</v>
      </c>
      <c r="F1" t="s">
        <v>1258</v>
      </c>
      <c r="G1" t="s">
        <v>1259</v>
      </c>
      <c r="H1" t="s">
        <v>1260</v>
      </c>
      <c r="I1" t="s">
        <v>3821</v>
      </c>
      <c r="J1" t="s">
        <v>3822</v>
      </c>
    </row>
    <row r="2" spans="1:10" ht="15.75" x14ac:dyDescent="0.25">
      <c r="A2" t="s">
        <v>132</v>
      </c>
      <c r="B2" t="s">
        <v>1261</v>
      </c>
      <c r="C2" t="s">
        <v>1261</v>
      </c>
      <c r="D2" t="s">
        <v>1261</v>
      </c>
      <c r="E2" t="s">
        <v>1261</v>
      </c>
      <c r="F2" t="s">
        <v>1261</v>
      </c>
      <c r="G2" t="s">
        <v>1261</v>
      </c>
      <c r="H2" t="s">
        <v>1261</v>
      </c>
      <c r="I2" s="3">
        <v>51.553545</v>
      </c>
      <c r="J2" s="3">
        <v>7.2074449999999999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F2957-679A-3145-8DB7-21BF5C9C5AE7}">
  <dimension ref="A1:C2547"/>
  <sheetViews>
    <sheetView workbookViewId="0">
      <selection activeCell="B2" sqref="B2:B2547"/>
    </sheetView>
  </sheetViews>
  <sheetFormatPr baseColWidth="10" defaultRowHeight="15" x14ac:dyDescent="0.25"/>
  <cols>
    <col min="1" max="1" width="20.7109375" bestFit="1" customWidth="1"/>
    <col min="2" max="2" width="20.7109375" customWidth="1"/>
  </cols>
  <sheetData>
    <row r="1" spans="1:3" x14ac:dyDescent="0.25">
      <c r="A1" t="s">
        <v>1262</v>
      </c>
      <c r="C1" t="s">
        <v>1263</v>
      </c>
    </row>
    <row r="2" spans="1:3" x14ac:dyDescent="0.25">
      <c r="A2" t="s">
        <v>1264</v>
      </c>
      <c r="B2" t="str">
        <f>RIGHT(A2,9)</f>
        <v>L10000uHS</v>
      </c>
      <c r="C2">
        <v>215</v>
      </c>
    </row>
    <row r="3" spans="1:3" x14ac:dyDescent="0.25">
      <c r="A3" t="s">
        <v>1265</v>
      </c>
      <c r="B3" t="str">
        <f t="shared" ref="B3:B66" si="0">RIGHT(A3,9)</f>
        <v>L10001NS7</v>
      </c>
    </row>
    <row r="4" spans="1:3" x14ac:dyDescent="0.25">
      <c r="A4" t="s">
        <v>1266</v>
      </c>
      <c r="B4" t="str">
        <f t="shared" si="0"/>
        <v>L10000uM7</v>
      </c>
      <c r="C4">
        <v>215</v>
      </c>
    </row>
    <row r="5" spans="1:3" x14ac:dyDescent="0.25">
      <c r="A5" t="s">
        <v>1267</v>
      </c>
      <c r="B5" t="str">
        <f t="shared" si="0"/>
        <v>L10001NPf</v>
      </c>
      <c r="C5">
        <v>215</v>
      </c>
    </row>
    <row r="6" spans="1:3" x14ac:dyDescent="0.25">
      <c r="A6" t="s">
        <v>1268</v>
      </c>
      <c r="B6" t="str">
        <f t="shared" si="0"/>
        <v>L10000v2K</v>
      </c>
      <c r="C6">
        <v>270</v>
      </c>
    </row>
    <row r="7" spans="1:3" x14ac:dyDescent="0.25">
      <c r="A7" t="s">
        <v>1269</v>
      </c>
      <c r="B7" t="str">
        <f t="shared" si="0"/>
        <v>L10000wDV</v>
      </c>
      <c r="C7">
        <v>215</v>
      </c>
    </row>
    <row r="8" spans="1:3" x14ac:dyDescent="0.25">
      <c r="A8" t="s">
        <v>1270</v>
      </c>
      <c r="B8" t="str">
        <f t="shared" si="0"/>
        <v>L10001NHD</v>
      </c>
      <c r="C8">
        <v>215</v>
      </c>
    </row>
    <row r="9" spans="1:3" x14ac:dyDescent="0.25">
      <c r="A9" t="s">
        <v>1271</v>
      </c>
      <c r="B9" t="str">
        <f t="shared" si="0"/>
        <v>L10001N6f</v>
      </c>
      <c r="C9">
        <v>215</v>
      </c>
    </row>
    <row r="10" spans="1:3" x14ac:dyDescent="0.25">
      <c r="A10" t="s">
        <v>1272</v>
      </c>
      <c r="B10" t="str">
        <f t="shared" si="0"/>
        <v>L10000w6Z</v>
      </c>
      <c r="C10">
        <v>215</v>
      </c>
    </row>
    <row r="11" spans="1:3" x14ac:dyDescent="0.25">
      <c r="A11" t="s">
        <v>1273</v>
      </c>
      <c r="B11" t="str">
        <f t="shared" si="0"/>
        <v>L10001NOY</v>
      </c>
      <c r="C11">
        <v>212</v>
      </c>
    </row>
    <row r="12" spans="1:3" x14ac:dyDescent="0.25">
      <c r="A12" t="s">
        <v>1274</v>
      </c>
      <c r="B12" t="str">
        <f t="shared" si="0"/>
        <v>L10001NbC</v>
      </c>
      <c r="C12">
        <v>291</v>
      </c>
    </row>
    <row r="13" spans="1:3" x14ac:dyDescent="0.25">
      <c r="A13" t="s">
        <v>1275</v>
      </c>
      <c r="B13" t="str">
        <f t="shared" si="0"/>
        <v>L10000vpf</v>
      </c>
      <c r="C13">
        <v>262</v>
      </c>
    </row>
    <row r="14" spans="1:3" x14ac:dyDescent="0.25">
      <c r="A14" t="s">
        <v>1276</v>
      </c>
      <c r="B14" t="str">
        <f t="shared" si="0"/>
        <v>L10001N7V</v>
      </c>
      <c r="C14">
        <v>206</v>
      </c>
    </row>
    <row r="15" spans="1:3" x14ac:dyDescent="0.25">
      <c r="A15" t="s">
        <v>1277</v>
      </c>
      <c r="B15" t="str">
        <f t="shared" si="0"/>
        <v>L10000v57</v>
      </c>
      <c r="C15">
        <v>48</v>
      </c>
    </row>
    <row r="16" spans="1:3" x14ac:dyDescent="0.25">
      <c r="A16" t="s">
        <v>1278</v>
      </c>
      <c r="B16" t="str">
        <f t="shared" si="0"/>
        <v>L10001NKn</v>
      </c>
      <c r="C16">
        <v>270</v>
      </c>
    </row>
    <row r="17" spans="1:3" x14ac:dyDescent="0.25">
      <c r="A17" t="s">
        <v>1279</v>
      </c>
      <c r="B17" t="str">
        <f t="shared" si="0"/>
        <v>LO00000XU</v>
      </c>
      <c r="C17">
        <v>291</v>
      </c>
    </row>
    <row r="18" spans="1:3" x14ac:dyDescent="0.25">
      <c r="A18" t="s">
        <v>1280</v>
      </c>
      <c r="B18" t="str">
        <f t="shared" si="0"/>
        <v>LO00000XM</v>
      </c>
      <c r="C18">
        <v>291</v>
      </c>
    </row>
    <row r="19" spans="1:3" x14ac:dyDescent="0.25">
      <c r="A19" t="s">
        <v>1281</v>
      </c>
      <c r="B19" t="str">
        <f t="shared" si="0"/>
        <v>L10001NVM</v>
      </c>
      <c r="C19">
        <v>157</v>
      </c>
    </row>
    <row r="20" spans="1:3" x14ac:dyDescent="0.25">
      <c r="A20" t="s">
        <v>1282</v>
      </c>
      <c r="B20" t="str">
        <f t="shared" si="0"/>
        <v>L10000v1z</v>
      </c>
      <c r="C20">
        <v>79</v>
      </c>
    </row>
    <row r="21" spans="1:3" x14ac:dyDescent="0.25">
      <c r="A21" t="s">
        <v>1283</v>
      </c>
      <c r="B21" t="str">
        <f t="shared" si="0"/>
        <v>L10001Nc3</v>
      </c>
      <c r="C21">
        <v>157</v>
      </c>
    </row>
    <row r="22" spans="1:3" x14ac:dyDescent="0.25">
      <c r="A22" t="s">
        <v>1284</v>
      </c>
      <c r="B22" t="str">
        <f t="shared" si="0"/>
        <v>L10001NTu</v>
      </c>
      <c r="C22">
        <v>270</v>
      </c>
    </row>
    <row r="23" spans="1:3" x14ac:dyDescent="0.25">
      <c r="A23" t="s">
        <v>1285</v>
      </c>
      <c r="B23" t="str">
        <f t="shared" si="0"/>
        <v>L10001NLv</v>
      </c>
      <c r="C23">
        <v>79</v>
      </c>
    </row>
    <row r="24" spans="1:3" x14ac:dyDescent="0.25">
      <c r="A24" t="s">
        <v>1286</v>
      </c>
      <c r="B24" t="str">
        <f t="shared" si="0"/>
        <v>L10000vsy</v>
      </c>
      <c r="C24">
        <v>11</v>
      </c>
    </row>
    <row r="25" spans="1:3" x14ac:dyDescent="0.25">
      <c r="A25" t="s">
        <v>1287</v>
      </c>
      <c r="B25" t="str">
        <f t="shared" si="0"/>
        <v>L10000vaT</v>
      </c>
      <c r="C25">
        <v>157</v>
      </c>
    </row>
    <row r="26" spans="1:3" x14ac:dyDescent="0.25">
      <c r="A26" t="s">
        <v>1288</v>
      </c>
      <c r="B26" t="str">
        <f t="shared" si="0"/>
        <v>L10000uqa</v>
      </c>
      <c r="C26">
        <v>48</v>
      </c>
    </row>
    <row r="27" spans="1:3" x14ac:dyDescent="0.25">
      <c r="A27" t="s">
        <v>1289</v>
      </c>
      <c r="B27" t="str">
        <f t="shared" si="0"/>
        <v>L10001Nbh</v>
      </c>
      <c r="C27">
        <v>270</v>
      </c>
    </row>
    <row r="28" spans="1:3" x14ac:dyDescent="0.25">
      <c r="A28" t="s">
        <v>1290</v>
      </c>
      <c r="B28" t="str">
        <f t="shared" si="0"/>
        <v>L10001NOU</v>
      </c>
      <c r="C28">
        <v>138</v>
      </c>
    </row>
    <row r="29" spans="1:3" x14ac:dyDescent="0.25">
      <c r="A29" t="s">
        <v>1291</v>
      </c>
      <c r="B29" t="str">
        <f t="shared" si="0"/>
        <v>L10001NIp</v>
      </c>
      <c r="C29">
        <v>270</v>
      </c>
    </row>
    <row r="30" spans="1:3" x14ac:dyDescent="0.25">
      <c r="A30" t="s">
        <v>1292</v>
      </c>
      <c r="B30" t="str">
        <f t="shared" si="0"/>
        <v>L10001NHQ</v>
      </c>
      <c r="C30">
        <v>57</v>
      </c>
    </row>
    <row r="31" spans="1:3" x14ac:dyDescent="0.25">
      <c r="A31" t="s">
        <v>1293</v>
      </c>
      <c r="B31" t="str">
        <f t="shared" si="0"/>
        <v>L10000uwM</v>
      </c>
      <c r="C31">
        <v>79</v>
      </c>
    </row>
    <row r="32" spans="1:3" x14ac:dyDescent="0.25">
      <c r="A32" t="s">
        <v>1294</v>
      </c>
      <c r="B32" t="str">
        <f t="shared" si="0"/>
        <v>L10000uPC</v>
      </c>
      <c r="C32">
        <v>262</v>
      </c>
    </row>
    <row r="33" spans="1:3" x14ac:dyDescent="0.25">
      <c r="A33" t="s">
        <v>1295</v>
      </c>
      <c r="B33" t="str">
        <f t="shared" si="0"/>
        <v>L10000vJq</v>
      </c>
      <c r="C33">
        <v>291</v>
      </c>
    </row>
    <row r="34" spans="1:3" x14ac:dyDescent="0.25">
      <c r="A34" t="s">
        <v>1296</v>
      </c>
      <c r="B34" t="str">
        <f t="shared" si="0"/>
        <v>L10000vcN</v>
      </c>
      <c r="C34">
        <v>48</v>
      </c>
    </row>
    <row r="35" spans="1:3" x14ac:dyDescent="0.25">
      <c r="A35" t="s">
        <v>1297</v>
      </c>
      <c r="B35" t="str">
        <f t="shared" si="0"/>
        <v>L10001Nff</v>
      </c>
      <c r="C35">
        <v>212</v>
      </c>
    </row>
    <row r="36" spans="1:3" x14ac:dyDescent="0.25">
      <c r="A36" t="s">
        <v>1298</v>
      </c>
      <c r="B36" t="str">
        <f t="shared" si="0"/>
        <v>L10000wIn</v>
      </c>
      <c r="C36">
        <v>262</v>
      </c>
    </row>
    <row r="37" spans="1:3" x14ac:dyDescent="0.25">
      <c r="A37" t="s">
        <v>1299</v>
      </c>
      <c r="B37" t="str">
        <f t="shared" si="0"/>
        <v>LS00000GN</v>
      </c>
      <c r="C37">
        <v>157</v>
      </c>
    </row>
    <row r="38" spans="1:3" x14ac:dyDescent="0.25">
      <c r="A38" t="s">
        <v>1300</v>
      </c>
      <c r="B38" t="str">
        <f t="shared" si="0"/>
        <v>L10000vVV</v>
      </c>
      <c r="C38">
        <v>79</v>
      </c>
    </row>
    <row r="39" spans="1:3" x14ac:dyDescent="0.25">
      <c r="A39" t="s">
        <v>1301</v>
      </c>
      <c r="B39" t="str">
        <f t="shared" si="0"/>
        <v>L100095UP</v>
      </c>
      <c r="C39">
        <v>262</v>
      </c>
    </row>
    <row r="40" spans="1:3" x14ac:dyDescent="0.25">
      <c r="A40" t="s">
        <v>1302</v>
      </c>
      <c r="B40" t="str">
        <f t="shared" si="0"/>
        <v>L4X0001D3</v>
      </c>
      <c r="C40">
        <v>11</v>
      </c>
    </row>
    <row r="41" spans="1:3" x14ac:dyDescent="0.25">
      <c r="A41" t="s">
        <v>1303</v>
      </c>
      <c r="B41" t="str">
        <f t="shared" si="0"/>
        <v>L10000uJA</v>
      </c>
      <c r="C41">
        <v>215</v>
      </c>
    </row>
    <row r="42" spans="1:3" x14ac:dyDescent="0.25">
      <c r="A42" t="s">
        <v>1304</v>
      </c>
      <c r="B42" t="str">
        <f t="shared" si="0"/>
        <v>L10000vWL</v>
      </c>
      <c r="C42">
        <v>48</v>
      </c>
    </row>
    <row r="43" spans="1:3" x14ac:dyDescent="0.25">
      <c r="A43" t="s">
        <v>1305</v>
      </c>
      <c r="B43" t="str">
        <f t="shared" si="0"/>
        <v>L10001NRl</v>
      </c>
      <c r="C43">
        <v>262</v>
      </c>
    </row>
    <row r="44" spans="1:3" x14ac:dyDescent="0.25">
      <c r="A44" t="s">
        <v>1306</v>
      </c>
      <c r="B44" t="str">
        <f t="shared" si="0"/>
        <v>L10000uEB</v>
      </c>
      <c r="C44">
        <v>262</v>
      </c>
    </row>
    <row r="45" spans="1:3" x14ac:dyDescent="0.25">
      <c r="A45" t="s">
        <v>1307</v>
      </c>
      <c r="B45" t="str">
        <f t="shared" si="0"/>
        <v>L10001NFD</v>
      </c>
      <c r="C45">
        <v>262</v>
      </c>
    </row>
    <row r="46" spans="1:3" x14ac:dyDescent="0.25">
      <c r="A46" t="s">
        <v>1308</v>
      </c>
      <c r="B46" t="str">
        <f t="shared" si="0"/>
        <v>L10000vWz</v>
      </c>
      <c r="C46">
        <v>157</v>
      </c>
    </row>
    <row r="47" spans="1:3" x14ac:dyDescent="0.25">
      <c r="A47" t="s">
        <v>1309</v>
      </c>
      <c r="B47" t="str">
        <f t="shared" si="0"/>
        <v>LO00000Yc</v>
      </c>
      <c r="C47">
        <v>291</v>
      </c>
    </row>
    <row r="48" spans="1:3" x14ac:dyDescent="0.25">
      <c r="A48" t="s">
        <v>1310</v>
      </c>
      <c r="B48" t="str">
        <f t="shared" si="0"/>
        <v>LF00000NE</v>
      </c>
      <c r="C48">
        <v>129</v>
      </c>
    </row>
    <row r="49" spans="1:3" x14ac:dyDescent="0.25">
      <c r="A49" t="s">
        <v>1311</v>
      </c>
      <c r="B49" t="str">
        <f t="shared" si="0"/>
        <v>L10000v69</v>
      </c>
      <c r="C49">
        <v>157</v>
      </c>
    </row>
    <row r="50" spans="1:3" x14ac:dyDescent="0.25">
      <c r="A50" t="s">
        <v>1312</v>
      </c>
      <c r="B50" t="str">
        <f t="shared" si="0"/>
        <v>LF00000OZ</v>
      </c>
      <c r="C50">
        <v>129</v>
      </c>
    </row>
    <row r="51" spans="1:3" x14ac:dyDescent="0.25">
      <c r="A51" t="s">
        <v>1313</v>
      </c>
      <c r="B51" t="str">
        <f t="shared" si="0"/>
        <v>LO00000X0</v>
      </c>
      <c r="C51">
        <v>291</v>
      </c>
    </row>
    <row r="52" spans="1:3" x14ac:dyDescent="0.25">
      <c r="A52" t="s">
        <v>1314</v>
      </c>
      <c r="B52" t="str">
        <f t="shared" si="0"/>
        <v>L10008cAL</v>
      </c>
      <c r="C52">
        <v>270</v>
      </c>
    </row>
    <row r="53" spans="1:3" x14ac:dyDescent="0.25">
      <c r="A53" t="s">
        <v>1315</v>
      </c>
      <c r="B53" t="str">
        <f t="shared" si="0"/>
        <v>L10001NIE</v>
      </c>
      <c r="C53">
        <v>117</v>
      </c>
    </row>
    <row r="54" spans="1:3" x14ac:dyDescent="0.25">
      <c r="A54" t="s">
        <v>1316</v>
      </c>
      <c r="B54" t="str">
        <f t="shared" si="0"/>
        <v>L10001NBF</v>
      </c>
      <c r="C54">
        <v>224</v>
      </c>
    </row>
    <row r="55" spans="1:3" x14ac:dyDescent="0.25">
      <c r="A55" t="s">
        <v>1317</v>
      </c>
      <c r="B55" t="str">
        <f t="shared" si="0"/>
        <v>L10000sF9</v>
      </c>
      <c r="C55">
        <v>129</v>
      </c>
    </row>
    <row r="56" spans="1:3" x14ac:dyDescent="0.25">
      <c r="A56" t="s">
        <v>1318</v>
      </c>
      <c r="B56" t="str">
        <f t="shared" si="0"/>
        <v>L10001NFU</v>
      </c>
      <c r="C56">
        <v>291</v>
      </c>
    </row>
    <row r="57" spans="1:3" x14ac:dyDescent="0.25">
      <c r="A57" t="s">
        <v>1319</v>
      </c>
      <c r="B57" t="str">
        <f t="shared" si="0"/>
        <v>L10000vL0</v>
      </c>
      <c r="C57">
        <v>48</v>
      </c>
    </row>
    <row r="58" spans="1:3" x14ac:dyDescent="0.25">
      <c r="A58" t="s">
        <v>1320</v>
      </c>
      <c r="B58" t="str">
        <f t="shared" si="0"/>
        <v>L10001NTZ</v>
      </c>
      <c r="C58">
        <v>2</v>
      </c>
    </row>
    <row r="59" spans="1:3" x14ac:dyDescent="0.25">
      <c r="A59" t="s">
        <v>1321</v>
      </c>
      <c r="B59" t="str">
        <f t="shared" si="0"/>
        <v>L10001NCJ</v>
      </c>
      <c r="C59">
        <v>157</v>
      </c>
    </row>
    <row r="60" spans="1:3" x14ac:dyDescent="0.25">
      <c r="A60" t="s">
        <v>1322</v>
      </c>
      <c r="B60" t="str">
        <f t="shared" si="0"/>
        <v>LO00000X8</v>
      </c>
      <c r="C60">
        <v>291</v>
      </c>
    </row>
    <row r="61" spans="1:3" x14ac:dyDescent="0.25">
      <c r="A61" t="s">
        <v>1323</v>
      </c>
      <c r="B61" t="str">
        <f t="shared" si="0"/>
        <v>L10000wFS</v>
      </c>
      <c r="C61">
        <v>129</v>
      </c>
    </row>
    <row r="62" spans="1:3" x14ac:dyDescent="0.25">
      <c r="A62" t="s">
        <v>1324</v>
      </c>
      <c r="B62" t="str">
        <f t="shared" si="0"/>
        <v>L10001N7g</v>
      </c>
      <c r="C62">
        <v>270</v>
      </c>
    </row>
    <row r="63" spans="1:3" x14ac:dyDescent="0.25">
      <c r="A63" t="s">
        <v>1325</v>
      </c>
      <c r="B63" t="str">
        <f t="shared" si="0"/>
        <v>L10000wgO</v>
      </c>
      <c r="C63">
        <v>157</v>
      </c>
    </row>
    <row r="64" spans="1:3" x14ac:dyDescent="0.25">
      <c r="A64" t="s">
        <v>1326</v>
      </c>
      <c r="B64" t="str">
        <f t="shared" si="0"/>
        <v>L10001Nc7</v>
      </c>
      <c r="C64">
        <v>79</v>
      </c>
    </row>
    <row r="65" spans="1:3" x14ac:dyDescent="0.25">
      <c r="A65" t="s">
        <v>1327</v>
      </c>
      <c r="B65" t="str">
        <f t="shared" si="0"/>
        <v>LO00000Z6</v>
      </c>
      <c r="C65">
        <v>57</v>
      </c>
    </row>
    <row r="66" spans="1:3" x14ac:dyDescent="0.25">
      <c r="A66" t="s">
        <v>1328</v>
      </c>
      <c r="B66" t="str">
        <f t="shared" si="0"/>
        <v>L10001NG1</v>
      </c>
      <c r="C66">
        <v>224</v>
      </c>
    </row>
    <row r="67" spans="1:3" x14ac:dyDescent="0.25">
      <c r="A67" t="s">
        <v>1329</v>
      </c>
      <c r="B67" t="str">
        <f t="shared" ref="B67:B130" si="1">RIGHT(A67,9)</f>
        <v>L10001NCD</v>
      </c>
      <c r="C67">
        <v>262</v>
      </c>
    </row>
    <row r="68" spans="1:3" x14ac:dyDescent="0.25">
      <c r="A68" t="s">
        <v>1330</v>
      </c>
      <c r="B68" t="str">
        <f t="shared" si="1"/>
        <v>L10001Ncx</v>
      </c>
      <c r="C68">
        <v>224</v>
      </c>
    </row>
    <row r="69" spans="1:3" x14ac:dyDescent="0.25">
      <c r="A69" t="s">
        <v>1331</v>
      </c>
      <c r="B69" t="str">
        <f t="shared" si="1"/>
        <v>L10000v27</v>
      </c>
      <c r="C69">
        <v>270</v>
      </c>
    </row>
    <row r="70" spans="1:3" x14ac:dyDescent="0.25">
      <c r="A70" t="s">
        <v>1332</v>
      </c>
      <c r="B70" t="str">
        <f t="shared" si="1"/>
        <v>LS000009i</v>
      </c>
      <c r="C70">
        <v>270</v>
      </c>
    </row>
    <row r="71" spans="1:3" x14ac:dyDescent="0.25">
      <c r="A71" t="s">
        <v>1333</v>
      </c>
      <c r="B71" t="str">
        <f t="shared" si="1"/>
        <v>L10001N7s</v>
      </c>
      <c r="C71">
        <v>11</v>
      </c>
    </row>
    <row r="72" spans="1:3" x14ac:dyDescent="0.25">
      <c r="A72" t="s">
        <v>1334</v>
      </c>
      <c r="B72" t="str">
        <f t="shared" si="1"/>
        <v>L10001NZI</v>
      </c>
      <c r="C72">
        <v>262</v>
      </c>
    </row>
    <row r="73" spans="1:3" x14ac:dyDescent="0.25">
      <c r="A73" t="s">
        <v>1335</v>
      </c>
      <c r="B73" t="str">
        <f t="shared" si="1"/>
        <v>L10000w0Z</v>
      </c>
      <c r="C73">
        <v>262</v>
      </c>
    </row>
    <row r="74" spans="1:3" x14ac:dyDescent="0.25">
      <c r="A74" t="s">
        <v>1336</v>
      </c>
      <c r="B74" t="str">
        <f t="shared" si="1"/>
        <v>L10001NDm</v>
      </c>
      <c r="C74">
        <v>157</v>
      </c>
    </row>
    <row r="75" spans="1:3" x14ac:dyDescent="0.25">
      <c r="A75" t="s">
        <v>1337</v>
      </c>
      <c r="B75" t="str">
        <f t="shared" si="1"/>
        <v>L10001NAM</v>
      </c>
      <c r="C75">
        <v>270</v>
      </c>
    </row>
    <row r="76" spans="1:3" x14ac:dyDescent="0.25">
      <c r="A76" t="s">
        <v>1338</v>
      </c>
      <c r="B76" t="str">
        <f t="shared" si="1"/>
        <v>LS00000HT</v>
      </c>
      <c r="C76">
        <v>157</v>
      </c>
    </row>
    <row r="77" spans="1:3" x14ac:dyDescent="0.25">
      <c r="A77" t="s">
        <v>1339</v>
      </c>
      <c r="B77" t="str">
        <f t="shared" si="1"/>
        <v>L10001NGL</v>
      </c>
      <c r="C77">
        <v>15</v>
      </c>
    </row>
    <row r="78" spans="1:3" x14ac:dyDescent="0.25">
      <c r="A78" t="s">
        <v>1340</v>
      </c>
      <c r="B78" t="str">
        <f t="shared" si="1"/>
        <v>L10000vUH</v>
      </c>
      <c r="C78">
        <v>157</v>
      </c>
    </row>
    <row r="79" spans="1:3" x14ac:dyDescent="0.25">
      <c r="A79" t="s">
        <v>1341</v>
      </c>
      <c r="B79" t="str">
        <f t="shared" si="1"/>
        <v>L10001Ne8</v>
      </c>
      <c r="C79">
        <v>224</v>
      </c>
    </row>
    <row r="80" spans="1:3" x14ac:dyDescent="0.25">
      <c r="A80" t="s">
        <v>1342</v>
      </c>
      <c r="B80" t="str">
        <f t="shared" si="1"/>
        <v>L2r0001pe</v>
      </c>
      <c r="C80">
        <v>157</v>
      </c>
    </row>
    <row r="81" spans="1:3" x14ac:dyDescent="0.25">
      <c r="A81" t="s">
        <v>1343</v>
      </c>
      <c r="B81" t="str">
        <f t="shared" si="1"/>
        <v>L10001NLn</v>
      </c>
      <c r="C81">
        <v>270</v>
      </c>
    </row>
    <row r="82" spans="1:3" x14ac:dyDescent="0.25">
      <c r="A82" t="s">
        <v>1344</v>
      </c>
      <c r="B82" t="str">
        <f t="shared" si="1"/>
        <v>L10001NRL</v>
      </c>
      <c r="C82">
        <v>157</v>
      </c>
    </row>
    <row r="83" spans="1:3" x14ac:dyDescent="0.25">
      <c r="A83" t="s">
        <v>1345</v>
      </c>
      <c r="B83" t="str">
        <f t="shared" si="1"/>
        <v>L10000uv1</v>
      </c>
      <c r="C83">
        <v>262</v>
      </c>
    </row>
    <row r="84" spans="1:3" x14ac:dyDescent="0.25">
      <c r="A84" t="s">
        <v>1346</v>
      </c>
      <c r="B84" t="str">
        <f t="shared" si="1"/>
        <v>L10000uGQ</v>
      </c>
      <c r="C84">
        <v>121</v>
      </c>
    </row>
    <row r="85" spans="1:3" x14ac:dyDescent="0.25">
      <c r="A85" t="s">
        <v>1347</v>
      </c>
      <c r="B85" t="str">
        <f t="shared" si="1"/>
        <v>L10001NEx</v>
      </c>
      <c r="C85">
        <v>206</v>
      </c>
    </row>
    <row r="86" spans="1:3" x14ac:dyDescent="0.25">
      <c r="A86" t="s">
        <v>1348</v>
      </c>
      <c r="B86" t="str">
        <f t="shared" si="1"/>
        <v>L10001NTb</v>
      </c>
      <c r="C86">
        <v>157</v>
      </c>
    </row>
    <row r="87" spans="1:3" x14ac:dyDescent="0.25">
      <c r="A87" t="s">
        <v>1349</v>
      </c>
      <c r="B87" t="str">
        <f t="shared" si="1"/>
        <v>L10000w9I</v>
      </c>
      <c r="C87">
        <v>157</v>
      </c>
    </row>
    <row r="88" spans="1:3" x14ac:dyDescent="0.25">
      <c r="A88" t="s">
        <v>1350</v>
      </c>
      <c r="B88" t="str">
        <f t="shared" si="1"/>
        <v>L10001NBh</v>
      </c>
      <c r="C88">
        <v>206</v>
      </c>
    </row>
    <row r="89" spans="1:3" x14ac:dyDescent="0.25">
      <c r="A89" t="s">
        <v>1351</v>
      </c>
      <c r="B89" t="str">
        <f t="shared" si="1"/>
        <v>LO00000ZY</v>
      </c>
      <c r="C89">
        <v>141</v>
      </c>
    </row>
    <row r="90" spans="1:3" x14ac:dyDescent="0.25">
      <c r="A90" t="s">
        <v>1352</v>
      </c>
      <c r="B90" t="str">
        <f t="shared" si="1"/>
        <v>L10001NUP</v>
      </c>
      <c r="C90">
        <v>224</v>
      </c>
    </row>
    <row r="91" spans="1:3" x14ac:dyDescent="0.25">
      <c r="A91" t="s">
        <v>1353</v>
      </c>
      <c r="B91" t="str">
        <f t="shared" si="1"/>
        <v>L2r0001qe</v>
      </c>
      <c r="C91">
        <v>157</v>
      </c>
    </row>
    <row r="92" spans="1:3" x14ac:dyDescent="0.25">
      <c r="A92" t="s">
        <v>1354</v>
      </c>
      <c r="B92" t="str">
        <f t="shared" si="1"/>
        <v>L10001N6R</v>
      </c>
      <c r="C92">
        <v>224</v>
      </c>
    </row>
    <row r="93" spans="1:3" x14ac:dyDescent="0.25">
      <c r="A93" t="s">
        <v>1355</v>
      </c>
      <c r="B93" t="str">
        <f t="shared" si="1"/>
        <v>L10000vue</v>
      </c>
      <c r="C93">
        <v>157</v>
      </c>
    </row>
    <row r="94" spans="1:3" x14ac:dyDescent="0.25">
      <c r="A94" t="s">
        <v>1356</v>
      </c>
      <c r="B94" t="str">
        <f t="shared" si="1"/>
        <v>L10001NA7</v>
      </c>
      <c r="C94">
        <v>215</v>
      </c>
    </row>
    <row r="95" spans="1:3" x14ac:dyDescent="0.25">
      <c r="A95" t="s">
        <v>1357</v>
      </c>
      <c r="B95" t="str">
        <f t="shared" si="1"/>
        <v>L10000wey</v>
      </c>
      <c r="C95">
        <v>157</v>
      </c>
    </row>
    <row r="96" spans="1:3" x14ac:dyDescent="0.25">
      <c r="A96" t="s">
        <v>1358</v>
      </c>
      <c r="B96" t="str">
        <f t="shared" si="1"/>
        <v>L10001NEP</v>
      </c>
      <c r="C96">
        <v>272</v>
      </c>
    </row>
    <row r="97" spans="1:3" x14ac:dyDescent="0.25">
      <c r="A97" t="s">
        <v>1359</v>
      </c>
      <c r="B97" t="str">
        <f t="shared" si="1"/>
        <v>L10001N8s</v>
      </c>
      <c r="C97">
        <v>15</v>
      </c>
    </row>
    <row r="98" spans="1:3" x14ac:dyDescent="0.25">
      <c r="A98" t="s">
        <v>1360</v>
      </c>
      <c r="B98" t="str">
        <f t="shared" si="1"/>
        <v>L10000uzs</v>
      </c>
      <c r="C98">
        <v>157</v>
      </c>
    </row>
    <row r="99" spans="1:3" x14ac:dyDescent="0.25">
      <c r="A99" t="s">
        <v>1361</v>
      </c>
      <c r="B99" t="str">
        <f t="shared" si="1"/>
        <v>L10000v3b</v>
      </c>
      <c r="C99">
        <v>291</v>
      </c>
    </row>
    <row r="100" spans="1:3" x14ac:dyDescent="0.25">
      <c r="A100" t="s">
        <v>1362</v>
      </c>
      <c r="B100" t="str">
        <f t="shared" si="1"/>
        <v>L10000wiT</v>
      </c>
      <c r="C100">
        <v>270</v>
      </c>
    </row>
    <row r="101" spans="1:3" x14ac:dyDescent="0.25">
      <c r="A101" t="s">
        <v>1363</v>
      </c>
      <c r="B101" t="str">
        <f t="shared" si="1"/>
        <v>L2r0001q7</v>
      </c>
      <c r="C101">
        <v>157</v>
      </c>
    </row>
    <row r="102" spans="1:3" x14ac:dyDescent="0.25">
      <c r="A102" t="s">
        <v>1364</v>
      </c>
      <c r="B102" t="str">
        <f t="shared" si="1"/>
        <v>L10001Nf5</v>
      </c>
      <c r="C102">
        <v>117</v>
      </c>
    </row>
    <row r="103" spans="1:3" x14ac:dyDescent="0.25">
      <c r="A103" t="s">
        <v>1365</v>
      </c>
      <c r="B103" t="str">
        <f t="shared" si="1"/>
        <v>L10001N5S</v>
      </c>
      <c r="C103">
        <v>270</v>
      </c>
    </row>
    <row r="104" spans="1:3" x14ac:dyDescent="0.25">
      <c r="A104" t="s">
        <v>1366</v>
      </c>
      <c r="B104" t="str">
        <f t="shared" si="1"/>
        <v>L10001NW1</v>
      </c>
      <c r="C104">
        <v>224</v>
      </c>
    </row>
    <row r="105" spans="1:3" x14ac:dyDescent="0.25">
      <c r="A105" t="s">
        <v>1367</v>
      </c>
      <c r="B105" t="str">
        <f t="shared" si="1"/>
        <v>L10001NCx</v>
      </c>
      <c r="C105">
        <v>157</v>
      </c>
    </row>
    <row r="106" spans="1:3" x14ac:dyDescent="0.25">
      <c r="A106" t="s">
        <v>1368</v>
      </c>
      <c r="B106" t="str">
        <f t="shared" si="1"/>
        <v>L10000w5j</v>
      </c>
      <c r="C106">
        <v>291</v>
      </c>
    </row>
    <row r="107" spans="1:3" x14ac:dyDescent="0.25">
      <c r="A107" t="s">
        <v>1369</v>
      </c>
      <c r="B107" t="str">
        <f t="shared" si="1"/>
        <v>L10001Nbr</v>
      </c>
      <c r="C107">
        <v>270</v>
      </c>
    </row>
    <row r="108" spans="1:3" x14ac:dyDescent="0.25">
      <c r="A108" t="s">
        <v>1370</v>
      </c>
      <c r="B108" t="str">
        <f t="shared" si="1"/>
        <v>L10001N62</v>
      </c>
      <c r="C108">
        <v>151</v>
      </c>
    </row>
    <row r="109" spans="1:3" x14ac:dyDescent="0.25">
      <c r="A109" t="s">
        <v>1371</v>
      </c>
      <c r="B109" t="str">
        <f t="shared" si="1"/>
        <v>L2r0001q6</v>
      </c>
      <c r="C109">
        <v>157</v>
      </c>
    </row>
    <row r="110" spans="1:3" x14ac:dyDescent="0.25">
      <c r="A110" t="s">
        <v>1372</v>
      </c>
      <c r="B110" t="str">
        <f t="shared" si="1"/>
        <v>L10000uhr</v>
      </c>
      <c r="C110">
        <v>79</v>
      </c>
    </row>
    <row r="111" spans="1:3" x14ac:dyDescent="0.25">
      <c r="A111" t="s">
        <v>1373</v>
      </c>
      <c r="B111" t="str">
        <f t="shared" si="1"/>
        <v>L10001NFv</v>
      </c>
      <c r="C111">
        <v>138</v>
      </c>
    </row>
    <row r="112" spans="1:3" x14ac:dyDescent="0.25">
      <c r="A112" t="s">
        <v>1374</v>
      </c>
      <c r="B112" t="str">
        <f t="shared" si="1"/>
        <v>L10000wgf</v>
      </c>
      <c r="C112">
        <v>262</v>
      </c>
    </row>
    <row r="113" spans="1:3" x14ac:dyDescent="0.25">
      <c r="A113" t="s">
        <v>1375</v>
      </c>
      <c r="B113" t="str">
        <f t="shared" si="1"/>
        <v>L10001NfL</v>
      </c>
      <c r="C113">
        <v>15</v>
      </c>
    </row>
    <row r="114" spans="1:3" x14ac:dyDescent="0.25">
      <c r="A114" t="s">
        <v>1376</v>
      </c>
      <c r="B114" t="str">
        <f t="shared" si="1"/>
        <v>L10000v2o</v>
      </c>
      <c r="C114">
        <v>212</v>
      </c>
    </row>
    <row r="115" spans="1:3" x14ac:dyDescent="0.25">
      <c r="A115" t="s">
        <v>1377</v>
      </c>
      <c r="B115" t="str">
        <f t="shared" si="1"/>
        <v>LO00000WP</v>
      </c>
      <c r="C115">
        <v>291</v>
      </c>
    </row>
    <row r="116" spans="1:3" x14ac:dyDescent="0.25">
      <c r="A116" t="s">
        <v>1378</v>
      </c>
      <c r="B116" t="str">
        <f t="shared" si="1"/>
        <v>L10001NKB</v>
      </c>
      <c r="C116">
        <v>262</v>
      </c>
    </row>
    <row r="117" spans="1:3" x14ac:dyDescent="0.25">
      <c r="A117" t="s">
        <v>1379</v>
      </c>
      <c r="B117" t="str">
        <f t="shared" si="1"/>
        <v>L10001NNV</v>
      </c>
      <c r="C117">
        <v>157</v>
      </c>
    </row>
    <row r="118" spans="1:3" x14ac:dyDescent="0.25">
      <c r="A118" t="s">
        <v>1380</v>
      </c>
      <c r="B118" t="str">
        <f t="shared" si="1"/>
        <v>L2r0001qM</v>
      </c>
      <c r="C118">
        <v>157</v>
      </c>
    </row>
    <row r="119" spans="1:3" x14ac:dyDescent="0.25">
      <c r="A119" t="s">
        <v>1381</v>
      </c>
      <c r="B119" t="str">
        <f t="shared" si="1"/>
        <v>LS00000Hb</v>
      </c>
      <c r="C119">
        <v>290</v>
      </c>
    </row>
    <row r="120" spans="1:3" x14ac:dyDescent="0.25">
      <c r="A120" t="s">
        <v>1382</v>
      </c>
      <c r="B120" t="str">
        <f t="shared" si="1"/>
        <v>L10001New</v>
      </c>
      <c r="C120">
        <v>15</v>
      </c>
    </row>
    <row r="121" spans="1:3" x14ac:dyDescent="0.25">
      <c r="A121" t="s">
        <v>1383</v>
      </c>
      <c r="B121" t="str">
        <f t="shared" si="1"/>
        <v>L10000uJK</v>
      </c>
      <c r="C121">
        <v>79</v>
      </c>
    </row>
    <row r="122" spans="1:3" x14ac:dyDescent="0.25">
      <c r="A122" t="s">
        <v>1384</v>
      </c>
      <c r="B122" t="str">
        <f t="shared" si="1"/>
        <v>LO00000YX</v>
      </c>
      <c r="C122">
        <v>121</v>
      </c>
    </row>
    <row r="123" spans="1:3" x14ac:dyDescent="0.25">
      <c r="A123" t="s">
        <v>1385</v>
      </c>
      <c r="B123" t="str">
        <f t="shared" si="1"/>
        <v>L10001NDD</v>
      </c>
      <c r="C123">
        <v>270</v>
      </c>
    </row>
    <row r="124" spans="1:3" x14ac:dyDescent="0.25">
      <c r="A124" t="s">
        <v>1386</v>
      </c>
      <c r="B124" t="str">
        <f t="shared" si="1"/>
        <v>L10000vgA</v>
      </c>
      <c r="C124">
        <v>270</v>
      </c>
    </row>
    <row r="125" spans="1:3" x14ac:dyDescent="0.25">
      <c r="A125" t="s">
        <v>1387</v>
      </c>
      <c r="B125" t="str">
        <f t="shared" si="1"/>
        <v>L10000weU</v>
      </c>
      <c r="C125">
        <v>262</v>
      </c>
    </row>
    <row r="126" spans="1:3" x14ac:dyDescent="0.25">
      <c r="A126" t="s">
        <v>1388</v>
      </c>
      <c r="B126" t="str">
        <f t="shared" si="1"/>
        <v>L10001NPT</v>
      </c>
      <c r="C126">
        <v>157</v>
      </c>
    </row>
    <row r="127" spans="1:3" x14ac:dyDescent="0.25">
      <c r="A127" t="s">
        <v>1389</v>
      </c>
      <c r="B127" t="str">
        <f t="shared" si="1"/>
        <v>L10001NOV</v>
      </c>
      <c r="C127">
        <v>270</v>
      </c>
    </row>
    <row r="128" spans="1:3" x14ac:dyDescent="0.25">
      <c r="A128" t="s">
        <v>1390</v>
      </c>
      <c r="B128" t="str">
        <f t="shared" si="1"/>
        <v>L10000wDI</v>
      </c>
      <c r="C128">
        <v>224</v>
      </c>
    </row>
    <row r="129" spans="1:3" x14ac:dyDescent="0.25">
      <c r="A129" t="s">
        <v>1391</v>
      </c>
      <c r="B129" t="str">
        <f t="shared" si="1"/>
        <v>L10001NJI</v>
      </c>
      <c r="C129">
        <v>191</v>
      </c>
    </row>
    <row r="130" spans="1:3" x14ac:dyDescent="0.25">
      <c r="A130" t="s">
        <v>1392</v>
      </c>
      <c r="B130" t="str">
        <f t="shared" si="1"/>
        <v>L10001NIV</v>
      </c>
      <c r="C130">
        <v>291</v>
      </c>
    </row>
    <row r="131" spans="1:3" x14ac:dyDescent="0.25">
      <c r="A131" t="s">
        <v>1393</v>
      </c>
      <c r="B131" t="str">
        <f t="shared" ref="B131:B194" si="2">RIGHT(A131,9)</f>
        <v>L100095UX</v>
      </c>
      <c r="C131">
        <v>262</v>
      </c>
    </row>
    <row r="132" spans="1:3" x14ac:dyDescent="0.25">
      <c r="A132" t="s">
        <v>1394</v>
      </c>
      <c r="B132" t="str">
        <f t="shared" si="2"/>
        <v>L10000vvv</v>
      </c>
      <c r="C132">
        <v>291</v>
      </c>
    </row>
    <row r="133" spans="1:3" x14ac:dyDescent="0.25">
      <c r="A133" t="s">
        <v>1395</v>
      </c>
      <c r="B133" t="str">
        <f t="shared" si="2"/>
        <v>L10000y0J</v>
      </c>
      <c r="C133">
        <v>11</v>
      </c>
    </row>
    <row r="134" spans="1:3" x14ac:dyDescent="0.25">
      <c r="A134" t="s">
        <v>1396</v>
      </c>
      <c r="B134" t="str">
        <f t="shared" si="2"/>
        <v>L10001NRh</v>
      </c>
    </row>
    <row r="135" spans="1:3" x14ac:dyDescent="0.25">
      <c r="A135" t="s">
        <v>1397</v>
      </c>
      <c r="B135" t="str">
        <f t="shared" si="2"/>
        <v>LS00000G3</v>
      </c>
      <c r="C135">
        <v>157</v>
      </c>
    </row>
    <row r="136" spans="1:3" x14ac:dyDescent="0.25">
      <c r="A136" t="s">
        <v>1398</v>
      </c>
      <c r="B136" t="str">
        <f t="shared" si="2"/>
        <v>L10000upC</v>
      </c>
      <c r="C136">
        <v>291</v>
      </c>
    </row>
    <row r="137" spans="1:3" x14ac:dyDescent="0.25">
      <c r="A137" t="s">
        <v>1399</v>
      </c>
      <c r="B137" t="str">
        <f t="shared" si="2"/>
        <v>L10000xvL</v>
      </c>
      <c r="C137">
        <v>135</v>
      </c>
    </row>
    <row r="138" spans="1:3" x14ac:dyDescent="0.25">
      <c r="A138" t="s">
        <v>1400</v>
      </c>
      <c r="B138" t="str">
        <f t="shared" si="2"/>
        <v>LO00000Wo</v>
      </c>
      <c r="C138">
        <v>291</v>
      </c>
    </row>
    <row r="139" spans="1:3" x14ac:dyDescent="0.25">
      <c r="A139" t="s">
        <v>1401</v>
      </c>
      <c r="B139" t="str">
        <f t="shared" si="2"/>
        <v>LO00000XT</v>
      </c>
      <c r="C139">
        <v>291</v>
      </c>
    </row>
    <row r="140" spans="1:3" x14ac:dyDescent="0.25">
      <c r="A140" t="s">
        <v>1402</v>
      </c>
      <c r="B140" t="str">
        <f t="shared" si="2"/>
        <v>L10000uIv</v>
      </c>
      <c r="C140">
        <v>157</v>
      </c>
    </row>
    <row r="141" spans="1:3" x14ac:dyDescent="0.25">
      <c r="A141" t="s">
        <v>1403</v>
      </c>
      <c r="B141" t="str">
        <f t="shared" si="2"/>
        <v>LO00000Yf</v>
      </c>
      <c r="C141">
        <v>121</v>
      </c>
    </row>
    <row r="142" spans="1:3" x14ac:dyDescent="0.25">
      <c r="A142" t="s">
        <v>1404</v>
      </c>
      <c r="B142" t="str">
        <f t="shared" si="2"/>
        <v>L10000wC1</v>
      </c>
      <c r="C142">
        <v>224</v>
      </c>
    </row>
    <row r="143" spans="1:3" x14ac:dyDescent="0.25">
      <c r="A143" t="s">
        <v>1405</v>
      </c>
      <c r="B143" t="str">
        <f t="shared" si="2"/>
        <v>L100095UH</v>
      </c>
      <c r="C143">
        <v>262</v>
      </c>
    </row>
    <row r="144" spans="1:3" x14ac:dyDescent="0.25">
      <c r="A144" t="s">
        <v>1406</v>
      </c>
      <c r="B144" t="str">
        <f t="shared" si="2"/>
        <v>L10000wjv</v>
      </c>
      <c r="C144">
        <v>262</v>
      </c>
    </row>
    <row r="145" spans="1:3" x14ac:dyDescent="0.25">
      <c r="A145" t="s">
        <v>1407</v>
      </c>
      <c r="B145" t="str">
        <f t="shared" si="2"/>
        <v>L10001NBx</v>
      </c>
      <c r="C145">
        <v>224</v>
      </c>
    </row>
    <row r="146" spans="1:3" x14ac:dyDescent="0.25">
      <c r="A146" t="s">
        <v>1408</v>
      </c>
      <c r="B146" t="str">
        <f t="shared" si="2"/>
        <v>L10000vpW</v>
      </c>
      <c r="C146">
        <v>11</v>
      </c>
    </row>
    <row r="147" spans="1:3" x14ac:dyDescent="0.25">
      <c r="A147" t="s">
        <v>1409</v>
      </c>
      <c r="B147" t="str">
        <f t="shared" si="2"/>
        <v>LO00000YP</v>
      </c>
      <c r="C147">
        <v>121</v>
      </c>
    </row>
    <row r="148" spans="1:3" x14ac:dyDescent="0.25">
      <c r="A148" t="s">
        <v>1410</v>
      </c>
      <c r="B148" t="str">
        <f t="shared" si="2"/>
        <v>L10000uQb</v>
      </c>
      <c r="C148">
        <v>157</v>
      </c>
    </row>
    <row r="149" spans="1:3" x14ac:dyDescent="0.25">
      <c r="A149" t="s">
        <v>1411</v>
      </c>
      <c r="B149" t="str">
        <f t="shared" si="2"/>
        <v>L10001NFJ</v>
      </c>
      <c r="C149">
        <v>117</v>
      </c>
    </row>
    <row r="150" spans="1:3" x14ac:dyDescent="0.25">
      <c r="A150" t="s">
        <v>1412</v>
      </c>
      <c r="B150" t="str">
        <f t="shared" si="2"/>
        <v>L10001NG0</v>
      </c>
      <c r="C150">
        <v>157</v>
      </c>
    </row>
    <row r="151" spans="1:3" x14ac:dyDescent="0.25">
      <c r="A151" t="s">
        <v>1413</v>
      </c>
      <c r="B151" t="str">
        <f t="shared" si="2"/>
        <v>L10000vu1</v>
      </c>
      <c r="C151">
        <v>291</v>
      </c>
    </row>
    <row r="152" spans="1:3" x14ac:dyDescent="0.25">
      <c r="A152" t="s">
        <v>1414</v>
      </c>
      <c r="B152" t="str">
        <f t="shared" si="2"/>
        <v>LS00000GV</v>
      </c>
      <c r="C152">
        <v>157</v>
      </c>
    </row>
    <row r="153" spans="1:3" x14ac:dyDescent="0.25">
      <c r="A153" t="s">
        <v>1415</v>
      </c>
      <c r="B153" t="str">
        <f t="shared" si="2"/>
        <v>L10000rob</v>
      </c>
      <c r="C153">
        <v>79</v>
      </c>
    </row>
    <row r="154" spans="1:3" x14ac:dyDescent="0.25">
      <c r="A154" t="s">
        <v>1416</v>
      </c>
      <c r="B154" t="str">
        <f t="shared" si="2"/>
        <v>L10001N9V</v>
      </c>
      <c r="C154">
        <v>47</v>
      </c>
    </row>
    <row r="155" spans="1:3" x14ac:dyDescent="0.25">
      <c r="A155" t="s">
        <v>1417</v>
      </c>
      <c r="B155" t="str">
        <f t="shared" si="2"/>
        <v>L10001NVz</v>
      </c>
      <c r="C155">
        <v>224</v>
      </c>
    </row>
    <row r="156" spans="1:3" x14ac:dyDescent="0.25">
      <c r="A156" t="s">
        <v>1418</v>
      </c>
      <c r="B156" t="str">
        <f t="shared" si="2"/>
        <v>L10001Ncz</v>
      </c>
      <c r="C156">
        <v>157</v>
      </c>
    </row>
    <row r="157" spans="1:3" x14ac:dyDescent="0.25">
      <c r="A157" t="s">
        <v>1419</v>
      </c>
      <c r="B157" t="str">
        <f t="shared" si="2"/>
        <v>L10001N6j</v>
      </c>
      <c r="C157">
        <v>262</v>
      </c>
    </row>
    <row r="158" spans="1:3" x14ac:dyDescent="0.25">
      <c r="A158" t="s">
        <v>1420</v>
      </c>
      <c r="B158" t="str">
        <f t="shared" si="2"/>
        <v>L10000vqY</v>
      </c>
      <c r="C158">
        <v>157</v>
      </c>
    </row>
    <row r="159" spans="1:3" x14ac:dyDescent="0.25">
      <c r="A159" t="s">
        <v>1421</v>
      </c>
      <c r="B159" t="str">
        <f t="shared" si="2"/>
        <v>L10000utU</v>
      </c>
      <c r="C159">
        <v>262</v>
      </c>
    </row>
    <row r="160" spans="1:3" x14ac:dyDescent="0.25">
      <c r="A160" t="s">
        <v>1422</v>
      </c>
      <c r="B160" t="str">
        <f t="shared" si="2"/>
        <v>L10000ufK</v>
      </c>
      <c r="C160">
        <v>121</v>
      </c>
    </row>
    <row r="161" spans="1:3" x14ac:dyDescent="0.25">
      <c r="A161" t="s">
        <v>1423</v>
      </c>
      <c r="B161" t="str">
        <f t="shared" si="2"/>
        <v>L10000usq</v>
      </c>
      <c r="C161">
        <v>11</v>
      </c>
    </row>
    <row r="162" spans="1:3" x14ac:dyDescent="0.25">
      <c r="A162" t="s">
        <v>1424</v>
      </c>
      <c r="B162" t="str">
        <f t="shared" si="2"/>
        <v>L10000uER</v>
      </c>
      <c r="C162">
        <v>157</v>
      </c>
    </row>
    <row r="163" spans="1:3" x14ac:dyDescent="0.25">
      <c r="A163" t="s">
        <v>1425</v>
      </c>
      <c r="B163" t="str">
        <f t="shared" si="2"/>
        <v>LO00000lj</v>
      </c>
      <c r="C163">
        <v>262</v>
      </c>
    </row>
    <row r="164" spans="1:3" x14ac:dyDescent="0.25">
      <c r="A164" t="s">
        <v>1426</v>
      </c>
      <c r="B164" t="str">
        <f t="shared" si="2"/>
        <v>LO00000Y8</v>
      </c>
      <c r="C164">
        <v>291</v>
      </c>
    </row>
    <row r="165" spans="1:3" x14ac:dyDescent="0.25">
      <c r="A165" t="s">
        <v>1427</v>
      </c>
      <c r="B165" t="str">
        <f t="shared" si="2"/>
        <v>L10001N7N</v>
      </c>
      <c r="C165">
        <v>174</v>
      </c>
    </row>
    <row r="166" spans="1:3" x14ac:dyDescent="0.25">
      <c r="A166" t="s">
        <v>1428</v>
      </c>
      <c r="B166" t="str">
        <f t="shared" si="2"/>
        <v>L10000wi2</v>
      </c>
      <c r="C166">
        <v>79</v>
      </c>
    </row>
    <row r="167" spans="1:3" x14ac:dyDescent="0.25">
      <c r="A167" t="s">
        <v>1429</v>
      </c>
      <c r="B167" t="str">
        <f t="shared" si="2"/>
        <v>L10000wOW</v>
      </c>
      <c r="C167">
        <v>270</v>
      </c>
    </row>
    <row r="168" spans="1:3" x14ac:dyDescent="0.25">
      <c r="A168" t="s">
        <v>1430</v>
      </c>
      <c r="B168" t="str">
        <f t="shared" si="2"/>
        <v>L10001NIx</v>
      </c>
      <c r="C168">
        <v>79</v>
      </c>
    </row>
    <row r="169" spans="1:3" x14ac:dyDescent="0.25">
      <c r="A169" t="s">
        <v>1431</v>
      </c>
      <c r="B169" t="str">
        <f t="shared" si="2"/>
        <v>L10001NTT</v>
      </c>
      <c r="C169">
        <v>291</v>
      </c>
    </row>
    <row r="170" spans="1:3" x14ac:dyDescent="0.25">
      <c r="A170" t="s">
        <v>1432</v>
      </c>
      <c r="B170" t="str">
        <f t="shared" si="2"/>
        <v>L10001Nfa</v>
      </c>
      <c r="C170">
        <v>270</v>
      </c>
    </row>
    <row r="171" spans="1:3" x14ac:dyDescent="0.25">
      <c r="A171" t="s">
        <v>1433</v>
      </c>
      <c r="B171" t="str">
        <f t="shared" si="2"/>
        <v>L10001NZz</v>
      </c>
      <c r="C171">
        <v>129</v>
      </c>
    </row>
    <row r="172" spans="1:3" x14ac:dyDescent="0.25">
      <c r="A172" t="s">
        <v>1434</v>
      </c>
      <c r="B172" t="str">
        <f t="shared" si="2"/>
        <v>LS00000IC</v>
      </c>
      <c r="C172">
        <v>157</v>
      </c>
    </row>
    <row r="173" spans="1:3" x14ac:dyDescent="0.25">
      <c r="A173" t="s">
        <v>1435</v>
      </c>
      <c r="B173" t="str">
        <f t="shared" si="2"/>
        <v>LF00000Nz</v>
      </c>
      <c r="C173">
        <v>129</v>
      </c>
    </row>
    <row r="174" spans="1:3" x14ac:dyDescent="0.25">
      <c r="A174" t="s">
        <v>1436</v>
      </c>
      <c r="B174" t="str">
        <f t="shared" si="2"/>
        <v>L10000wAD</v>
      </c>
      <c r="C174">
        <v>157</v>
      </c>
    </row>
    <row r="175" spans="1:3" x14ac:dyDescent="0.25">
      <c r="A175" t="s">
        <v>1437</v>
      </c>
      <c r="B175" t="str">
        <f t="shared" si="2"/>
        <v>L3J00003S</v>
      </c>
      <c r="C175">
        <v>291</v>
      </c>
    </row>
    <row r="176" spans="1:3" x14ac:dyDescent="0.25">
      <c r="A176" t="s">
        <v>1438</v>
      </c>
      <c r="B176" t="str">
        <f t="shared" si="2"/>
        <v>LS00000GR</v>
      </c>
      <c r="C176">
        <v>157</v>
      </c>
    </row>
    <row r="177" spans="1:3" x14ac:dyDescent="0.25">
      <c r="A177" t="s">
        <v>1439</v>
      </c>
      <c r="B177" t="str">
        <f t="shared" si="2"/>
        <v>L10000uru</v>
      </c>
      <c r="C177">
        <v>270</v>
      </c>
    </row>
    <row r="178" spans="1:3" x14ac:dyDescent="0.25">
      <c r="A178" t="s">
        <v>1440</v>
      </c>
      <c r="B178" t="str">
        <f t="shared" si="2"/>
        <v>L10000wdx</v>
      </c>
      <c r="C178">
        <v>79</v>
      </c>
    </row>
    <row r="179" spans="1:3" x14ac:dyDescent="0.25">
      <c r="A179" t="s">
        <v>1441</v>
      </c>
      <c r="B179" t="str">
        <f t="shared" si="2"/>
        <v>L10001NPv</v>
      </c>
      <c r="C179">
        <v>121</v>
      </c>
    </row>
    <row r="180" spans="1:3" x14ac:dyDescent="0.25">
      <c r="A180" t="s">
        <v>1442</v>
      </c>
      <c r="B180" t="str">
        <f t="shared" si="2"/>
        <v>L10000vXA</v>
      </c>
      <c r="C180">
        <v>157</v>
      </c>
    </row>
    <row r="181" spans="1:3" x14ac:dyDescent="0.25">
      <c r="A181" t="s">
        <v>1443</v>
      </c>
      <c r="B181" t="str">
        <f t="shared" si="2"/>
        <v>L10001Neg</v>
      </c>
      <c r="C181">
        <v>15</v>
      </c>
    </row>
    <row r="182" spans="1:3" x14ac:dyDescent="0.25">
      <c r="A182" t="s">
        <v>1444</v>
      </c>
      <c r="B182" t="str">
        <f t="shared" si="2"/>
        <v>L10000uIR</v>
      </c>
      <c r="C182">
        <v>291</v>
      </c>
    </row>
    <row r="183" spans="1:3" x14ac:dyDescent="0.25">
      <c r="A183" t="s">
        <v>1445</v>
      </c>
      <c r="B183" t="str">
        <f t="shared" si="2"/>
        <v>L10000rwG</v>
      </c>
      <c r="C183">
        <v>224</v>
      </c>
    </row>
    <row r="184" spans="1:3" x14ac:dyDescent="0.25">
      <c r="A184" t="s">
        <v>1446</v>
      </c>
      <c r="B184" t="str">
        <f t="shared" si="2"/>
        <v>L10000wBf</v>
      </c>
      <c r="C184">
        <v>224</v>
      </c>
    </row>
    <row r="185" spans="1:3" x14ac:dyDescent="0.25">
      <c r="A185" t="s">
        <v>1447</v>
      </c>
      <c r="B185" t="str">
        <f t="shared" si="2"/>
        <v>L10001NK1</v>
      </c>
      <c r="C185">
        <v>206</v>
      </c>
    </row>
    <row r="186" spans="1:3" x14ac:dyDescent="0.25">
      <c r="A186" t="s">
        <v>1448</v>
      </c>
      <c r="B186" t="str">
        <f t="shared" si="2"/>
        <v>L10000wDK</v>
      </c>
      <c r="C186">
        <v>129</v>
      </c>
    </row>
    <row r="187" spans="1:3" x14ac:dyDescent="0.25">
      <c r="A187" t="s">
        <v>1449</v>
      </c>
      <c r="B187" t="str">
        <f t="shared" si="2"/>
        <v>L10000vaw</v>
      </c>
      <c r="C187">
        <v>270</v>
      </c>
    </row>
    <row r="188" spans="1:3" x14ac:dyDescent="0.25">
      <c r="A188" t="s">
        <v>1450</v>
      </c>
      <c r="B188" t="str">
        <f t="shared" si="2"/>
        <v>L4X0001Cy</v>
      </c>
      <c r="C188">
        <v>11</v>
      </c>
    </row>
    <row r="189" spans="1:3" x14ac:dyDescent="0.25">
      <c r="A189" t="s">
        <v>1451</v>
      </c>
      <c r="B189" t="str">
        <f t="shared" si="2"/>
        <v>LO00000Xr</v>
      </c>
      <c r="C189">
        <v>291</v>
      </c>
    </row>
    <row r="190" spans="1:3" x14ac:dyDescent="0.25">
      <c r="A190" t="s">
        <v>1452</v>
      </c>
      <c r="B190" t="str">
        <f t="shared" si="2"/>
        <v>L10001NB3</v>
      </c>
      <c r="C190">
        <v>2</v>
      </c>
    </row>
    <row r="191" spans="1:3" x14ac:dyDescent="0.25">
      <c r="A191" t="s">
        <v>1453</v>
      </c>
      <c r="B191" t="str">
        <f t="shared" si="2"/>
        <v>L100094VZ</v>
      </c>
      <c r="C191">
        <v>206</v>
      </c>
    </row>
    <row r="192" spans="1:3" x14ac:dyDescent="0.25">
      <c r="A192" t="s">
        <v>1454</v>
      </c>
      <c r="B192" t="str">
        <f t="shared" si="2"/>
        <v>L10001NYR</v>
      </c>
      <c r="C192">
        <v>157</v>
      </c>
    </row>
    <row r="193" spans="1:3" x14ac:dyDescent="0.25">
      <c r="A193" t="s">
        <v>1455</v>
      </c>
      <c r="B193" t="str">
        <f t="shared" si="2"/>
        <v>L10001NZE</v>
      </c>
      <c r="C193">
        <v>224</v>
      </c>
    </row>
    <row r="194" spans="1:3" x14ac:dyDescent="0.25">
      <c r="A194" t="s">
        <v>1456</v>
      </c>
      <c r="B194" t="str">
        <f t="shared" si="2"/>
        <v>L10001N6v</v>
      </c>
      <c r="C194">
        <v>206</v>
      </c>
    </row>
    <row r="195" spans="1:3" x14ac:dyDescent="0.25">
      <c r="A195" t="s">
        <v>1457</v>
      </c>
      <c r="B195" t="str">
        <f t="shared" ref="B195:B258" si="3">RIGHT(A195,9)</f>
        <v>L3v0001Wy</v>
      </c>
      <c r="C195">
        <v>280</v>
      </c>
    </row>
    <row r="196" spans="1:3" x14ac:dyDescent="0.25">
      <c r="A196" t="s">
        <v>1458</v>
      </c>
      <c r="B196" t="str">
        <f t="shared" si="3"/>
        <v>L10001NGk</v>
      </c>
      <c r="C196">
        <v>224</v>
      </c>
    </row>
    <row r="197" spans="1:3" x14ac:dyDescent="0.25">
      <c r="A197" t="s">
        <v>1459</v>
      </c>
      <c r="B197" t="str">
        <f t="shared" si="3"/>
        <v>L10001NXO</v>
      </c>
      <c r="C197">
        <v>262</v>
      </c>
    </row>
    <row r="198" spans="1:3" x14ac:dyDescent="0.25">
      <c r="A198" t="s">
        <v>1460</v>
      </c>
      <c r="B198" t="str">
        <f t="shared" si="3"/>
        <v>L10001NJ1</v>
      </c>
      <c r="C198">
        <v>224</v>
      </c>
    </row>
    <row r="199" spans="1:3" x14ac:dyDescent="0.25">
      <c r="A199" t="s">
        <v>1461</v>
      </c>
      <c r="B199" t="str">
        <f t="shared" si="3"/>
        <v>L10000vPJ</v>
      </c>
      <c r="C199">
        <v>11</v>
      </c>
    </row>
    <row r="200" spans="1:3" x14ac:dyDescent="0.25">
      <c r="A200" t="s">
        <v>1462</v>
      </c>
      <c r="B200" t="str">
        <f t="shared" si="3"/>
        <v>L10001N7X</v>
      </c>
      <c r="C200">
        <v>15</v>
      </c>
    </row>
    <row r="201" spans="1:3" x14ac:dyDescent="0.25">
      <c r="A201" t="s">
        <v>1463</v>
      </c>
      <c r="B201" t="str">
        <f t="shared" si="3"/>
        <v>L10000vt2</v>
      </c>
      <c r="C201">
        <v>291</v>
      </c>
    </row>
    <row r="202" spans="1:3" x14ac:dyDescent="0.25">
      <c r="A202" t="s">
        <v>1464</v>
      </c>
      <c r="B202" t="str">
        <f t="shared" si="3"/>
        <v>LF00000Pg</v>
      </c>
      <c r="C202">
        <v>129</v>
      </c>
    </row>
    <row r="203" spans="1:3" x14ac:dyDescent="0.25">
      <c r="A203" t="s">
        <v>1465</v>
      </c>
      <c r="B203" t="str">
        <f t="shared" si="3"/>
        <v>L10000urX</v>
      </c>
      <c r="C203">
        <v>291</v>
      </c>
    </row>
    <row r="204" spans="1:3" x14ac:dyDescent="0.25">
      <c r="A204" t="s">
        <v>1466</v>
      </c>
      <c r="B204" t="str">
        <f t="shared" si="3"/>
        <v>L10001NT1</v>
      </c>
      <c r="C204">
        <v>117</v>
      </c>
    </row>
    <row r="205" spans="1:3" x14ac:dyDescent="0.25">
      <c r="A205" t="s">
        <v>1467</v>
      </c>
      <c r="B205" t="str">
        <f t="shared" si="3"/>
        <v>L10001NCH</v>
      </c>
      <c r="C205">
        <v>237</v>
      </c>
    </row>
    <row r="206" spans="1:3" x14ac:dyDescent="0.25">
      <c r="A206" t="s">
        <v>1468</v>
      </c>
      <c r="B206" t="str">
        <f t="shared" si="3"/>
        <v>L10000uU2</v>
      </c>
      <c r="C206">
        <v>291</v>
      </c>
    </row>
    <row r="207" spans="1:3" x14ac:dyDescent="0.25">
      <c r="A207" t="s">
        <v>1469</v>
      </c>
      <c r="B207" t="str">
        <f t="shared" si="3"/>
        <v>L10000ukh</v>
      </c>
      <c r="C207">
        <v>2</v>
      </c>
    </row>
    <row r="208" spans="1:3" x14ac:dyDescent="0.25">
      <c r="A208" t="s">
        <v>1470</v>
      </c>
      <c r="B208" t="str">
        <f t="shared" si="3"/>
        <v>LF00000P6</v>
      </c>
      <c r="C208">
        <v>129</v>
      </c>
    </row>
    <row r="209" spans="1:3" x14ac:dyDescent="0.25">
      <c r="A209" t="s">
        <v>1471</v>
      </c>
      <c r="B209" t="str">
        <f t="shared" si="3"/>
        <v>L10001NO3</v>
      </c>
      <c r="C209">
        <v>262</v>
      </c>
    </row>
    <row r="210" spans="1:3" x14ac:dyDescent="0.25">
      <c r="A210" t="s">
        <v>1472</v>
      </c>
      <c r="B210" t="str">
        <f t="shared" si="3"/>
        <v>L10000vjn</v>
      </c>
      <c r="C210">
        <v>262</v>
      </c>
    </row>
    <row r="211" spans="1:3" x14ac:dyDescent="0.25">
      <c r="A211" t="s">
        <v>1473</v>
      </c>
      <c r="B211" t="str">
        <f t="shared" si="3"/>
        <v>L10001NQH</v>
      </c>
      <c r="C211">
        <v>224</v>
      </c>
    </row>
    <row r="212" spans="1:3" x14ac:dyDescent="0.25">
      <c r="A212" t="s">
        <v>1474</v>
      </c>
      <c r="B212" t="str">
        <f t="shared" si="3"/>
        <v>L10000uQx</v>
      </c>
      <c r="C212">
        <v>291</v>
      </c>
    </row>
    <row r="213" spans="1:3" x14ac:dyDescent="0.25">
      <c r="A213" t="s">
        <v>1475</v>
      </c>
      <c r="B213" t="str">
        <f t="shared" si="3"/>
        <v>L10000w2r</v>
      </c>
      <c r="C213">
        <v>224</v>
      </c>
    </row>
    <row r="214" spans="1:3" x14ac:dyDescent="0.25">
      <c r="A214" t="s">
        <v>1476</v>
      </c>
      <c r="B214" t="str">
        <f t="shared" si="3"/>
        <v>L10000vba</v>
      </c>
      <c r="C214">
        <v>11</v>
      </c>
    </row>
    <row r="215" spans="1:3" x14ac:dyDescent="0.25">
      <c r="A215" t="s">
        <v>1477</v>
      </c>
      <c r="B215" t="str">
        <f t="shared" si="3"/>
        <v>L10001NY5</v>
      </c>
      <c r="C215">
        <v>15</v>
      </c>
    </row>
    <row r="216" spans="1:3" x14ac:dyDescent="0.25">
      <c r="A216" t="s">
        <v>1478</v>
      </c>
      <c r="B216" t="str">
        <f t="shared" si="3"/>
        <v>L10000vsX</v>
      </c>
      <c r="C216">
        <v>291</v>
      </c>
    </row>
    <row r="217" spans="1:3" x14ac:dyDescent="0.25">
      <c r="A217" t="s">
        <v>1479</v>
      </c>
      <c r="B217" t="str">
        <f t="shared" si="3"/>
        <v>L10001NYU</v>
      </c>
      <c r="C217">
        <v>117</v>
      </c>
    </row>
    <row r="218" spans="1:3" x14ac:dyDescent="0.25">
      <c r="A218" t="s">
        <v>1480</v>
      </c>
      <c r="B218" t="str">
        <f t="shared" si="3"/>
        <v>LS00000Gk</v>
      </c>
      <c r="C218">
        <v>157</v>
      </c>
    </row>
    <row r="219" spans="1:3" x14ac:dyDescent="0.25">
      <c r="A219" t="s">
        <v>1481</v>
      </c>
      <c r="B219" t="str">
        <f t="shared" si="3"/>
        <v>L10001NLV</v>
      </c>
      <c r="C219">
        <v>224</v>
      </c>
    </row>
    <row r="220" spans="1:3" x14ac:dyDescent="0.25">
      <c r="A220" t="s">
        <v>1482</v>
      </c>
      <c r="B220" t="str">
        <f t="shared" si="3"/>
        <v>LS00000HC</v>
      </c>
      <c r="C220">
        <v>157</v>
      </c>
    </row>
    <row r="221" spans="1:3" x14ac:dyDescent="0.25">
      <c r="A221" t="s">
        <v>1483</v>
      </c>
      <c r="B221" t="str">
        <f t="shared" si="3"/>
        <v>L10001NQh</v>
      </c>
      <c r="C221">
        <v>262</v>
      </c>
    </row>
    <row r="222" spans="1:3" x14ac:dyDescent="0.25">
      <c r="A222" t="s">
        <v>1484</v>
      </c>
      <c r="B222" t="str">
        <f t="shared" si="3"/>
        <v>LO00000XE</v>
      </c>
      <c r="C222">
        <v>291</v>
      </c>
    </row>
    <row r="223" spans="1:3" x14ac:dyDescent="0.25">
      <c r="A223" t="s">
        <v>1485</v>
      </c>
      <c r="B223" t="str">
        <f t="shared" si="3"/>
        <v>LS00000HH</v>
      </c>
      <c r="C223">
        <v>157</v>
      </c>
    </row>
    <row r="224" spans="1:3" x14ac:dyDescent="0.25">
      <c r="A224" t="s">
        <v>1486</v>
      </c>
      <c r="B224" t="str">
        <f t="shared" si="3"/>
        <v>LS000009q</v>
      </c>
      <c r="C224">
        <v>270</v>
      </c>
    </row>
    <row r="225" spans="1:3" x14ac:dyDescent="0.25">
      <c r="A225" t="s">
        <v>1487</v>
      </c>
      <c r="B225" t="str">
        <f t="shared" si="3"/>
        <v>L10000v4l</v>
      </c>
      <c r="C225">
        <v>157</v>
      </c>
    </row>
    <row r="226" spans="1:3" x14ac:dyDescent="0.25">
      <c r="A226" t="s">
        <v>1488</v>
      </c>
      <c r="B226" t="str">
        <f t="shared" si="3"/>
        <v>L10000usL</v>
      </c>
      <c r="C226">
        <v>48</v>
      </c>
    </row>
    <row r="227" spans="1:3" x14ac:dyDescent="0.25">
      <c r="A227" t="s">
        <v>1489</v>
      </c>
      <c r="B227" t="str">
        <f t="shared" si="3"/>
        <v>LS000009t</v>
      </c>
      <c r="C227">
        <v>270</v>
      </c>
    </row>
    <row r="228" spans="1:3" x14ac:dyDescent="0.25">
      <c r="A228" t="s">
        <v>1490</v>
      </c>
      <c r="B228" t="str">
        <f t="shared" si="3"/>
        <v>L10001NWH</v>
      </c>
      <c r="C228">
        <v>270</v>
      </c>
    </row>
    <row r="229" spans="1:3" x14ac:dyDescent="0.25">
      <c r="A229" t="s">
        <v>1491</v>
      </c>
      <c r="B229" t="str">
        <f t="shared" si="3"/>
        <v>LO00000WH</v>
      </c>
      <c r="C229">
        <v>291</v>
      </c>
    </row>
    <row r="230" spans="1:3" x14ac:dyDescent="0.25">
      <c r="A230" t="s">
        <v>1492</v>
      </c>
      <c r="B230" t="str">
        <f t="shared" si="3"/>
        <v>L10001NAA</v>
      </c>
      <c r="C230">
        <v>135</v>
      </c>
    </row>
    <row r="231" spans="1:3" x14ac:dyDescent="0.25">
      <c r="A231" t="s">
        <v>1493</v>
      </c>
      <c r="B231" t="str">
        <f t="shared" si="3"/>
        <v>L10000vou</v>
      </c>
      <c r="C231">
        <v>262</v>
      </c>
    </row>
    <row r="232" spans="1:3" x14ac:dyDescent="0.25">
      <c r="A232" t="s">
        <v>1494</v>
      </c>
      <c r="B232" t="str">
        <f t="shared" si="3"/>
        <v>L10001NHR</v>
      </c>
      <c r="C232">
        <v>262</v>
      </c>
    </row>
    <row r="233" spans="1:3" x14ac:dyDescent="0.25">
      <c r="A233" t="s">
        <v>1495</v>
      </c>
      <c r="B233" t="str">
        <f t="shared" si="3"/>
        <v>L10000vsT</v>
      </c>
      <c r="C233">
        <v>157</v>
      </c>
    </row>
    <row r="234" spans="1:3" x14ac:dyDescent="0.25">
      <c r="A234" t="s">
        <v>1496</v>
      </c>
      <c r="B234" t="str">
        <f t="shared" si="3"/>
        <v>L10000vDK</v>
      </c>
      <c r="C234">
        <v>291</v>
      </c>
    </row>
    <row r="235" spans="1:3" x14ac:dyDescent="0.25">
      <c r="A235" t="s">
        <v>1497</v>
      </c>
      <c r="B235" t="str">
        <f t="shared" si="3"/>
        <v>LS00000Hq</v>
      </c>
      <c r="C235">
        <v>157</v>
      </c>
    </row>
    <row r="236" spans="1:3" x14ac:dyDescent="0.25">
      <c r="A236" t="s">
        <v>1498</v>
      </c>
      <c r="B236" t="str">
        <f t="shared" si="3"/>
        <v>L10000vow</v>
      </c>
      <c r="C236">
        <v>129</v>
      </c>
    </row>
    <row r="237" spans="1:3" x14ac:dyDescent="0.25">
      <c r="A237" t="s">
        <v>1499</v>
      </c>
      <c r="B237" t="str">
        <f t="shared" si="3"/>
        <v>L10001Na2</v>
      </c>
      <c r="C237">
        <v>174</v>
      </c>
    </row>
    <row r="238" spans="1:3" x14ac:dyDescent="0.25">
      <c r="A238" t="s">
        <v>1500</v>
      </c>
      <c r="B238" t="str">
        <f t="shared" si="3"/>
        <v>L10000w8u</v>
      </c>
      <c r="C238">
        <v>57</v>
      </c>
    </row>
    <row r="239" spans="1:3" x14ac:dyDescent="0.25">
      <c r="A239" t="s">
        <v>1501</v>
      </c>
      <c r="B239" t="str">
        <f t="shared" si="3"/>
        <v>LS00000HY</v>
      </c>
      <c r="C239">
        <v>157</v>
      </c>
    </row>
    <row r="240" spans="1:3" x14ac:dyDescent="0.25">
      <c r="A240" t="s">
        <v>1502</v>
      </c>
      <c r="B240" t="str">
        <f t="shared" si="3"/>
        <v>LO00000ZQ</v>
      </c>
      <c r="C240">
        <v>141</v>
      </c>
    </row>
    <row r="241" spans="1:3" x14ac:dyDescent="0.25">
      <c r="A241" t="s">
        <v>1503</v>
      </c>
      <c r="B241" t="str">
        <f t="shared" si="3"/>
        <v>L10001NFV</v>
      </c>
      <c r="C241">
        <v>79</v>
      </c>
    </row>
    <row r="242" spans="1:3" x14ac:dyDescent="0.25">
      <c r="A242" t="s">
        <v>1504</v>
      </c>
      <c r="B242" t="str">
        <f t="shared" si="3"/>
        <v>L10001NFA</v>
      </c>
      <c r="C242">
        <v>157</v>
      </c>
    </row>
    <row r="243" spans="1:3" x14ac:dyDescent="0.25">
      <c r="A243" t="s">
        <v>1505</v>
      </c>
      <c r="B243" t="str">
        <f t="shared" si="3"/>
        <v>L10000va5</v>
      </c>
      <c r="C243">
        <v>157</v>
      </c>
    </row>
    <row r="244" spans="1:3" x14ac:dyDescent="0.25">
      <c r="A244" t="s">
        <v>1506</v>
      </c>
      <c r="B244" t="str">
        <f t="shared" si="3"/>
        <v>L10001NCB</v>
      </c>
      <c r="C244">
        <v>262</v>
      </c>
    </row>
    <row r="245" spans="1:3" x14ac:dyDescent="0.25">
      <c r="A245" t="s">
        <v>1507</v>
      </c>
      <c r="B245" t="str">
        <f t="shared" si="3"/>
        <v>L10000vyr</v>
      </c>
      <c r="C245">
        <v>224</v>
      </c>
    </row>
    <row r="246" spans="1:3" x14ac:dyDescent="0.25">
      <c r="A246" t="s">
        <v>1508</v>
      </c>
      <c r="B246" t="str">
        <f t="shared" si="3"/>
        <v>LO00000Xb</v>
      </c>
      <c r="C246">
        <v>291</v>
      </c>
    </row>
    <row r="247" spans="1:3" x14ac:dyDescent="0.25">
      <c r="A247" t="s">
        <v>1509</v>
      </c>
      <c r="B247" t="str">
        <f t="shared" si="3"/>
        <v>LO00000Zv</v>
      </c>
      <c r="C247">
        <v>78</v>
      </c>
    </row>
    <row r="248" spans="1:3" x14ac:dyDescent="0.25">
      <c r="A248" t="s">
        <v>1510</v>
      </c>
      <c r="B248" t="str">
        <f t="shared" si="3"/>
        <v>L10000vFU</v>
      </c>
      <c r="C248">
        <v>79</v>
      </c>
    </row>
    <row r="249" spans="1:3" x14ac:dyDescent="0.25">
      <c r="A249" t="s">
        <v>1511</v>
      </c>
      <c r="B249" t="str">
        <f t="shared" si="3"/>
        <v>L10000uu8</v>
      </c>
      <c r="C249">
        <v>11</v>
      </c>
    </row>
    <row r="250" spans="1:3" x14ac:dyDescent="0.25">
      <c r="A250" t="s">
        <v>1512</v>
      </c>
      <c r="B250" t="str">
        <f t="shared" si="3"/>
        <v>L10000umm</v>
      </c>
      <c r="C250">
        <v>291</v>
      </c>
    </row>
    <row r="251" spans="1:3" x14ac:dyDescent="0.25">
      <c r="A251" t="s">
        <v>1513</v>
      </c>
      <c r="B251" t="str">
        <f t="shared" si="3"/>
        <v>L10001NHE</v>
      </c>
      <c r="C251">
        <v>129</v>
      </c>
    </row>
    <row r="252" spans="1:3" x14ac:dyDescent="0.25">
      <c r="A252" t="s">
        <v>1514</v>
      </c>
      <c r="B252" t="str">
        <f t="shared" si="3"/>
        <v>L10001NfH</v>
      </c>
      <c r="C252">
        <v>11</v>
      </c>
    </row>
    <row r="253" spans="1:3" x14ac:dyDescent="0.25">
      <c r="A253" t="s">
        <v>1515</v>
      </c>
      <c r="B253" t="str">
        <f t="shared" si="3"/>
        <v>L10001NR9</v>
      </c>
      <c r="C253">
        <v>15</v>
      </c>
    </row>
    <row r="254" spans="1:3" x14ac:dyDescent="0.25">
      <c r="A254" t="s">
        <v>1516</v>
      </c>
      <c r="B254" t="str">
        <f t="shared" si="3"/>
        <v>L10000v6D</v>
      </c>
      <c r="C254">
        <v>291</v>
      </c>
    </row>
    <row r="255" spans="1:3" x14ac:dyDescent="0.25">
      <c r="A255" t="s">
        <v>1517</v>
      </c>
      <c r="B255" t="str">
        <f t="shared" si="3"/>
        <v>L10001NA4</v>
      </c>
      <c r="C255">
        <v>237</v>
      </c>
    </row>
    <row r="256" spans="1:3" x14ac:dyDescent="0.25">
      <c r="A256" t="s">
        <v>1518</v>
      </c>
      <c r="B256" t="str">
        <f t="shared" si="3"/>
        <v>L10000vHW</v>
      </c>
      <c r="C256">
        <v>291</v>
      </c>
    </row>
    <row r="257" spans="1:3" x14ac:dyDescent="0.25">
      <c r="A257" t="s">
        <v>1519</v>
      </c>
      <c r="B257" t="str">
        <f t="shared" si="3"/>
        <v>L10000uL5</v>
      </c>
      <c r="C257">
        <v>129</v>
      </c>
    </row>
    <row r="258" spans="1:3" x14ac:dyDescent="0.25">
      <c r="A258" t="s">
        <v>1520</v>
      </c>
      <c r="B258" t="str">
        <f t="shared" si="3"/>
        <v>L10000vbA</v>
      </c>
      <c r="C258">
        <v>270</v>
      </c>
    </row>
    <row r="259" spans="1:3" x14ac:dyDescent="0.25">
      <c r="A259" t="s">
        <v>1521</v>
      </c>
      <c r="B259" t="str">
        <f t="shared" ref="B259:B322" si="4">RIGHT(A259,9)</f>
        <v>L10001NMj</v>
      </c>
      <c r="C259">
        <v>15</v>
      </c>
    </row>
    <row r="260" spans="1:3" x14ac:dyDescent="0.25">
      <c r="A260" t="s">
        <v>1522</v>
      </c>
      <c r="B260" t="str">
        <f t="shared" si="4"/>
        <v>L10000w5t</v>
      </c>
      <c r="C260">
        <v>157</v>
      </c>
    </row>
    <row r="261" spans="1:3" x14ac:dyDescent="0.25">
      <c r="A261" t="s">
        <v>1523</v>
      </c>
      <c r="B261" t="str">
        <f t="shared" si="4"/>
        <v>L10000vhY</v>
      </c>
      <c r="C261">
        <v>262</v>
      </c>
    </row>
    <row r="262" spans="1:3" x14ac:dyDescent="0.25">
      <c r="A262" t="s">
        <v>1524</v>
      </c>
      <c r="B262" t="str">
        <f t="shared" si="4"/>
        <v>L10000vR6</v>
      </c>
      <c r="C262">
        <v>262</v>
      </c>
    </row>
    <row r="263" spans="1:3" x14ac:dyDescent="0.25">
      <c r="A263" t="s">
        <v>1525</v>
      </c>
      <c r="B263" t="str">
        <f t="shared" si="4"/>
        <v>LS00000GC</v>
      </c>
      <c r="C263">
        <v>157</v>
      </c>
    </row>
    <row r="264" spans="1:3" x14ac:dyDescent="0.25">
      <c r="A264" t="s">
        <v>1526</v>
      </c>
      <c r="B264" t="str">
        <f t="shared" si="4"/>
        <v>L10001NSS</v>
      </c>
      <c r="C264">
        <v>224</v>
      </c>
    </row>
    <row r="265" spans="1:3" x14ac:dyDescent="0.25">
      <c r="A265" t="s">
        <v>1527</v>
      </c>
      <c r="B265" t="str">
        <f t="shared" si="4"/>
        <v>LF00000NV</v>
      </c>
      <c r="C265">
        <v>129</v>
      </c>
    </row>
    <row r="266" spans="1:3" x14ac:dyDescent="0.25">
      <c r="A266" t="s">
        <v>1528</v>
      </c>
      <c r="B266" t="str">
        <f t="shared" si="4"/>
        <v>L10001NH0</v>
      </c>
      <c r="C266">
        <v>15</v>
      </c>
    </row>
    <row r="267" spans="1:3" x14ac:dyDescent="0.25">
      <c r="A267" t="s">
        <v>1529</v>
      </c>
      <c r="B267" t="str">
        <f t="shared" si="4"/>
        <v>L10000w8R</v>
      </c>
      <c r="C267">
        <v>224</v>
      </c>
    </row>
    <row r="268" spans="1:3" x14ac:dyDescent="0.25">
      <c r="A268" t="s">
        <v>1530</v>
      </c>
      <c r="B268" t="str">
        <f t="shared" si="4"/>
        <v>L10000urP</v>
      </c>
      <c r="C268">
        <v>79</v>
      </c>
    </row>
    <row r="269" spans="1:3" x14ac:dyDescent="0.25">
      <c r="A269" t="s">
        <v>1531</v>
      </c>
      <c r="B269" t="str">
        <f t="shared" si="4"/>
        <v>LS00000ID</v>
      </c>
      <c r="C269">
        <v>157</v>
      </c>
    </row>
    <row r="270" spans="1:3" x14ac:dyDescent="0.25">
      <c r="A270" t="s">
        <v>1532</v>
      </c>
      <c r="B270" t="str">
        <f t="shared" si="4"/>
        <v>L10001Nd8</v>
      </c>
      <c r="C270">
        <v>224</v>
      </c>
    </row>
    <row r="271" spans="1:3" x14ac:dyDescent="0.25">
      <c r="A271" t="s">
        <v>1533</v>
      </c>
      <c r="B271" t="str">
        <f t="shared" si="4"/>
        <v>L10001Nga</v>
      </c>
      <c r="C271">
        <v>15</v>
      </c>
    </row>
    <row r="272" spans="1:3" x14ac:dyDescent="0.25">
      <c r="A272" t="s">
        <v>1534</v>
      </c>
      <c r="B272" t="str">
        <f t="shared" si="4"/>
        <v>L10000wJg</v>
      </c>
      <c r="C272">
        <v>129</v>
      </c>
    </row>
    <row r="273" spans="1:3" x14ac:dyDescent="0.25">
      <c r="A273" t="s">
        <v>1535</v>
      </c>
      <c r="B273" t="str">
        <f t="shared" si="4"/>
        <v>LO00000Xz</v>
      </c>
      <c r="C273">
        <v>291</v>
      </c>
    </row>
    <row r="274" spans="1:3" x14ac:dyDescent="0.25">
      <c r="A274" t="s">
        <v>1536</v>
      </c>
      <c r="B274" t="str">
        <f t="shared" si="4"/>
        <v>L10000w9e</v>
      </c>
      <c r="C274">
        <v>262</v>
      </c>
    </row>
    <row r="275" spans="1:3" x14ac:dyDescent="0.25">
      <c r="A275" t="s">
        <v>1537</v>
      </c>
      <c r="B275" t="str">
        <f t="shared" si="4"/>
        <v>L10000wJy</v>
      </c>
      <c r="C275">
        <v>262</v>
      </c>
    </row>
    <row r="276" spans="1:3" x14ac:dyDescent="0.25">
      <c r="A276" t="s">
        <v>1538</v>
      </c>
      <c r="B276" t="str">
        <f t="shared" si="4"/>
        <v>L10000vOZ</v>
      </c>
      <c r="C276">
        <v>57</v>
      </c>
    </row>
    <row r="277" spans="1:3" x14ac:dyDescent="0.25">
      <c r="A277" t="s">
        <v>1539</v>
      </c>
      <c r="B277" t="str">
        <f t="shared" si="4"/>
        <v>L10001NAJ</v>
      </c>
      <c r="C277">
        <v>53</v>
      </c>
    </row>
    <row r="278" spans="1:3" x14ac:dyDescent="0.25">
      <c r="A278" t="s">
        <v>1540</v>
      </c>
      <c r="B278" t="str">
        <f t="shared" si="4"/>
        <v>L10000vXw</v>
      </c>
      <c r="C278">
        <v>291</v>
      </c>
    </row>
    <row r="279" spans="1:3" x14ac:dyDescent="0.25">
      <c r="A279" t="s">
        <v>1541</v>
      </c>
      <c r="B279" t="str">
        <f t="shared" si="4"/>
        <v>L10001NAy</v>
      </c>
      <c r="C279">
        <v>15</v>
      </c>
    </row>
    <row r="280" spans="1:3" x14ac:dyDescent="0.25">
      <c r="A280" t="s">
        <v>1542</v>
      </c>
      <c r="B280" t="str">
        <f t="shared" si="4"/>
        <v>L10000uqz</v>
      </c>
      <c r="C280">
        <v>270</v>
      </c>
    </row>
    <row r="281" spans="1:3" x14ac:dyDescent="0.25">
      <c r="A281" t="s">
        <v>1543</v>
      </c>
      <c r="B281" t="str">
        <f t="shared" si="4"/>
        <v>L10001NTw</v>
      </c>
      <c r="C281">
        <v>224</v>
      </c>
    </row>
    <row r="282" spans="1:3" x14ac:dyDescent="0.25">
      <c r="A282" t="s">
        <v>1544</v>
      </c>
      <c r="B282" t="str">
        <f t="shared" si="4"/>
        <v>L10000whc</v>
      </c>
      <c r="C282">
        <v>121</v>
      </c>
    </row>
    <row r="283" spans="1:3" x14ac:dyDescent="0.25">
      <c r="A283" t="s">
        <v>1545</v>
      </c>
      <c r="B283" t="str">
        <f t="shared" si="4"/>
        <v>L10001NXg</v>
      </c>
      <c r="C283">
        <v>224</v>
      </c>
    </row>
    <row r="284" spans="1:3" x14ac:dyDescent="0.25">
      <c r="A284" t="s">
        <v>1546</v>
      </c>
      <c r="B284" t="str">
        <f t="shared" si="4"/>
        <v>L10001NQ8</v>
      </c>
      <c r="C284">
        <v>31</v>
      </c>
    </row>
    <row r="285" spans="1:3" x14ac:dyDescent="0.25">
      <c r="A285" t="s">
        <v>1547</v>
      </c>
      <c r="B285" t="str">
        <f t="shared" si="4"/>
        <v>L10000upU</v>
      </c>
      <c r="C285">
        <v>224</v>
      </c>
    </row>
    <row r="286" spans="1:3" x14ac:dyDescent="0.25">
      <c r="A286" t="s">
        <v>1548</v>
      </c>
      <c r="B286" t="str">
        <f t="shared" si="4"/>
        <v>L10001NSG</v>
      </c>
      <c r="C286">
        <v>15</v>
      </c>
    </row>
    <row r="287" spans="1:3" x14ac:dyDescent="0.25">
      <c r="A287" t="s">
        <v>1549</v>
      </c>
      <c r="B287" t="str">
        <f t="shared" si="4"/>
        <v>L10000vI1</v>
      </c>
      <c r="C287">
        <v>157</v>
      </c>
    </row>
    <row r="288" spans="1:3" x14ac:dyDescent="0.25">
      <c r="A288" t="s">
        <v>1550</v>
      </c>
      <c r="B288" t="str">
        <f t="shared" si="4"/>
        <v>LS00000Gs</v>
      </c>
      <c r="C288">
        <v>157</v>
      </c>
    </row>
    <row r="289" spans="1:3" x14ac:dyDescent="0.25">
      <c r="A289" t="s">
        <v>1551</v>
      </c>
      <c r="B289" t="str">
        <f t="shared" si="4"/>
        <v>L10000vCs</v>
      </c>
      <c r="C289">
        <v>48</v>
      </c>
    </row>
    <row r="290" spans="1:3" x14ac:dyDescent="0.25">
      <c r="A290" t="s">
        <v>1552</v>
      </c>
      <c r="B290" t="str">
        <f t="shared" si="4"/>
        <v>LO00000Xc</v>
      </c>
      <c r="C290">
        <v>291</v>
      </c>
    </row>
    <row r="291" spans="1:3" x14ac:dyDescent="0.25">
      <c r="A291" t="s">
        <v>1553</v>
      </c>
      <c r="B291" t="str">
        <f t="shared" si="4"/>
        <v>L10001NMR</v>
      </c>
      <c r="C291">
        <v>270</v>
      </c>
    </row>
    <row r="292" spans="1:3" x14ac:dyDescent="0.25">
      <c r="A292" t="s">
        <v>1554</v>
      </c>
      <c r="B292" t="str">
        <f t="shared" si="4"/>
        <v>L10000uF8</v>
      </c>
      <c r="C292">
        <v>157</v>
      </c>
    </row>
    <row r="293" spans="1:3" x14ac:dyDescent="0.25">
      <c r="A293" t="s">
        <v>1555</v>
      </c>
      <c r="B293" t="str">
        <f t="shared" si="4"/>
        <v>L10000vOz</v>
      </c>
      <c r="C293">
        <v>157</v>
      </c>
    </row>
    <row r="294" spans="1:3" x14ac:dyDescent="0.25">
      <c r="A294" t="s">
        <v>1556</v>
      </c>
      <c r="B294" t="str">
        <f t="shared" si="4"/>
        <v>L10001NPa</v>
      </c>
      <c r="C294">
        <v>157</v>
      </c>
    </row>
    <row r="295" spans="1:3" x14ac:dyDescent="0.25">
      <c r="A295" t="s">
        <v>1557</v>
      </c>
      <c r="B295" t="str">
        <f t="shared" si="4"/>
        <v>L10000wBr</v>
      </c>
      <c r="C295">
        <v>79</v>
      </c>
    </row>
    <row r="296" spans="1:3" x14ac:dyDescent="0.25">
      <c r="A296" t="s">
        <v>1558</v>
      </c>
      <c r="B296" t="str">
        <f t="shared" si="4"/>
        <v>LS00000H5</v>
      </c>
      <c r="C296">
        <v>157</v>
      </c>
    </row>
    <row r="297" spans="1:3" x14ac:dyDescent="0.25">
      <c r="A297" t="s">
        <v>1559</v>
      </c>
      <c r="B297" t="str">
        <f t="shared" si="4"/>
        <v>L10001NcD</v>
      </c>
      <c r="C297">
        <v>262</v>
      </c>
    </row>
    <row r="298" spans="1:3" x14ac:dyDescent="0.25">
      <c r="A298" t="s">
        <v>1560</v>
      </c>
      <c r="B298" t="str">
        <f t="shared" si="4"/>
        <v>L10000vka</v>
      </c>
      <c r="C298">
        <v>224</v>
      </c>
    </row>
    <row r="299" spans="1:3" x14ac:dyDescent="0.25">
      <c r="A299" t="s">
        <v>1561</v>
      </c>
      <c r="B299" t="str">
        <f t="shared" si="4"/>
        <v>L10001N5v</v>
      </c>
      <c r="C299">
        <v>79</v>
      </c>
    </row>
    <row r="300" spans="1:3" x14ac:dyDescent="0.25">
      <c r="A300" t="s">
        <v>1562</v>
      </c>
      <c r="B300" t="str">
        <f t="shared" si="4"/>
        <v>L10001NEK</v>
      </c>
      <c r="C300">
        <v>15</v>
      </c>
    </row>
    <row r="301" spans="1:3" x14ac:dyDescent="0.25">
      <c r="A301" t="s">
        <v>1563</v>
      </c>
      <c r="B301" t="str">
        <f t="shared" si="4"/>
        <v>L10001NKH</v>
      </c>
      <c r="C301">
        <v>129</v>
      </c>
    </row>
    <row r="302" spans="1:3" x14ac:dyDescent="0.25">
      <c r="A302" t="s">
        <v>1564</v>
      </c>
      <c r="B302" t="str">
        <f t="shared" si="4"/>
        <v>LS000009m</v>
      </c>
      <c r="C302">
        <v>270</v>
      </c>
    </row>
    <row r="303" spans="1:3" x14ac:dyDescent="0.25">
      <c r="A303" t="s">
        <v>1565</v>
      </c>
      <c r="B303" t="str">
        <f t="shared" si="4"/>
        <v>L10000vDO</v>
      </c>
      <c r="C303">
        <v>121</v>
      </c>
    </row>
    <row r="304" spans="1:3" x14ac:dyDescent="0.25">
      <c r="A304" t="s">
        <v>1566</v>
      </c>
      <c r="B304" t="str">
        <f t="shared" si="4"/>
        <v>L100094VV</v>
      </c>
      <c r="C304">
        <v>206</v>
      </c>
    </row>
    <row r="305" spans="1:3" x14ac:dyDescent="0.25">
      <c r="A305" t="s">
        <v>1567</v>
      </c>
      <c r="B305" t="str">
        <f t="shared" si="4"/>
        <v>L10000y1C</v>
      </c>
      <c r="C305">
        <v>11</v>
      </c>
    </row>
    <row r="306" spans="1:3" x14ac:dyDescent="0.25">
      <c r="A306" t="s">
        <v>1568</v>
      </c>
      <c r="B306" t="str">
        <f t="shared" si="4"/>
        <v>L10000wfe</v>
      </c>
      <c r="C306">
        <v>129</v>
      </c>
    </row>
    <row r="307" spans="1:3" x14ac:dyDescent="0.25">
      <c r="A307" t="s">
        <v>1569</v>
      </c>
      <c r="B307" t="str">
        <f t="shared" si="4"/>
        <v>L10001NDP</v>
      </c>
      <c r="C307">
        <v>157</v>
      </c>
    </row>
    <row r="308" spans="1:3" x14ac:dyDescent="0.25">
      <c r="A308" t="s">
        <v>1570</v>
      </c>
      <c r="B308" t="str">
        <f t="shared" si="4"/>
        <v>L10001NZp</v>
      </c>
      <c r="C308">
        <v>291</v>
      </c>
    </row>
    <row r="309" spans="1:3" x14ac:dyDescent="0.25">
      <c r="A309" t="s">
        <v>1571</v>
      </c>
      <c r="B309" t="str">
        <f t="shared" si="4"/>
        <v>LF00000NH</v>
      </c>
      <c r="C309">
        <v>129</v>
      </c>
    </row>
    <row r="310" spans="1:3" x14ac:dyDescent="0.25">
      <c r="A310" t="s">
        <v>1572</v>
      </c>
      <c r="B310" t="str">
        <f t="shared" si="4"/>
        <v>L10000ui3</v>
      </c>
      <c r="C310">
        <v>157</v>
      </c>
    </row>
    <row r="311" spans="1:3" x14ac:dyDescent="0.25">
      <c r="A311" t="s">
        <v>1573</v>
      </c>
      <c r="B311" t="str">
        <f t="shared" si="4"/>
        <v>L10008UrO</v>
      </c>
      <c r="C311">
        <v>284</v>
      </c>
    </row>
    <row r="312" spans="1:3" x14ac:dyDescent="0.25">
      <c r="A312" t="s">
        <v>1574</v>
      </c>
      <c r="B312" t="str">
        <f t="shared" si="4"/>
        <v>L10000uJf</v>
      </c>
      <c r="C312">
        <v>291</v>
      </c>
    </row>
    <row r="313" spans="1:3" x14ac:dyDescent="0.25">
      <c r="A313" t="s">
        <v>1575</v>
      </c>
      <c r="B313" t="str">
        <f t="shared" si="4"/>
        <v>L10001NSD</v>
      </c>
      <c r="C313">
        <v>237</v>
      </c>
    </row>
    <row r="314" spans="1:3" x14ac:dyDescent="0.25">
      <c r="A314" t="s">
        <v>1576</v>
      </c>
      <c r="B314" t="str">
        <f t="shared" si="4"/>
        <v>L10001NW8</v>
      </c>
      <c r="C314">
        <v>157</v>
      </c>
    </row>
    <row r="315" spans="1:3" x14ac:dyDescent="0.25">
      <c r="A315" t="s">
        <v>1577</v>
      </c>
      <c r="B315" t="str">
        <f t="shared" si="4"/>
        <v>LS00000Fo</v>
      </c>
      <c r="C315">
        <v>157</v>
      </c>
    </row>
    <row r="316" spans="1:3" x14ac:dyDescent="0.25">
      <c r="A316" t="s">
        <v>1578</v>
      </c>
      <c r="B316" t="str">
        <f t="shared" si="4"/>
        <v>L10001NdG</v>
      </c>
      <c r="C316">
        <v>224</v>
      </c>
    </row>
    <row r="317" spans="1:3" x14ac:dyDescent="0.25">
      <c r="A317" t="s">
        <v>1579</v>
      </c>
      <c r="B317" t="str">
        <f t="shared" si="4"/>
        <v>LS00000A6</v>
      </c>
      <c r="C317">
        <v>270</v>
      </c>
    </row>
    <row r="318" spans="1:3" x14ac:dyDescent="0.25">
      <c r="A318" t="s">
        <v>1580</v>
      </c>
      <c r="B318" t="str">
        <f t="shared" si="4"/>
        <v>L10000vW0</v>
      </c>
      <c r="C318">
        <v>157</v>
      </c>
    </row>
    <row r="319" spans="1:3" x14ac:dyDescent="0.25">
      <c r="A319" t="s">
        <v>1581</v>
      </c>
      <c r="B319" t="str">
        <f t="shared" si="4"/>
        <v>L10000v0i</v>
      </c>
      <c r="C319">
        <v>270</v>
      </c>
    </row>
    <row r="320" spans="1:3" x14ac:dyDescent="0.25">
      <c r="A320" t="s">
        <v>1582</v>
      </c>
      <c r="B320" t="str">
        <f t="shared" si="4"/>
        <v>L10000vs7</v>
      </c>
      <c r="C320">
        <v>53</v>
      </c>
    </row>
    <row r="321" spans="1:3" x14ac:dyDescent="0.25">
      <c r="A321" t="s">
        <v>1583</v>
      </c>
      <c r="B321" t="str">
        <f t="shared" si="4"/>
        <v>LF00000NS</v>
      </c>
      <c r="C321">
        <v>129</v>
      </c>
    </row>
    <row r="322" spans="1:3" x14ac:dyDescent="0.25">
      <c r="A322" t="s">
        <v>1584</v>
      </c>
      <c r="B322" t="str">
        <f t="shared" si="4"/>
        <v>L10008Y8G</v>
      </c>
      <c r="C322">
        <v>129</v>
      </c>
    </row>
    <row r="323" spans="1:3" x14ac:dyDescent="0.25">
      <c r="A323" t="s">
        <v>1585</v>
      </c>
      <c r="B323" t="str">
        <f t="shared" ref="B323:B386" si="5">RIGHT(A323,9)</f>
        <v>LO00000Wr</v>
      </c>
      <c r="C323">
        <v>291</v>
      </c>
    </row>
    <row r="324" spans="1:3" x14ac:dyDescent="0.25">
      <c r="A324" t="s">
        <v>1586</v>
      </c>
      <c r="B324" t="str">
        <f t="shared" si="5"/>
        <v>LO00000YU</v>
      </c>
      <c r="C324">
        <v>291</v>
      </c>
    </row>
    <row r="325" spans="1:3" x14ac:dyDescent="0.25">
      <c r="A325" t="s">
        <v>1587</v>
      </c>
      <c r="B325" t="str">
        <f t="shared" si="5"/>
        <v>L10001NGH</v>
      </c>
      <c r="C325">
        <v>157</v>
      </c>
    </row>
    <row r="326" spans="1:3" x14ac:dyDescent="0.25">
      <c r="A326" t="s">
        <v>1588</v>
      </c>
      <c r="B326" t="str">
        <f t="shared" si="5"/>
        <v>L10000vln</v>
      </c>
      <c r="C326">
        <v>129</v>
      </c>
    </row>
    <row r="327" spans="1:3" x14ac:dyDescent="0.25">
      <c r="A327" t="s">
        <v>1589</v>
      </c>
      <c r="B327" t="str">
        <f t="shared" si="5"/>
        <v>L10001N9B</v>
      </c>
      <c r="C327">
        <v>15</v>
      </c>
    </row>
    <row r="328" spans="1:3" x14ac:dyDescent="0.25">
      <c r="A328" t="s">
        <v>1590</v>
      </c>
      <c r="B328" t="str">
        <f t="shared" si="5"/>
        <v>L10008Y8n</v>
      </c>
      <c r="C328">
        <v>129</v>
      </c>
    </row>
    <row r="329" spans="1:3" x14ac:dyDescent="0.25">
      <c r="A329" t="s">
        <v>1591</v>
      </c>
      <c r="B329" t="str">
        <f t="shared" si="5"/>
        <v>L10001NHd</v>
      </c>
      <c r="C329">
        <v>15</v>
      </c>
    </row>
    <row r="330" spans="1:3" x14ac:dyDescent="0.25">
      <c r="A330" t="s">
        <v>1592</v>
      </c>
      <c r="B330" t="str">
        <f t="shared" si="5"/>
        <v>L10000uoK</v>
      </c>
      <c r="C330">
        <v>11</v>
      </c>
    </row>
    <row r="331" spans="1:3" x14ac:dyDescent="0.25">
      <c r="A331" t="s">
        <v>1593</v>
      </c>
      <c r="B331" t="str">
        <f t="shared" si="5"/>
        <v>L10000wA8</v>
      </c>
      <c r="C331">
        <v>11</v>
      </c>
    </row>
    <row r="332" spans="1:3" x14ac:dyDescent="0.25">
      <c r="A332" t="s">
        <v>1594</v>
      </c>
      <c r="B332" t="str">
        <f t="shared" si="5"/>
        <v>L10001NaV</v>
      </c>
      <c r="C332">
        <v>57</v>
      </c>
    </row>
    <row r="333" spans="1:3" x14ac:dyDescent="0.25">
      <c r="A333" t="s">
        <v>1595</v>
      </c>
      <c r="B333" t="str">
        <f t="shared" si="5"/>
        <v>L10001NBf</v>
      </c>
      <c r="C333">
        <v>224</v>
      </c>
    </row>
    <row r="334" spans="1:3" x14ac:dyDescent="0.25">
      <c r="A334" t="s">
        <v>1596</v>
      </c>
      <c r="B334" t="str">
        <f t="shared" si="5"/>
        <v>LU00002UQ</v>
      </c>
      <c r="C334">
        <v>55</v>
      </c>
    </row>
    <row r="335" spans="1:3" x14ac:dyDescent="0.25">
      <c r="A335" t="s">
        <v>1597</v>
      </c>
      <c r="B335" t="str">
        <f t="shared" si="5"/>
        <v>L10000vwK</v>
      </c>
      <c r="C335">
        <v>291</v>
      </c>
    </row>
    <row r="336" spans="1:3" x14ac:dyDescent="0.25">
      <c r="A336" t="s">
        <v>1598</v>
      </c>
      <c r="B336" t="str">
        <f t="shared" si="5"/>
        <v>L100095U2</v>
      </c>
      <c r="C336">
        <v>117</v>
      </c>
    </row>
    <row r="337" spans="1:3" x14ac:dyDescent="0.25">
      <c r="A337" t="s">
        <v>1599</v>
      </c>
      <c r="B337" t="str">
        <f t="shared" si="5"/>
        <v>L10000uW0</v>
      </c>
      <c r="C337">
        <v>290</v>
      </c>
    </row>
    <row r="338" spans="1:3" x14ac:dyDescent="0.25">
      <c r="A338" t="s">
        <v>1600</v>
      </c>
      <c r="B338" t="str">
        <f t="shared" si="5"/>
        <v>L10001NCf</v>
      </c>
      <c r="C338">
        <v>262</v>
      </c>
    </row>
    <row r="339" spans="1:3" x14ac:dyDescent="0.25">
      <c r="A339" t="s">
        <v>1601</v>
      </c>
      <c r="B339" t="str">
        <f t="shared" si="5"/>
        <v>L10000weM</v>
      </c>
      <c r="C339">
        <v>224</v>
      </c>
    </row>
    <row r="340" spans="1:3" x14ac:dyDescent="0.25">
      <c r="A340" t="s">
        <v>1602</v>
      </c>
      <c r="B340" t="str">
        <f t="shared" si="5"/>
        <v>L10000vP6</v>
      </c>
      <c r="C340">
        <v>79</v>
      </c>
    </row>
    <row r="341" spans="1:3" x14ac:dyDescent="0.25">
      <c r="A341" t="s">
        <v>1603</v>
      </c>
      <c r="B341" t="str">
        <f t="shared" si="5"/>
        <v>L100094Vn</v>
      </c>
      <c r="C341">
        <v>206</v>
      </c>
    </row>
    <row r="342" spans="1:3" x14ac:dyDescent="0.25">
      <c r="A342" t="s">
        <v>1604</v>
      </c>
      <c r="B342" t="str">
        <f t="shared" si="5"/>
        <v>L10001NA2</v>
      </c>
      <c r="C342">
        <v>262</v>
      </c>
    </row>
    <row r="343" spans="1:3" x14ac:dyDescent="0.25">
      <c r="A343" t="s">
        <v>1605</v>
      </c>
      <c r="B343" t="str">
        <f t="shared" si="5"/>
        <v>L10001N7t</v>
      </c>
      <c r="C343">
        <v>79</v>
      </c>
    </row>
    <row r="344" spans="1:3" x14ac:dyDescent="0.25">
      <c r="A344" t="s">
        <v>1606</v>
      </c>
      <c r="B344" t="str">
        <f t="shared" si="5"/>
        <v>L10001NPb</v>
      </c>
    </row>
    <row r="345" spans="1:3" x14ac:dyDescent="0.25">
      <c r="A345" t="s">
        <v>1607</v>
      </c>
      <c r="B345" t="str">
        <f t="shared" si="5"/>
        <v>L10001NDC</v>
      </c>
      <c r="C345">
        <v>262</v>
      </c>
    </row>
    <row r="346" spans="1:3" x14ac:dyDescent="0.25">
      <c r="A346" t="s">
        <v>1608</v>
      </c>
      <c r="B346" t="str">
        <f t="shared" si="5"/>
        <v>L10000uL3</v>
      </c>
      <c r="C346">
        <v>151</v>
      </c>
    </row>
    <row r="347" spans="1:3" x14ac:dyDescent="0.25">
      <c r="A347" t="s">
        <v>1609</v>
      </c>
      <c r="B347" t="str">
        <f t="shared" si="5"/>
        <v>LS00000IQ</v>
      </c>
      <c r="C347">
        <v>224</v>
      </c>
    </row>
    <row r="348" spans="1:3" x14ac:dyDescent="0.25">
      <c r="A348" t="s">
        <v>1610</v>
      </c>
      <c r="B348" t="str">
        <f t="shared" si="5"/>
        <v>L10001Nbd</v>
      </c>
      <c r="C348">
        <v>262</v>
      </c>
    </row>
    <row r="349" spans="1:3" x14ac:dyDescent="0.25">
      <c r="A349" t="s">
        <v>1611</v>
      </c>
      <c r="B349" t="str">
        <f t="shared" si="5"/>
        <v>L10000w9C</v>
      </c>
      <c r="C349">
        <v>215</v>
      </c>
    </row>
    <row r="350" spans="1:3" x14ac:dyDescent="0.25">
      <c r="A350" t="s">
        <v>1612</v>
      </c>
      <c r="B350" t="str">
        <f t="shared" si="5"/>
        <v>L10000vcH</v>
      </c>
      <c r="C350">
        <v>291</v>
      </c>
    </row>
    <row r="351" spans="1:3" x14ac:dyDescent="0.25">
      <c r="A351" t="s">
        <v>1613</v>
      </c>
      <c r="B351" t="str">
        <f t="shared" si="5"/>
        <v>L10001NAj</v>
      </c>
      <c r="C351">
        <v>53</v>
      </c>
    </row>
    <row r="352" spans="1:3" x14ac:dyDescent="0.25">
      <c r="A352" t="s">
        <v>1614</v>
      </c>
      <c r="B352" t="str">
        <f t="shared" si="5"/>
        <v>L10000uGZ</v>
      </c>
      <c r="C352">
        <v>157</v>
      </c>
    </row>
    <row r="353" spans="1:3" x14ac:dyDescent="0.25">
      <c r="A353" t="s">
        <v>1615</v>
      </c>
      <c r="B353" t="str">
        <f t="shared" si="5"/>
        <v>L10000wD6</v>
      </c>
      <c r="C353">
        <v>257</v>
      </c>
    </row>
    <row r="354" spans="1:3" x14ac:dyDescent="0.25">
      <c r="A354" t="s">
        <v>1616</v>
      </c>
      <c r="B354" t="str">
        <f t="shared" si="5"/>
        <v>L10001NQj</v>
      </c>
      <c r="C354">
        <v>78</v>
      </c>
    </row>
    <row r="355" spans="1:3" x14ac:dyDescent="0.25">
      <c r="A355" t="s">
        <v>1617</v>
      </c>
      <c r="B355" t="str">
        <f t="shared" si="5"/>
        <v>L10000uKP</v>
      </c>
      <c r="C355">
        <v>270</v>
      </c>
    </row>
    <row r="356" spans="1:3" x14ac:dyDescent="0.25">
      <c r="A356" t="s">
        <v>1618</v>
      </c>
      <c r="B356" t="str">
        <f t="shared" si="5"/>
        <v>L10000vvn</v>
      </c>
      <c r="C356">
        <v>129</v>
      </c>
    </row>
    <row r="357" spans="1:3" x14ac:dyDescent="0.25">
      <c r="A357" t="s">
        <v>1619</v>
      </c>
      <c r="B357" t="str">
        <f t="shared" si="5"/>
        <v>L10001NbA</v>
      </c>
      <c r="C357">
        <v>157</v>
      </c>
    </row>
    <row r="358" spans="1:3" x14ac:dyDescent="0.25">
      <c r="A358" t="s">
        <v>1620</v>
      </c>
      <c r="B358" t="str">
        <f t="shared" si="5"/>
        <v>L10001N6p</v>
      </c>
      <c r="C358">
        <v>79</v>
      </c>
    </row>
    <row r="359" spans="1:3" x14ac:dyDescent="0.25">
      <c r="A359" t="s">
        <v>1621</v>
      </c>
      <c r="B359" t="str">
        <f t="shared" si="5"/>
        <v>L10001NC5</v>
      </c>
      <c r="C359">
        <v>224</v>
      </c>
    </row>
    <row r="360" spans="1:3" x14ac:dyDescent="0.25">
      <c r="A360" t="s">
        <v>1622</v>
      </c>
      <c r="B360" t="str">
        <f t="shared" si="5"/>
        <v>L10000vU1</v>
      </c>
      <c r="C360">
        <v>157</v>
      </c>
    </row>
    <row r="361" spans="1:3" x14ac:dyDescent="0.25">
      <c r="A361" t="s">
        <v>1623</v>
      </c>
      <c r="B361" t="str">
        <f t="shared" si="5"/>
        <v>L10000uq7</v>
      </c>
      <c r="C361">
        <v>291</v>
      </c>
    </row>
    <row r="362" spans="1:3" x14ac:dyDescent="0.25">
      <c r="A362" t="s">
        <v>1624</v>
      </c>
      <c r="B362" t="str">
        <f t="shared" si="5"/>
        <v>L10001NZs</v>
      </c>
      <c r="C362">
        <v>174</v>
      </c>
    </row>
    <row r="363" spans="1:3" x14ac:dyDescent="0.25">
      <c r="A363" t="s">
        <v>1625</v>
      </c>
      <c r="B363" t="str">
        <f t="shared" si="5"/>
        <v>L10001NbL</v>
      </c>
      <c r="C363">
        <v>53</v>
      </c>
    </row>
    <row r="364" spans="1:3" x14ac:dyDescent="0.25">
      <c r="A364" t="s">
        <v>1626</v>
      </c>
      <c r="B364" t="str">
        <f t="shared" si="5"/>
        <v>L10000uH5</v>
      </c>
      <c r="C364">
        <v>215</v>
      </c>
    </row>
    <row r="365" spans="1:3" x14ac:dyDescent="0.25">
      <c r="A365" t="s">
        <v>1627</v>
      </c>
      <c r="B365" t="str">
        <f t="shared" si="5"/>
        <v>L2r0001pt</v>
      </c>
      <c r="C365">
        <v>157</v>
      </c>
    </row>
    <row r="366" spans="1:3" x14ac:dyDescent="0.25">
      <c r="A366" t="s">
        <v>1628</v>
      </c>
      <c r="B366" t="str">
        <f t="shared" si="5"/>
        <v>L10000vNn</v>
      </c>
      <c r="C366">
        <v>79</v>
      </c>
    </row>
    <row r="367" spans="1:3" x14ac:dyDescent="0.25">
      <c r="A367" t="s">
        <v>1629</v>
      </c>
      <c r="B367" t="str">
        <f t="shared" si="5"/>
        <v>L270000M9</v>
      </c>
      <c r="C367">
        <v>11</v>
      </c>
    </row>
    <row r="368" spans="1:3" x14ac:dyDescent="0.25">
      <c r="A368" t="s">
        <v>1630</v>
      </c>
      <c r="B368" t="str">
        <f t="shared" si="5"/>
        <v>L10000unr</v>
      </c>
      <c r="C368">
        <v>157</v>
      </c>
    </row>
    <row r="369" spans="1:3" x14ac:dyDescent="0.25">
      <c r="A369" t="s">
        <v>1631</v>
      </c>
      <c r="B369" t="str">
        <f t="shared" si="5"/>
        <v>L10000vgd</v>
      </c>
      <c r="C369">
        <v>11</v>
      </c>
    </row>
    <row r="370" spans="1:3" x14ac:dyDescent="0.25">
      <c r="A370" t="s">
        <v>1632</v>
      </c>
      <c r="B370" t="str">
        <f t="shared" si="5"/>
        <v>L10000vUT</v>
      </c>
      <c r="C370">
        <v>157</v>
      </c>
    </row>
    <row r="371" spans="1:3" x14ac:dyDescent="0.25">
      <c r="A371" t="s">
        <v>1633</v>
      </c>
      <c r="B371" t="str">
        <f t="shared" si="5"/>
        <v>LO00000Wj</v>
      </c>
      <c r="C371">
        <v>291</v>
      </c>
    </row>
    <row r="372" spans="1:3" x14ac:dyDescent="0.25">
      <c r="A372" t="s">
        <v>1634</v>
      </c>
      <c r="B372" t="str">
        <f t="shared" si="5"/>
        <v>L10001Ndw</v>
      </c>
      <c r="C372">
        <v>224</v>
      </c>
    </row>
    <row r="373" spans="1:3" x14ac:dyDescent="0.25">
      <c r="A373" t="s">
        <v>1635</v>
      </c>
      <c r="B373" t="str">
        <f t="shared" si="5"/>
        <v>L2r0001pL</v>
      </c>
      <c r="C373">
        <v>157</v>
      </c>
    </row>
    <row r="374" spans="1:3" x14ac:dyDescent="0.25">
      <c r="A374" t="s">
        <v>1636</v>
      </c>
      <c r="B374" t="str">
        <f t="shared" si="5"/>
        <v>L10001Ndt</v>
      </c>
      <c r="C374">
        <v>262</v>
      </c>
    </row>
    <row r="375" spans="1:3" x14ac:dyDescent="0.25">
      <c r="A375" t="s">
        <v>1637</v>
      </c>
      <c r="B375" t="str">
        <f t="shared" si="5"/>
        <v>L10001Nde</v>
      </c>
      <c r="C375">
        <v>270</v>
      </c>
    </row>
    <row r="376" spans="1:3" x14ac:dyDescent="0.25">
      <c r="A376" t="s">
        <v>1638</v>
      </c>
      <c r="B376" t="str">
        <f t="shared" si="5"/>
        <v>LO00000X4</v>
      </c>
      <c r="C376">
        <v>291</v>
      </c>
    </row>
    <row r="377" spans="1:3" x14ac:dyDescent="0.25">
      <c r="A377" t="s">
        <v>1639</v>
      </c>
      <c r="B377" t="str">
        <f t="shared" si="5"/>
        <v>L10000v6B</v>
      </c>
      <c r="C377">
        <v>224</v>
      </c>
    </row>
    <row r="378" spans="1:3" x14ac:dyDescent="0.25">
      <c r="A378" t="s">
        <v>1640</v>
      </c>
      <c r="B378" t="str">
        <f t="shared" si="5"/>
        <v>LO00000ZX</v>
      </c>
      <c r="C378">
        <v>15</v>
      </c>
    </row>
    <row r="379" spans="1:3" x14ac:dyDescent="0.25">
      <c r="A379" t="s">
        <v>1641</v>
      </c>
      <c r="B379" t="str">
        <f t="shared" si="5"/>
        <v>L22000004</v>
      </c>
      <c r="C379">
        <v>129</v>
      </c>
    </row>
    <row r="380" spans="1:3" x14ac:dyDescent="0.25">
      <c r="A380" t="s">
        <v>1642</v>
      </c>
      <c r="B380" t="str">
        <f t="shared" si="5"/>
        <v>L10000s1d</v>
      </c>
      <c r="C380">
        <v>269</v>
      </c>
    </row>
    <row r="381" spans="1:3" x14ac:dyDescent="0.25">
      <c r="A381" t="s">
        <v>1643</v>
      </c>
      <c r="B381" t="str">
        <f t="shared" si="5"/>
        <v>LS000009y</v>
      </c>
      <c r="C381">
        <v>270</v>
      </c>
    </row>
    <row r="382" spans="1:3" x14ac:dyDescent="0.25">
      <c r="A382" t="s">
        <v>1644</v>
      </c>
      <c r="B382" t="str">
        <f t="shared" si="5"/>
        <v>L10000vk8</v>
      </c>
      <c r="C382">
        <v>48</v>
      </c>
    </row>
    <row r="383" spans="1:3" x14ac:dyDescent="0.25">
      <c r="A383" t="s">
        <v>1645</v>
      </c>
      <c r="B383" t="str">
        <f t="shared" si="5"/>
        <v>L10008l4e</v>
      </c>
      <c r="C383">
        <v>129</v>
      </c>
    </row>
    <row r="384" spans="1:3" x14ac:dyDescent="0.25">
      <c r="A384" t="s">
        <v>1646</v>
      </c>
      <c r="B384" t="str">
        <f t="shared" si="5"/>
        <v>L10001N5Y</v>
      </c>
      <c r="C384">
        <v>157</v>
      </c>
    </row>
    <row r="385" spans="1:3" x14ac:dyDescent="0.25">
      <c r="A385" t="s">
        <v>1647</v>
      </c>
      <c r="B385" t="str">
        <f t="shared" si="5"/>
        <v>LO00000Zg</v>
      </c>
      <c r="C385">
        <v>141</v>
      </c>
    </row>
    <row r="386" spans="1:3" x14ac:dyDescent="0.25">
      <c r="A386" t="s">
        <v>1648</v>
      </c>
      <c r="B386" t="str">
        <f t="shared" si="5"/>
        <v>Lz00001Ua</v>
      </c>
      <c r="C386">
        <v>157</v>
      </c>
    </row>
    <row r="387" spans="1:3" x14ac:dyDescent="0.25">
      <c r="A387" t="s">
        <v>1649</v>
      </c>
      <c r="B387" t="str">
        <f t="shared" ref="B387:B450" si="6">RIGHT(A387,9)</f>
        <v>L10001NEB</v>
      </c>
      <c r="C387">
        <v>262</v>
      </c>
    </row>
    <row r="388" spans="1:3" x14ac:dyDescent="0.25">
      <c r="A388" t="s">
        <v>1650</v>
      </c>
      <c r="B388" t="str">
        <f t="shared" si="6"/>
        <v>L10000vMR</v>
      </c>
      <c r="C388">
        <v>280</v>
      </c>
    </row>
    <row r="389" spans="1:3" x14ac:dyDescent="0.25">
      <c r="A389" t="s">
        <v>1651</v>
      </c>
      <c r="B389" t="str">
        <f t="shared" si="6"/>
        <v>L10001NfD</v>
      </c>
      <c r="C389">
        <v>262</v>
      </c>
    </row>
    <row r="390" spans="1:3" x14ac:dyDescent="0.25">
      <c r="A390" t="s">
        <v>1652</v>
      </c>
      <c r="B390" t="str">
        <f t="shared" si="6"/>
        <v>L10000vOO</v>
      </c>
      <c r="C390">
        <v>262</v>
      </c>
    </row>
    <row r="391" spans="1:3" x14ac:dyDescent="0.25">
      <c r="A391" t="s">
        <v>1653</v>
      </c>
      <c r="B391" t="str">
        <f t="shared" si="6"/>
        <v>L10000rUV</v>
      </c>
      <c r="C391">
        <v>135</v>
      </c>
    </row>
    <row r="392" spans="1:3" x14ac:dyDescent="0.25">
      <c r="A392" t="s">
        <v>1654</v>
      </c>
      <c r="B392" t="str">
        <f t="shared" si="6"/>
        <v>L10001Nbm</v>
      </c>
      <c r="C392">
        <v>157</v>
      </c>
    </row>
    <row r="393" spans="1:3" x14ac:dyDescent="0.25">
      <c r="A393" t="s">
        <v>1655</v>
      </c>
      <c r="B393" t="str">
        <f t="shared" si="6"/>
        <v>L1000918j</v>
      </c>
      <c r="C393">
        <v>129</v>
      </c>
    </row>
    <row r="394" spans="1:3" x14ac:dyDescent="0.25">
      <c r="A394" t="s">
        <v>1656</v>
      </c>
      <c r="B394" t="str">
        <f t="shared" si="6"/>
        <v>L10001NOq</v>
      </c>
      <c r="C394">
        <v>117</v>
      </c>
    </row>
    <row r="395" spans="1:3" x14ac:dyDescent="0.25">
      <c r="A395" t="s">
        <v>1657</v>
      </c>
      <c r="B395" t="str">
        <f t="shared" si="6"/>
        <v>L10000uFK</v>
      </c>
      <c r="C395">
        <v>280</v>
      </c>
    </row>
    <row r="396" spans="1:3" x14ac:dyDescent="0.25">
      <c r="A396" t="s">
        <v>1658</v>
      </c>
      <c r="B396" t="str">
        <f t="shared" si="6"/>
        <v>L10001NGX</v>
      </c>
      <c r="C396">
        <v>248</v>
      </c>
    </row>
    <row r="397" spans="1:3" x14ac:dyDescent="0.25">
      <c r="A397" t="s">
        <v>1659</v>
      </c>
      <c r="B397" t="str">
        <f t="shared" si="6"/>
        <v>L10000vGI</v>
      </c>
      <c r="C397">
        <v>157</v>
      </c>
    </row>
    <row r="398" spans="1:3" x14ac:dyDescent="0.25">
      <c r="A398" t="s">
        <v>1660</v>
      </c>
      <c r="B398" t="str">
        <f t="shared" si="6"/>
        <v>L10001NCZ</v>
      </c>
      <c r="C398">
        <v>224</v>
      </c>
    </row>
    <row r="399" spans="1:3" x14ac:dyDescent="0.25">
      <c r="A399" t="s">
        <v>1661</v>
      </c>
      <c r="B399" t="str">
        <f t="shared" si="6"/>
        <v>L3J00003L</v>
      </c>
      <c r="C399">
        <v>291</v>
      </c>
    </row>
    <row r="400" spans="1:3" x14ac:dyDescent="0.25">
      <c r="A400" t="s">
        <v>1662</v>
      </c>
      <c r="B400" t="str">
        <f t="shared" si="6"/>
        <v>L10000vds</v>
      </c>
      <c r="C400">
        <v>48</v>
      </c>
    </row>
    <row r="401" spans="1:3" x14ac:dyDescent="0.25">
      <c r="A401" t="s">
        <v>1663</v>
      </c>
      <c r="B401" t="str">
        <f t="shared" si="6"/>
        <v>LS00000A1</v>
      </c>
      <c r="C401">
        <v>270</v>
      </c>
    </row>
    <row r="402" spans="1:3" x14ac:dyDescent="0.25">
      <c r="A402" t="s">
        <v>1664</v>
      </c>
      <c r="B402" t="str">
        <f t="shared" si="6"/>
        <v>LS00000Gd</v>
      </c>
      <c r="C402">
        <v>157</v>
      </c>
    </row>
    <row r="403" spans="1:3" x14ac:dyDescent="0.25">
      <c r="A403" t="s">
        <v>1665</v>
      </c>
      <c r="B403" t="str">
        <f t="shared" si="6"/>
        <v>L10000uBY</v>
      </c>
      <c r="C403">
        <v>157</v>
      </c>
    </row>
    <row r="404" spans="1:3" x14ac:dyDescent="0.25">
      <c r="A404" t="s">
        <v>1666</v>
      </c>
      <c r="B404" t="str">
        <f t="shared" si="6"/>
        <v>L10000w7Y</v>
      </c>
      <c r="C404">
        <v>291</v>
      </c>
    </row>
    <row r="405" spans="1:3" x14ac:dyDescent="0.25">
      <c r="A405" t="s">
        <v>1667</v>
      </c>
      <c r="B405" t="str">
        <f t="shared" si="6"/>
        <v>L10000v9D</v>
      </c>
      <c r="C405">
        <v>270</v>
      </c>
    </row>
    <row r="406" spans="1:3" x14ac:dyDescent="0.25">
      <c r="A406" t="s">
        <v>1668</v>
      </c>
      <c r="B406" t="str">
        <f t="shared" si="6"/>
        <v>LO00000Zh</v>
      </c>
      <c r="C406">
        <v>78</v>
      </c>
    </row>
    <row r="407" spans="1:3" x14ac:dyDescent="0.25">
      <c r="A407" t="s">
        <v>1669</v>
      </c>
      <c r="B407" t="str">
        <f t="shared" si="6"/>
        <v>L10000win</v>
      </c>
      <c r="C407">
        <v>129</v>
      </c>
    </row>
    <row r="408" spans="1:3" x14ac:dyDescent="0.25">
      <c r="A408" t="s">
        <v>1670</v>
      </c>
      <c r="B408" t="str">
        <f t="shared" si="6"/>
        <v>L10001NdH</v>
      </c>
      <c r="C408">
        <v>157</v>
      </c>
    </row>
    <row r="409" spans="1:3" x14ac:dyDescent="0.25">
      <c r="A409" t="s">
        <v>1671</v>
      </c>
      <c r="B409" t="str">
        <f t="shared" si="6"/>
        <v>L10000uM3</v>
      </c>
      <c r="C409">
        <v>157</v>
      </c>
    </row>
    <row r="410" spans="1:3" x14ac:dyDescent="0.25">
      <c r="A410" t="s">
        <v>1672</v>
      </c>
      <c r="B410" t="str">
        <f t="shared" si="6"/>
        <v>L10000vCu</v>
      </c>
      <c r="C410">
        <v>262</v>
      </c>
    </row>
    <row r="411" spans="1:3" x14ac:dyDescent="0.25">
      <c r="A411" t="s">
        <v>1673</v>
      </c>
      <c r="B411" t="str">
        <f t="shared" si="6"/>
        <v>L10008Y8E</v>
      </c>
      <c r="C411">
        <v>129</v>
      </c>
    </row>
    <row r="412" spans="1:3" x14ac:dyDescent="0.25">
      <c r="A412" t="s">
        <v>1674</v>
      </c>
      <c r="B412" t="str">
        <f t="shared" si="6"/>
        <v>L10000vS6</v>
      </c>
      <c r="C412">
        <v>291</v>
      </c>
    </row>
    <row r="413" spans="1:3" x14ac:dyDescent="0.25">
      <c r="A413" t="s">
        <v>1675</v>
      </c>
      <c r="B413" t="str">
        <f t="shared" si="6"/>
        <v>L10000uwt</v>
      </c>
      <c r="C413">
        <v>262</v>
      </c>
    </row>
    <row r="414" spans="1:3" x14ac:dyDescent="0.25">
      <c r="A414" t="s">
        <v>1676</v>
      </c>
      <c r="B414" t="str">
        <f t="shared" si="6"/>
        <v>L10001NXH</v>
      </c>
      <c r="C414">
        <v>262</v>
      </c>
    </row>
    <row r="415" spans="1:3" x14ac:dyDescent="0.25">
      <c r="A415" t="s">
        <v>1677</v>
      </c>
      <c r="B415" t="str">
        <f t="shared" si="6"/>
        <v>L10001N95</v>
      </c>
      <c r="C415">
        <v>291</v>
      </c>
    </row>
    <row r="416" spans="1:3" x14ac:dyDescent="0.25">
      <c r="A416" t="s">
        <v>1678</v>
      </c>
      <c r="B416" t="str">
        <f t="shared" si="6"/>
        <v>L10001NRR</v>
      </c>
      <c r="C416">
        <v>79</v>
      </c>
    </row>
    <row r="417" spans="1:3" x14ac:dyDescent="0.25">
      <c r="A417" t="s">
        <v>1679</v>
      </c>
      <c r="B417" t="str">
        <f t="shared" si="6"/>
        <v>L10000umP</v>
      </c>
      <c r="C417">
        <v>224</v>
      </c>
    </row>
    <row r="418" spans="1:3" x14ac:dyDescent="0.25">
      <c r="A418" t="s">
        <v>1680</v>
      </c>
      <c r="B418" t="str">
        <f t="shared" si="6"/>
        <v>L10001NTh</v>
      </c>
      <c r="C418">
        <v>15</v>
      </c>
    </row>
    <row r="419" spans="1:3" x14ac:dyDescent="0.25">
      <c r="A419" t="s">
        <v>1681</v>
      </c>
      <c r="B419" t="str">
        <f t="shared" si="6"/>
        <v>L10001NYc</v>
      </c>
      <c r="C419">
        <v>270</v>
      </c>
    </row>
    <row r="420" spans="1:3" x14ac:dyDescent="0.25">
      <c r="A420" t="s">
        <v>1682</v>
      </c>
      <c r="B420" t="str">
        <f t="shared" si="6"/>
        <v>L10001Ncj</v>
      </c>
      <c r="C420">
        <v>15</v>
      </c>
    </row>
    <row r="421" spans="1:3" x14ac:dyDescent="0.25">
      <c r="A421" t="s">
        <v>1683</v>
      </c>
      <c r="B421" t="str">
        <f t="shared" si="6"/>
        <v>L10000uID</v>
      </c>
      <c r="C421">
        <v>157</v>
      </c>
    </row>
    <row r="422" spans="1:3" x14ac:dyDescent="0.25">
      <c r="A422" t="s">
        <v>1684</v>
      </c>
      <c r="B422" t="str">
        <f t="shared" si="6"/>
        <v>L10001NXN</v>
      </c>
      <c r="C422">
        <v>157</v>
      </c>
    </row>
    <row r="423" spans="1:3" x14ac:dyDescent="0.25">
      <c r="A423" t="s">
        <v>1685</v>
      </c>
      <c r="B423" t="str">
        <f t="shared" si="6"/>
        <v>LO00000ZL</v>
      </c>
      <c r="C423">
        <v>15</v>
      </c>
    </row>
    <row r="424" spans="1:3" x14ac:dyDescent="0.25">
      <c r="A424" t="s">
        <v>1686</v>
      </c>
      <c r="B424" t="str">
        <f t="shared" si="6"/>
        <v>L10001N9t</v>
      </c>
      <c r="C424">
        <v>157</v>
      </c>
    </row>
    <row r="425" spans="1:3" x14ac:dyDescent="0.25">
      <c r="A425" t="s">
        <v>1687</v>
      </c>
      <c r="B425" t="str">
        <f t="shared" si="6"/>
        <v>LF00000N9</v>
      </c>
      <c r="C425">
        <v>129</v>
      </c>
    </row>
    <row r="426" spans="1:3" x14ac:dyDescent="0.25">
      <c r="A426" t="s">
        <v>1688</v>
      </c>
      <c r="B426" t="str">
        <f t="shared" si="6"/>
        <v>Lz00001Um</v>
      </c>
      <c r="C426">
        <v>224</v>
      </c>
    </row>
    <row r="427" spans="1:3" x14ac:dyDescent="0.25">
      <c r="A427" t="s">
        <v>1689</v>
      </c>
      <c r="B427" t="str">
        <f t="shared" si="6"/>
        <v>L10001Nay</v>
      </c>
      <c r="C427">
        <v>262</v>
      </c>
    </row>
    <row r="428" spans="1:3" x14ac:dyDescent="0.25">
      <c r="A428" t="s">
        <v>1690</v>
      </c>
      <c r="B428" t="str">
        <f t="shared" si="6"/>
        <v>L10000wgu</v>
      </c>
      <c r="C428">
        <v>11</v>
      </c>
    </row>
    <row r="429" spans="1:3" x14ac:dyDescent="0.25">
      <c r="A429" t="s">
        <v>1691</v>
      </c>
      <c r="B429" t="str">
        <f t="shared" si="6"/>
        <v>L10001N97</v>
      </c>
      <c r="C429">
        <v>224</v>
      </c>
    </row>
    <row r="430" spans="1:3" x14ac:dyDescent="0.25">
      <c r="A430" t="s">
        <v>1692</v>
      </c>
      <c r="B430" t="str">
        <f t="shared" si="6"/>
        <v>LS00000Hg</v>
      </c>
      <c r="C430">
        <v>157</v>
      </c>
    </row>
    <row r="431" spans="1:3" x14ac:dyDescent="0.25">
      <c r="A431" t="s">
        <v>1693</v>
      </c>
      <c r="B431" t="str">
        <f t="shared" si="6"/>
        <v>L10000w8y</v>
      </c>
      <c r="C431">
        <v>262</v>
      </c>
    </row>
    <row r="432" spans="1:3" x14ac:dyDescent="0.25">
      <c r="A432" t="s">
        <v>1694</v>
      </c>
      <c r="B432" t="str">
        <f t="shared" si="6"/>
        <v>L10008l51</v>
      </c>
      <c r="C432">
        <v>129</v>
      </c>
    </row>
    <row r="433" spans="1:3" x14ac:dyDescent="0.25">
      <c r="A433" t="s">
        <v>1695</v>
      </c>
      <c r="B433" t="str">
        <f t="shared" si="6"/>
        <v>L10000v1e</v>
      </c>
      <c r="C433">
        <v>291</v>
      </c>
    </row>
    <row r="434" spans="1:3" x14ac:dyDescent="0.25">
      <c r="A434" t="s">
        <v>1696</v>
      </c>
      <c r="B434" t="str">
        <f t="shared" si="6"/>
        <v>L10000uGl</v>
      </c>
      <c r="C434">
        <v>290</v>
      </c>
    </row>
    <row r="435" spans="1:3" x14ac:dyDescent="0.25">
      <c r="A435" t="s">
        <v>1697</v>
      </c>
      <c r="B435" t="str">
        <f t="shared" si="6"/>
        <v>L10001N6Y</v>
      </c>
      <c r="C435">
        <v>15</v>
      </c>
    </row>
    <row r="436" spans="1:3" x14ac:dyDescent="0.25">
      <c r="A436" t="s">
        <v>1698</v>
      </c>
      <c r="B436" t="str">
        <f t="shared" si="6"/>
        <v>L10000ubf</v>
      </c>
      <c r="C436">
        <v>215</v>
      </c>
    </row>
    <row r="437" spans="1:3" x14ac:dyDescent="0.25">
      <c r="A437" t="s">
        <v>1699</v>
      </c>
      <c r="B437" t="str">
        <f t="shared" si="6"/>
        <v>L10000sY4</v>
      </c>
      <c r="C437">
        <v>51</v>
      </c>
    </row>
    <row r="438" spans="1:3" x14ac:dyDescent="0.25">
      <c r="A438" t="s">
        <v>1700</v>
      </c>
      <c r="B438" t="str">
        <f t="shared" si="6"/>
        <v>L10001N8u</v>
      </c>
      <c r="C438">
        <v>78</v>
      </c>
    </row>
    <row r="439" spans="1:3" x14ac:dyDescent="0.25">
      <c r="A439" t="s">
        <v>1701</v>
      </c>
      <c r="B439" t="str">
        <f t="shared" si="6"/>
        <v>LO00000YE</v>
      </c>
      <c r="C439">
        <v>291</v>
      </c>
    </row>
    <row r="440" spans="1:3" x14ac:dyDescent="0.25">
      <c r="A440" t="s">
        <v>1702</v>
      </c>
      <c r="B440" t="str">
        <f t="shared" si="6"/>
        <v>LS00000AX</v>
      </c>
      <c r="C440">
        <v>270</v>
      </c>
    </row>
    <row r="441" spans="1:3" x14ac:dyDescent="0.25">
      <c r="A441" t="s">
        <v>1703</v>
      </c>
      <c r="B441" t="str">
        <f t="shared" si="6"/>
        <v>L10001NWe</v>
      </c>
      <c r="C441">
        <v>15</v>
      </c>
    </row>
    <row r="442" spans="1:3" x14ac:dyDescent="0.25">
      <c r="A442" t="s">
        <v>1704</v>
      </c>
      <c r="B442" t="str">
        <f t="shared" si="6"/>
        <v>L10000vhI</v>
      </c>
      <c r="C442">
        <v>262</v>
      </c>
    </row>
    <row r="443" spans="1:3" x14ac:dyDescent="0.25">
      <c r="A443" t="s">
        <v>1705</v>
      </c>
      <c r="B443" t="str">
        <f t="shared" si="6"/>
        <v>L10001NaG</v>
      </c>
      <c r="C443">
        <v>117</v>
      </c>
    </row>
    <row r="444" spans="1:3" x14ac:dyDescent="0.25">
      <c r="A444" t="s">
        <v>1706</v>
      </c>
      <c r="B444" t="str">
        <f t="shared" si="6"/>
        <v>L10001Nfe</v>
      </c>
      <c r="C444">
        <v>270</v>
      </c>
    </row>
    <row r="445" spans="1:3" x14ac:dyDescent="0.25">
      <c r="A445" t="s">
        <v>1707</v>
      </c>
      <c r="B445" t="str">
        <f t="shared" si="6"/>
        <v>L10001N8S</v>
      </c>
      <c r="C445">
        <v>262</v>
      </c>
    </row>
    <row r="446" spans="1:3" x14ac:dyDescent="0.25">
      <c r="A446" t="s">
        <v>1708</v>
      </c>
      <c r="B446" t="str">
        <f t="shared" si="6"/>
        <v>L10001NYQ</v>
      </c>
      <c r="C446">
        <v>237</v>
      </c>
    </row>
    <row r="447" spans="1:3" x14ac:dyDescent="0.25">
      <c r="A447" t="s">
        <v>1709</v>
      </c>
      <c r="B447" t="str">
        <f t="shared" si="6"/>
        <v>L10000vxD</v>
      </c>
      <c r="C447">
        <v>157</v>
      </c>
    </row>
    <row r="448" spans="1:3" x14ac:dyDescent="0.25">
      <c r="A448" t="s">
        <v>1710</v>
      </c>
      <c r="B448" t="str">
        <f t="shared" si="6"/>
        <v>L10001NB8</v>
      </c>
      <c r="C448">
        <v>174</v>
      </c>
    </row>
    <row r="449" spans="1:3" x14ac:dyDescent="0.25">
      <c r="A449" t="s">
        <v>1711</v>
      </c>
      <c r="B449" t="str">
        <f t="shared" si="6"/>
        <v>L10000uI8</v>
      </c>
      <c r="C449">
        <v>291</v>
      </c>
    </row>
    <row r="450" spans="1:3" x14ac:dyDescent="0.25">
      <c r="A450" t="s">
        <v>1712</v>
      </c>
      <c r="B450" t="str">
        <f t="shared" si="6"/>
        <v>L10000uOG</v>
      </c>
      <c r="C450">
        <v>270</v>
      </c>
    </row>
    <row r="451" spans="1:3" x14ac:dyDescent="0.25">
      <c r="A451" t="s">
        <v>1713</v>
      </c>
      <c r="B451" t="str">
        <f t="shared" ref="B451:B514" si="7">RIGHT(A451,9)</f>
        <v>L10000v3G</v>
      </c>
      <c r="C451">
        <v>11</v>
      </c>
    </row>
    <row r="452" spans="1:3" x14ac:dyDescent="0.25">
      <c r="A452" t="s">
        <v>1714</v>
      </c>
      <c r="B452" t="str">
        <f t="shared" si="7"/>
        <v>L10001NBS</v>
      </c>
      <c r="C452">
        <v>157</v>
      </c>
    </row>
    <row r="453" spans="1:3" x14ac:dyDescent="0.25">
      <c r="A453" t="s">
        <v>1715</v>
      </c>
      <c r="B453" t="str">
        <f t="shared" si="7"/>
        <v>LF00000Pc</v>
      </c>
      <c r="C453">
        <v>129</v>
      </c>
    </row>
    <row r="454" spans="1:3" x14ac:dyDescent="0.25">
      <c r="A454" t="s">
        <v>1716</v>
      </c>
      <c r="B454" t="str">
        <f t="shared" si="7"/>
        <v>L10001NB9</v>
      </c>
      <c r="C454">
        <v>15</v>
      </c>
    </row>
    <row r="455" spans="1:3" x14ac:dyDescent="0.25">
      <c r="A455" t="s">
        <v>1717</v>
      </c>
      <c r="B455" t="str">
        <f t="shared" si="7"/>
        <v>LF00000P3</v>
      </c>
      <c r="C455">
        <v>129</v>
      </c>
    </row>
    <row r="456" spans="1:3" x14ac:dyDescent="0.25">
      <c r="A456" t="s">
        <v>1718</v>
      </c>
      <c r="B456" t="str">
        <f t="shared" si="7"/>
        <v>LO00000aA</v>
      </c>
      <c r="C456">
        <v>174</v>
      </c>
    </row>
    <row r="457" spans="1:3" x14ac:dyDescent="0.25">
      <c r="A457" t="s">
        <v>1719</v>
      </c>
      <c r="B457" t="str">
        <f t="shared" si="7"/>
        <v>LS00000Ho</v>
      </c>
      <c r="C457">
        <v>157</v>
      </c>
    </row>
    <row r="458" spans="1:3" x14ac:dyDescent="0.25">
      <c r="A458" t="s">
        <v>1720</v>
      </c>
      <c r="B458" t="str">
        <f t="shared" si="7"/>
        <v>L10001NUN</v>
      </c>
      <c r="C458">
        <v>291</v>
      </c>
    </row>
    <row r="459" spans="1:3" x14ac:dyDescent="0.25">
      <c r="A459" t="s">
        <v>1721</v>
      </c>
      <c r="B459" t="str">
        <f t="shared" si="7"/>
        <v>LF00000O8</v>
      </c>
      <c r="C459">
        <v>129</v>
      </c>
    </row>
    <row r="460" spans="1:3" x14ac:dyDescent="0.25">
      <c r="A460" t="s">
        <v>1722</v>
      </c>
      <c r="B460" t="str">
        <f t="shared" si="7"/>
        <v>L10000uw0</v>
      </c>
      <c r="C460">
        <v>53</v>
      </c>
    </row>
    <row r="461" spans="1:3" x14ac:dyDescent="0.25">
      <c r="A461" t="s">
        <v>1723</v>
      </c>
      <c r="B461" t="str">
        <f t="shared" si="7"/>
        <v>L10001NFb</v>
      </c>
      <c r="C461">
        <v>262</v>
      </c>
    </row>
    <row r="462" spans="1:3" x14ac:dyDescent="0.25">
      <c r="A462" t="s">
        <v>1724</v>
      </c>
      <c r="B462" t="str">
        <f t="shared" si="7"/>
        <v>L10001NGw</v>
      </c>
      <c r="C462">
        <v>31</v>
      </c>
    </row>
    <row r="463" spans="1:3" x14ac:dyDescent="0.25">
      <c r="A463" t="s">
        <v>1725</v>
      </c>
      <c r="B463" t="str">
        <f t="shared" si="7"/>
        <v>LF00000NN</v>
      </c>
      <c r="C463">
        <v>129</v>
      </c>
    </row>
    <row r="464" spans="1:3" x14ac:dyDescent="0.25">
      <c r="A464" t="s">
        <v>1726</v>
      </c>
      <c r="B464" t="str">
        <f t="shared" si="7"/>
        <v>L10000uo1</v>
      </c>
      <c r="C464">
        <v>141</v>
      </c>
    </row>
    <row r="465" spans="1:3" x14ac:dyDescent="0.25">
      <c r="A465" t="s">
        <v>1727</v>
      </c>
      <c r="B465" t="str">
        <f t="shared" si="7"/>
        <v>L10001NRN</v>
      </c>
      <c r="C465">
        <v>270</v>
      </c>
    </row>
    <row r="466" spans="1:3" x14ac:dyDescent="0.25">
      <c r="A466" t="s">
        <v>1728</v>
      </c>
      <c r="B466" t="str">
        <f t="shared" si="7"/>
        <v>L10001Ner</v>
      </c>
      <c r="C466">
        <v>270</v>
      </c>
    </row>
    <row r="467" spans="1:3" x14ac:dyDescent="0.25">
      <c r="A467" t="s">
        <v>1729</v>
      </c>
      <c r="B467" t="str">
        <f t="shared" si="7"/>
        <v>LS00000Gc</v>
      </c>
      <c r="C467">
        <v>157</v>
      </c>
    </row>
    <row r="468" spans="1:3" x14ac:dyDescent="0.25">
      <c r="A468" t="s">
        <v>1730</v>
      </c>
      <c r="B468" t="str">
        <f t="shared" si="7"/>
        <v>L10001NAi</v>
      </c>
      <c r="C468">
        <v>15</v>
      </c>
    </row>
    <row r="469" spans="1:3" x14ac:dyDescent="0.25">
      <c r="A469" t="s">
        <v>1731</v>
      </c>
      <c r="B469" t="str">
        <f t="shared" si="7"/>
        <v>L10001NBL</v>
      </c>
      <c r="C469">
        <v>11</v>
      </c>
    </row>
    <row r="470" spans="1:3" x14ac:dyDescent="0.25">
      <c r="A470" t="s">
        <v>1732</v>
      </c>
      <c r="B470" t="str">
        <f t="shared" si="7"/>
        <v>L10000uqI</v>
      </c>
      <c r="C470">
        <v>79</v>
      </c>
    </row>
    <row r="471" spans="1:3" x14ac:dyDescent="0.25">
      <c r="A471" t="s">
        <v>1733</v>
      </c>
      <c r="B471" t="str">
        <f t="shared" si="7"/>
        <v>L10008l5E</v>
      </c>
      <c r="C471">
        <v>129</v>
      </c>
    </row>
    <row r="472" spans="1:3" x14ac:dyDescent="0.25">
      <c r="A472" t="s">
        <v>1734</v>
      </c>
      <c r="B472" t="str">
        <f t="shared" si="7"/>
        <v>L10000ugh</v>
      </c>
      <c r="C472">
        <v>224</v>
      </c>
    </row>
    <row r="473" spans="1:3" x14ac:dyDescent="0.25">
      <c r="A473" t="s">
        <v>1735</v>
      </c>
      <c r="B473" t="str">
        <f t="shared" si="7"/>
        <v>L10001Ndr</v>
      </c>
      <c r="C473">
        <v>262</v>
      </c>
    </row>
    <row r="474" spans="1:3" x14ac:dyDescent="0.25">
      <c r="A474" t="s">
        <v>1736</v>
      </c>
      <c r="B474" t="str">
        <f t="shared" si="7"/>
        <v>LS00000Iu</v>
      </c>
      <c r="C474">
        <v>272</v>
      </c>
    </row>
    <row r="475" spans="1:3" x14ac:dyDescent="0.25">
      <c r="A475" t="s">
        <v>1737</v>
      </c>
      <c r="B475" t="str">
        <f t="shared" si="7"/>
        <v>L10001NHF</v>
      </c>
      <c r="C475">
        <v>157</v>
      </c>
    </row>
    <row r="476" spans="1:3" x14ac:dyDescent="0.25">
      <c r="A476" t="s">
        <v>1738</v>
      </c>
      <c r="B476" t="str">
        <f t="shared" si="7"/>
        <v>L10001Naf</v>
      </c>
      <c r="C476">
        <v>174</v>
      </c>
    </row>
    <row r="477" spans="1:3" x14ac:dyDescent="0.25">
      <c r="A477" t="s">
        <v>1739</v>
      </c>
      <c r="B477" t="str">
        <f t="shared" si="7"/>
        <v>L10001NMH</v>
      </c>
      <c r="C477">
        <v>15</v>
      </c>
    </row>
    <row r="478" spans="1:3" x14ac:dyDescent="0.25">
      <c r="A478" t="s">
        <v>1740</v>
      </c>
      <c r="B478" t="str">
        <f t="shared" si="7"/>
        <v>LO00000YM</v>
      </c>
      <c r="C478">
        <v>291</v>
      </c>
    </row>
    <row r="479" spans="1:3" x14ac:dyDescent="0.25">
      <c r="A479" t="s">
        <v>1741</v>
      </c>
      <c r="B479" t="str">
        <f t="shared" si="7"/>
        <v>L10001NeM</v>
      </c>
      <c r="C479">
        <v>15</v>
      </c>
    </row>
    <row r="480" spans="1:3" x14ac:dyDescent="0.25">
      <c r="A480" t="s">
        <v>1742</v>
      </c>
      <c r="B480" t="str">
        <f t="shared" si="7"/>
        <v>L10001NLg</v>
      </c>
      <c r="C480">
        <v>79</v>
      </c>
    </row>
    <row r="481" spans="1:3" x14ac:dyDescent="0.25">
      <c r="A481" t="s">
        <v>1743</v>
      </c>
      <c r="B481" t="str">
        <f t="shared" si="7"/>
        <v>L10001NE3</v>
      </c>
      <c r="C481">
        <v>157</v>
      </c>
    </row>
    <row r="482" spans="1:3" x14ac:dyDescent="0.25">
      <c r="A482" t="s">
        <v>1744</v>
      </c>
      <c r="B482" t="str">
        <f t="shared" si="7"/>
        <v>L10001NDX</v>
      </c>
      <c r="C482">
        <v>15</v>
      </c>
    </row>
    <row r="483" spans="1:3" x14ac:dyDescent="0.25">
      <c r="A483" t="s">
        <v>1745</v>
      </c>
      <c r="B483" t="str">
        <f t="shared" si="7"/>
        <v>L10000uzl</v>
      </c>
      <c r="C483">
        <v>270</v>
      </c>
    </row>
    <row r="484" spans="1:3" x14ac:dyDescent="0.25">
      <c r="A484" t="s">
        <v>1746</v>
      </c>
      <c r="B484" t="str">
        <f t="shared" si="7"/>
        <v>L10000rXw</v>
      </c>
      <c r="C484">
        <v>272</v>
      </c>
    </row>
    <row r="485" spans="1:3" x14ac:dyDescent="0.25">
      <c r="A485" t="s">
        <v>1747</v>
      </c>
      <c r="B485" t="str">
        <f t="shared" si="7"/>
        <v>LS00000If</v>
      </c>
      <c r="C485">
        <v>224</v>
      </c>
    </row>
    <row r="486" spans="1:3" x14ac:dyDescent="0.25">
      <c r="A486" t="s">
        <v>1748</v>
      </c>
      <c r="B486" t="str">
        <f t="shared" si="7"/>
        <v>L10001NCa</v>
      </c>
      <c r="C486">
        <v>291</v>
      </c>
    </row>
    <row r="487" spans="1:3" x14ac:dyDescent="0.25">
      <c r="A487" t="s">
        <v>1749</v>
      </c>
      <c r="B487" t="str">
        <f t="shared" si="7"/>
        <v>L10000vxF</v>
      </c>
      <c r="C487">
        <v>270</v>
      </c>
    </row>
    <row r="488" spans="1:3" x14ac:dyDescent="0.25">
      <c r="A488" t="s">
        <v>1750</v>
      </c>
      <c r="B488" t="str">
        <f t="shared" si="7"/>
        <v>L10001N7h</v>
      </c>
      <c r="C488">
        <v>270</v>
      </c>
    </row>
    <row r="489" spans="1:3" x14ac:dyDescent="0.25">
      <c r="A489" t="s">
        <v>1751</v>
      </c>
      <c r="B489" t="str">
        <f t="shared" si="7"/>
        <v>L10001NS2</v>
      </c>
      <c r="C489">
        <v>157</v>
      </c>
    </row>
    <row r="490" spans="1:3" x14ac:dyDescent="0.25">
      <c r="A490" t="s">
        <v>1752</v>
      </c>
      <c r="B490" t="str">
        <f t="shared" si="7"/>
        <v>L10001NFj</v>
      </c>
      <c r="C490">
        <v>224</v>
      </c>
    </row>
    <row r="491" spans="1:3" x14ac:dyDescent="0.25">
      <c r="A491" t="s">
        <v>1753</v>
      </c>
      <c r="B491" t="str">
        <f t="shared" si="7"/>
        <v>L10001NLs</v>
      </c>
      <c r="C491">
        <v>191</v>
      </c>
    </row>
    <row r="492" spans="1:3" x14ac:dyDescent="0.25">
      <c r="A492" t="s">
        <v>1754</v>
      </c>
      <c r="B492" t="str">
        <f t="shared" si="7"/>
        <v>L10001N5w</v>
      </c>
      <c r="C492">
        <v>15</v>
      </c>
    </row>
    <row r="493" spans="1:3" x14ac:dyDescent="0.25">
      <c r="A493" t="s">
        <v>1755</v>
      </c>
      <c r="B493" t="str">
        <f t="shared" si="7"/>
        <v>L10001NdB</v>
      </c>
      <c r="C493">
        <v>15</v>
      </c>
    </row>
    <row r="494" spans="1:3" x14ac:dyDescent="0.25">
      <c r="A494" t="s">
        <v>1756</v>
      </c>
      <c r="B494" t="str">
        <f t="shared" si="7"/>
        <v>L10000w55</v>
      </c>
      <c r="C494">
        <v>157</v>
      </c>
    </row>
    <row r="495" spans="1:3" x14ac:dyDescent="0.25">
      <c r="A495" t="s">
        <v>1757</v>
      </c>
      <c r="B495" t="str">
        <f t="shared" si="7"/>
        <v>L10000uIk</v>
      </c>
      <c r="C495">
        <v>262</v>
      </c>
    </row>
    <row r="496" spans="1:3" x14ac:dyDescent="0.25">
      <c r="A496" t="s">
        <v>1758</v>
      </c>
      <c r="B496" t="str">
        <f t="shared" si="7"/>
        <v>L10000up5</v>
      </c>
      <c r="C496">
        <v>157</v>
      </c>
    </row>
    <row r="497" spans="1:3" x14ac:dyDescent="0.25">
      <c r="A497" t="s">
        <v>1759</v>
      </c>
      <c r="B497" t="str">
        <f t="shared" si="7"/>
        <v>L10001NTM</v>
      </c>
      <c r="C497">
        <v>15</v>
      </c>
    </row>
    <row r="498" spans="1:3" x14ac:dyDescent="0.25">
      <c r="A498" t="s">
        <v>1760</v>
      </c>
      <c r="B498" t="str">
        <f t="shared" si="7"/>
        <v>L10000vhC</v>
      </c>
      <c r="C498">
        <v>270</v>
      </c>
    </row>
    <row r="499" spans="1:3" x14ac:dyDescent="0.25">
      <c r="A499" t="s">
        <v>1761</v>
      </c>
      <c r="B499" t="str">
        <f t="shared" si="7"/>
        <v>L10000v2U</v>
      </c>
      <c r="C499">
        <v>224</v>
      </c>
    </row>
    <row r="500" spans="1:3" x14ac:dyDescent="0.25">
      <c r="A500" t="s">
        <v>1762</v>
      </c>
      <c r="B500" t="str">
        <f t="shared" si="7"/>
        <v>L10001NAB</v>
      </c>
      <c r="C500">
        <v>224</v>
      </c>
    </row>
    <row r="501" spans="1:3" x14ac:dyDescent="0.25">
      <c r="A501" t="s">
        <v>1763</v>
      </c>
      <c r="B501" t="str">
        <f t="shared" si="7"/>
        <v>L10001NM8</v>
      </c>
      <c r="C501">
        <v>15</v>
      </c>
    </row>
    <row r="502" spans="1:3" x14ac:dyDescent="0.25">
      <c r="A502" t="s">
        <v>1764</v>
      </c>
      <c r="B502" t="str">
        <f t="shared" si="7"/>
        <v>L10001NKX</v>
      </c>
      <c r="C502">
        <v>15</v>
      </c>
    </row>
    <row r="503" spans="1:3" x14ac:dyDescent="0.25">
      <c r="A503" t="s">
        <v>1765</v>
      </c>
      <c r="B503" t="str">
        <f t="shared" si="7"/>
        <v>L10000vQg</v>
      </c>
      <c r="C503">
        <v>270</v>
      </c>
    </row>
    <row r="504" spans="1:3" x14ac:dyDescent="0.25">
      <c r="A504" t="s">
        <v>1766</v>
      </c>
      <c r="B504" t="str">
        <f t="shared" si="7"/>
        <v>L10001NMA</v>
      </c>
      <c r="C504">
        <v>15</v>
      </c>
    </row>
    <row r="505" spans="1:3" x14ac:dyDescent="0.25">
      <c r="A505" t="s">
        <v>1767</v>
      </c>
      <c r="B505" t="str">
        <f t="shared" si="7"/>
        <v>L10008Y8T</v>
      </c>
      <c r="C505">
        <v>129</v>
      </c>
    </row>
    <row r="506" spans="1:3" x14ac:dyDescent="0.25">
      <c r="A506" t="s">
        <v>1768</v>
      </c>
      <c r="B506" t="str">
        <f t="shared" si="7"/>
        <v>L10001Nd7</v>
      </c>
      <c r="C506">
        <v>15</v>
      </c>
    </row>
    <row r="507" spans="1:3" x14ac:dyDescent="0.25">
      <c r="A507" t="s">
        <v>1769</v>
      </c>
      <c r="B507" t="str">
        <f t="shared" si="7"/>
        <v>L10001NHf</v>
      </c>
      <c r="C507">
        <v>174</v>
      </c>
    </row>
    <row r="508" spans="1:3" x14ac:dyDescent="0.25">
      <c r="A508" t="s">
        <v>1770</v>
      </c>
      <c r="B508" t="str">
        <f t="shared" si="7"/>
        <v>L10000wDM</v>
      </c>
      <c r="C508">
        <v>48</v>
      </c>
    </row>
    <row r="509" spans="1:3" x14ac:dyDescent="0.25">
      <c r="A509" t="s">
        <v>1771</v>
      </c>
      <c r="B509" t="str">
        <f t="shared" si="7"/>
        <v>L10000vk4</v>
      </c>
      <c r="C509">
        <v>157</v>
      </c>
    </row>
    <row r="510" spans="1:3" x14ac:dyDescent="0.25">
      <c r="A510" t="s">
        <v>1772</v>
      </c>
      <c r="B510" t="str">
        <f t="shared" si="7"/>
        <v>L100098HJ</v>
      </c>
    </row>
    <row r="511" spans="1:3" x14ac:dyDescent="0.25">
      <c r="A511" t="s">
        <v>1773</v>
      </c>
      <c r="B511" t="str">
        <f t="shared" si="7"/>
        <v>L10000w4r</v>
      </c>
      <c r="C511">
        <v>48</v>
      </c>
    </row>
    <row r="512" spans="1:3" x14ac:dyDescent="0.25">
      <c r="A512" t="s">
        <v>1774</v>
      </c>
      <c r="B512" t="str">
        <f t="shared" si="7"/>
        <v>L10001NIB</v>
      </c>
      <c r="C512">
        <v>15</v>
      </c>
    </row>
    <row r="513" spans="1:3" x14ac:dyDescent="0.25">
      <c r="A513" t="s">
        <v>1775</v>
      </c>
      <c r="B513" t="str">
        <f t="shared" si="7"/>
        <v>LO00000Zf</v>
      </c>
      <c r="C513">
        <v>15</v>
      </c>
    </row>
    <row r="514" spans="1:3" x14ac:dyDescent="0.25">
      <c r="A514" t="s">
        <v>1776</v>
      </c>
      <c r="B514" t="str">
        <f t="shared" si="7"/>
        <v>L10001NL4</v>
      </c>
      <c r="C514">
        <v>291</v>
      </c>
    </row>
    <row r="515" spans="1:3" x14ac:dyDescent="0.25">
      <c r="A515" t="s">
        <v>1777</v>
      </c>
      <c r="B515" t="str">
        <f t="shared" ref="B515:B578" si="8">RIGHT(A515,9)</f>
        <v>L10000wE7</v>
      </c>
      <c r="C515">
        <v>117</v>
      </c>
    </row>
    <row r="516" spans="1:3" x14ac:dyDescent="0.25">
      <c r="A516" t="s">
        <v>1778</v>
      </c>
      <c r="B516" t="str">
        <f t="shared" si="8"/>
        <v>L10001N7p</v>
      </c>
      <c r="C516">
        <v>270</v>
      </c>
    </row>
    <row r="517" spans="1:3" x14ac:dyDescent="0.25">
      <c r="A517" t="s">
        <v>1779</v>
      </c>
      <c r="B517" t="str">
        <f t="shared" si="8"/>
        <v>LS00000HK</v>
      </c>
      <c r="C517">
        <v>157</v>
      </c>
    </row>
    <row r="518" spans="1:3" x14ac:dyDescent="0.25">
      <c r="A518" t="s">
        <v>1780</v>
      </c>
      <c r="B518" t="str">
        <f t="shared" si="8"/>
        <v>L10001NBa</v>
      </c>
      <c r="C518">
        <v>262</v>
      </c>
    </row>
    <row r="519" spans="1:3" x14ac:dyDescent="0.25">
      <c r="A519" t="s">
        <v>1781</v>
      </c>
      <c r="B519" t="str">
        <f t="shared" si="8"/>
        <v>L10001N5x</v>
      </c>
      <c r="C519">
        <v>157</v>
      </c>
    </row>
    <row r="520" spans="1:3" x14ac:dyDescent="0.25">
      <c r="A520" t="s">
        <v>1782</v>
      </c>
      <c r="B520" t="str">
        <f t="shared" si="8"/>
        <v>L10001NDJ</v>
      </c>
      <c r="C520">
        <v>262</v>
      </c>
    </row>
    <row r="521" spans="1:3" x14ac:dyDescent="0.25">
      <c r="A521" t="s">
        <v>1783</v>
      </c>
      <c r="B521" t="str">
        <f t="shared" si="8"/>
        <v>LO00000Y4</v>
      </c>
      <c r="C521">
        <v>291</v>
      </c>
    </row>
    <row r="522" spans="1:3" x14ac:dyDescent="0.25">
      <c r="A522" t="s">
        <v>1784</v>
      </c>
      <c r="B522" t="str">
        <f t="shared" si="8"/>
        <v>L10001Nep</v>
      </c>
      <c r="C522">
        <v>260</v>
      </c>
    </row>
    <row r="523" spans="1:3" x14ac:dyDescent="0.25">
      <c r="A523" t="s">
        <v>1785</v>
      </c>
      <c r="B523" t="str">
        <f t="shared" si="8"/>
        <v>L10001NQn</v>
      </c>
      <c r="C523">
        <v>15</v>
      </c>
    </row>
    <row r="524" spans="1:3" x14ac:dyDescent="0.25">
      <c r="A524" t="s">
        <v>1786</v>
      </c>
      <c r="B524" t="str">
        <f t="shared" si="8"/>
        <v>L10000uQl</v>
      </c>
      <c r="C524">
        <v>79</v>
      </c>
    </row>
    <row r="525" spans="1:3" x14ac:dyDescent="0.25">
      <c r="A525" t="s">
        <v>1787</v>
      </c>
      <c r="B525" t="str">
        <f t="shared" si="8"/>
        <v>L100095U1</v>
      </c>
      <c r="C525">
        <v>176</v>
      </c>
    </row>
    <row r="526" spans="1:3" x14ac:dyDescent="0.25">
      <c r="A526" t="s">
        <v>1788</v>
      </c>
      <c r="B526" t="str">
        <f t="shared" si="8"/>
        <v>L100095UT</v>
      </c>
      <c r="C526">
        <v>262</v>
      </c>
    </row>
    <row r="527" spans="1:3" x14ac:dyDescent="0.25">
      <c r="A527" t="s">
        <v>1789</v>
      </c>
      <c r="B527" t="str">
        <f t="shared" si="8"/>
        <v>L10001NC0</v>
      </c>
      <c r="C527">
        <v>280</v>
      </c>
    </row>
    <row r="528" spans="1:3" x14ac:dyDescent="0.25">
      <c r="A528" t="s">
        <v>1790</v>
      </c>
      <c r="B528" t="str">
        <f t="shared" si="8"/>
        <v>L10001NfR</v>
      </c>
      <c r="C528">
        <v>262</v>
      </c>
    </row>
    <row r="529" spans="1:3" x14ac:dyDescent="0.25">
      <c r="A529" t="s">
        <v>1791</v>
      </c>
      <c r="B529" t="str">
        <f t="shared" si="8"/>
        <v>L10000urV</v>
      </c>
      <c r="C529">
        <v>291</v>
      </c>
    </row>
    <row r="530" spans="1:3" x14ac:dyDescent="0.25">
      <c r="A530" t="s">
        <v>1792</v>
      </c>
      <c r="B530" t="str">
        <f t="shared" si="8"/>
        <v>L10001NCN</v>
      </c>
      <c r="C530">
        <v>79</v>
      </c>
    </row>
    <row r="531" spans="1:3" x14ac:dyDescent="0.25">
      <c r="A531" t="s">
        <v>1793</v>
      </c>
      <c r="B531" t="str">
        <f t="shared" si="8"/>
        <v>L10000vUd</v>
      </c>
      <c r="C531">
        <v>291</v>
      </c>
    </row>
    <row r="532" spans="1:3" x14ac:dyDescent="0.25">
      <c r="A532" t="s">
        <v>1794</v>
      </c>
      <c r="B532" t="str">
        <f t="shared" si="8"/>
        <v>LO00000Zo</v>
      </c>
      <c r="C532">
        <v>272</v>
      </c>
    </row>
    <row r="533" spans="1:3" x14ac:dyDescent="0.25">
      <c r="A533" t="s">
        <v>1795</v>
      </c>
      <c r="B533" t="str">
        <f t="shared" si="8"/>
        <v>L10000vAE</v>
      </c>
      <c r="C533">
        <v>262</v>
      </c>
    </row>
    <row r="534" spans="1:3" x14ac:dyDescent="0.25">
      <c r="A534" t="s">
        <v>1796</v>
      </c>
      <c r="B534" t="str">
        <f t="shared" si="8"/>
        <v>L10000v8y</v>
      </c>
      <c r="C534">
        <v>270</v>
      </c>
    </row>
    <row r="535" spans="1:3" x14ac:dyDescent="0.25">
      <c r="A535" t="s">
        <v>1797</v>
      </c>
      <c r="B535" t="str">
        <f t="shared" si="8"/>
        <v>L10000wh7</v>
      </c>
      <c r="C535">
        <v>79</v>
      </c>
    </row>
    <row r="536" spans="1:3" x14ac:dyDescent="0.25">
      <c r="A536" t="s">
        <v>1798</v>
      </c>
      <c r="B536" t="str">
        <f t="shared" si="8"/>
        <v>L10001NEj</v>
      </c>
      <c r="C536">
        <v>270</v>
      </c>
    </row>
    <row r="537" spans="1:3" x14ac:dyDescent="0.25">
      <c r="A537" t="s">
        <v>1799</v>
      </c>
      <c r="B537" t="str">
        <f t="shared" si="8"/>
        <v>L10000vb0</v>
      </c>
      <c r="C537">
        <v>129</v>
      </c>
    </row>
    <row r="538" spans="1:3" x14ac:dyDescent="0.25">
      <c r="A538" t="s">
        <v>1800</v>
      </c>
      <c r="B538" t="str">
        <f t="shared" si="8"/>
        <v>L10001NCY</v>
      </c>
      <c r="C538">
        <v>157</v>
      </c>
    </row>
    <row r="539" spans="1:3" x14ac:dyDescent="0.25">
      <c r="A539" t="s">
        <v>1801</v>
      </c>
      <c r="B539" t="str">
        <f t="shared" si="8"/>
        <v>L10001Nbx</v>
      </c>
      <c r="C539">
        <v>157</v>
      </c>
    </row>
    <row r="540" spans="1:3" x14ac:dyDescent="0.25">
      <c r="A540" t="s">
        <v>1802</v>
      </c>
      <c r="B540" t="str">
        <f t="shared" si="8"/>
        <v>L10001NGE</v>
      </c>
      <c r="C540">
        <v>53</v>
      </c>
    </row>
    <row r="541" spans="1:3" x14ac:dyDescent="0.25">
      <c r="A541" t="s">
        <v>1803</v>
      </c>
      <c r="B541" t="str">
        <f t="shared" si="8"/>
        <v>L10001NR8</v>
      </c>
      <c r="C541">
        <v>78</v>
      </c>
    </row>
    <row r="542" spans="1:3" x14ac:dyDescent="0.25">
      <c r="A542" t="s">
        <v>1804</v>
      </c>
      <c r="B542" t="str">
        <f t="shared" si="8"/>
        <v>L10000v2v</v>
      </c>
      <c r="C542">
        <v>157</v>
      </c>
    </row>
    <row r="543" spans="1:3" x14ac:dyDescent="0.25">
      <c r="A543" t="s">
        <v>1805</v>
      </c>
      <c r="B543" t="str">
        <f t="shared" si="8"/>
        <v>LS00000A9</v>
      </c>
      <c r="C543">
        <v>270</v>
      </c>
    </row>
    <row r="544" spans="1:3" x14ac:dyDescent="0.25">
      <c r="A544" t="s">
        <v>1806</v>
      </c>
      <c r="B544" t="str">
        <f t="shared" si="8"/>
        <v>L10001NOc</v>
      </c>
      <c r="C544">
        <v>270</v>
      </c>
    </row>
    <row r="545" spans="1:3" x14ac:dyDescent="0.25">
      <c r="A545" t="s">
        <v>1807</v>
      </c>
      <c r="B545" t="str">
        <f t="shared" si="8"/>
        <v>L10001NLr</v>
      </c>
      <c r="C545">
        <v>15</v>
      </c>
    </row>
    <row r="546" spans="1:3" x14ac:dyDescent="0.25">
      <c r="A546" t="s">
        <v>1808</v>
      </c>
      <c r="B546" t="str">
        <f t="shared" si="8"/>
        <v>L10001NSX</v>
      </c>
      <c r="C546">
        <v>11</v>
      </c>
    </row>
    <row r="547" spans="1:3" x14ac:dyDescent="0.25">
      <c r="A547" t="s">
        <v>1809</v>
      </c>
      <c r="B547" t="str">
        <f t="shared" si="8"/>
        <v>L10001NFI</v>
      </c>
      <c r="C547">
        <v>272</v>
      </c>
    </row>
    <row r="548" spans="1:3" x14ac:dyDescent="0.25">
      <c r="A548" t="s">
        <v>1810</v>
      </c>
      <c r="B548" t="str">
        <f t="shared" si="8"/>
        <v>L10001N8H</v>
      </c>
      <c r="C548">
        <v>15</v>
      </c>
    </row>
    <row r="549" spans="1:3" x14ac:dyDescent="0.25">
      <c r="A549" t="s">
        <v>1811</v>
      </c>
      <c r="B549" t="str">
        <f t="shared" si="8"/>
        <v>LO00000Wz</v>
      </c>
      <c r="C549">
        <v>291</v>
      </c>
    </row>
    <row r="550" spans="1:3" x14ac:dyDescent="0.25">
      <c r="A550" t="s">
        <v>1812</v>
      </c>
      <c r="B550" t="str">
        <f t="shared" si="8"/>
        <v>L10001NJf</v>
      </c>
      <c r="C550">
        <v>11</v>
      </c>
    </row>
    <row r="551" spans="1:3" x14ac:dyDescent="0.25">
      <c r="A551" t="s">
        <v>1813</v>
      </c>
      <c r="B551" t="str">
        <f t="shared" si="8"/>
        <v>L10001NDe</v>
      </c>
      <c r="C551">
        <v>206</v>
      </c>
    </row>
    <row r="552" spans="1:3" x14ac:dyDescent="0.25">
      <c r="A552" t="s">
        <v>1814</v>
      </c>
      <c r="B552" t="str">
        <f t="shared" si="8"/>
        <v>L10001NU5</v>
      </c>
      <c r="C552">
        <v>224</v>
      </c>
    </row>
    <row r="553" spans="1:3" x14ac:dyDescent="0.25">
      <c r="A553" t="s">
        <v>1815</v>
      </c>
      <c r="B553" t="str">
        <f t="shared" si="8"/>
        <v>L10001NXd</v>
      </c>
      <c r="C553">
        <v>191</v>
      </c>
    </row>
    <row r="554" spans="1:3" x14ac:dyDescent="0.25">
      <c r="A554" t="s">
        <v>1816</v>
      </c>
      <c r="B554" t="str">
        <f t="shared" si="8"/>
        <v>L10000uUQ</v>
      </c>
      <c r="C554">
        <v>262</v>
      </c>
    </row>
    <row r="555" spans="1:3" x14ac:dyDescent="0.25">
      <c r="A555" t="s">
        <v>1817</v>
      </c>
      <c r="B555" t="str">
        <f t="shared" si="8"/>
        <v>L10001NLf</v>
      </c>
      <c r="C555">
        <v>206</v>
      </c>
    </row>
    <row r="556" spans="1:3" x14ac:dyDescent="0.25">
      <c r="A556" t="s">
        <v>1818</v>
      </c>
      <c r="B556" t="str">
        <f t="shared" si="8"/>
        <v>L10001NeI</v>
      </c>
      <c r="C556">
        <v>224</v>
      </c>
    </row>
    <row r="557" spans="1:3" x14ac:dyDescent="0.25">
      <c r="A557" t="s">
        <v>1819</v>
      </c>
      <c r="B557" t="str">
        <f t="shared" si="8"/>
        <v>L10001NIW</v>
      </c>
      <c r="C557">
        <v>15</v>
      </c>
    </row>
    <row r="558" spans="1:3" x14ac:dyDescent="0.25">
      <c r="A558" t="s">
        <v>1820</v>
      </c>
      <c r="B558" t="str">
        <f t="shared" si="8"/>
        <v>L10000w7C</v>
      </c>
      <c r="C558">
        <v>270</v>
      </c>
    </row>
    <row r="559" spans="1:3" x14ac:dyDescent="0.25">
      <c r="A559" t="s">
        <v>1821</v>
      </c>
      <c r="B559" t="str">
        <f t="shared" si="8"/>
        <v>L10008Y8L</v>
      </c>
      <c r="C559">
        <v>129</v>
      </c>
    </row>
    <row r="560" spans="1:3" x14ac:dyDescent="0.25">
      <c r="A560" t="s">
        <v>1822</v>
      </c>
      <c r="B560" t="str">
        <f t="shared" si="8"/>
        <v>L10001N5m</v>
      </c>
      <c r="C560">
        <v>224</v>
      </c>
    </row>
    <row r="561" spans="1:3" x14ac:dyDescent="0.25">
      <c r="A561" t="s">
        <v>1823</v>
      </c>
      <c r="B561" t="str">
        <f t="shared" si="8"/>
        <v>L10000vIH</v>
      </c>
      <c r="C561">
        <v>262</v>
      </c>
    </row>
    <row r="562" spans="1:3" x14ac:dyDescent="0.25">
      <c r="A562" t="s">
        <v>1824</v>
      </c>
      <c r="B562" t="str">
        <f t="shared" si="8"/>
        <v>L10001NcU</v>
      </c>
      <c r="C562">
        <v>206</v>
      </c>
    </row>
    <row r="563" spans="1:3" x14ac:dyDescent="0.25">
      <c r="A563" t="s">
        <v>1825</v>
      </c>
      <c r="B563" t="str">
        <f t="shared" si="8"/>
        <v>L10000v3R</v>
      </c>
      <c r="C563">
        <v>291</v>
      </c>
    </row>
    <row r="564" spans="1:3" x14ac:dyDescent="0.25">
      <c r="A564" t="s">
        <v>1826</v>
      </c>
      <c r="B564" t="str">
        <f t="shared" si="8"/>
        <v>L10000vbv</v>
      </c>
      <c r="C564">
        <v>157</v>
      </c>
    </row>
    <row r="565" spans="1:3" x14ac:dyDescent="0.25">
      <c r="A565" t="s">
        <v>1827</v>
      </c>
      <c r="B565" t="str">
        <f t="shared" si="8"/>
        <v>L10000wAx</v>
      </c>
      <c r="C565">
        <v>291</v>
      </c>
    </row>
    <row r="566" spans="1:3" x14ac:dyDescent="0.25">
      <c r="A566" t="s">
        <v>1828</v>
      </c>
      <c r="B566" t="str">
        <f t="shared" si="8"/>
        <v>L10008l5K</v>
      </c>
      <c r="C566">
        <v>129</v>
      </c>
    </row>
    <row r="567" spans="1:3" x14ac:dyDescent="0.25">
      <c r="A567" t="s">
        <v>1829</v>
      </c>
      <c r="B567" t="str">
        <f t="shared" si="8"/>
        <v>L10000vlt</v>
      </c>
      <c r="C567">
        <v>262</v>
      </c>
    </row>
    <row r="568" spans="1:3" x14ac:dyDescent="0.25">
      <c r="A568" t="s">
        <v>1830</v>
      </c>
      <c r="B568" t="str">
        <f t="shared" si="8"/>
        <v>LO00000Yz</v>
      </c>
      <c r="C568">
        <v>121</v>
      </c>
    </row>
    <row r="569" spans="1:3" x14ac:dyDescent="0.25">
      <c r="A569" t="s">
        <v>1831</v>
      </c>
      <c r="B569" t="str">
        <f t="shared" si="8"/>
        <v>L2P00005r</v>
      </c>
      <c r="C569">
        <v>129</v>
      </c>
    </row>
    <row r="570" spans="1:3" x14ac:dyDescent="0.25">
      <c r="A570" t="s">
        <v>1832</v>
      </c>
      <c r="B570" t="str">
        <f t="shared" si="8"/>
        <v>L10000wFQ</v>
      </c>
      <c r="C570">
        <v>262</v>
      </c>
    </row>
    <row r="571" spans="1:3" x14ac:dyDescent="0.25">
      <c r="A571" t="s">
        <v>1833</v>
      </c>
      <c r="B571" t="str">
        <f t="shared" si="8"/>
        <v>L10000vXm</v>
      </c>
      <c r="C571">
        <v>121</v>
      </c>
    </row>
    <row r="572" spans="1:3" x14ac:dyDescent="0.25">
      <c r="A572" t="s">
        <v>1834</v>
      </c>
      <c r="B572" t="str">
        <f t="shared" si="8"/>
        <v>L10000ukG</v>
      </c>
      <c r="C572">
        <v>224</v>
      </c>
    </row>
    <row r="573" spans="1:3" x14ac:dyDescent="0.25">
      <c r="A573" t="s">
        <v>1835</v>
      </c>
      <c r="B573" t="str">
        <f t="shared" si="8"/>
        <v>L10001Ncf</v>
      </c>
      <c r="C573">
        <v>174</v>
      </c>
    </row>
    <row r="574" spans="1:3" x14ac:dyDescent="0.25">
      <c r="A574" t="s">
        <v>1836</v>
      </c>
      <c r="B574" t="str">
        <f t="shared" si="8"/>
        <v>L10008noP</v>
      </c>
      <c r="C574">
        <v>151</v>
      </c>
    </row>
    <row r="575" spans="1:3" x14ac:dyDescent="0.25">
      <c r="A575" t="s">
        <v>1837</v>
      </c>
      <c r="B575" t="str">
        <f t="shared" si="8"/>
        <v>L10000uKN</v>
      </c>
      <c r="C575">
        <v>291</v>
      </c>
    </row>
    <row r="576" spans="1:3" x14ac:dyDescent="0.25">
      <c r="A576" t="s">
        <v>1838</v>
      </c>
      <c r="B576" t="str">
        <f t="shared" si="8"/>
        <v>L10000vQa</v>
      </c>
      <c r="C576">
        <v>262</v>
      </c>
    </row>
    <row r="577" spans="1:3" x14ac:dyDescent="0.25">
      <c r="A577" t="s">
        <v>1839</v>
      </c>
      <c r="B577" t="str">
        <f t="shared" si="8"/>
        <v>L3J00003N</v>
      </c>
      <c r="C577">
        <v>291</v>
      </c>
    </row>
    <row r="578" spans="1:3" x14ac:dyDescent="0.25">
      <c r="A578" t="s">
        <v>1840</v>
      </c>
      <c r="B578" t="str">
        <f t="shared" si="8"/>
        <v>L10001NK2</v>
      </c>
      <c r="C578">
        <v>2</v>
      </c>
    </row>
    <row r="579" spans="1:3" x14ac:dyDescent="0.25">
      <c r="A579" t="s">
        <v>1841</v>
      </c>
      <c r="B579" t="str">
        <f t="shared" ref="B579:B642" si="9">RIGHT(A579,9)</f>
        <v>L10001N6C</v>
      </c>
      <c r="C579">
        <v>270</v>
      </c>
    </row>
    <row r="580" spans="1:3" x14ac:dyDescent="0.25">
      <c r="A580" t="s">
        <v>1842</v>
      </c>
      <c r="B580" t="str">
        <f t="shared" si="9"/>
        <v>L10001NXa</v>
      </c>
      <c r="C580">
        <v>224</v>
      </c>
    </row>
    <row r="581" spans="1:3" x14ac:dyDescent="0.25">
      <c r="A581" t="s">
        <v>1843</v>
      </c>
      <c r="B581" t="str">
        <f t="shared" si="9"/>
        <v>L10000vhw</v>
      </c>
      <c r="C581">
        <v>157</v>
      </c>
    </row>
    <row r="582" spans="1:3" x14ac:dyDescent="0.25">
      <c r="A582" t="s">
        <v>1844</v>
      </c>
      <c r="B582" t="str">
        <f t="shared" si="9"/>
        <v>L10008Y8d</v>
      </c>
      <c r="C582">
        <v>129</v>
      </c>
    </row>
    <row r="583" spans="1:3" x14ac:dyDescent="0.25">
      <c r="A583" t="s">
        <v>1845</v>
      </c>
      <c r="B583" t="str">
        <f t="shared" si="9"/>
        <v>L10001NUc</v>
      </c>
      <c r="C583">
        <v>262</v>
      </c>
    </row>
    <row r="584" spans="1:3" x14ac:dyDescent="0.25">
      <c r="A584" t="s">
        <v>1846</v>
      </c>
      <c r="B584" t="str">
        <f t="shared" si="9"/>
        <v>L10000uFr</v>
      </c>
      <c r="C584">
        <v>157</v>
      </c>
    </row>
    <row r="585" spans="1:3" x14ac:dyDescent="0.25">
      <c r="A585" t="s">
        <v>1847</v>
      </c>
      <c r="B585" t="str">
        <f t="shared" si="9"/>
        <v>L10001NdY</v>
      </c>
      <c r="C585">
        <v>262</v>
      </c>
    </row>
    <row r="586" spans="1:3" x14ac:dyDescent="0.25">
      <c r="A586" t="s">
        <v>1848</v>
      </c>
      <c r="B586" t="str">
        <f t="shared" si="9"/>
        <v>LS00000I1</v>
      </c>
      <c r="C586">
        <v>157</v>
      </c>
    </row>
    <row r="587" spans="1:3" x14ac:dyDescent="0.25">
      <c r="A587" t="s">
        <v>1849</v>
      </c>
      <c r="B587" t="str">
        <f t="shared" si="9"/>
        <v>L2P00005d</v>
      </c>
      <c r="C587">
        <v>129</v>
      </c>
    </row>
    <row r="588" spans="1:3" x14ac:dyDescent="0.25">
      <c r="A588" t="s">
        <v>1850</v>
      </c>
      <c r="B588" t="str">
        <f t="shared" si="9"/>
        <v>L10001NTI</v>
      </c>
      <c r="C588">
        <v>157</v>
      </c>
    </row>
    <row r="589" spans="1:3" x14ac:dyDescent="0.25">
      <c r="A589" t="s">
        <v>1851</v>
      </c>
      <c r="B589" t="str">
        <f t="shared" si="9"/>
        <v>L10001Nf2</v>
      </c>
      <c r="C589">
        <v>157</v>
      </c>
    </row>
    <row r="590" spans="1:3" x14ac:dyDescent="0.25">
      <c r="A590" t="s">
        <v>1852</v>
      </c>
      <c r="B590" t="str">
        <f t="shared" si="9"/>
        <v>L10001N81</v>
      </c>
      <c r="C590">
        <v>157</v>
      </c>
    </row>
    <row r="591" spans="1:3" x14ac:dyDescent="0.25">
      <c r="A591" t="s">
        <v>1853</v>
      </c>
      <c r="B591" t="str">
        <f t="shared" si="9"/>
        <v>L10001NgM</v>
      </c>
      <c r="C591">
        <v>157</v>
      </c>
    </row>
    <row r="592" spans="1:3" x14ac:dyDescent="0.25">
      <c r="A592" t="s">
        <v>1854</v>
      </c>
      <c r="B592" t="str">
        <f t="shared" si="9"/>
        <v>L10001NJK</v>
      </c>
      <c r="C592">
        <v>31</v>
      </c>
    </row>
    <row r="593" spans="1:3" x14ac:dyDescent="0.25">
      <c r="A593" t="s">
        <v>1855</v>
      </c>
      <c r="B593" t="str">
        <f t="shared" si="9"/>
        <v>L10001NeY</v>
      </c>
      <c r="C593">
        <v>157</v>
      </c>
    </row>
    <row r="594" spans="1:3" x14ac:dyDescent="0.25">
      <c r="A594" t="s">
        <v>1856</v>
      </c>
      <c r="B594" t="str">
        <f t="shared" si="9"/>
        <v>L10000w8B</v>
      </c>
      <c r="C594">
        <v>262</v>
      </c>
    </row>
    <row r="595" spans="1:3" x14ac:dyDescent="0.25">
      <c r="A595" t="s">
        <v>1857</v>
      </c>
      <c r="B595" t="str">
        <f t="shared" si="9"/>
        <v>LS00000AH</v>
      </c>
      <c r="C595">
        <v>270</v>
      </c>
    </row>
    <row r="596" spans="1:3" x14ac:dyDescent="0.25">
      <c r="A596" t="s">
        <v>1858</v>
      </c>
      <c r="B596" t="str">
        <f t="shared" si="9"/>
        <v>L10001NE1</v>
      </c>
      <c r="C596">
        <v>262</v>
      </c>
    </row>
    <row r="597" spans="1:3" x14ac:dyDescent="0.25">
      <c r="A597" t="s">
        <v>1859</v>
      </c>
      <c r="B597" t="str">
        <f t="shared" si="9"/>
        <v>L10000vfQ</v>
      </c>
      <c r="C597">
        <v>270</v>
      </c>
    </row>
    <row r="598" spans="1:3" x14ac:dyDescent="0.25">
      <c r="A598" t="s">
        <v>1860</v>
      </c>
      <c r="B598" t="str">
        <f t="shared" si="9"/>
        <v>L10000vau</v>
      </c>
      <c r="C598">
        <v>270</v>
      </c>
    </row>
    <row r="599" spans="1:3" x14ac:dyDescent="0.25">
      <c r="A599" t="s">
        <v>1861</v>
      </c>
      <c r="B599" t="str">
        <f t="shared" si="9"/>
        <v>L10000vh2</v>
      </c>
      <c r="C599">
        <v>157</v>
      </c>
    </row>
    <row r="600" spans="1:3" x14ac:dyDescent="0.25">
      <c r="A600" t="s">
        <v>1862</v>
      </c>
      <c r="B600" t="str">
        <f t="shared" si="9"/>
        <v>L10000vqz</v>
      </c>
      <c r="C600">
        <v>270</v>
      </c>
    </row>
    <row r="601" spans="1:3" x14ac:dyDescent="0.25">
      <c r="A601" t="s">
        <v>1863</v>
      </c>
      <c r="B601" t="str">
        <f t="shared" si="9"/>
        <v>L10000vSw</v>
      </c>
      <c r="C601">
        <v>224</v>
      </c>
    </row>
    <row r="602" spans="1:3" x14ac:dyDescent="0.25">
      <c r="A602" t="s">
        <v>1864</v>
      </c>
      <c r="B602" t="str">
        <f t="shared" si="9"/>
        <v>L10000ulV</v>
      </c>
      <c r="C602">
        <v>79</v>
      </c>
    </row>
    <row r="603" spans="1:3" x14ac:dyDescent="0.25">
      <c r="A603" t="s">
        <v>1865</v>
      </c>
      <c r="B603" t="str">
        <f t="shared" si="9"/>
        <v>LF00000Om</v>
      </c>
      <c r="C603">
        <v>129</v>
      </c>
    </row>
    <row r="604" spans="1:3" x14ac:dyDescent="0.25">
      <c r="A604" t="s">
        <v>1866</v>
      </c>
      <c r="B604" t="str">
        <f t="shared" si="9"/>
        <v>L3J00003M</v>
      </c>
      <c r="C604">
        <v>291</v>
      </c>
    </row>
    <row r="605" spans="1:3" x14ac:dyDescent="0.25">
      <c r="A605" t="s">
        <v>1867</v>
      </c>
      <c r="B605" t="str">
        <f t="shared" si="9"/>
        <v>L10000vSD</v>
      </c>
      <c r="C605">
        <v>141</v>
      </c>
    </row>
    <row r="606" spans="1:3" x14ac:dyDescent="0.25">
      <c r="A606" t="s">
        <v>1868</v>
      </c>
      <c r="B606" t="str">
        <f t="shared" si="9"/>
        <v>L10000uDu</v>
      </c>
      <c r="C606">
        <v>224</v>
      </c>
    </row>
    <row r="607" spans="1:3" x14ac:dyDescent="0.25">
      <c r="A607" t="s">
        <v>1869</v>
      </c>
      <c r="B607" t="str">
        <f t="shared" si="9"/>
        <v>L10000uQr</v>
      </c>
      <c r="C607">
        <v>48</v>
      </c>
    </row>
    <row r="608" spans="1:3" x14ac:dyDescent="0.25">
      <c r="A608" t="s">
        <v>1870</v>
      </c>
      <c r="B608" t="str">
        <f t="shared" si="9"/>
        <v>LS00000FO</v>
      </c>
      <c r="C608">
        <v>64</v>
      </c>
    </row>
    <row r="609" spans="1:3" x14ac:dyDescent="0.25">
      <c r="A609" t="s">
        <v>1871</v>
      </c>
      <c r="B609" t="str">
        <f t="shared" si="9"/>
        <v>L10000vL5</v>
      </c>
      <c r="C609">
        <v>46</v>
      </c>
    </row>
    <row r="610" spans="1:3" x14ac:dyDescent="0.25">
      <c r="A610" t="s">
        <v>1872</v>
      </c>
      <c r="B610" t="str">
        <f t="shared" si="9"/>
        <v>L10000uDQ</v>
      </c>
      <c r="C610">
        <v>265</v>
      </c>
    </row>
    <row r="611" spans="1:3" x14ac:dyDescent="0.25">
      <c r="A611" t="s">
        <v>1873</v>
      </c>
      <c r="B611" t="str">
        <f t="shared" si="9"/>
        <v>L10001NDR</v>
      </c>
      <c r="C611">
        <v>46</v>
      </c>
    </row>
    <row r="612" spans="1:3" x14ac:dyDescent="0.25">
      <c r="A612" t="s">
        <v>1874</v>
      </c>
      <c r="B612" t="str">
        <f t="shared" si="9"/>
        <v>L10001NTX</v>
      </c>
      <c r="C612">
        <v>265</v>
      </c>
    </row>
    <row r="613" spans="1:3" x14ac:dyDescent="0.25">
      <c r="A613" t="s">
        <v>1875</v>
      </c>
      <c r="B613" t="str">
        <f t="shared" si="9"/>
        <v>L10000v5a</v>
      </c>
      <c r="C613">
        <v>270</v>
      </c>
    </row>
    <row r="614" spans="1:3" x14ac:dyDescent="0.25">
      <c r="A614" t="s">
        <v>1876</v>
      </c>
      <c r="B614" t="str">
        <f t="shared" si="9"/>
        <v>L10001NCe</v>
      </c>
      <c r="C614">
        <v>265</v>
      </c>
    </row>
    <row r="615" spans="1:3" x14ac:dyDescent="0.25">
      <c r="A615" t="s">
        <v>1877</v>
      </c>
      <c r="B615" t="str">
        <f t="shared" si="9"/>
        <v>L10000vpr</v>
      </c>
      <c r="C615">
        <v>224</v>
      </c>
    </row>
    <row r="616" spans="1:3" x14ac:dyDescent="0.25">
      <c r="A616" t="s">
        <v>1878</v>
      </c>
      <c r="B616" t="str">
        <f t="shared" si="9"/>
        <v>L100093wM</v>
      </c>
      <c r="C616">
        <v>265</v>
      </c>
    </row>
    <row r="617" spans="1:3" x14ac:dyDescent="0.25">
      <c r="A617" t="s">
        <v>1879</v>
      </c>
      <c r="B617" t="str">
        <f t="shared" si="9"/>
        <v>LS00000BI</v>
      </c>
      <c r="C617">
        <v>53</v>
      </c>
    </row>
    <row r="618" spans="1:3" x14ac:dyDescent="0.25">
      <c r="A618" t="s">
        <v>1880</v>
      </c>
      <c r="B618" t="str">
        <f t="shared" si="9"/>
        <v>L10001NDx</v>
      </c>
      <c r="C618">
        <v>265</v>
      </c>
    </row>
    <row r="619" spans="1:3" x14ac:dyDescent="0.25">
      <c r="A619" t="s">
        <v>1881</v>
      </c>
      <c r="B619" t="str">
        <f t="shared" si="9"/>
        <v>L100098G7</v>
      </c>
      <c r="C619">
        <v>63</v>
      </c>
    </row>
    <row r="620" spans="1:3" x14ac:dyDescent="0.25">
      <c r="A620" t="s">
        <v>1882</v>
      </c>
      <c r="B620" t="str">
        <f t="shared" si="9"/>
        <v>L10001NMy</v>
      </c>
      <c r="C620">
        <v>53</v>
      </c>
    </row>
    <row r="621" spans="1:3" x14ac:dyDescent="0.25">
      <c r="A621" t="s">
        <v>1883</v>
      </c>
      <c r="B621" t="str">
        <f t="shared" si="9"/>
        <v>L10001N77</v>
      </c>
      <c r="C621">
        <v>265</v>
      </c>
    </row>
    <row r="622" spans="1:3" x14ac:dyDescent="0.25">
      <c r="A622" t="s">
        <v>1884</v>
      </c>
      <c r="B622" t="str">
        <f t="shared" si="9"/>
        <v>L10000s6e</v>
      </c>
      <c r="C622">
        <v>116</v>
      </c>
    </row>
    <row r="623" spans="1:3" x14ac:dyDescent="0.25">
      <c r="A623" t="s">
        <v>1885</v>
      </c>
      <c r="B623" t="str">
        <f t="shared" si="9"/>
        <v>L10000vYh</v>
      </c>
      <c r="C623">
        <v>64</v>
      </c>
    </row>
    <row r="624" spans="1:3" x14ac:dyDescent="0.25">
      <c r="A624" t="s">
        <v>1886</v>
      </c>
      <c r="B624" t="str">
        <f t="shared" si="9"/>
        <v>L5W0000CJ</v>
      </c>
      <c r="C624">
        <v>53</v>
      </c>
    </row>
    <row r="625" spans="1:3" x14ac:dyDescent="0.25">
      <c r="A625" t="s">
        <v>1887</v>
      </c>
      <c r="B625" t="str">
        <f t="shared" si="9"/>
        <v>L10001NJh</v>
      </c>
      <c r="C625">
        <v>265</v>
      </c>
    </row>
    <row r="626" spans="1:3" x14ac:dyDescent="0.25">
      <c r="A626" t="s">
        <v>1888</v>
      </c>
      <c r="B626" t="str">
        <f t="shared" si="9"/>
        <v>L100098FI</v>
      </c>
      <c r="C626">
        <v>201</v>
      </c>
    </row>
    <row r="627" spans="1:3" x14ac:dyDescent="0.25">
      <c r="A627" t="s">
        <v>1889</v>
      </c>
      <c r="B627" t="str">
        <f t="shared" si="9"/>
        <v>LS00000Do</v>
      </c>
      <c r="C627">
        <v>64</v>
      </c>
    </row>
    <row r="628" spans="1:3" x14ac:dyDescent="0.25">
      <c r="A628" t="s">
        <v>1890</v>
      </c>
      <c r="B628" t="str">
        <f t="shared" si="9"/>
        <v>L10001NQd</v>
      </c>
      <c r="C628">
        <v>64</v>
      </c>
    </row>
    <row r="629" spans="1:3" x14ac:dyDescent="0.25">
      <c r="A629" t="s">
        <v>1891</v>
      </c>
      <c r="B629" t="str">
        <f t="shared" si="9"/>
        <v>L10001Nfj</v>
      </c>
      <c r="C629">
        <v>224</v>
      </c>
    </row>
    <row r="630" spans="1:3" x14ac:dyDescent="0.25">
      <c r="A630" t="s">
        <v>1892</v>
      </c>
      <c r="B630" t="str">
        <f t="shared" si="9"/>
        <v>L10000uGj</v>
      </c>
      <c r="C630">
        <v>265</v>
      </c>
    </row>
    <row r="631" spans="1:3" x14ac:dyDescent="0.25">
      <c r="A631" t="s">
        <v>1893</v>
      </c>
      <c r="B631" t="str">
        <f t="shared" si="9"/>
        <v>L1000918p</v>
      </c>
      <c r="C631">
        <v>129</v>
      </c>
    </row>
    <row r="632" spans="1:3" x14ac:dyDescent="0.25">
      <c r="A632" t="s">
        <v>1894</v>
      </c>
      <c r="B632" t="str">
        <f t="shared" si="9"/>
        <v>L10001NOB</v>
      </c>
      <c r="C632">
        <v>265</v>
      </c>
    </row>
    <row r="633" spans="1:3" x14ac:dyDescent="0.25">
      <c r="A633" t="s">
        <v>1895</v>
      </c>
      <c r="B633" t="str">
        <f t="shared" si="9"/>
        <v>L10000uDY</v>
      </c>
      <c r="C633">
        <v>46</v>
      </c>
    </row>
    <row r="634" spans="1:3" x14ac:dyDescent="0.25">
      <c r="A634" t="s">
        <v>1896</v>
      </c>
      <c r="B634" t="str">
        <f t="shared" si="9"/>
        <v>L10000vaL</v>
      </c>
      <c r="C634">
        <v>201</v>
      </c>
    </row>
    <row r="635" spans="1:3" x14ac:dyDescent="0.25">
      <c r="A635" t="s">
        <v>1897</v>
      </c>
      <c r="B635" t="str">
        <f t="shared" si="9"/>
        <v>L4X0000NA</v>
      </c>
      <c r="C635">
        <v>64</v>
      </c>
    </row>
    <row r="636" spans="1:3" x14ac:dyDescent="0.25">
      <c r="A636" t="s">
        <v>1898</v>
      </c>
      <c r="B636" t="str">
        <f t="shared" si="9"/>
        <v>L100098Fc</v>
      </c>
      <c r="C636">
        <v>63</v>
      </c>
    </row>
    <row r="637" spans="1:3" x14ac:dyDescent="0.25">
      <c r="A637" t="s">
        <v>1899</v>
      </c>
      <c r="B637" t="str">
        <f t="shared" si="9"/>
        <v>L10001NMP</v>
      </c>
      <c r="C637">
        <v>53</v>
      </c>
    </row>
    <row r="638" spans="1:3" x14ac:dyDescent="0.25">
      <c r="A638" t="s">
        <v>1900</v>
      </c>
      <c r="B638" t="str">
        <f t="shared" si="9"/>
        <v>L10000vE9</v>
      </c>
      <c r="C638">
        <v>265</v>
      </c>
    </row>
    <row r="639" spans="1:3" x14ac:dyDescent="0.25">
      <c r="A639" t="s">
        <v>1901</v>
      </c>
      <c r="B639" t="str">
        <f t="shared" si="9"/>
        <v>L10001NSm</v>
      </c>
      <c r="C639">
        <v>83</v>
      </c>
    </row>
    <row r="640" spans="1:3" x14ac:dyDescent="0.25">
      <c r="A640" t="s">
        <v>1902</v>
      </c>
      <c r="B640" t="str">
        <f t="shared" si="9"/>
        <v>L100093xn</v>
      </c>
      <c r="C640">
        <v>265</v>
      </c>
    </row>
    <row r="641" spans="1:3" x14ac:dyDescent="0.25">
      <c r="A641" t="s">
        <v>1903</v>
      </c>
      <c r="B641" t="str">
        <f t="shared" si="9"/>
        <v>L10001NUq</v>
      </c>
      <c r="C641">
        <v>265</v>
      </c>
    </row>
    <row r="642" spans="1:3" x14ac:dyDescent="0.25">
      <c r="A642" t="s">
        <v>1904</v>
      </c>
      <c r="B642" t="str">
        <f t="shared" si="9"/>
        <v>L10000uRE</v>
      </c>
      <c r="C642">
        <v>64</v>
      </c>
    </row>
    <row r="643" spans="1:3" x14ac:dyDescent="0.25">
      <c r="A643" t="s">
        <v>1905</v>
      </c>
      <c r="B643" t="str">
        <f t="shared" ref="B643:B706" si="10">RIGHT(A643,9)</f>
        <v>LS00000FW</v>
      </c>
      <c r="C643">
        <v>64</v>
      </c>
    </row>
    <row r="644" spans="1:3" x14ac:dyDescent="0.25">
      <c r="A644" t="s">
        <v>1906</v>
      </c>
      <c r="B644" t="str">
        <f t="shared" si="10"/>
        <v>L10000wAj</v>
      </c>
      <c r="C644">
        <v>91</v>
      </c>
    </row>
    <row r="645" spans="1:3" x14ac:dyDescent="0.25">
      <c r="A645" t="s">
        <v>1907</v>
      </c>
      <c r="B645" t="str">
        <f t="shared" si="10"/>
        <v>L100093wn</v>
      </c>
      <c r="C645">
        <v>137</v>
      </c>
    </row>
    <row r="646" spans="1:3" x14ac:dyDescent="0.25">
      <c r="A646" t="s">
        <v>1908</v>
      </c>
      <c r="B646" t="str">
        <f t="shared" si="10"/>
        <v>LS00000C5</v>
      </c>
      <c r="C646">
        <v>46</v>
      </c>
    </row>
    <row r="647" spans="1:3" x14ac:dyDescent="0.25">
      <c r="A647" t="s">
        <v>1909</v>
      </c>
      <c r="B647" t="str">
        <f t="shared" si="10"/>
        <v>L10001NJd</v>
      </c>
      <c r="C647">
        <v>91</v>
      </c>
    </row>
    <row r="648" spans="1:3" x14ac:dyDescent="0.25">
      <c r="A648" t="s">
        <v>1910</v>
      </c>
      <c r="B648" t="str">
        <f t="shared" si="10"/>
        <v>L10001Ncw</v>
      </c>
      <c r="C648">
        <v>137</v>
      </c>
    </row>
    <row r="649" spans="1:3" x14ac:dyDescent="0.25">
      <c r="A649" t="s">
        <v>1911</v>
      </c>
      <c r="B649" t="str">
        <f t="shared" si="10"/>
        <v>L10001Ndd</v>
      </c>
      <c r="C649">
        <v>46</v>
      </c>
    </row>
    <row r="650" spans="1:3" x14ac:dyDescent="0.25">
      <c r="A650" t="s">
        <v>1912</v>
      </c>
      <c r="B650" t="str">
        <f t="shared" si="10"/>
        <v>L10000vWR</v>
      </c>
      <c r="C650">
        <v>53</v>
      </c>
    </row>
    <row r="651" spans="1:3" x14ac:dyDescent="0.25">
      <c r="A651" t="s">
        <v>1913</v>
      </c>
      <c r="B651" t="str">
        <f t="shared" si="10"/>
        <v>L10001NGJ</v>
      </c>
      <c r="C651">
        <v>64</v>
      </c>
    </row>
    <row r="652" spans="1:3" x14ac:dyDescent="0.25">
      <c r="A652" t="s">
        <v>1914</v>
      </c>
      <c r="B652" t="str">
        <f t="shared" si="10"/>
        <v>L100093xp</v>
      </c>
      <c r="C652">
        <v>265</v>
      </c>
    </row>
    <row r="653" spans="1:3" x14ac:dyDescent="0.25">
      <c r="A653" t="s">
        <v>1915</v>
      </c>
      <c r="B653" t="str">
        <f t="shared" si="10"/>
        <v>LS00000Dg</v>
      </c>
      <c r="C653">
        <v>64</v>
      </c>
    </row>
    <row r="654" spans="1:3" x14ac:dyDescent="0.25">
      <c r="A654" t="s">
        <v>1916</v>
      </c>
      <c r="B654" t="str">
        <f t="shared" si="10"/>
        <v>L10008TJi</v>
      </c>
      <c r="C654">
        <v>129</v>
      </c>
    </row>
    <row r="655" spans="1:3" x14ac:dyDescent="0.25">
      <c r="A655" t="s">
        <v>1917</v>
      </c>
      <c r="B655" t="str">
        <f t="shared" si="10"/>
        <v>L10001NG6</v>
      </c>
      <c r="C655">
        <v>224</v>
      </c>
    </row>
    <row r="656" spans="1:3" x14ac:dyDescent="0.25">
      <c r="A656" t="s">
        <v>1918</v>
      </c>
      <c r="B656" t="str">
        <f t="shared" si="10"/>
        <v>L10000v5V</v>
      </c>
      <c r="C656">
        <v>53</v>
      </c>
    </row>
    <row r="657" spans="1:3" x14ac:dyDescent="0.25">
      <c r="A657" t="s">
        <v>1919</v>
      </c>
      <c r="B657" t="str">
        <f t="shared" si="10"/>
        <v>L10001N9N</v>
      </c>
      <c r="C657">
        <v>137</v>
      </c>
    </row>
    <row r="658" spans="1:3" x14ac:dyDescent="0.25">
      <c r="A658" t="s">
        <v>1920</v>
      </c>
      <c r="B658" t="str">
        <f t="shared" si="10"/>
        <v>L100098FL</v>
      </c>
      <c r="C658">
        <v>201</v>
      </c>
    </row>
    <row r="659" spans="1:3" x14ac:dyDescent="0.25">
      <c r="A659" t="s">
        <v>1921</v>
      </c>
      <c r="B659" t="str">
        <f t="shared" si="10"/>
        <v>L10001NOR</v>
      </c>
      <c r="C659">
        <v>224</v>
      </c>
    </row>
    <row r="660" spans="1:3" x14ac:dyDescent="0.25">
      <c r="A660" t="s">
        <v>1922</v>
      </c>
      <c r="B660" t="str">
        <f t="shared" si="10"/>
        <v>L10000uTX</v>
      </c>
      <c r="C660">
        <v>25</v>
      </c>
    </row>
    <row r="661" spans="1:3" x14ac:dyDescent="0.25">
      <c r="A661" t="s">
        <v>1923</v>
      </c>
      <c r="B661" t="str">
        <f t="shared" si="10"/>
        <v>L10001NXU</v>
      </c>
      <c r="C661">
        <v>53</v>
      </c>
    </row>
    <row r="662" spans="1:3" x14ac:dyDescent="0.25">
      <c r="A662" t="s">
        <v>1924</v>
      </c>
      <c r="B662" t="str">
        <f t="shared" si="10"/>
        <v>L10001NOn</v>
      </c>
      <c r="C662">
        <v>265</v>
      </c>
    </row>
    <row r="663" spans="1:3" x14ac:dyDescent="0.25">
      <c r="A663" t="s">
        <v>1925</v>
      </c>
      <c r="B663" t="str">
        <f t="shared" si="10"/>
        <v>L10000vyB</v>
      </c>
      <c r="C663">
        <v>265</v>
      </c>
    </row>
    <row r="664" spans="1:3" x14ac:dyDescent="0.25">
      <c r="A664" t="s">
        <v>1926</v>
      </c>
      <c r="B664" t="str">
        <f t="shared" si="10"/>
        <v>L10001N8v</v>
      </c>
      <c r="C664">
        <v>53</v>
      </c>
    </row>
    <row r="665" spans="1:3" x14ac:dyDescent="0.25">
      <c r="A665" t="s">
        <v>1927</v>
      </c>
      <c r="B665" t="str">
        <f t="shared" si="10"/>
        <v>LF000003E</v>
      </c>
      <c r="C665">
        <v>110</v>
      </c>
    </row>
    <row r="666" spans="1:3" x14ac:dyDescent="0.25">
      <c r="A666" t="s">
        <v>1928</v>
      </c>
      <c r="B666" t="str">
        <f t="shared" si="10"/>
        <v>L10001NKy</v>
      </c>
      <c r="C666">
        <v>126</v>
      </c>
    </row>
    <row r="667" spans="1:3" x14ac:dyDescent="0.25">
      <c r="A667" t="s">
        <v>1929</v>
      </c>
      <c r="B667" t="str">
        <f t="shared" si="10"/>
        <v>L10000vlG</v>
      </c>
      <c r="C667">
        <v>53</v>
      </c>
    </row>
    <row r="668" spans="1:3" x14ac:dyDescent="0.25">
      <c r="A668" t="s">
        <v>1930</v>
      </c>
      <c r="B668" t="str">
        <f t="shared" si="10"/>
        <v>L10001Nel</v>
      </c>
      <c r="C668">
        <v>265</v>
      </c>
    </row>
    <row r="669" spans="1:3" x14ac:dyDescent="0.25">
      <c r="A669" t="s">
        <v>1931</v>
      </c>
      <c r="B669" t="str">
        <f t="shared" si="10"/>
        <v>L10000wDC</v>
      </c>
      <c r="C669">
        <v>64</v>
      </c>
    </row>
    <row r="670" spans="1:3" x14ac:dyDescent="0.25">
      <c r="A670" t="s">
        <v>1932</v>
      </c>
      <c r="B670" t="str">
        <f t="shared" si="10"/>
        <v>L10001NEz</v>
      </c>
      <c r="C670">
        <v>110</v>
      </c>
    </row>
    <row r="671" spans="1:3" x14ac:dyDescent="0.25">
      <c r="A671" t="s">
        <v>1933</v>
      </c>
      <c r="B671" t="str">
        <f t="shared" si="10"/>
        <v>L10000ur9</v>
      </c>
      <c r="C671">
        <v>265</v>
      </c>
    </row>
    <row r="672" spans="1:3" x14ac:dyDescent="0.25">
      <c r="A672" t="s">
        <v>1934</v>
      </c>
      <c r="B672" t="str">
        <f t="shared" si="10"/>
        <v>L10001NF8</v>
      </c>
      <c r="C672">
        <v>157</v>
      </c>
    </row>
    <row r="673" spans="1:3" x14ac:dyDescent="0.25">
      <c r="A673" t="s">
        <v>1935</v>
      </c>
      <c r="B673" t="str">
        <f t="shared" si="10"/>
        <v>L10001NOb</v>
      </c>
      <c r="C673">
        <v>265</v>
      </c>
    </row>
    <row r="674" spans="1:3" x14ac:dyDescent="0.25">
      <c r="A674" t="s">
        <v>1936</v>
      </c>
      <c r="B674" t="str">
        <f t="shared" si="10"/>
        <v>L10000vUP</v>
      </c>
      <c r="C674">
        <v>64</v>
      </c>
    </row>
    <row r="675" spans="1:3" x14ac:dyDescent="0.25">
      <c r="A675" t="s">
        <v>1937</v>
      </c>
      <c r="B675" t="str">
        <f t="shared" si="10"/>
        <v>L10001NLA</v>
      </c>
      <c r="C675">
        <v>265</v>
      </c>
    </row>
    <row r="676" spans="1:3" x14ac:dyDescent="0.25">
      <c r="A676" t="s">
        <v>1938</v>
      </c>
      <c r="B676" t="str">
        <f t="shared" si="10"/>
        <v>L10000wJC</v>
      </c>
      <c r="C676">
        <v>53</v>
      </c>
    </row>
    <row r="677" spans="1:3" x14ac:dyDescent="0.25">
      <c r="A677" t="s">
        <v>1939</v>
      </c>
      <c r="B677" t="str">
        <f t="shared" si="10"/>
        <v>L100098Fv</v>
      </c>
      <c r="C677">
        <v>63</v>
      </c>
    </row>
    <row r="678" spans="1:3" x14ac:dyDescent="0.25">
      <c r="A678" t="s">
        <v>1940</v>
      </c>
      <c r="B678" t="str">
        <f t="shared" si="10"/>
        <v>L10001NX6</v>
      </c>
      <c r="C678">
        <v>224</v>
      </c>
    </row>
    <row r="679" spans="1:3" x14ac:dyDescent="0.25">
      <c r="A679" t="s">
        <v>1941</v>
      </c>
      <c r="B679" t="str">
        <f t="shared" si="10"/>
        <v>L10000uNW</v>
      </c>
      <c r="C679">
        <v>64</v>
      </c>
    </row>
    <row r="680" spans="1:3" x14ac:dyDescent="0.25">
      <c r="A680" t="s">
        <v>1942</v>
      </c>
      <c r="B680" t="str">
        <f t="shared" si="10"/>
        <v>L10001NVe</v>
      </c>
      <c r="C680">
        <v>53</v>
      </c>
    </row>
    <row r="681" spans="1:3" x14ac:dyDescent="0.25">
      <c r="A681" t="s">
        <v>1943</v>
      </c>
      <c r="B681" t="str">
        <f t="shared" si="10"/>
        <v>L10001NAZ</v>
      </c>
      <c r="C681">
        <v>64</v>
      </c>
    </row>
    <row r="682" spans="1:3" x14ac:dyDescent="0.25">
      <c r="A682" t="s">
        <v>1944</v>
      </c>
      <c r="B682" t="str">
        <f t="shared" si="10"/>
        <v>LS00000DR</v>
      </c>
      <c r="C682">
        <v>64</v>
      </c>
    </row>
    <row r="683" spans="1:3" x14ac:dyDescent="0.25">
      <c r="A683" t="s">
        <v>1945</v>
      </c>
      <c r="B683" t="str">
        <f t="shared" si="10"/>
        <v>L10000vqb</v>
      </c>
      <c r="C683">
        <v>110</v>
      </c>
    </row>
    <row r="684" spans="1:3" x14ac:dyDescent="0.25">
      <c r="A684" t="s">
        <v>1946</v>
      </c>
      <c r="B684" t="str">
        <f t="shared" si="10"/>
        <v>L10000w7Q</v>
      </c>
      <c r="C684">
        <v>129</v>
      </c>
    </row>
    <row r="685" spans="1:3" x14ac:dyDescent="0.25">
      <c r="A685" t="s">
        <v>1947</v>
      </c>
      <c r="B685" t="str">
        <f t="shared" si="10"/>
        <v>L10000vRn</v>
      </c>
      <c r="C685">
        <v>46</v>
      </c>
    </row>
    <row r="686" spans="1:3" x14ac:dyDescent="0.25">
      <c r="A686" t="s">
        <v>1948</v>
      </c>
      <c r="B686" t="str">
        <f t="shared" si="10"/>
        <v>L10001NY3</v>
      </c>
      <c r="C686">
        <v>265</v>
      </c>
    </row>
    <row r="687" spans="1:3" x14ac:dyDescent="0.25">
      <c r="A687" t="s">
        <v>1949</v>
      </c>
      <c r="B687" t="str">
        <f t="shared" si="10"/>
        <v>L10000uoa</v>
      </c>
      <c r="C687">
        <v>91</v>
      </c>
    </row>
    <row r="688" spans="1:3" x14ac:dyDescent="0.25">
      <c r="A688" t="s">
        <v>1950</v>
      </c>
      <c r="B688" t="str">
        <f t="shared" si="10"/>
        <v>L10000viC</v>
      </c>
      <c r="C688">
        <v>53</v>
      </c>
    </row>
    <row r="689" spans="1:3" x14ac:dyDescent="0.25">
      <c r="A689" t="s">
        <v>1951</v>
      </c>
      <c r="B689" t="str">
        <f t="shared" si="10"/>
        <v>L10001NKc</v>
      </c>
      <c r="C689">
        <v>46</v>
      </c>
    </row>
    <row r="690" spans="1:3" x14ac:dyDescent="0.25">
      <c r="A690" t="s">
        <v>1952</v>
      </c>
      <c r="B690" t="str">
        <f t="shared" si="10"/>
        <v>L10001NZk</v>
      </c>
      <c r="C690">
        <v>46</v>
      </c>
    </row>
    <row r="691" spans="1:3" x14ac:dyDescent="0.25">
      <c r="A691" t="s">
        <v>1953</v>
      </c>
      <c r="B691" t="str">
        <f t="shared" si="10"/>
        <v>L10000umF</v>
      </c>
      <c r="C691">
        <v>64</v>
      </c>
    </row>
    <row r="692" spans="1:3" x14ac:dyDescent="0.25">
      <c r="A692" t="s">
        <v>1954</v>
      </c>
      <c r="B692" t="str">
        <f t="shared" si="10"/>
        <v>LF000003F</v>
      </c>
      <c r="C692">
        <v>110</v>
      </c>
    </row>
    <row r="693" spans="1:3" x14ac:dyDescent="0.25">
      <c r="A693" t="s">
        <v>1955</v>
      </c>
      <c r="B693" t="str">
        <f t="shared" si="10"/>
        <v>L10000vi3</v>
      </c>
      <c r="C693">
        <v>224</v>
      </c>
    </row>
    <row r="694" spans="1:3" x14ac:dyDescent="0.25">
      <c r="A694" t="s">
        <v>1956</v>
      </c>
      <c r="B694" t="str">
        <f t="shared" si="10"/>
        <v>L10000vNa</v>
      </c>
      <c r="C694">
        <v>216</v>
      </c>
    </row>
    <row r="695" spans="1:3" x14ac:dyDescent="0.25">
      <c r="A695" t="s">
        <v>1957</v>
      </c>
      <c r="B695" t="str">
        <f t="shared" si="10"/>
        <v>LS00000Ev</v>
      </c>
      <c r="C695">
        <v>64</v>
      </c>
    </row>
    <row r="696" spans="1:3" x14ac:dyDescent="0.25">
      <c r="A696" t="s">
        <v>1958</v>
      </c>
      <c r="B696" t="str">
        <f t="shared" si="10"/>
        <v>L10001NZ8</v>
      </c>
      <c r="C696">
        <v>64</v>
      </c>
    </row>
    <row r="697" spans="1:3" x14ac:dyDescent="0.25">
      <c r="A697" t="s">
        <v>1959</v>
      </c>
      <c r="B697" t="str">
        <f t="shared" si="10"/>
        <v>L10000uCa</v>
      </c>
      <c r="C697">
        <v>53</v>
      </c>
    </row>
    <row r="698" spans="1:3" x14ac:dyDescent="0.25">
      <c r="A698" t="s">
        <v>1960</v>
      </c>
      <c r="B698" t="str">
        <f t="shared" si="10"/>
        <v>L10001NJO</v>
      </c>
      <c r="C698">
        <v>53</v>
      </c>
    </row>
    <row r="699" spans="1:3" x14ac:dyDescent="0.25">
      <c r="A699" t="s">
        <v>1961</v>
      </c>
      <c r="B699" t="str">
        <f t="shared" si="10"/>
        <v>LS00000BA</v>
      </c>
      <c r="C699">
        <v>53</v>
      </c>
    </row>
    <row r="700" spans="1:3" x14ac:dyDescent="0.25">
      <c r="A700" t="s">
        <v>1962</v>
      </c>
      <c r="B700" t="str">
        <f t="shared" si="10"/>
        <v>L10001NFi</v>
      </c>
      <c r="C700">
        <v>46</v>
      </c>
    </row>
    <row r="701" spans="1:3" x14ac:dyDescent="0.25">
      <c r="A701" t="s">
        <v>1963</v>
      </c>
      <c r="B701" t="str">
        <f t="shared" si="10"/>
        <v>L1000903w</v>
      </c>
      <c r="C701">
        <v>265</v>
      </c>
    </row>
    <row r="702" spans="1:3" x14ac:dyDescent="0.25">
      <c r="A702" t="s">
        <v>1964</v>
      </c>
      <c r="B702" t="str">
        <f t="shared" si="10"/>
        <v>Lz00001UT</v>
      </c>
      <c r="C702">
        <v>224</v>
      </c>
    </row>
    <row r="703" spans="1:3" x14ac:dyDescent="0.25">
      <c r="A703" t="s">
        <v>1965</v>
      </c>
      <c r="B703" t="str">
        <f t="shared" si="10"/>
        <v>L10008TJX</v>
      </c>
      <c r="C703">
        <v>129</v>
      </c>
    </row>
    <row r="704" spans="1:3" x14ac:dyDescent="0.25">
      <c r="A704" t="s">
        <v>1966</v>
      </c>
      <c r="B704" t="str">
        <f t="shared" si="10"/>
        <v>L10000wAV</v>
      </c>
      <c r="C704">
        <v>201</v>
      </c>
    </row>
    <row r="705" spans="1:3" x14ac:dyDescent="0.25">
      <c r="A705" t="s">
        <v>1967</v>
      </c>
      <c r="B705" t="str">
        <f t="shared" si="10"/>
        <v>L10001NSq</v>
      </c>
      <c r="C705">
        <v>129</v>
      </c>
    </row>
    <row r="706" spans="1:3" x14ac:dyDescent="0.25">
      <c r="A706" t="s">
        <v>1968</v>
      </c>
      <c r="B706" t="str">
        <f t="shared" si="10"/>
        <v>L10000vK8</v>
      </c>
      <c r="C706">
        <v>53</v>
      </c>
    </row>
    <row r="707" spans="1:3" x14ac:dyDescent="0.25">
      <c r="A707" t="s">
        <v>1969</v>
      </c>
      <c r="B707" t="str">
        <f t="shared" ref="B707:B770" si="11">RIGHT(A707,9)</f>
        <v>L10000vYG</v>
      </c>
      <c r="C707">
        <v>157</v>
      </c>
    </row>
    <row r="708" spans="1:3" x14ac:dyDescent="0.25">
      <c r="A708" t="s">
        <v>1970</v>
      </c>
      <c r="B708" t="str">
        <f t="shared" si="11"/>
        <v>LS00000FC</v>
      </c>
      <c r="C708">
        <v>64</v>
      </c>
    </row>
    <row r="709" spans="1:3" x14ac:dyDescent="0.25">
      <c r="A709" t="s">
        <v>1971</v>
      </c>
      <c r="B709" t="str">
        <f t="shared" si="11"/>
        <v>L10000uuc</v>
      </c>
      <c r="C709">
        <v>46</v>
      </c>
    </row>
    <row r="710" spans="1:3" x14ac:dyDescent="0.25">
      <c r="A710" t="s">
        <v>1972</v>
      </c>
      <c r="B710" t="str">
        <f t="shared" si="11"/>
        <v>L10001N9b</v>
      </c>
      <c r="C710">
        <v>265</v>
      </c>
    </row>
    <row r="711" spans="1:3" x14ac:dyDescent="0.25">
      <c r="A711" t="s">
        <v>1973</v>
      </c>
      <c r="B711" t="str">
        <f t="shared" si="11"/>
        <v>L10000uaC</v>
      </c>
      <c r="C711">
        <v>265</v>
      </c>
    </row>
    <row r="712" spans="1:3" x14ac:dyDescent="0.25">
      <c r="A712" t="s">
        <v>1974</v>
      </c>
      <c r="B712" t="str">
        <f t="shared" si="11"/>
        <v>L10000w6n</v>
      </c>
      <c r="C712">
        <v>26</v>
      </c>
    </row>
    <row r="713" spans="1:3" x14ac:dyDescent="0.25">
      <c r="A713" t="s">
        <v>1975</v>
      </c>
      <c r="B713" t="str">
        <f t="shared" si="11"/>
        <v>L10000v8L</v>
      </c>
      <c r="C713">
        <v>157</v>
      </c>
    </row>
    <row r="714" spans="1:3" x14ac:dyDescent="0.25">
      <c r="A714" t="s">
        <v>1976</v>
      </c>
      <c r="B714" t="str">
        <f t="shared" si="11"/>
        <v>L10001Ncr</v>
      </c>
      <c r="C714">
        <v>129</v>
      </c>
    </row>
    <row r="715" spans="1:3" x14ac:dyDescent="0.25">
      <c r="A715" t="s">
        <v>1977</v>
      </c>
      <c r="B715" t="str">
        <f t="shared" si="11"/>
        <v>L10001N79</v>
      </c>
      <c r="C715">
        <v>83</v>
      </c>
    </row>
    <row r="716" spans="1:3" x14ac:dyDescent="0.25">
      <c r="A716" t="s">
        <v>1978</v>
      </c>
      <c r="B716" t="str">
        <f t="shared" si="11"/>
        <v>L2Q0001Iv</v>
      </c>
      <c r="C716">
        <v>224</v>
      </c>
    </row>
    <row r="717" spans="1:3" x14ac:dyDescent="0.25">
      <c r="A717" t="s">
        <v>1979</v>
      </c>
      <c r="B717" t="str">
        <f t="shared" si="11"/>
        <v>L10001NAm</v>
      </c>
      <c r="C717">
        <v>157</v>
      </c>
    </row>
    <row r="718" spans="1:3" x14ac:dyDescent="0.25">
      <c r="A718" t="s">
        <v>1980</v>
      </c>
      <c r="B718" t="str">
        <f t="shared" si="11"/>
        <v>L10001NIX</v>
      </c>
      <c r="C718">
        <v>53</v>
      </c>
    </row>
    <row r="719" spans="1:3" x14ac:dyDescent="0.25">
      <c r="A719" t="s">
        <v>1981</v>
      </c>
      <c r="B719" t="str">
        <f t="shared" si="11"/>
        <v>L10001NRe</v>
      </c>
      <c r="C719">
        <v>265</v>
      </c>
    </row>
    <row r="720" spans="1:3" x14ac:dyDescent="0.25">
      <c r="A720" t="s">
        <v>1982</v>
      </c>
      <c r="B720" t="str">
        <f t="shared" si="11"/>
        <v>L10000uwO</v>
      </c>
      <c r="C720">
        <v>286</v>
      </c>
    </row>
    <row r="721" spans="1:3" x14ac:dyDescent="0.25">
      <c r="A721" t="s">
        <v>1983</v>
      </c>
      <c r="B721" t="str">
        <f t="shared" si="11"/>
        <v>L100093wm</v>
      </c>
      <c r="C721">
        <v>110</v>
      </c>
    </row>
    <row r="722" spans="1:3" x14ac:dyDescent="0.25">
      <c r="A722" t="s">
        <v>1984</v>
      </c>
      <c r="B722" t="str">
        <f t="shared" si="11"/>
        <v>L100093y3</v>
      </c>
      <c r="C722">
        <v>265</v>
      </c>
    </row>
    <row r="723" spans="1:3" x14ac:dyDescent="0.25">
      <c r="A723" t="s">
        <v>1985</v>
      </c>
      <c r="B723" t="str">
        <f t="shared" si="11"/>
        <v>L10001NB2</v>
      </c>
      <c r="C723">
        <v>270</v>
      </c>
    </row>
    <row r="724" spans="1:3" x14ac:dyDescent="0.25">
      <c r="A724" t="s">
        <v>1986</v>
      </c>
      <c r="B724" t="str">
        <f t="shared" si="11"/>
        <v>L2Q0001JE</v>
      </c>
      <c r="C724">
        <v>224</v>
      </c>
    </row>
    <row r="725" spans="1:3" x14ac:dyDescent="0.25">
      <c r="A725" t="s">
        <v>1987</v>
      </c>
      <c r="B725" t="str">
        <f t="shared" si="11"/>
        <v>L10001NVT</v>
      </c>
      <c r="C725">
        <v>129</v>
      </c>
    </row>
    <row r="726" spans="1:3" x14ac:dyDescent="0.25">
      <c r="A726" t="s">
        <v>1988</v>
      </c>
      <c r="B726" t="str">
        <f t="shared" si="11"/>
        <v>L10000vXs</v>
      </c>
      <c r="C726">
        <v>157</v>
      </c>
    </row>
    <row r="727" spans="1:3" x14ac:dyDescent="0.25">
      <c r="A727" t="s">
        <v>1989</v>
      </c>
      <c r="B727" t="str">
        <f t="shared" si="11"/>
        <v>L10001NAT</v>
      </c>
      <c r="C727">
        <v>25</v>
      </c>
    </row>
    <row r="728" spans="1:3" x14ac:dyDescent="0.25">
      <c r="A728" t="s">
        <v>1990</v>
      </c>
      <c r="B728" t="str">
        <f t="shared" si="11"/>
        <v>L10001NES</v>
      </c>
      <c r="C728">
        <v>53</v>
      </c>
    </row>
    <row r="729" spans="1:3" x14ac:dyDescent="0.25">
      <c r="A729" t="s">
        <v>1991</v>
      </c>
      <c r="B729" t="str">
        <f t="shared" si="11"/>
        <v>L10000usm</v>
      </c>
      <c r="C729">
        <v>64</v>
      </c>
    </row>
    <row r="730" spans="1:3" x14ac:dyDescent="0.25">
      <c r="A730" t="s">
        <v>1992</v>
      </c>
      <c r="B730" t="str">
        <f t="shared" si="11"/>
        <v>LS00000BD</v>
      </c>
      <c r="C730">
        <v>53</v>
      </c>
    </row>
    <row r="731" spans="1:3" x14ac:dyDescent="0.25">
      <c r="A731" t="s">
        <v>1993</v>
      </c>
      <c r="B731" t="str">
        <f t="shared" si="11"/>
        <v>L10001NVX</v>
      </c>
      <c r="C731">
        <v>265</v>
      </c>
    </row>
    <row r="732" spans="1:3" x14ac:dyDescent="0.25">
      <c r="A732" t="s">
        <v>1994</v>
      </c>
      <c r="B732" t="str">
        <f t="shared" si="11"/>
        <v>LF00000P7</v>
      </c>
      <c r="C732">
        <v>129</v>
      </c>
    </row>
    <row r="733" spans="1:3" x14ac:dyDescent="0.25">
      <c r="A733" t="s">
        <v>1995</v>
      </c>
      <c r="B733" t="str">
        <f t="shared" si="11"/>
        <v>LS00000IV</v>
      </c>
      <c r="C733">
        <v>224</v>
      </c>
    </row>
    <row r="734" spans="1:3" x14ac:dyDescent="0.25">
      <c r="A734" t="s">
        <v>1996</v>
      </c>
      <c r="B734" t="str">
        <f t="shared" si="11"/>
        <v>L10000v93</v>
      </c>
      <c r="C734">
        <v>265</v>
      </c>
    </row>
    <row r="735" spans="1:3" x14ac:dyDescent="0.25">
      <c r="A735" t="s">
        <v>1997</v>
      </c>
      <c r="B735" t="str">
        <f t="shared" si="11"/>
        <v>LS00000FT</v>
      </c>
      <c r="C735">
        <v>64</v>
      </c>
    </row>
    <row r="736" spans="1:3" x14ac:dyDescent="0.25">
      <c r="A736" t="s">
        <v>1998</v>
      </c>
      <c r="B736" t="str">
        <f t="shared" si="11"/>
        <v>L10001NEQ</v>
      </c>
      <c r="C736">
        <v>224</v>
      </c>
    </row>
    <row r="737" spans="1:3" x14ac:dyDescent="0.25">
      <c r="A737" t="s">
        <v>1999</v>
      </c>
      <c r="B737" t="str">
        <f t="shared" si="11"/>
        <v>L10001NF5</v>
      </c>
      <c r="C737">
        <v>216</v>
      </c>
    </row>
    <row r="738" spans="1:3" x14ac:dyDescent="0.25">
      <c r="A738" t="s">
        <v>2000</v>
      </c>
      <c r="B738" t="str">
        <f t="shared" si="11"/>
        <v>Lz00001UL</v>
      </c>
      <c r="C738">
        <v>53</v>
      </c>
    </row>
    <row r="739" spans="1:3" x14ac:dyDescent="0.25">
      <c r="A739" t="s">
        <v>2001</v>
      </c>
      <c r="B739" t="str">
        <f t="shared" si="11"/>
        <v>L10001NcA</v>
      </c>
      <c r="C739">
        <v>53</v>
      </c>
    </row>
    <row r="740" spans="1:3" x14ac:dyDescent="0.25">
      <c r="A740" t="s">
        <v>2002</v>
      </c>
      <c r="B740" t="str">
        <f t="shared" si="11"/>
        <v>L10008ILA</v>
      </c>
      <c r="C740">
        <v>129</v>
      </c>
    </row>
    <row r="741" spans="1:3" x14ac:dyDescent="0.25">
      <c r="A741" t="s">
        <v>2003</v>
      </c>
      <c r="B741" t="str">
        <f t="shared" si="11"/>
        <v>LS00000Fw</v>
      </c>
      <c r="C741">
        <v>129</v>
      </c>
    </row>
    <row r="742" spans="1:3" x14ac:dyDescent="0.25">
      <c r="A742" t="s">
        <v>2004</v>
      </c>
      <c r="B742" t="str">
        <f t="shared" si="11"/>
        <v>L10008OBF</v>
      </c>
      <c r="C742">
        <v>265</v>
      </c>
    </row>
    <row r="743" spans="1:3" x14ac:dyDescent="0.25">
      <c r="A743" t="s">
        <v>2005</v>
      </c>
      <c r="B743" t="str">
        <f t="shared" si="11"/>
        <v>L10001Nbg</v>
      </c>
      <c r="C743">
        <v>224</v>
      </c>
    </row>
    <row r="744" spans="1:3" x14ac:dyDescent="0.25">
      <c r="A744" t="s">
        <v>2006</v>
      </c>
      <c r="B744" t="str">
        <f t="shared" si="11"/>
        <v>L10001NZn</v>
      </c>
      <c r="C744">
        <v>224</v>
      </c>
    </row>
    <row r="745" spans="1:3" x14ac:dyDescent="0.25">
      <c r="A745" t="s">
        <v>2007</v>
      </c>
      <c r="B745" t="str">
        <f t="shared" si="11"/>
        <v>L10001NNB</v>
      </c>
      <c r="C745">
        <v>216</v>
      </c>
    </row>
    <row r="746" spans="1:3" x14ac:dyDescent="0.25">
      <c r="A746" t="s">
        <v>2008</v>
      </c>
      <c r="B746" t="str">
        <f t="shared" si="11"/>
        <v>L10001NAD</v>
      </c>
      <c r="C746">
        <v>216</v>
      </c>
    </row>
    <row r="747" spans="1:3" x14ac:dyDescent="0.25">
      <c r="A747" t="s">
        <v>2009</v>
      </c>
      <c r="B747" t="str">
        <f t="shared" si="11"/>
        <v>L10000uKA</v>
      </c>
      <c r="C747">
        <v>64</v>
      </c>
    </row>
    <row r="748" spans="1:3" x14ac:dyDescent="0.25">
      <c r="A748" t="s">
        <v>2010</v>
      </c>
      <c r="B748" t="str">
        <f t="shared" si="11"/>
        <v>L100095Re</v>
      </c>
      <c r="C748">
        <v>83</v>
      </c>
    </row>
    <row r="749" spans="1:3" x14ac:dyDescent="0.25">
      <c r="A749" t="s">
        <v>2011</v>
      </c>
      <c r="B749" t="str">
        <f t="shared" si="11"/>
        <v>L10000w1F</v>
      </c>
      <c r="C749">
        <v>110</v>
      </c>
    </row>
    <row r="750" spans="1:3" x14ac:dyDescent="0.25">
      <c r="A750" t="s">
        <v>2012</v>
      </c>
      <c r="B750" t="str">
        <f t="shared" si="11"/>
        <v>L10001NY0</v>
      </c>
      <c r="C750">
        <v>265</v>
      </c>
    </row>
    <row r="751" spans="1:3" x14ac:dyDescent="0.25">
      <c r="A751" t="s">
        <v>2013</v>
      </c>
      <c r="B751" t="str">
        <f t="shared" si="11"/>
        <v>L10001NE4</v>
      </c>
      <c r="C751">
        <v>53</v>
      </c>
    </row>
    <row r="752" spans="1:3" x14ac:dyDescent="0.25">
      <c r="A752" t="s">
        <v>2014</v>
      </c>
      <c r="B752" t="str">
        <f t="shared" si="11"/>
        <v>L10001NDY</v>
      </c>
      <c r="C752">
        <v>126</v>
      </c>
    </row>
    <row r="753" spans="1:3" x14ac:dyDescent="0.25">
      <c r="A753" t="s">
        <v>2015</v>
      </c>
      <c r="B753" t="str">
        <f t="shared" si="11"/>
        <v>L10001N5d</v>
      </c>
      <c r="C753">
        <v>265</v>
      </c>
    </row>
    <row r="754" spans="1:3" x14ac:dyDescent="0.25">
      <c r="A754" t="s">
        <v>2016</v>
      </c>
      <c r="B754" t="str">
        <f t="shared" si="11"/>
        <v>L10001N92</v>
      </c>
      <c r="C754">
        <v>110</v>
      </c>
    </row>
    <row r="755" spans="1:3" x14ac:dyDescent="0.25">
      <c r="A755" t="s">
        <v>2017</v>
      </c>
      <c r="B755" t="str">
        <f t="shared" si="11"/>
        <v>L10008cAO</v>
      </c>
      <c r="C755">
        <v>270</v>
      </c>
    </row>
    <row r="756" spans="1:3" x14ac:dyDescent="0.25">
      <c r="A756" t="s">
        <v>2018</v>
      </c>
      <c r="B756" t="str">
        <f t="shared" si="11"/>
        <v>L10001N8L</v>
      </c>
      <c r="C756">
        <v>216</v>
      </c>
    </row>
    <row r="757" spans="1:3" x14ac:dyDescent="0.25">
      <c r="A757" t="s">
        <v>2019</v>
      </c>
      <c r="B757" t="str">
        <f t="shared" si="11"/>
        <v>L10008IKS</v>
      </c>
      <c r="C757">
        <v>129</v>
      </c>
    </row>
    <row r="758" spans="1:3" x14ac:dyDescent="0.25">
      <c r="A758" t="s">
        <v>2020</v>
      </c>
      <c r="B758" t="str">
        <f t="shared" si="11"/>
        <v>LS00000Ci</v>
      </c>
      <c r="C758">
        <v>216</v>
      </c>
    </row>
    <row r="759" spans="1:3" x14ac:dyDescent="0.25">
      <c r="A759" t="s">
        <v>2021</v>
      </c>
      <c r="B759" t="str">
        <f t="shared" si="11"/>
        <v>L10009126</v>
      </c>
      <c r="C759">
        <v>265</v>
      </c>
    </row>
    <row r="760" spans="1:3" x14ac:dyDescent="0.25">
      <c r="A760" t="s">
        <v>2022</v>
      </c>
      <c r="B760" t="str">
        <f t="shared" si="11"/>
        <v>L10000vQ9</v>
      </c>
      <c r="C760">
        <v>265</v>
      </c>
    </row>
    <row r="761" spans="1:3" x14ac:dyDescent="0.25">
      <c r="A761" t="s">
        <v>2023</v>
      </c>
      <c r="B761" t="str">
        <f t="shared" si="11"/>
        <v>LS00000Bq</v>
      </c>
      <c r="C761">
        <v>46</v>
      </c>
    </row>
    <row r="762" spans="1:3" x14ac:dyDescent="0.25">
      <c r="A762" t="s">
        <v>2024</v>
      </c>
      <c r="B762" t="str">
        <f t="shared" si="11"/>
        <v>LS00000BQ</v>
      </c>
      <c r="C762">
        <v>53</v>
      </c>
    </row>
    <row r="763" spans="1:3" x14ac:dyDescent="0.25">
      <c r="A763" t="s">
        <v>2025</v>
      </c>
      <c r="B763" t="str">
        <f t="shared" si="11"/>
        <v>L10000vUv</v>
      </c>
      <c r="C763">
        <v>129</v>
      </c>
    </row>
    <row r="764" spans="1:3" x14ac:dyDescent="0.25">
      <c r="A764" t="s">
        <v>2026</v>
      </c>
      <c r="B764" t="str">
        <f t="shared" si="11"/>
        <v>L10001NHK</v>
      </c>
      <c r="C764">
        <v>265</v>
      </c>
    </row>
    <row r="765" spans="1:3" x14ac:dyDescent="0.25">
      <c r="A765" t="s">
        <v>2027</v>
      </c>
      <c r="B765" t="str">
        <f t="shared" si="11"/>
        <v>L10000uym</v>
      </c>
      <c r="C765">
        <v>157</v>
      </c>
    </row>
    <row r="766" spans="1:3" x14ac:dyDescent="0.25">
      <c r="A766" t="s">
        <v>2028</v>
      </c>
      <c r="B766" t="str">
        <f t="shared" si="11"/>
        <v>L10000w2e</v>
      </c>
      <c r="C766">
        <v>53</v>
      </c>
    </row>
    <row r="767" spans="1:3" x14ac:dyDescent="0.25">
      <c r="A767" t="s">
        <v>2029</v>
      </c>
      <c r="B767" t="str">
        <f t="shared" si="11"/>
        <v>L4X0000NN</v>
      </c>
      <c r="C767">
        <v>64</v>
      </c>
    </row>
    <row r="768" spans="1:3" x14ac:dyDescent="0.25">
      <c r="A768" t="s">
        <v>2030</v>
      </c>
      <c r="B768" t="str">
        <f t="shared" si="11"/>
        <v>L10000vBO</v>
      </c>
      <c r="C768">
        <v>224</v>
      </c>
    </row>
    <row r="769" spans="1:3" x14ac:dyDescent="0.25">
      <c r="A769" t="s">
        <v>2031</v>
      </c>
      <c r="B769" t="str">
        <f t="shared" si="11"/>
        <v>L10001ND9</v>
      </c>
      <c r="C769">
        <v>110</v>
      </c>
    </row>
    <row r="770" spans="1:3" x14ac:dyDescent="0.25">
      <c r="A770" t="s">
        <v>2032</v>
      </c>
      <c r="B770" t="str">
        <f t="shared" si="11"/>
        <v>L10001Nd3</v>
      </c>
      <c r="C770">
        <v>286</v>
      </c>
    </row>
    <row r="771" spans="1:3" x14ac:dyDescent="0.25">
      <c r="A771" t="s">
        <v>2033</v>
      </c>
      <c r="B771" t="str">
        <f t="shared" ref="B771:B834" si="12">RIGHT(A771,9)</f>
        <v>L10001NWl</v>
      </c>
      <c r="C771">
        <v>53</v>
      </c>
    </row>
    <row r="772" spans="1:3" x14ac:dyDescent="0.25">
      <c r="A772" t="s">
        <v>2034</v>
      </c>
      <c r="B772" t="str">
        <f t="shared" si="12"/>
        <v>L10000wAb</v>
      </c>
      <c r="C772">
        <v>53</v>
      </c>
    </row>
    <row r="773" spans="1:3" x14ac:dyDescent="0.25">
      <c r="A773" t="s">
        <v>2035</v>
      </c>
      <c r="B773" t="str">
        <f t="shared" si="12"/>
        <v>L10008OB0</v>
      </c>
      <c r="C773">
        <v>265</v>
      </c>
    </row>
    <row r="774" spans="1:3" x14ac:dyDescent="0.25">
      <c r="A774" t="s">
        <v>2036</v>
      </c>
      <c r="B774" t="str">
        <f t="shared" si="12"/>
        <v>L10001NZR</v>
      </c>
      <c r="C774">
        <v>129</v>
      </c>
    </row>
    <row r="775" spans="1:3" x14ac:dyDescent="0.25">
      <c r="A775" t="s">
        <v>2037</v>
      </c>
      <c r="B775" t="str">
        <f t="shared" si="12"/>
        <v>L10001NRY</v>
      </c>
      <c r="C775">
        <v>265</v>
      </c>
    </row>
    <row r="776" spans="1:3" x14ac:dyDescent="0.25">
      <c r="A776" t="s">
        <v>2038</v>
      </c>
      <c r="B776" t="str">
        <f t="shared" si="12"/>
        <v>L10001NY1</v>
      </c>
      <c r="C776">
        <v>265</v>
      </c>
    </row>
    <row r="777" spans="1:3" x14ac:dyDescent="0.25">
      <c r="A777" t="s">
        <v>2039</v>
      </c>
      <c r="B777" t="str">
        <f t="shared" si="12"/>
        <v>L10000vGE</v>
      </c>
      <c r="C777">
        <v>66</v>
      </c>
    </row>
    <row r="778" spans="1:3" x14ac:dyDescent="0.25">
      <c r="A778" t="s">
        <v>2040</v>
      </c>
      <c r="B778" t="str">
        <f t="shared" si="12"/>
        <v>L10001NdQ</v>
      </c>
      <c r="C778">
        <v>129</v>
      </c>
    </row>
    <row r="779" spans="1:3" x14ac:dyDescent="0.25">
      <c r="A779" t="s">
        <v>2041</v>
      </c>
      <c r="B779" t="str">
        <f t="shared" si="12"/>
        <v>L10001N9y</v>
      </c>
      <c r="C779">
        <v>83</v>
      </c>
    </row>
    <row r="780" spans="1:3" x14ac:dyDescent="0.25">
      <c r="A780" t="s">
        <v>2042</v>
      </c>
      <c r="B780" t="str">
        <f t="shared" si="12"/>
        <v>L5K0000P4</v>
      </c>
      <c r="C780">
        <v>58</v>
      </c>
    </row>
    <row r="781" spans="1:3" x14ac:dyDescent="0.25">
      <c r="A781" t="s">
        <v>2043</v>
      </c>
      <c r="B781" t="str">
        <f t="shared" si="12"/>
        <v>L10001NHs</v>
      </c>
      <c r="C781">
        <v>265</v>
      </c>
    </row>
    <row r="782" spans="1:3" x14ac:dyDescent="0.25">
      <c r="A782" t="s">
        <v>2044</v>
      </c>
      <c r="B782" t="str">
        <f t="shared" si="12"/>
        <v>L1000912O</v>
      </c>
      <c r="C782">
        <v>265</v>
      </c>
    </row>
    <row r="783" spans="1:3" x14ac:dyDescent="0.25">
      <c r="A783" t="s">
        <v>2045</v>
      </c>
      <c r="B783" t="str">
        <f t="shared" si="12"/>
        <v>L100095Ru</v>
      </c>
      <c r="C783">
        <v>83</v>
      </c>
    </row>
    <row r="784" spans="1:3" x14ac:dyDescent="0.25">
      <c r="A784" t="s">
        <v>2046</v>
      </c>
      <c r="B784" t="str">
        <f t="shared" si="12"/>
        <v>LS00000FL</v>
      </c>
      <c r="C784">
        <v>64</v>
      </c>
    </row>
    <row r="785" spans="1:3" x14ac:dyDescent="0.25">
      <c r="A785" t="s">
        <v>2047</v>
      </c>
      <c r="B785" t="str">
        <f t="shared" si="12"/>
        <v>L5K0000O9</v>
      </c>
      <c r="C785">
        <v>58</v>
      </c>
    </row>
    <row r="786" spans="1:3" x14ac:dyDescent="0.25">
      <c r="A786" t="s">
        <v>2048</v>
      </c>
      <c r="B786" t="str">
        <f t="shared" si="12"/>
        <v>L10001NO8</v>
      </c>
      <c r="C786">
        <v>53</v>
      </c>
    </row>
    <row r="787" spans="1:3" x14ac:dyDescent="0.25">
      <c r="A787" t="s">
        <v>2049</v>
      </c>
      <c r="B787" t="str">
        <f t="shared" si="12"/>
        <v>L10001NbV</v>
      </c>
      <c r="C787">
        <v>265</v>
      </c>
    </row>
    <row r="788" spans="1:3" x14ac:dyDescent="0.25">
      <c r="A788" t="s">
        <v>2050</v>
      </c>
      <c r="B788" t="str">
        <f t="shared" si="12"/>
        <v>L10000wRX</v>
      </c>
      <c r="C788">
        <v>46</v>
      </c>
    </row>
    <row r="789" spans="1:3" x14ac:dyDescent="0.25">
      <c r="A789" t="s">
        <v>2051</v>
      </c>
      <c r="B789" t="str">
        <f t="shared" si="12"/>
        <v>L10001NDM</v>
      </c>
      <c r="C789">
        <v>53</v>
      </c>
    </row>
    <row r="790" spans="1:3" x14ac:dyDescent="0.25">
      <c r="A790" t="s">
        <v>2052</v>
      </c>
      <c r="B790" t="str">
        <f t="shared" si="12"/>
        <v>L10001NKZ</v>
      </c>
      <c r="C790">
        <v>270</v>
      </c>
    </row>
    <row r="791" spans="1:3" x14ac:dyDescent="0.25">
      <c r="A791" t="s">
        <v>2053</v>
      </c>
      <c r="B791" t="str">
        <f t="shared" si="12"/>
        <v>LS00000Bl</v>
      </c>
      <c r="C791">
        <v>53</v>
      </c>
    </row>
    <row r="792" spans="1:3" x14ac:dyDescent="0.25">
      <c r="A792" t="s">
        <v>2054</v>
      </c>
      <c r="B792" t="str">
        <f t="shared" si="12"/>
        <v>L10001Nfy</v>
      </c>
      <c r="C792">
        <v>53</v>
      </c>
    </row>
    <row r="793" spans="1:3" x14ac:dyDescent="0.25">
      <c r="A793" t="s">
        <v>2055</v>
      </c>
      <c r="B793" t="str">
        <f t="shared" si="12"/>
        <v>L10001NQ1</v>
      </c>
      <c r="C793">
        <v>64</v>
      </c>
    </row>
    <row r="794" spans="1:3" x14ac:dyDescent="0.25">
      <c r="A794" t="s">
        <v>2056</v>
      </c>
      <c r="B794" t="str">
        <f t="shared" si="12"/>
        <v>L10001NUZ</v>
      </c>
      <c r="C794">
        <v>46</v>
      </c>
    </row>
    <row r="795" spans="1:3" x14ac:dyDescent="0.25">
      <c r="A795" t="s">
        <v>2057</v>
      </c>
      <c r="B795" t="str">
        <f t="shared" si="12"/>
        <v>L10000vgk</v>
      </c>
      <c r="C795">
        <v>64</v>
      </c>
    </row>
    <row r="796" spans="1:3" x14ac:dyDescent="0.25">
      <c r="A796" t="s">
        <v>2058</v>
      </c>
      <c r="B796" t="str">
        <f t="shared" si="12"/>
        <v>L4X0000Mj</v>
      </c>
      <c r="C796">
        <v>64</v>
      </c>
    </row>
    <row r="797" spans="1:3" x14ac:dyDescent="0.25">
      <c r="A797" t="s">
        <v>2059</v>
      </c>
      <c r="B797" t="str">
        <f t="shared" si="12"/>
        <v>L10000vRs</v>
      </c>
      <c r="C797">
        <v>265</v>
      </c>
    </row>
    <row r="798" spans="1:3" x14ac:dyDescent="0.25">
      <c r="A798" t="s">
        <v>2060</v>
      </c>
      <c r="B798" t="str">
        <f t="shared" si="12"/>
        <v>L10000uGn</v>
      </c>
      <c r="C798">
        <v>110</v>
      </c>
    </row>
    <row r="799" spans="1:3" x14ac:dyDescent="0.25">
      <c r="A799" t="s">
        <v>2061</v>
      </c>
      <c r="B799" t="str">
        <f t="shared" si="12"/>
        <v>L10000vHB</v>
      </c>
      <c r="C799">
        <v>201</v>
      </c>
    </row>
    <row r="800" spans="1:3" x14ac:dyDescent="0.25">
      <c r="A800" t="s">
        <v>2062</v>
      </c>
      <c r="B800" t="str">
        <f t="shared" si="12"/>
        <v>L10000vo3</v>
      </c>
      <c r="C800">
        <v>66</v>
      </c>
    </row>
    <row r="801" spans="1:3" x14ac:dyDescent="0.25">
      <c r="A801" t="s">
        <v>2063</v>
      </c>
      <c r="B801" t="str">
        <f t="shared" si="12"/>
        <v>L10001NPR</v>
      </c>
      <c r="C801">
        <v>110</v>
      </c>
    </row>
    <row r="802" spans="1:3" x14ac:dyDescent="0.25">
      <c r="A802" t="s">
        <v>2064</v>
      </c>
      <c r="B802" t="str">
        <f t="shared" si="12"/>
        <v>L10001Ndn</v>
      </c>
      <c r="C802">
        <v>83</v>
      </c>
    </row>
    <row r="803" spans="1:3" x14ac:dyDescent="0.25">
      <c r="A803" t="s">
        <v>2065</v>
      </c>
      <c r="B803" t="str">
        <f t="shared" si="12"/>
        <v>L10000uJY</v>
      </c>
      <c r="C803">
        <v>53</v>
      </c>
    </row>
    <row r="804" spans="1:3" x14ac:dyDescent="0.25">
      <c r="A804" t="s">
        <v>2066</v>
      </c>
      <c r="B804" t="str">
        <f t="shared" si="12"/>
        <v>L10001NJ0</v>
      </c>
      <c r="C804">
        <v>46</v>
      </c>
    </row>
    <row r="805" spans="1:3" x14ac:dyDescent="0.25">
      <c r="A805" t="s">
        <v>2067</v>
      </c>
      <c r="B805" t="str">
        <f t="shared" si="12"/>
        <v>L10001NbZ</v>
      </c>
      <c r="C805">
        <v>265</v>
      </c>
    </row>
    <row r="806" spans="1:3" x14ac:dyDescent="0.25">
      <c r="A806" t="s">
        <v>2068</v>
      </c>
      <c r="B806" t="str">
        <f t="shared" si="12"/>
        <v>L10000vgG</v>
      </c>
      <c r="C806">
        <v>265</v>
      </c>
    </row>
    <row r="807" spans="1:3" x14ac:dyDescent="0.25">
      <c r="A807" t="s">
        <v>2069</v>
      </c>
      <c r="B807" t="str">
        <f t="shared" si="12"/>
        <v>L10001NFQ</v>
      </c>
      <c r="C807">
        <v>64</v>
      </c>
    </row>
    <row r="808" spans="1:3" x14ac:dyDescent="0.25">
      <c r="A808" t="s">
        <v>2070</v>
      </c>
      <c r="B808" t="str">
        <f t="shared" si="12"/>
        <v>L10001N5c</v>
      </c>
      <c r="C808">
        <v>265</v>
      </c>
    </row>
    <row r="809" spans="1:3" x14ac:dyDescent="0.25">
      <c r="A809" t="s">
        <v>2071</v>
      </c>
      <c r="B809" t="str">
        <f t="shared" si="12"/>
        <v>L10000urB</v>
      </c>
      <c r="C809">
        <v>129</v>
      </c>
    </row>
    <row r="810" spans="1:3" x14ac:dyDescent="0.25">
      <c r="A810" t="s">
        <v>2072</v>
      </c>
      <c r="B810" t="str">
        <f t="shared" si="12"/>
        <v>L10001NXL</v>
      </c>
      <c r="C810">
        <v>46</v>
      </c>
    </row>
    <row r="811" spans="1:3" x14ac:dyDescent="0.25">
      <c r="A811" t="s">
        <v>2073</v>
      </c>
      <c r="B811" t="str">
        <f t="shared" si="12"/>
        <v>LS00000Ib</v>
      </c>
      <c r="C811">
        <v>224</v>
      </c>
    </row>
    <row r="812" spans="1:3" x14ac:dyDescent="0.25">
      <c r="A812" t="s">
        <v>2074</v>
      </c>
      <c r="B812" t="str">
        <f t="shared" si="12"/>
        <v>L10000rZO</v>
      </c>
      <c r="C812">
        <v>227</v>
      </c>
    </row>
    <row r="813" spans="1:3" x14ac:dyDescent="0.25">
      <c r="A813" t="s">
        <v>2075</v>
      </c>
      <c r="B813" t="str">
        <f t="shared" si="12"/>
        <v>L10000uNJ</v>
      </c>
      <c r="C813">
        <v>53</v>
      </c>
    </row>
    <row r="814" spans="1:3" x14ac:dyDescent="0.25">
      <c r="A814" t="s">
        <v>2076</v>
      </c>
      <c r="B814" t="str">
        <f t="shared" si="12"/>
        <v>L100094SC</v>
      </c>
      <c r="C814">
        <v>265</v>
      </c>
    </row>
    <row r="815" spans="1:3" x14ac:dyDescent="0.25">
      <c r="A815" t="s">
        <v>2077</v>
      </c>
      <c r="B815" t="str">
        <f t="shared" si="12"/>
        <v>L10000vHm</v>
      </c>
      <c r="C815">
        <v>157</v>
      </c>
    </row>
    <row r="816" spans="1:3" x14ac:dyDescent="0.25">
      <c r="A816" t="s">
        <v>2078</v>
      </c>
      <c r="B816" t="str">
        <f t="shared" si="12"/>
        <v>L10001NfU</v>
      </c>
      <c r="C816">
        <v>91</v>
      </c>
    </row>
    <row r="817" spans="1:3" x14ac:dyDescent="0.25">
      <c r="A817" t="s">
        <v>2079</v>
      </c>
      <c r="B817" t="str">
        <f t="shared" si="12"/>
        <v>LS00000CA</v>
      </c>
      <c r="C817">
        <v>53</v>
      </c>
    </row>
    <row r="818" spans="1:3" x14ac:dyDescent="0.25">
      <c r="A818" t="s">
        <v>2080</v>
      </c>
      <c r="B818" t="str">
        <f t="shared" si="12"/>
        <v>L10000roA</v>
      </c>
      <c r="C818">
        <v>116</v>
      </c>
    </row>
    <row r="819" spans="1:3" x14ac:dyDescent="0.25">
      <c r="A819" t="s">
        <v>2081</v>
      </c>
      <c r="B819" t="str">
        <f t="shared" si="12"/>
        <v>L10001NdK</v>
      </c>
      <c r="C819">
        <v>265</v>
      </c>
    </row>
    <row r="820" spans="1:3" x14ac:dyDescent="0.25">
      <c r="A820" t="s">
        <v>2082</v>
      </c>
      <c r="B820" t="str">
        <f t="shared" si="12"/>
        <v>LF00000PG</v>
      </c>
      <c r="C820">
        <v>129</v>
      </c>
    </row>
    <row r="821" spans="1:3" x14ac:dyDescent="0.25">
      <c r="A821" t="s">
        <v>2083</v>
      </c>
      <c r="B821" t="str">
        <f t="shared" si="12"/>
        <v>LS00000EY</v>
      </c>
      <c r="C821">
        <v>64</v>
      </c>
    </row>
    <row r="822" spans="1:3" x14ac:dyDescent="0.25">
      <c r="A822" t="s">
        <v>2084</v>
      </c>
      <c r="B822" t="str">
        <f t="shared" si="12"/>
        <v>L10001NVx</v>
      </c>
      <c r="C822">
        <v>89</v>
      </c>
    </row>
    <row r="823" spans="1:3" x14ac:dyDescent="0.25">
      <c r="A823" t="s">
        <v>2085</v>
      </c>
      <c r="B823" t="str">
        <f t="shared" si="12"/>
        <v>L10001NI9</v>
      </c>
      <c r="C823">
        <v>64</v>
      </c>
    </row>
    <row r="824" spans="1:3" x14ac:dyDescent="0.25">
      <c r="A824" t="s">
        <v>2086</v>
      </c>
      <c r="B824" t="str">
        <f t="shared" si="12"/>
        <v>L10001NAR</v>
      </c>
      <c r="C824">
        <v>265</v>
      </c>
    </row>
    <row r="825" spans="1:3" x14ac:dyDescent="0.25">
      <c r="A825" t="s">
        <v>2087</v>
      </c>
      <c r="B825" t="str">
        <f t="shared" si="12"/>
        <v>L10001NU0</v>
      </c>
      <c r="C825">
        <v>216</v>
      </c>
    </row>
    <row r="826" spans="1:3" x14ac:dyDescent="0.25">
      <c r="A826" t="s">
        <v>2088</v>
      </c>
      <c r="B826" t="str">
        <f t="shared" si="12"/>
        <v>L100098G1</v>
      </c>
      <c r="C826">
        <v>63</v>
      </c>
    </row>
    <row r="827" spans="1:3" x14ac:dyDescent="0.25">
      <c r="A827" t="s">
        <v>2089</v>
      </c>
      <c r="B827" t="str">
        <f t="shared" si="12"/>
        <v>L2H0000gf</v>
      </c>
      <c r="C827">
        <v>221</v>
      </c>
    </row>
    <row r="828" spans="1:3" x14ac:dyDescent="0.25">
      <c r="A828" t="s">
        <v>2090</v>
      </c>
      <c r="B828" t="str">
        <f t="shared" si="12"/>
        <v>L10001NWW</v>
      </c>
      <c r="C828">
        <v>265</v>
      </c>
    </row>
    <row r="829" spans="1:3" x14ac:dyDescent="0.25">
      <c r="A829" t="s">
        <v>2091</v>
      </c>
      <c r="B829" t="str">
        <f t="shared" si="12"/>
        <v>L10000vDG</v>
      </c>
      <c r="C829">
        <v>201</v>
      </c>
    </row>
    <row r="830" spans="1:3" x14ac:dyDescent="0.25">
      <c r="A830" t="s">
        <v>2092</v>
      </c>
      <c r="B830" t="str">
        <f t="shared" si="12"/>
        <v>L10000w4B</v>
      </c>
      <c r="C830">
        <v>46</v>
      </c>
    </row>
    <row r="831" spans="1:3" x14ac:dyDescent="0.25">
      <c r="A831" t="s">
        <v>2093</v>
      </c>
      <c r="B831" t="str">
        <f t="shared" si="12"/>
        <v>L10001Ndo</v>
      </c>
      <c r="C831">
        <v>137</v>
      </c>
    </row>
    <row r="832" spans="1:3" x14ac:dyDescent="0.25">
      <c r="A832" t="s">
        <v>2094</v>
      </c>
      <c r="B832" t="str">
        <f t="shared" si="12"/>
        <v>L10001NZh</v>
      </c>
      <c r="C832">
        <v>53</v>
      </c>
    </row>
    <row r="833" spans="1:3" x14ac:dyDescent="0.25">
      <c r="A833" t="s">
        <v>2095</v>
      </c>
      <c r="B833" t="str">
        <f t="shared" si="12"/>
        <v>L10000rsu</v>
      </c>
      <c r="C833">
        <v>112</v>
      </c>
    </row>
    <row r="834" spans="1:3" x14ac:dyDescent="0.25">
      <c r="A834" t="s">
        <v>2096</v>
      </c>
      <c r="B834" t="str">
        <f t="shared" si="12"/>
        <v>L10001Nae</v>
      </c>
      <c r="C834">
        <v>265</v>
      </c>
    </row>
    <row r="835" spans="1:3" x14ac:dyDescent="0.25">
      <c r="A835" t="s">
        <v>2097</v>
      </c>
      <c r="B835" t="str">
        <f t="shared" ref="B835:B898" si="13">RIGHT(A835,9)</f>
        <v>L10001NfM</v>
      </c>
      <c r="C835">
        <v>157</v>
      </c>
    </row>
    <row r="836" spans="1:3" x14ac:dyDescent="0.25">
      <c r="A836" t="s">
        <v>2098</v>
      </c>
      <c r="B836" t="str">
        <f t="shared" si="13"/>
        <v>LS00000Bt</v>
      </c>
      <c r="C836">
        <v>53</v>
      </c>
    </row>
    <row r="837" spans="1:3" x14ac:dyDescent="0.25">
      <c r="A837" t="s">
        <v>2099</v>
      </c>
      <c r="B837" t="str">
        <f t="shared" si="13"/>
        <v>L10001N9R</v>
      </c>
      <c r="C837">
        <v>265</v>
      </c>
    </row>
    <row r="838" spans="1:3" x14ac:dyDescent="0.25">
      <c r="A838" t="s">
        <v>2100</v>
      </c>
      <c r="B838" t="str">
        <f t="shared" si="13"/>
        <v>LS00000DC</v>
      </c>
      <c r="C838">
        <v>216</v>
      </c>
    </row>
    <row r="839" spans="1:3" x14ac:dyDescent="0.25">
      <c r="A839" t="s">
        <v>2101</v>
      </c>
      <c r="B839" t="str">
        <f t="shared" si="13"/>
        <v>L10000upk</v>
      </c>
      <c r="C839">
        <v>265</v>
      </c>
    </row>
    <row r="840" spans="1:3" x14ac:dyDescent="0.25">
      <c r="A840" t="s">
        <v>2102</v>
      </c>
      <c r="B840" t="str">
        <f t="shared" si="13"/>
        <v>L10000vaP</v>
      </c>
      <c r="C840">
        <v>129</v>
      </c>
    </row>
    <row r="841" spans="1:3" x14ac:dyDescent="0.25">
      <c r="A841" t="s">
        <v>2103</v>
      </c>
      <c r="B841" t="str">
        <f t="shared" si="13"/>
        <v>L10001N5t</v>
      </c>
      <c r="C841">
        <v>265</v>
      </c>
    </row>
    <row r="842" spans="1:3" x14ac:dyDescent="0.25">
      <c r="A842" t="s">
        <v>2104</v>
      </c>
      <c r="B842" t="str">
        <f t="shared" si="13"/>
        <v>L100098Gc</v>
      </c>
      <c r="C842">
        <v>201</v>
      </c>
    </row>
    <row r="843" spans="1:3" x14ac:dyDescent="0.25">
      <c r="A843" t="s">
        <v>2105</v>
      </c>
      <c r="B843" t="str">
        <f t="shared" si="13"/>
        <v>L10000tE5</v>
      </c>
      <c r="C843">
        <v>158</v>
      </c>
    </row>
    <row r="844" spans="1:3" x14ac:dyDescent="0.25">
      <c r="A844" t="s">
        <v>2106</v>
      </c>
      <c r="B844" t="str">
        <f t="shared" si="13"/>
        <v>LS00000B2</v>
      </c>
      <c r="C844">
        <v>53</v>
      </c>
    </row>
    <row r="845" spans="1:3" x14ac:dyDescent="0.25">
      <c r="A845" t="s">
        <v>2107</v>
      </c>
      <c r="B845" t="str">
        <f t="shared" si="13"/>
        <v>L10000wgs</v>
      </c>
      <c r="C845">
        <v>201</v>
      </c>
    </row>
    <row r="846" spans="1:3" x14ac:dyDescent="0.25">
      <c r="A846" t="s">
        <v>2108</v>
      </c>
      <c r="B846" t="str">
        <f t="shared" si="13"/>
        <v>L10001NU3</v>
      </c>
      <c r="C846">
        <v>265</v>
      </c>
    </row>
    <row r="847" spans="1:3" x14ac:dyDescent="0.25">
      <c r="A847" t="s">
        <v>2109</v>
      </c>
      <c r="B847" t="str">
        <f t="shared" si="13"/>
        <v>L10000vPL</v>
      </c>
      <c r="C847">
        <v>129</v>
      </c>
    </row>
    <row r="848" spans="1:3" x14ac:dyDescent="0.25">
      <c r="A848" t="s">
        <v>2110</v>
      </c>
      <c r="B848" t="str">
        <f t="shared" si="13"/>
        <v>L10001NQN</v>
      </c>
      <c r="C848">
        <v>53</v>
      </c>
    </row>
    <row r="849" spans="1:3" x14ac:dyDescent="0.25">
      <c r="A849" t="s">
        <v>2111</v>
      </c>
      <c r="B849" t="str">
        <f t="shared" si="13"/>
        <v>L100094SI</v>
      </c>
      <c r="C849">
        <v>265</v>
      </c>
    </row>
    <row r="850" spans="1:3" x14ac:dyDescent="0.25">
      <c r="A850" t="s">
        <v>2112</v>
      </c>
      <c r="B850" t="str">
        <f t="shared" si="13"/>
        <v>L10008TJR</v>
      </c>
      <c r="C850">
        <v>129</v>
      </c>
    </row>
    <row r="851" spans="1:3" x14ac:dyDescent="0.25">
      <c r="A851" t="s">
        <v>2113</v>
      </c>
      <c r="B851" t="str">
        <f t="shared" si="13"/>
        <v>L10001NSR</v>
      </c>
      <c r="C851">
        <v>46</v>
      </c>
    </row>
    <row r="852" spans="1:3" x14ac:dyDescent="0.25">
      <c r="A852" t="s">
        <v>2114</v>
      </c>
      <c r="B852" t="str">
        <f t="shared" si="13"/>
        <v>L10001Nfs</v>
      </c>
      <c r="C852">
        <v>53</v>
      </c>
    </row>
    <row r="853" spans="1:3" x14ac:dyDescent="0.25">
      <c r="A853" t="s">
        <v>2115</v>
      </c>
      <c r="B853" t="str">
        <f t="shared" si="13"/>
        <v>L10001NWd</v>
      </c>
      <c r="C853">
        <v>157</v>
      </c>
    </row>
    <row r="854" spans="1:3" x14ac:dyDescent="0.25">
      <c r="A854" t="s">
        <v>2116</v>
      </c>
      <c r="B854" t="str">
        <f t="shared" si="13"/>
        <v>L10001NNq</v>
      </c>
      <c r="C854">
        <v>64</v>
      </c>
    </row>
    <row r="855" spans="1:3" x14ac:dyDescent="0.25">
      <c r="A855" t="s">
        <v>2117</v>
      </c>
      <c r="B855" t="str">
        <f t="shared" si="13"/>
        <v>L10001NK8</v>
      </c>
      <c r="C855">
        <v>216</v>
      </c>
    </row>
    <row r="856" spans="1:3" x14ac:dyDescent="0.25">
      <c r="A856" t="s">
        <v>2118</v>
      </c>
      <c r="B856" t="str">
        <f t="shared" si="13"/>
        <v>L10000uF0</v>
      </c>
      <c r="C856">
        <v>110</v>
      </c>
    </row>
    <row r="857" spans="1:3" x14ac:dyDescent="0.25">
      <c r="A857" t="s">
        <v>2119</v>
      </c>
      <c r="B857" t="str">
        <f t="shared" si="13"/>
        <v>L10001Ndu</v>
      </c>
      <c r="C857">
        <v>265</v>
      </c>
    </row>
    <row r="858" spans="1:3" x14ac:dyDescent="0.25">
      <c r="A858" t="s">
        <v>2120</v>
      </c>
      <c r="B858" t="str">
        <f t="shared" si="13"/>
        <v>L10000vpa</v>
      </c>
      <c r="C858">
        <v>216</v>
      </c>
    </row>
    <row r="859" spans="1:3" x14ac:dyDescent="0.25">
      <c r="A859" t="s">
        <v>2121</v>
      </c>
      <c r="B859" t="str">
        <f t="shared" si="13"/>
        <v>L10000uXH</v>
      </c>
      <c r="C859">
        <v>158</v>
      </c>
    </row>
    <row r="860" spans="1:3" x14ac:dyDescent="0.25">
      <c r="A860" t="s">
        <v>2122</v>
      </c>
      <c r="B860" t="str">
        <f t="shared" si="13"/>
        <v>L100098GW</v>
      </c>
      <c r="C860">
        <v>201</v>
      </c>
    </row>
    <row r="861" spans="1:3" x14ac:dyDescent="0.25">
      <c r="A861" t="s">
        <v>2123</v>
      </c>
      <c r="B861" t="str">
        <f t="shared" si="13"/>
        <v>L10000vAZ</v>
      </c>
      <c r="C861">
        <v>64</v>
      </c>
    </row>
    <row r="862" spans="1:3" x14ac:dyDescent="0.25">
      <c r="A862" t="s">
        <v>2124</v>
      </c>
      <c r="B862" t="str">
        <f t="shared" si="13"/>
        <v>L10001NJJ</v>
      </c>
      <c r="C862">
        <v>216</v>
      </c>
    </row>
    <row r="863" spans="1:3" x14ac:dyDescent="0.25">
      <c r="A863" t="s">
        <v>2125</v>
      </c>
      <c r="B863" t="str">
        <f t="shared" si="13"/>
        <v>L10001NXM</v>
      </c>
      <c r="C863">
        <v>83</v>
      </c>
    </row>
    <row r="864" spans="1:3" x14ac:dyDescent="0.25">
      <c r="A864" t="s">
        <v>2126</v>
      </c>
      <c r="B864" t="str">
        <f t="shared" si="13"/>
        <v>L100098FE</v>
      </c>
      <c r="C864">
        <v>201</v>
      </c>
    </row>
    <row r="865" spans="1:3" x14ac:dyDescent="0.25">
      <c r="A865" t="s">
        <v>2127</v>
      </c>
      <c r="B865" t="str">
        <f t="shared" si="13"/>
        <v>LS00000En</v>
      </c>
      <c r="C865">
        <v>64</v>
      </c>
    </row>
    <row r="866" spans="1:3" x14ac:dyDescent="0.25">
      <c r="A866" t="s">
        <v>2128</v>
      </c>
      <c r="B866" t="str">
        <f t="shared" si="13"/>
        <v>L10000wiV</v>
      </c>
      <c r="C866">
        <v>270</v>
      </c>
    </row>
    <row r="867" spans="1:3" x14ac:dyDescent="0.25">
      <c r="A867" t="s">
        <v>2129</v>
      </c>
      <c r="B867" t="str">
        <f t="shared" si="13"/>
        <v>L10001NS5</v>
      </c>
      <c r="C867">
        <v>64</v>
      </c>
    </row>
    <row r="868" spans="1:3" x14ac:dyDescent="0.25">
      <c r="A868" t="s">
        <v>2130</v>
      </c>
      <c r="B868" t="str">
        <f t="shared" si="13"/>
        <v>L10001NKw</v>
      </c>
      <c r="C868">
        <v>64</v>
      </c>
    </row>
    <row r="869" spans="1:3" x14ac:dyDescent="0.25">
      <c r="A869" t="s">
        <v>2131</v>
      </c>
      <c r="B869" t="str">
        <f t="shared" si="13"/>
        <v>L10001NX8</v>
      </c>
      <c r="C869">
        <v>53</v>
      </c>
    </row>
    <row r="870" spans="1:3" x14ac:dyDescent="0.25">
      <c r="A870" t="s">
        <v>2132</v>
      </c>
      <c r="B870" t="str">
        <f t="shared" si="13"/>
        <v>L10001N9Z</v>
      </c>
      <c r="C870">
        <v>158</v>
      </c>
    </row>
    <row r="871" spans="1:3" x14ac:dyDescent="0.25">
      <c r="A871" t="s">
        <v>2133</v>
      </c>
      <c r="B871" t="str">
        <f t="shared" si="13"/>
        <v>L10000wBA</v>
      </c>
      <c r="C871">
        <v>64</v>
      </c>
    </row>
    <row r="872" spans="1:3" x14ac:dyDescent="0.25">
      <c r="A872" t="s">
        <v>2134</v>
      </c>
      <c r="B872" t="str">
        <f t="shared" si="13"/>
        <v>L2M0000o0</v>
      </c>
      <c r="C872">
        <v>83</v>
      </c>
    </row>
    <row r="873" spans="1:3" x14ac:dyDescent="0.25">
      <c r="A873" t="s">
        <v>2135</v>
      </c>
      <c r="B873" t="str">
        <f t="shared" si="13"/>
        <v>L10000wgD</v>
      </c>
      <c r="C873">
        <v>129</v>
      </c>
    </row>
    <row r="874" spans="1:3" x14ac:dyDescent="0.25">
      <c r="A874" t="s">
        <v>2136</v>
      </c>
      <c r="B874" t="str">
        <f t="shared" si="13"/>
        <v>L100093xg</v>
      </c>
      <c r="C874">
        <v>265</v>
      </c>
    </row>
    <row r="875" spans="1:3" x14ac:dyDescent="0.25">
      <c r="A875" t="s">
        <v>2137</v>
      </c>
      <c r="B875" t="str">
        <f t="shared" si="13"/>
        <v>L10001NaU</v>
      </c>
      <c r="C875">
        <v>265</v>
      </c>
    </row>
    <row r="876" spans="1:3" x14ac:dyDescent="0.25">
      <c r="A876" t="s">
        <v>2138</v>
      </c>
      <c r="B876" t="str">
        <f t="shared" si="13"/>
        <v>L10000vtg</v>
      </c>
      <c r="C876">
        <v>53</v>
      </c>
    </row>
    <row r="877" spans="1:3" x14ac:dyDescent="0.25">
      <c r="A877" t="s">
        <v>2139</v>
      </c>
      <c r="B877" t="str">
        <f t="shared" si="13"/>
        <v>L10001N9j</v>
      </c>
      <c r="C877">
        <v>265</v>
      </c>
    </row>
    <row r="878" spans="1:3" x14ac:dyDescent="0.25">
      <c r="A878" t="s">
        <v>2140</v>
      </c>
      <c r="B878" t="str">
        <f t="shared" si="13"/>
        <v>L100094SM</v>
      </c>
      <c r="C878">
        <v>265</v>
      </c>
    </row>
    <row r="879" spans="1:3" x14ac:dyDescent="0.25">
      <c r="A879" t="s">
        <v>2141</v>
      </c>
      <c r="B879" t="str">
        <f t="shared" si="13"/>
        <v>L100093xE</v>
      </c>
      <c r="C879">
        <v>265</v>
      </c>
    </row>
    <row r="880" spans="1:3" x14ac:dyDescent="0.25">
      <c r="A880" t="s">
        <v>2142</v>
      </c>
      <c r="B880" t="str">
        <f t="shared" si="13"/>
        <v>L10001Nd9</v>
      </c>
      <c r="C880">
        <v>265</v>
      </c>
    </row>
    <row r="881" spans="1:3" x14ac:dyDescent="0.25">
      <c r="A881" t="s">
        <v>2143</v>
      </c>
      <c r="B881" t="str">
        <f t="shared" si="13"/>
        <v>L100093wA</v>
      </c>
      <c r="C881">
        <v>110</v>
      </c>
    </row>
    <row r="882" spans="1:3" x14ac:dyDescent="0.25">
      <c r="A882" t="s">
        <v>2144</v>
      </c>
      <c r="B882" t="str">
        <f t="shared" si="13"/>
        <v>L10000vuJ</v>
      </c>
      <c r="C882">
        <v>157</v>
      </c>
    </row>
    <row r="883" spans="1:3" x14ac:dyDescent="0.25">
      <c r="A883" t="s">
        <v>2145</v>
      </c>
      <c r="B883" t="str">
        <f t="shared" si="13"/>
        <v>L10000ujI</v>
      </c>
      <c r="C883">
        <v>157</v>
      </c>
    </row>
    <row r="884" spans="1:3" x14ac:dyDescent="0.25">
      <c r="A884" t="s">
        <v>2146</v>
      </c>
      <c r="B884" t="str">
        <f t="shared" si="13"/>
        <v>L100095Rm</v>
      </c>
      <c r="C884">
        <v>83</v>
      </c>
    </row>
    <row r="885" spans="1:3" x14ac:dyDescent="0.25">
      <c r="A885" t="s">
        <v>2147</v>
      </c>
      <c r="B885" t="str">
        <f t="shared" si="13"/>
        <v>L10001Nev</v>
      </c>
      <c r="C885">
        <v>110</v>
      </c>
    </row>
    <row r="886" spans="1:3" x14ac:dyDescent="0.25">
      <c r="A886" t="s">
        <v>2148</v>
      </c>
      <c r="B886" t="str">
        <f t="shared" si="13"/>
        <v>L10001NYG</v>
      </c>
      <c r="C886">
        <v>265</v>
      </c>
    </row>
    <row r="887" spans="1:3" x14ac:dyDescent="0.25">
      <c r="A887" t="s">
        <v>2149</v>
      </c>
      <c r="B887" t="str">
        <f t="shared" si="13"/>
        <v>L10000wHl</v>
      </c>
      <c r="C887">
        <v>110</v>
      </c>
    </row>
    <row r="888" spans="1:3" x14ac:dyDescent="0.25">
      <c r="A888" t="s">
        <v>2150</v>
      </c>
      <c r="B888" t="str">
        <f t="shared" si="13"/>
        <v>L10001NRG</v>
      </c>
      <c r="C888">
        <v>64</v>
      </c>
    </row>
    <row r="889" spans="1:3" x14ac:dyDescent="0.25">
      <c r="A889" t="s">
        <v>2151</v>
      </c>
      <c r="B889" t="str">
        <f t="shared" si="13"/>
        <v>L10000vas</v>
      </c>
      <c r="C889">
        <v>46</v>
      </c>
    </row>
    <row r="890" spans="1:3" x14ac:dyDescent="0.25">
      <c r="A890" t="s">
        <v>2152</v>
      </c>
      <c r="B890" t="str">
        <f t="shared" si="13"/>
        <v>L10001Nd5</v>
      </c>
      <c r="C890">
        <v>265</v>
      </c>
    </row>
    <row r="891" spans="1:3" x14ac:dyDescent="0.25">
      <c r="A891" t="s">
        <v>2153</v>
      </c>
      <c r="B891" t="str">
        <f t="shared" si="13"/>
        <v>L10001NdA</v>
      </c>
      <c r="C891">
        <v>265</v>
      </c>
    </row>
    <row r="892" spans="1:3" x14ac:dyDescent="0.25">
      <c r="A892" t="s">
        <v>2154</v>
      </c>
      <c r="B892" t="str">
        <f t="shared" si="13"/>
        <v>L10001NRj</v>
      </c>
      <c r="C892">
        <v>265</v>
      </c>
    </row>
    <row r="893" spans="1:3" x14ac:dyDescent="0.25">
      <c r="A893" t="s">
        <v>2155</v>
      </c>
      <c r="B893" t="str">
        <f t="shared" si="13"/>
        <v>L10000wAp</v>
      </c>
      <c r="C893">
        <v>224</v>
      </c>
    </row>
    <row r="894" spans="1:3" x14ac:dyDescent="0.25">
      <c r="A894" t="s">
        <v>2156</v>
      </c>
      <c r="B894" t="str">
        <f t="shared" si="13"/>
        <v>L10001Nao</v>
      </c>
      <c r="C894">
        <v>64</v>
      </c>
    </row>
    <row r="895" spans="1:3" x14ac:dyDescent="0.25">
      <c r="A895" t="s">
        <v>2157</v>
      </c>
      <c r="B895" t="str">
        <f t="shared" si="13"/>
        <v>L10000wRV</v>
      </c>
      <c r="C895">
        <v>64</v>
      </c>
    </row>
    <row r="896" spans="1:3" x14ac:dyDescent="0.25">
      <c r="A896" t="s">
        <v>2158</v>
      </c>
      <c r="B896" t="str">
        <f t="shared" si="13"/>
        <v>L10001N8M</v>
      </c>
      <c r="C896">
        <v>137</v>
      </c>
    </row>
    <row r="897" spans="1:3" x14ac:dyDescent="0.25">
      <c r="A897" t="s">
        <v>2159</v>
      </c>
      <c r="B897" t="str">
        <f t="shared" si="13"/>
        <v>L10000uDW</v>
      </c>
      <c r="C897">
        <v>66</v>
      </c>
    </row>
    <row r="898" spans="1:3" x14ac:dyDescent="0.25">
      <c r="A898" t="s">
        <v>2160</v>
      </c>
      <c r="B898" t="str">
        <f t="shared" si="13"/>
        <v>L10001NIL</v>
      </c>
      <c r="C898">
        <v>216</v>
      </c>
    </row>
    <row r="899" spans="1:3" x14ac:dyDescent="0.25">
      <c r="A899" t="s">
        <v>2161</v>
      </c>
      <c r="B899" t="str">
        <f t="shared" ref="B899:B962" si="14">RIGHT(A899,9)</f>
        <v>LS00000CY</v>
      </c>
      <c r="C899">
        <v>46</v>
      </c>
    </row>
    <row r="900" spans="1:3" x14ac:dyDescent="0.25">
      <c r="A900" t="s">
        <v>2162</v>
      </c>
      <c r="B900" t="str">
        <f t="shared" si="14"/>
        <v>L10001NCW</v>
      </c>
      <c r="C900">
        <v>157</v>
      </c>
    </row>
    <row r="901" spans="1:3" x14ac:dyDescent="0.25">
      <c r="A901" t="s">
        <v>2163</v>
      </c>
      <c r="B901" t="str">
        <f t="shared" si="14"/>
        <v>L10001NTO</v>
      </c>
      <c r="C901">
        <v>64</v>
      </c>
    </row>
    <row r="902" spans="1:3" x14ac:dyDescent="0.25">
      <c r="A902" t="s">
        <v>2164</v>
      </c>
      <c r="B902" t="str">
        <f t="shared" si="14"/>
        <v>L10000wDE</v>
      </c>
      <c r="C902">
        <v>224</v>
      </c>
    </row>
    <row r="903" spans="1:3" x14ac:dyDescent="0.25">
      <c r="A903" t="s">
        <v>2165</v>
      </c>
      <c r="B903" t="str">
        <f t="shared" si="14"/>
        <v>L10000whY</v>
      </c>
      <c r="C903">
        <v>216</v>
      </c>
    </row>
    <row r="904" spans="1:3" x14ac:dyDescent="0.25">
      <c r="A904" t="s">
        <v>2166</v>
      </c>
      <c r="B904" t="str">
        <f t="shared" si="14"/>
        <v>L10000van</v>
      </c>
      <c r="C904">
        <v>64</v>
      </c>
    </row>
    <row r="905" spans="1:3" x14ac:dyDescent="0.25">
      <c r="A905" t="s">
        <v>2167</v>
      </c>
      <c r="B905" t="str">
        <f t="shared" si="14"/>
        <v>L100098Fi</v>
      </c>
      <c r="C905">
        <v>63</v>
      </c>
    </row>
    <row r="906" spans="1:3" x14ac:dyDescent="0.25">
      <c r="A906" t="s">
        <v>2168</v>
      </c>
      <c r="B906" t="str">
        <f t="shared" si="14"/>
        <v>L10000vju</v>
      </c>
      <c r="C906">
        <v>46</v>
      </c>
    </row>
    <row r="907" spans="1:3" x14ac:dyDescent="0.25">
      <c r="A907" t="s">
        <v>2169</v>
      </c>
      <c r="B907" t="str">
        <f t="shared" si="14"/>
        <v>L10000vs0</v>
      </c>
      <c r="C907">
        <v>53</v>
      </c>
    </row>
    <row r="908" spans="1:3" x14ac:dyDescent="0.25">
      <c r="A908" t="s">
        <v>2170</v>
      </c>
      <c r="B908" t="str">
        <f t="shared" si="14"/>
        <v>L10000wIS</v>
      </c>
      <c r="C908">
        <v>53</v>
      </c>
    </row>
    <row r="909" spans="1:3" x14ac:dyDescent="0.25">
      <c r="A909" t="s">
        <v>2171</v>
      </c>
      <c r="B909" t="str">
        <f t="shared" si="14"/>
        <v>LS00000C1</v>
      </c>
      <c r="C909">
        <v>53</v>
      </c>
    </row>
    <row r="910" spans="1:3" x14ac:dyDescent="0.25">
      <c r="A910" t="s">
        <v>2172</v>
      </c>
      <c r="B910" t="str">
        <f t="shared" si="14"/>
        <v>L100093wx</v>
      </c>
      <c r="C910">
        <v>265</v>
      </c>
    </row>
    <row r="911" spans="1:3" x14ac:dyDescent="0.25">
      <c r="A911" t="s">
        <v>2173</v>
      </c>
      <c r="B911" t="str">
        <f t="shared" si="14"/>
        <v>L10000v9o</v>
      </c>
      <c r="C911">
        <v>66</v>
      </c>
    </row>
    <row r="912" spans="1:3" x14ac:dyDescent="0.25">
      <c r="A912" t="s">
        <v>2174</v>
      </c>
      <c r="B912" t="str">
        <f t="shared" si="14"/>
        <v>L10000ui7</v>
      </c>
      <c r="C912">
        <v>110</v>
      </c>
    </row>
    <row r="913" spans="1:3" x14ac:dyDescent="0.25">
      <c r="A913" t="s">
        <v>2175</v>
      </c>
      <c r="B913" t="str">
        <f t="shared" si="14"/>
        <v>L10001NDF</v>
      </c>
      <c r="C913">
        <v>265</v>
      </c>
    </row>
    <row r="914" spans="1:3" x14ac:dyDescent="0.25">
      <c r="A914" t="s">
        <v>2176</v>
      </c>
      <c r="B914" t="str">
        <f t="shared" si="14"/>
        <v>L10001NUO</v>
      </c>
      <c r="C914">
        <v>224</v>
      </c>
    </row>
    <row r="915" spans="1:3" x14ac:dyDescent="0.25">
      <c r="A915" t="s">
        <v>2177</v>
      </c>
      <c r="B915" t="str">
        <f t="shared" si="14"/>
        <v>L10008ILM</v>
      </c>
      <c r="C915">
        <v>129</v>
      </c>
    </row>
    <row r="916" spans="1:3" x14ac:dyDescent="0.25">
      <c r="A916" t="s">
        <v>2178</v>
      </c>
      <c r="B916" t="str">
        <f t="shared" si="14"/>
        <v>L10000wD2</v>
      </c>
      <c r="C916">
        <v>201</v>
      </c>
    </row>
    <row r="917" spans="1:3" x14ac:dyDescent="0.25">
      <c r="A917" t="s">
        <v>2179</v>
      </c>
      <c r="B917" t="str">
        <f t="shared" si="14"/>
        <v>L10001NG3</v>
      </c>
      <c r="C917">
        <v>286</v>
      </c>
    </row>
    <row r="918" spans="1:3" x14ac:dyDescent="0.25">
      <c r="A918" t="s">
        <v>2180</v>
      </c>
      <c r="B918" t="str">
        <f t="shared" si="14"/>
        <v>L10001N7m</v>
      </c>
      <c r="C918">
        <v>270</v>
      </c>
    </row>
    <row r="919" spans="1:3" x14ac:dyDescent="0.25">
      <c r="A919" t="s">
        <v>2181</v>
      </c>
      <c r="B919" t="str">
        <f t="shared" si="14"/>
        <v>L10000uUS</v>
      </c>
      <c r="C919">
        <v>14</v>
      </c>
    </row>
    <row r="920" spans="1:3" x14ac:dyDescent="0.25">
      <c r="A920" t="s">
        <v>2182</v>
      </c>
      <c r="B920" t="str">
        <f t="shared" si="14"/>
        <v>L10000uvo</v>
      </c>
      <c r="C920">
        <v>129</v>
      </c>
    </row>
    <row r="921" spans="1:3" x14ac:dyDescent="0.25">
      <c r="A921" t="s">
        <v>2183</v>
      </c>
      <c r="B921" t="str">
        <f t="shared" si="14"/>
        <v>L10001NPE</v>
      </c>
      <c r="C921">
        <v>53</v>
      </c>
    </row>
    <row r="922" spans="1:3" x14ac:dyDescent="0.25">
      <c r="A922" t="s">
        <v>2184</v>
      </c>
      <c r="B922" t="str">
        <f t="shared" si="14"/>
        <v>L10001NIF</v>
      </c>
      <c r="C922">
        <v>265</v>
      </c>
    </row>
    <row r="923" spans="1:3" x14ac:dyDescent="0.25">
      <c r="A923" t="s">
        <v>2185</v>
      </c>
      <c r="B923" t="str">
        <f t="shared" si="14"/>
        <v>L10008IK8</v>
      </c>
      <c r="C923">
        <v>129</v>
      </c>
    </row>
    <row r="924" spans="1:3" x14ac:dyDescent="0.25">
      <c r="A924" t="s">
        <v>2186</v>
      </c>
      <c r="B924" t="str">
        <f t="shared" si="14"/>
        <v>LS00000CL</v>
      </c>
      <c r="C924">
        <v>46</v>
      </c>
    </row>
    <row r="925" spans="1:3" x14ac:dyDescent="0.25">
      <c r="A925" t="s">
        <v>2187</v>
      </c>
      <c r="B925" t="str">
        <f t="shared" si="14"/>
        <v>L10001NYj</v>
      </c>
      <c r="C925">
        <v>110</v>
      </c>
    </row>
    <row r="926" spans="1:3" x14ac:dyDescent="0.25">
      <c r="A926" t="s">
        <v>2188</v>
      </c>
      <c r="B926" t="str">
        <f t="shared" si="14"/>
        <v>L10000wBV</v>
      </c>
      <c r="C926">
        <v>158</v>
      </c>
    </row>
    <row r="927" spans="1:3" x14ac:dyDescent="0.25">
      <c r="A927" t="s">
        <v>2189</v>
      </c>
      <c r="B927" t="str">
        <f t="shared" si="14"/>
        <v>L10001NdF</v>
      </c>
      <c r="C927">
        <v>265</v>
      </c>
    </row>
    <row r="928" spans="1:3" x14ac:dyDescent="0.25">
      <c r="A928" t="s">
        <v>2190</v>
      </c>
      <c r="B928" t="str">
        <f t="shared" si="14"/>
        <v>L10001N8F</v>
      </c>
      <c r="C928">
        <v>216</v>
      </c>
    </row>
    <row r="929" spans="1:3" x14ac:dyDescent="0.25">
      <c r="A929" t="s">
        <v>2191</v>
      </c>
      <c r="B929" t="str">
        <f t="shared" si="14"/>
        <v>L10000vCc</v>
      </c>
      <c r="C929">
        <v>110</v>
      </c>
    </row>
    <row r="930" spans="1:3" x14ac:dyDescent="0.25">
      <c r="A930" t="s">
        <v>2192</v>
      </c>
      <c r="B930" t="str">
        <f t="shared" si="14"/>
        <v>L10001NSz</v>
      </c>
      <c r="C930">
        <v>53</v>
      </c>
    </row>
    <row r="931" spans="1:3" x14ac:dyDescent="0.25">
      <c r="A931" t="s">
        <v>2193</v>
      </c>
      <c r="B931" t="str">
        <f t="shared" si="14"/>
        <v>L100098GZ</v>
      </c>
      <c r="C931">
        <v>158</v>
      </c>
    </row>
    <row r="932" spans="1:3" x14ac:dyDescent="0.25">
      <c r="A932" t="s">
        <v>2194</v>
      </c>
      <c r="B932" t="str">
        <f t="shared" si="14"/>
        <v>L10000vKC</v>
      </c>
      <c r="C932">
        <v>53</v>
      </c>
    </row>
    <row r="933" spans="1:3" x14ac:dyDescent="0.25">
      <c r="A933" t="s">
        <v>2195</v>
      </c>
      <c r="B933" t="str">
        <f t="shared" si="14"/>
        <v>L10001NcL</v>
      </c>
      <c r="C933">
        <v>25</v>
      </c>
    </row>
    <row r="934" spans="1:3" x14ac:dyDescent="0.25">
      <c r="A934" t="s">
        <v>2196</v>
      </c>
      <c r="B934" t="str">
        <f t="shared" si="14"/>
        <v>L2M0000oU</v>
      </c>
      <c r="C934">
        <v>83</v>
      </c>
    </row>
    <row r="935" spans="1:3" x14ac:dyDescent="0.25">
      <c r="A935" t="s">
        <v>2197</v>
      </c>
      <c r="B935" t="str">
        <f t="shared" si="14"/>
        <v>L10001NbI</v>
      </c>
      <c r="C935">
        <v>129</v>
      </c>
    </row>
    <row r="936" spans="1:3" x14ac:dyDescent="0.25">
      <c r="A936" t="s">
        <v>2198</v>
      </c>
      <c r="B936" t="str">
        <f t="shared" si="14"/>
        <v>L2M0000ny</v>
      </c>
      <c r="C936">
        <v>83</v>
      </c>
    </row>
    <row r="937" spans="1:3" x14ac:dyDescent="0.25">
      <c r="A937" t="s">
        <v>2199</v>
      </c>
      <c r="B937" t="str">
        <f t="shared" si="14"/>
        <v>L10000vXX</v>
      </c>
      <c r="C937">
        <v>201</v>
      </c>
    </row>
    <row r="938" spans="1:3" x14ac:dyDescent="0.25">
      <c r="A938" t="s">
        <v>2200</v>
      </c>
      <c r="B938" t="str">
        <f t="shared" si="14"/>
        <v>L10001NCV</v>
      </c>
      <c r="C938">
        <v>224</v>
      </c>
    </row>
    <row r="939" spans="1:3" x14ac:dyDescent="0.25">
      <c r="A939" t="s">
        <v>2201</v>
      </c>
      <c r="B939" t="str">
        <f t="shared" si="14"/>
        <v>L10001NOP</v>
      </c>
      <c r="C939">
        <v>91</v>
      </c>
    </row>
    <row r="940" spans="1:3" x14ac:dyDescent="0.25">
      <c r="A940" t="s">
        <v>2202</v>
      </c>
      <c r="B940" t="str">
        <f t="shared" si="14"/>
        <v>L10001NGf</v>
      </c>
      <c r="C940">
        <v>53</v>
      </c>
    </row>
    <row r="941" spans="1:3" x14ac:dyDescent="0.25">
      <c r="A941" t="s">
        <v>2203</v>
      </c>
      <c r="B941" t="str">
        <f t="shared" si="14"/>
        <v>L100093xL</v>
      </c>
      <c r="C941">
        <v>265</v>
      </c>
    </row>
    <row r="942" spans="1:3" x14ac:dyDescent="0.25">
      <c r="A942" t="s">
        <v>2204</v>
      </c>
      <c r="B942" t="str">
        <f t="shared" si="14"/>
        <v>L10000vtn</v>
      </c>
      <c r="C942">
        <v>224</v>
      </c>
    </row>
    <row r="943" spans="1:3" x14ac:dyDescent="0.25">
      <c r="A943" t="s">
        <v>2205</v>
      </c>
      <c r="B943" t="str">
        <f t="shared" si="14"/>
        <v>L100093xz</v>
      </c>
      <c r="C943">
        <v>265</v>
      </c>
    </row>
    <row r="944" spans="1:3" x14ac:dyDescent="0.25">
      <c r="A944" t="s">
        <v>2206</v>
      </c>
      <c r="B944" t="str">
        <f t="shared" si="14"/>
        <v>L10001NAt</v>
      </c>
      <c r="C944">
        <v>64</v>
      </c>
    </row>
    <row r="945" spans="1:3" x14ac:dyDescent="0.25">
      <c r="A945" t="s">
        <v>2207</v>
      </c>
      <c r="B945" t="str">
        <f t="shared" si="14"/>
        <v>L10001NIj</v>
      </c>
      <c r="C945">
        <v>224</v>
      </c>
    </row>
    <row r="946" spans="1:3" x14ac:dyDescent="0.25">
      <c r="A946" t="s">
        <v>2208</v>
      </c>
      <c r="B946" t="str">
        <f t="shared" si="14"/>
        <v>L10001NSM</v>
      </c>
      <c r="C946">
        <v>270</v>
      </c>
    </row>
    <row r="947" spans="1:3" x14ac:dyDescent="0.25">
      <c r="A947" t="s">
        <v>2209</v>
      </c>
      <c r="B947" t="str">
        <f t="shared" si="14"/>
        <v>L10001N91</v>
      </c>
      <c r="C947">
        <v>83</v>
      </c>
    </row>
    <row r="948" spans="1:3" x14ac:dyDescent="0.25">
      <c r="A948" t="s">
        <v>2210</v>
      </c>
      <c r="B948" t="str">
        <f t="shared" si="14"/>
        <v>LS00000Au</v>
      </c>
      <c r="C948">
        <v>53</v>
      </c>
    </row>
    <row r="949" spans="1:3" x14ac:dyDescent="0.25">
      <c r="A949" t="s">
        <v>2211</v>
      </c>
      <c r="B949" t="str">
        <f t="shared" si="14"/>
        <v>L10001NXy</v>
      </c>
      <c r="C949">
        <v>265</v>
      </c>
    </row>
    <row r="950" spans="1:3" x14ac:dyDescent="0.25">
      <c r="A950" t="s">
        <v>2212</v>
      </c>
      <c r="B950" t="str">
        <f t="shared" si="14"/>
        <v>L10000vWT</v>
      </c>
      <c r="C950">
        <v>216</v>
      </c>
    </row>
    <row r="951" spans="1:3" x14ac:dyDescent="0.25">
      <c r="A951" t="s">
        <v>2213</v>
      </c>
      <c r="B951" t="str">
        <f t="shared" si="14"/>
        <v>L10000vbc</v>
      </c>
      <c r="C951">
        <v>157</v>
      </c>
    </row>
    <row r="952" spans="1:3" x14ac:dyDescent="0.25">
      <c r="A952" t="s">
        <v>2214</v>
      </c>
      <c r="B952" t="str">
        <f t="shared" si="14"/>
        <v>L10001NPV</v>
      </c>
      <c r="C952">
        <v>157</v>
      </c>
    </row>
    <row r="953" spans="1:3" x14ac:dyDescent="0.25">
      <c r="A953" t="s">
        <v>2215</v>
      </c>
      <c r="B953" t="str">
        <f t="shared" si="14"/>
        <v>L10000ujd</v>
      </c>
      <c r="C953">
        <v>265</v>
      </c>
    </row>
    <row r="954" spans="1:3" x14ac:dyDescent="0.25">
      <c r="A954" t="s">
        <v>2216</v>
      </c>
      <c r="B954" t="str">
        <f t="shared" si="14"/>
        <v>L10000vgS</v>
      </c>
      <c r="C954">
        <v>53</v>
      </c>
    </row>
    <row r="955" spans="1:3" x14ac:dyDescent="0.25">
      <c r="A955" t="s">
        <v>2217</v>
      </c>
      <c r="B955" t="str">
        <f t="shared" si="14"/>
        <v>L10001NT9</v>
      </c>
      <c r="C955">
        <v>265</v>
      </c>
    </row>
    <row r="956" spans="1:3" x14ac:dyDescent="0.25">
      <c r="A956" t="s">
        <v>2218</v>
      </c>
      <c r="B956" t="str">
        <f t="shared" si="14"/>
        <v>L10001NEI</v>
      </c>
      <c r="C956">
        <v>265</v>
      </c>
    </row>
    <row r="957" spans="1:3" x14ac:dyDescent="0.25">
      <c r="A957" t="s">
        <v>2219</v>
      </c>
      <c r="B957" t="str">
        <f t="shared" si="14"/>
        <v>L2Q0001JJ</v>
      </c>
      <c r="C957">
        <v>224</v>
      </c>
    </row>
    <row r="958" spans="1:3" x14ac:dyDescent="0.25">
      <c r="A958" t="s">
        <v>2220</v>
      </c>
      <c r="B958" t="str">
        <f t="shared" si="14"/>
        <v>L100093vL</v>
      </c>
      <c r="C958">
        <v>265</v>
      </c>
    </row>
    <row r="959" spans="1:3" x14ac:dyDescent="0.25">
      <c r="A959" t="s">
        <v>2221</v>
      </c>
      <c r="B959" t="str">
        <f t="shared" si="14"/>
        <v>L10000vMP</v>
      </c>
      <c r="C959">
        <v>46</v>
      </c>
    </row>
    <row r="960" spans="1:3" x14ac:dyDescent="0.25">
      <c r="A960" t="s">
        <v>2222</v>
      </c>
      <c r="B960" t="str">
        <f t="shared" si="14"/>
        <v>L10000uen</v>
      </c>
      <c r="C960">
        <v>91</v>
      </c>
    </row>
    <row r="961" spans="1:3" x14ac:dyDescent="0.25">
      <c r="A961" t="s">
        <v>2223</v>
      </c>
      <c r="B961" t="str">
        <f t="shared" si="14"/>
        <v>L10000vVj</v>
      </c>
      <c r="C961">
        <v>270</v>
      </c>
    </row>
    <row r="962" spans="1:3" x14ac:dyDescent="0.25">
      <c r="A962" t="s">
        <v>2224</v>
      </c>
      <c r="B962" t="str">
        <f t="shared" si="14"/>
        <v>L10001NgR</v>
      </c>
      <c r="C962">
        <v>91</v>
      </c>
    </row>
    <row r="963" spans="1:3" x14ac:dyDescent="0.25">
      <c r="A963" t="s">
        <v>2225</v>
      </c>
      <c r="B963" t="str">
        <f t="shared" ref="B963:B1026" si="15">RIGHT(A963,9)</f>
        <v>LS00000BY</v>
      </c>
      <c r="C963">
        <v>53</v>
      </c>
    </row>
    <row r="964" spans="1:3" x14ac:dyDescent="0.25">
      <c r="A964" t="s">
        <v>2226</v>
      </c>
      <c r="B964" t="str">
        <f t="shared" si="15"/>
        <v>L10001NGn</v>
      </c>
      <c r="C964">
        <v>265</v>
      </c>
    </row>
    <row r="965" spans="1:3" x14ac:dyDescent="0.25">
      <c r="A965" t="s">
        <v>2227</v>
      </c>
      <c r="B965" t="str">
        <f t="shared" si="15"/>
        <v>L10000w92</v>
      </c>
      <c r="C965">
        <v>216</v>
      </c>
    </row>
    <row r="966" spans="1:3" x14ac:dyDescent="0.25">
      <c r="A966" t="s">
        <v>2228</v>
      </c>
      <c r="B966" t="str">
        <f t="shared" si="15"/>
        <v>L10001NQX</v>
      </c>
      <c r="C966">
        <v>157</v>
      </c>
    </row>
    <row r="967" spans="1:3" x14ac:dyDescent="0.25">
      <c r="A967" t="s">
        <v>2229</v>
      </c>
      <c r="B967" t="str">
        <f t="shared" si="15"/>
        <v>L10001NeJ</v>
      </c>
      <c r="C967">
        <v>224</v>
      </c>
    </row>
    <row r="968" spans="1:3" x14ac:dyDescent="0.25">
      <c r="A968" t="s">
        <v>2230</v>
      </c>
      <c r="B968" t="str">
        <f t="shared" si="15"/>
        <v>L10000uDy</v>
      </c>
      <c r="C968">
        <v>46</v>
      </c>
    </row>
    <row r="969" spans="1:3" x14ac:dyDescent="0.25">
      <c r="A969" t="s">
        <v>2231</v>
      </c>
      <c r="B969" t="str">
        <f t="shared" si="15"/>
        <v>L10000uf7</v>
      </c>
      <c r="C969">
        <v>129</v>
      </c>
    </row>
    <row r="970" spans="1:3" x14ac:dyDescent="0.25">
      <c r="A970" t="s">
        <v>2232</v>
      </c>
      <c r="B970" t="str">
        <f t="shared" si="15"/>
        <v>LF00000PD</v>
      </c>
      <c r="C970">
        <v>129</v>
      </c>
    </row>
    <row r="971" spans="1:3" x14ac:dyDescent="0.25">
      <c r="A971" t="s">
        <v>2233</v>
      </c>
      <c r="B971" t="str">
        <f t="shared" si="15"/>
        <v>L3d0000D7</v>
      </c>
      <c r="C971">
        <v>64</v>
      </c>
    </row>
    <row r="972" spans="1:3" x14ac:dyDescent="0.25">
      <c r="A972" t="s">
        <v>2234</v>
      </c>
      <c r="B972" t="str">
        <f t="shared" si="15"/>
        <v>L2M0000o2</v>
      </c>
      <c r="C972">
        <v>83</v>
      </c>
    </row>
    <row r="973" spans="1:3" x14ac:dyDescent="0.25">
      <c r="A973" t="s">
        <v>2235</v>
      </c>
      <c r="B973" t="str">
        <f t="shared" si="15"/>
        <v>L2M0000na</v>
      </c>
      <c r="C973">
        <v>83</v>
      </c>
    </row>
    <row r="974" spans="1:3" x14ac:dyDescent="0.25">
      <c r="A974" t="s">
        <v>2236</v>
      </c>
      <c r="B974" t="str">
        <f t="shared" si="15"/>
        <v>L10001N6K</v>
      </c>
      <c r="C974">
        <v>91</v>
      </c>
    </row>
    <row r="975" spans="1:3" x14ac:dyDescent="0.25">
      <c r="A975" t="s">
        <v>2237</v>
      </c>
      <c r="B975" t="str">
        <f t="shared" si="15"/>
        <v>L10001NGS</v>
      </c>
      <c r="C975">
        <v>83</v>
      </c>
    </row>
    <row r="976" spans="1:3" x14ac:dyDescent="0.25">
      <c r="A976" t="s">
        <v>2238</v>
      </c>
      <c r="B976" t="str">
        <f t="shared" si="15"/>
        <v>L10001NGO</v>
      </c>
      <c r="C976">
        <v>265</v>
      </c>
    </row>
    <row r="977" spans="1:3" x14ac:dyDescent="0.25">
      <c r="A977" t="s">
        <v>2239</v>
      </c>
      <c r="B977" t="str">
        <f t="shared" si="15"/>
        <v>L100098FQ</v>
      </c>
      <c r="C977">
        <v>63</v>
      </c>
    </row>
    <row r="978" spans="1:3" x14ac:dyDescent="0.25">
      <c r="A978" t="s">
        <v>2240</v>
      </c>
      <c r="B978" t="str">
        <f t="shared" si="15"/>
        <v>L10000vGS</v>
      </c>
      <c r="C978">
        <v>53</v>
      </c>
    </row>
    <row r="979" spans="1:3" x14ac:dyDescent="0.25">
      <c r="A979" t="s">
        <v>2241</v>
      </c>
      <c r="B979" t="str">
        <f t="shared" si="15"/>
        <v>LF000003A</v>
      </c>
      <c r="C979">
        <v>110</v>
      </c>
    </row>
    <row r="980" spans="1:3" x14ac:dyDescent="0.25">
      <c r="A980" t="s">
        <v>2242</v>
      </c>
      <c r="B980" t="str">
        <f t="shared" si="15"/>
        <v>LS00000Dc</v>
      </c>
      <c r="C980">
        <v>64</v>
      </c>
    </row>
    <row r="981" spans="1:3" x14ac:dyDescent="0.25">
      <c r="A981" t="s">
        <v>2243</v>
      </c>
      <c r="B981" t="str">
        <f t="shared" si="15"/>
        <v>LS00000GF</v>
      </c>
      <c r="C981">
        <v>157</v>
      </c>
    </row>
    <row r="982" spans="1:3" x14ac:dyDescent="0.25">
      <c r="A982" t="s">
        <v>2244</v>
      </c>
      <c r="B982" t="str">
        <f t="shared" si="15"/>
        <v>L10001NVE</v>
      </c>
      <c r="C982">
        <v>270</v>
      </c>
    </row>
    <row r="983" spans="1:3" x14ac:dyDescent="0.25">
      <c r="A983" t="s">
        <v>2245</v>
      </c>
      <c r="B983" t="str">
        <f t="shared" si="15"/>
        <v>L10001NDw</v>
      </c>
      <c r="C983">
        <v>53</v>
      </c>
    </row>
    <row r="984" spans="1:3" x14ac:dyDescent="0.25">
      <c r="A984" t="s">
        <v>2246</v>
      </c>
      <c r="B984" t="str">
        <f t="shared" si="15"/>
        <v>L10001NOJ</v>
      </c>
      <c r="C984">
        <v>265</v>
      </c>
    </row>
    <row r="985" spans="1:3" x14ac:dyDescent="0.25">
      <c r="A985" t="s">
        <v>2247</v>
      </c>
      <c r="B985" t="str">
        <f t="shared" si="15"/>
        <v>LS00000Cx</v>
      </c>
      <c r="C985">
        <v>216</v>
      </c>
    </row>
    <row r="986" spans="1:3" x14ac:dyDescent="0.25">
      <c r="A986" t="s">
        <v>2248</v>
      </c>
      <c r="B986" t="str">
        <f t="shared" si="15"/>
        <v>LS00000BX</v>
      </c>
      <c r="C986">
        <v>53</v>
      </c>
    </row>
    <row r="987" spans="1:3" x14ac:dyDescent="0.25">
      <c r="A987" t="s">
        <v>2249</v>
      </c>
      <c r="B987" t="str">
        <f t="shared" si="15"/>
        <v>L10001NKU</v>
      </c>
      <c r="C987">
        <v>110</v>
      </c>
    </row>
    <row r="988" spans="1:3" x14ac:dyDescent="0.25">
      <c r="A988" t="s">
        <v>2250</v>
      </c>
      <c r="B988" t="str">
        <f t="shared" si="15"/>
        <v>L10001NGa</v>
      </c>
      <c r="C988">
        <v>265</v>
      </c>
    </row>
    <row r="989" spans="1:3" x14ac:dyDescent="0.25">
      <c r="A989" t="s">
        <v>2251</v>
      </c>
      <c r="B989" t="str">
        <f t="shared" si="15"/>
        <v>L10001N7d</v>
      </c>
      <c r="C989">
        <v>46</v>
      </c>
    </row>
    <row r="990" spans="1:3" x14ac:dyDescent="0.25">
      <c r="A990" t="s">
        <v>2252</v>
      </c>
      <c r="B990" t="str">
        <f t="shared" si="15"/>
        <v>L10000wER</v>
      </c>
      <c r="C990">
        <v>64</v>
      </c>
    </row>
    <row r="991" spans="1:3" x14ac:dyDescent="0.25">
      <c r="A991" t="s">
        <v>2253</v>
      </c>
      <c r="B991" t="str">
        <f t="shared" si="15"/>
        <v>L10001NFc</v>
      </c>
      <c r="C991">
        <v>265</v>
      </c>
    </row>
    <row r="992" spans="1:3" x14ac:dyDescent="0.25">
      <c r="A992" t="s">
        <v>2254</v>
      </c>
      <c r="B992" t="str">
        <f t="shared" si="15"/>
        <v>LS00000D4</v>
      </c>
      <c r="C992">
        <v>216</v>
      </c>
    </row>
    <row r="993" spans="1:3" x14ac:dyDescent="0.25">
      <c r="A993" t="s">
        <v>2255</v>
      </c>
      <c r="B993" t="str">
        <f t="shared" si="15"/>
        <v>L10000v41</v>
      </c>
      <c r="C993">
        <v>64</v>
      </c>
    </row>
    <row r="994" spans="1:3" x14ac:dyDescent="0.25">
      <c r="A994" t="s">
        <v>2256</v>
      </c>
      <c r="B994" t="str">
        <f t="shared" si="15"/>
        <v>L10000uFn</v>
      </c>
      <c r="C994">
        <v>53</v>
      </c>
    </row>
    <row r="995" spans="1:3" x14ac:dyDescent="0.25">
      <c r="A995" t="s">
        <v>2257</v>
      </c>
      <c r="B995" t="str">
        <f t="shared" si="15"/>
        <v>L10001NFs</v>
      </c>
      <c r="C995">
        <v>224</v>
      </c>
    </row>
    <row r="996" spans="1:3" x14ac:dyDescent="0.25">
      <c r="A996" t="s">
        <v>2258</v>
      </c>
      <c r="B996" t="str">
        <f t="shared" si="15"/>
        <v>L1000940B</v>
      </c>
      <c r="C996">
        <v>110</v>
      </c>
    </row>
    <row r="997" spans="1:3" x14ac:dyDescent="0.25">
      <c r="A997" t="s">
        <v>2259</v>
      </c>
      <c r="B997" t="str">
        <f t="shared" si="15"/>
        <v>L100098Fn</v>
      </c>
      <c r="C997">
        <v>63</v>
      </c>
    </row>
    <row r="998" spans="1:3" x14ac:dyDescent="0.25">
      <c r="A998" t="s">
        <v>2260</v>
      </c>
      <c r="B998" t="str">
        <f t="shared" si="15"/>
        <v>L10000uBM</v>
      </c>
      <c r="C998">
        <v>265</v>
      </c>
    </row>
    <row r="999" spans="1:3" x14ac:dyDescent="0.25">
      <c r="A999" t="s">
        <v>2261</v>
      </c>
      <c r="B999" t="str">
        <f t="shared" si="15"/>
        <v>L10001NHn</v>
      </c>
      <c r="C999">
        <v>110</v>
      </c>
    </row>
    <row r="1000" spans="1:3" x14ac:dyDescent="0.25">
      <c r="A1000" t="s">
        <v>2262</v>
      </c>
      <c r="B1000" t="str">
        <f t="shared" si="15"/>
        <v>L10001NLK</v>
      </c>
      <c r="C1000">
        <v>224</v>
      </c>
    </row>
    <row r="1001" spans="1:3" x14ac:dyDescent="0.25">
      <c r="A1001" t="s">
        <v>2263</v>
      </c>
      <c r="B1001" t="str">
        <f t="shared" si="15"/>
        <v>L10001Ng5</v>
      </c>
      <c r="C1001">
        <v>265</v>
      </c>
    </row>
    <row r="1002" spans="1:3" x14ac:dyDescent="0.25">
      <c r="A1002" t="s">
        <v>2264</v>
      </c>
      <c r="B1002" t="str">
        <f t="shared" si="15"/>
        <v>L10000vaj</v>
      </c>
      <c r="C1002">
        <v>46</v>
      </c>
    </row>
    <row r="1003" spans="1:3" x14ac:dyDescent="0.25">
      <c r="A1003" t="s">
        <v>2265</v>
      </c>
      <c r="B1003" t="str">
        <f t="shared" si="15"/>
        <v>L10000rrr</v>
      </c>
      <c r="C1003">
        <v>66</v>
      </c>
    </row>
    <row r="1004" spans="1:3" x14ac:dyDescent="0.25">
      <c r="A1004" t="s">
        <v>2266</v>
      </c>
      <c r="B1004" t="str">
        <f t="shared" si="15"/>
        <v>L10001NCs</v>
      </c>
      <c r="C1004">
        <v>265</v>
      </c>
    </row>
    <row r="1005" spans="1:3" x14ac:dyDescent="0.25">
      <c r="A1005" t="s">
        <v>2267</v>
      </c>
      <c r="B1005" t="str">
        <f t="shared" si="15"/>
        <v>LS00000FZ</v>
      </c>
      <c r="C1005">
        <v>64</v>
      </c>
    </row>
    <row r="1006" spans="1:3" x14ac:dyDescent="0.25">
      <c r="A1006" t="s">
        <v>2268</v>
      </c>
      <c r="B1006" t="str">
        <f t="shared" si="15"/>
        <v>L10000vYl</v>
      </c>
      <c r="C1006">
        <v>265</v>
      </c>
    </row>
    <row r="1007" spans="1:3" x14ac:dyDescent="0.25">
      <c r="A1007" t="s">
        <v>2269</v>
      </c>
      <c r="B1007" t="str">
        <f t="shared" si="15"/>
        <v>L2Q0001J8</v>
      </c>
      <c r="C1007">
        <v>224</v>
      </c>
    </row>
    <row r="1008" spans="1:3" x14ac:dyDescent="0.25">
      <c r="A1008" t="s">
        <v>2270</v>
      </c>
      <c r="B1008" t="str">
        <f t="shared" si="15"/>
        <v>L10001NFK</v>
      </c>
      <c r="C1008">
        <v>265</v>
      </c>
    </row>
    <row r="1009" spans="1:3" x14ac:dyDescent="0.25">
      <c r="A1009" t="s">
        <v>2271</v>
      </c>
      <c r="B1009" t="str">
        <f t="shared" si="15"/>
        <v>LS00000AE</v>
      </c>
      <c r="C1009">
        <v>270</v>
      </c>
    </row>
    <row r="1010" spans="1:3" x14ac:dyDescent="0.25">
      <c r="A1010" t="s">
        <v>2272</v>
      </c>
      <c r="B1010" t="str">
        <f t="shared" si="15"/>
        <v>L10000uiv</v>
      </c>
      <c r="C1010">
        <v>266</v>
      </c>
    </row>
    <row r="1011" spans="1:3" x14ac:dyDescent="0.25">
      <c r="A1011" t="s">
        <v>2273</v>
      </c>
      <c r="B1011" t="str">
        <f t="shared" si="15"/>
        <v>L100098Gh</v>
      </c>
      <c r="C1011">
        <v>201</v>
      </c>
    </row>
    <row r="1012" spans="1:3" x14ac:dyDescent="0.25">
      <c r="A1012" t="s">
        <v>2274</v>
      </c>
      <c r="B1012" t="str">
        <f t="shared" si="15"/>
        <v>L10001NKu</v>
      </c>
      <c r="C1012">
        <v>46</v>
      </c>
    </row>
    <row r="1013" spans="1:3" x14ac:dyDescent="0.25">
      <c r="A1013" t="s">
        <v>2275</v>
      </c>
      <c r="B1013" t="str">
        <f t="shared" si="15"/>
        <v>L10000veh</v>
      </c>
      <c r="C1013">
        <v>224</v>
      </c>
    </row>
    <row r="1014" spans="1:3" x14ac:dyDescent="0.25">
      <c r="A1014" t="s">
        <v>2276</v>
      </c>
      <c r="B1014" t="str">
        <f t="shared" si="15"/>
        <v>L10001NZo</v>
      </c>
      <c r="C1014">
        <v>265</v>
      </c>
    </row>
    <row r="1015" spans="1:3" x14ac:dyDescent="0.25">
      <c r="A1015" t="s">
        <v>2277</v>
      </c>
      <c r="B1015" t="str">
        <f t="shared" si="15"/>
        <v>L10000v1M</v>
      </c>
      <c r="C1015">
        <v>157</v>
      </c>
    </row>
    <row r="1016" spans="1:3" x14ac:dyDescent="0.25">
      <c r="A1016" t="s">
        <v>2278</v>
      </c>
      <c r="B1016" t="str">
        <f t="shared" si="15"/>
        <v>L10001NBN</v>
      </c>
      <c r="C1016">
        <v>265</v>
      </c>
    </row>
    <row r="1017" spans="1:3" x14ac:dyDescent="0.25">
      <c r="A1017" t="s">
        <v>2279</v>
      </c>
      <c r="B1017" t="str">
        <f t="shared" si="15"/>
        <v>L3d0000D6</v>
      </c>
      <c r="C1017">
        <v>64</v>
      </c>
    </row>
    <row r="1018" spans="1:3" x14ac:dyDescent="0.25">
      <c r="A1018" t="s">
        <v>2280</v>
      </c>
      <c r="B1018" t="str">
        <f t="shared" si="15"/>
        <v>L10001Ndc</v>
      </c>
      <c r="C1018">
        <v>64</v>
      </c>
    </row>
    <row r="1019" spans="1:3" x14ac:dyDescent="0.25">
      <c r="A1019" t="s">
        <v>2281</v>
      </c>
      <c r="B1019" t="str">
        <f t="shared" si="15"/>
        <v>LS00000F0</v>
      </c>
      <c r="C1019">
        <v>64</v>
      </c>
    </row>
    <row r="1020" spans="1:3" x14ac:dyDescent="0.25">
      <c r="A1020" t="s">
        <v>2282</v>
      </c>
      <c r="B1020" t="str">
        <f t="shared" si="15"/>
        <v>L10000wA2</v>
      </c>
      <c r="C1020">
        <v>110</v>
      </c>
    </row>
    <row r="1021" spans="1:3" x14ac:dyDescent="0.25">
      <c r="A1021" t="s">
        <v>2283</v>
      </c>
      <c r="B1021" t="str">
        <f t="shared" si="15"/>
        <v>LF00000PK</v>
      </c>
      <c r="C1021">
        <v>129</v>
      </c>
    </row>
    <row r="1022" spans="1:3" x14ac:dyDescent="0.25">
      <c r="A1022" t="s">
        <v>2284</v>
      </c>
      <c r="B1022" t="str">
        <f t="shared" si="15"/>
        <v>LS00000Fr</v>
      </c>
      <c r="C1022">
        <v>129</v>
      </c>
    </row>
    <row r="1023" spans="1:3" x14ac:dyDescent="0.25">
      <c r="A1023" t="s">
        <v>2285</v>
      </c>
      <c r="B1023" t="str">
        <f t="shared" si="15"/>
        <v>L10001NOu</v>
      </c>
      <c r="C1023">
        <v>224</v>
      </c>
    </row>
    <row r="1024" spans="1:3" x14ac:dyDescent="0.25">
      <c r="A1024" t="s">
        <v>2286</v>
      </c>
      <c r="B1024" t="str">
        <f t="shared" si="15"/>
        <v>L10001NQg</v>
      </c>
      <c r="C1024">
        <v>265</v>
      </c>
    </row>
    <row r="1025" spans="1:3" x14ac:dyDescent="0.25">
      <c r="A1025" t="s">
        <v>2287</v>
      </c>
      <c r="B1025" t="str">
        <f t="shared" si="15"/>
        <v>L2M0000nX</v>
      </c>
      <c r="C1025">
        <v>83</v>
      </c>
    </row>
    <row r="1026" spans="1:3" x14ac:dyDescent="0.25">
      <c r="A1026" t="s">
        <v>2288</v>
      </c>
      <c r="B1026" t="str">
        <f t="shared" si="15"/>
        <v>L10001NKj</v>
      </c>
      <c r="C1026">
        <v>64</v>
      </c>
    </row>
    <row r="1027" spans="1:3" x14ac:dyDescent="0.25">
      <c r="A1027" t="s">
        <v>2289</v>
      </c>
      <c r="B1027" t="str">
        <f t="shared" ref="B1027:B1090" si="16">RIGHT(A1027,9)</f>
        <v>L10001NR0</v>
      </c>
      <c r="C1027">
        <v>53</v>
      </c>
    </row>
    <row r="1028" spans="1:3" x14ac:dyDescent="0.25">
      <c r="A1028" t="s">
        <v>2290</v>
      </c>
      <c r="B1028" t="str">
        <f t="shared" si="16"/>
        <v>L10001NC8</v>
      </c>
      <c r="C1028">
        <v>224</v>
      </c>
    </row>
    <row r="1029" spans="1:3" x14ac:dyDescent="0.25">
      <c r="A1029" t="s">
        <v>2291</v>
      </c>
      <c r="B1029" t="str">
        <f t="shared" si="16"/>
        <v>L10001N6y</v>
      </c>
      <c r="C1029">
        <v>46</v>
      </c>
    </row>
    <row r="1030" spans="1:3" x14ac:dyDescent="0.25">
      <c r="A1030" t="s">
        <v>2292</v>
      </c>
      <c r="B1030" t="str">
        <f t="shared" si="16"/>
        <v>L10000um0</v>
      </c>
      <c r="C1030">
        <v>110</v>
      </c>
    </row>
    <row r="1031" spans="1:3" x14ac:dyDescent="0.25">
      <c r="A1031" t="s">
        <v>2293</v>
      </c>
      <c r="B1031" t="str">
        <f t="shared" si="16"/>
        <v>L100093xJ</v>
      </c>
      <c r="C1031">
        <v>265</v>
      </c>
    </row>
    <row r="1032" spans="1:3" x14ac:dyDescent="0.25">
      <c r="A1032" t="s">
        <v>2294</v>
      </c>
      <c r="B1032" t="str">
        <f t="shared" si="16"/>
        <v>L10000vWk</v>
      </c>
      <c r="C1032">
        <v>64</v>
      </c>
    </row>
    <row r="1033" spans="1:3" x14ac:dyDescent="0.25">
      <c r="A1033" t="s">
        <v>2295</v>
      </c>
      <c r="B1033" t="str">
        <f t="shared" si="16"/>
        <v>L10000vZp</v>
      </c>
      <c r="C1033">
        <v>53</v>
      </c>
    </row>
    <row r="1034" spans="1:3" x14ac:dyDescent="0.25">
      <c r="A1034" t="s">
        <v>2296</v>
      </c>
      <c r="B1034" t="str">
        <f t="shared" si="16"/>
        <v>L10000uuQ</v>
      </c>
      <c r="C1034">
        <v>110</v>
      </c>
    </row>
    <row r="1035" spans="1:3" x14ac:dyDescent="0.25">
      <c r="A1035" t="s">
        <v>2297</v>
      </c>
      <c r="B1035" t="str">
        <f t="shared" si="16"/>
        <v>L10000urw</v>
      </c>
      <c r="C1035">
        <v>224</v>
      </c>
    </row>
    <row r="1036" spans="1:3" x14ac:dyDescent="0.25">
      <c r="A1036" t="s">
        <v>2298</v>
      </c>
      <c r="B1036" t="str">
        <f t="shared" si="16"/>
        <v>LS00000CD</v>
      </c>
      <c r="C1036">
        <v>46</v>
      </c>
    </row>
    <row r="1037" spans="1:3" x14ac:dyDescent="0.25">
      <c r="A1037" t="s">
        <v>2299</v>
      </c>
      <c r="B1037" t="str">
        <f t="shared" si="16"/>
        <v>L10000uCc</v>
      </c>
      <c r="C1037">
        <v>64</v>
      </c>
    </row>
    <row r="1038" spans="1:3" x14ac:dyDescent="0.25">
      <c r="A1038" t="s">
        <v>2300</v>
      </c>
      <c r="B1038" t="str">
        <f t="shared" si="16"/>
        <v>LS00000Ec</v>
      </c>
      <c r="C1038">
        <v>64</v>
      </c>
    </row>
    <row r="1039" spans="1:3" x14ac:dyDescent="0.25">
      <c r="A1039" t="s">
        <v>2301</v>
      </c>
      <c r="B1039" t="str">
        <f t="shared" si="16"/>
        <v>L10000vlh</v>
      </c>
      <c r="C1039">
        <v>270</v>
      </c>
    </row>
    <row r="1040" spans="1:3" x14ac:dyDescent="0.25">
      <c r="A1040" t="s">
        <v>2302</v>
      </c>
      <c r="B1040" t="str">
        <f t="shared" si="16"/>
        <v>L10001NSy</v>
      </c>
      <c r="C1040">
        <v>216</v>
      </c>
    </row>
    <row r="1041" spans="1:3" x14ac:dyDescent="0.25">
      <c r="A1041" t="s">
        <v>2303</v>
      </c>
      <c r="B1041" t="str">
        <f t="shared" si="16"/>
        <v>L10000uVZ</v>
      </c>
      <c r="C1041">
        <v>265</v>
      </c>
    </row>
    <row r="1042" spans="1:3" x14ac:dyDescent="0.25">
      <c r="A1042" t="s">
        <v>2304</v>
      </c>
      <c r="B1042" t="str">
        <f t="shared" si="16"/>
        <v>L100095RO</v>
      </c>
      <c r="C1042">
        <v>83</v>
      </c>
    </row>
    <row r="1043" spans="1:3" x14ac:dyDescent="0.25">
      <c r="A1043" t="s">
        <v>2305</v>
      </c>
      <c r="B1043" t="str">
        <f t="shared" si="16"/>
        <v>L10008IL5</v>
      </c>
      <c r="C1043">
        <v>129</v>
      </c>
    </row>
    <row r="1044" spans="1:3" x14ac:dyDescent="0.25">
      <c r="A1044" t="s">
        <v>2306</v>
      </c>
      <c r="B1044" t="str">
        <f t="shared" si="16"/>
        <v>LF00000Ps</v>
      </c>
      <c r="C1044">
        <v>129</v>
      </c>
    </row>
    <row r="1045" spans="1:3" x14ac:dyDescent="0.25">
      <c r="A1045" t="s">
        <v>2307</v>
      </c>
      <c r="B1045" t="str">
        <f t="shared" si="16"/>
        <v>L10001NSd</v>
      </c>
      <c r="C1045">
        <v>64</v>
      </c>
    </row>
    <row r="1046" spans="1:3" x14ac:dyDescent="0.25">
      <c r="A1046" t="s">
        <v>2308</v>
      </c>
      <c r="B1046" t="str">
        <f t="shared" si="16"/>
        <v>L10001NCA</v>
      </c>
      <c r="C1046">
        <v>53</v>
      </c>
    </row>
    <row r="1047" spans="1:3" x14ac:dyDescent="0.25">
      <c r="A1047" t="s">
        <v>2309</v>
      </c>
      <c r="B1047" t="str">
        <f t="shared" si="16"/>
        <v>L10001NYm</v>
      </c>
      <c r="C1047">
        <v>157</v>
      </c>
    </row>
    <row r="1048" spans="1:3" x14ac:dyDescent="0.25">
      <c r="A1048" t="s">
        <v>2310</v>
      </c>
      <c r="B1048" t="str">
        <f t="shared" si="16"/>
        <v>L10000unh</v>
      </c>
      <c r="C1048">
        <v>265</v>
      </c>
    </row>
    <row r="1049" spans="1:3" x14ac:dyDescent="0.25">
      <c r="A1049" t="s">
        <v>2311</v>
      </c>
      <c r="B1049" t="str">
        <f t="shared" si="16"/>
        <v>L100098GR</v>
      </c>
      <c r="C1049">
        <v>201</v>
      </c>
    </row>
    <row r="1050" spans="1:3" x14ac:dyDescent="0.25">
      <c r="A1050" t="s">
        <v>2312</v>
      </c>
      <c r="B1050" t="str">
        <f t="shared" si="16"/>
        <v>L10001NIb</v>
      </c>
      <c r="C1050">
        <v>64</v>
      </c>
    </row>
    <row r="1051" spans="1:3" x14ac:dyDescent="0.25">
      <c r="A1051" t="s">
        <v>2313</v>
      </c>
      <c r="B1051" t="str">
        <f t="shared" si="16"/>
        <v>L10001NVC</v>
      </c>
      <c r="C1051">
        <v>204</v>
      </c>
    </row>
    <row r="1052" spans="1:3" x14ac:dyDescent="0.25">
      <c r="A1052" t="s">
        <v>2314</v>
      </c>
      <c r="B1052" t="str">
        <f t="shared" si="16"/>
        <v>L10000uRA</v>
      </c>
      <c r="C1052">
        <v>53</v>
      </c>
    </row>
    <row r="1053" spans="1:3" x14ac:dyDescent="0.25">
      <c r="A1053" t="s">
        <v>2315</v>
      </c>
      <c r="B1053" t="str">
        <f t="shared" si="16"/>
        <v>L10008IK3</v>
      </c>
      <c r="C1053">
        <v>129</v>
      </c>
    </row>
    <row r="1054" spans="1:3" x14ac:dyDescent="0.25">
      <c r="A1054" t="s">
        <v>2316</v>
      </c>
      <c r="B1054" t="str">
        <f t="shared" si="16"/>
        <v>L10000vyp</v>
      </c>
      <c r="C1054">
        <v>53</v>
      </c>
    </row>
    <row r="1055" spans="1:3" x14ac:dyDescent="0.25">
      <c r="A1055" t="s">
        <v>2317</v>
      </c>
      <c r="B1055" t="str">
        <f t="shared" si="16"/>
        <v>L10001Na4</v>
      </c>
      <c r="C1055">
        <v>53</v>
      </c>
    </row>
    <row r="1056" spans="1:3" x14ac:dyDescent="0.25">
      <c r="A1056" t="s">
        <v>2318</v>
      </c>
      <c r="B1056" t="str">
        <f t="shared" si="16"/>
        <v>LS00000Cp</v>
      </c>
      <c r="C1056">
        <v>216</v>
      </c>
    </row>
    <row r="1057" spans="1:3" x14ac:dyDescent="0.25">
      <c r="A1057" t="s">
        <v>2319</v>
      </c>
      <c r="B1057" t="str">
        <f t="shared" si="16"/>
        <v>L10008IJy</v>
      </c>
      <c r="C1057">
        <v>129</v>
      </c>
    </row>
    <row r="1058" spans="1:3" x14ac:dyDescent="0.25">
      <c r="A1058" t="s">
        <v>2320</v>
      </c>
      <c r="B1058" t="str">
        <f t="shared" si="16"/>
        <v>L10001NPB</v>
      </c>
      <c r="C1058">
        <v>64</v>
      </c>
    </row>
    <row r="1059" spans="1:3" x14ac:dyDescent="0.25">
      <c r="A1059" t="s">
        <v>2321</v>
      </c>
      <c r="B1059" t="str">
        <f t="shared" si="16"/>
        <v>L10001NM7</v>
      </c>
      <c r="C1059">
        <v>53</v>
      </c>
    </row>
    <row r="1060" spans="1:3" x14ac:dyDescent="0.25">
      <c r="A1060" t="s">
        <v>2322</v>
      </c>
      <c r="B1060" t="str">
        <f t="shared" si="16"/>
        <v>L100093xY</v>
      </c>
      <c r="C1060">
        <v>265</v>
      </c>
    </row>
    <row r="1061" spans="1:3" x14ac:dyDescent="0.25">
      <c r="A1061" t="s">
        <v>2323</v>
      </c>
      <c r="B1061" t="str">
        <f t="shared" si="16"/>
        <v>L10000w90</v>
      </c>
      <c r="C1061">
        <v>265</v>
      </c>
    </row>
    <row r="1062" spans="1:3" x14ac:dyDescent="0.25">
      <c r="A1062" t="s">
        <v>2324</v>
      </c>
      <c r="B1062" t="str">
        <f t="shared" si="16"/>
        <v>L10000vxU</v>
      </c>
      <c r="C1062">
        <v>64</v>
      </c>
    </row>
    <row r="1063" spans="1:3" x14ac:dyDescent="0.25">
      <c r="A1063" t="s">
        <v>2325</v>
      </c>
      <c r="B1063" t="str">
        <f t="shared" si="16"/>
        <v>LS00000CT</v>
      </c>
      <c r="C1063">
        <v>46</v>
      </c>
    </row>
    <row r="1064" spans="1:3" x14ac:dyDescent="0.25">
      <c r="A1064" t="s">
        <v>2326</v>
      </c>
      <c r="B1064" t="str">
        <f t="shared" si="16"/>
        <v>L4X0000N2</v>
      </c>
      <c r="C1064">
        <v>64</v>
      </c>
    </row>
    <row r="1065" spans="1:3" x14ac:dyDescent="0.25">
      <c r="A1065" t="s">
        <v>2327</v>
      </c>
      <c r="B1065" t="str">
        <f t="shared" si="16"/>
        <v>L10000vQB</v>
      </c>
      <c r="C1065">
        <v>64</v>
      </c>
    </row>
    <row r="1066" spans="1:3" x14ac:dyDescent="0.25">
      <c r="A1066" t="s">
        <v>2328</v>
      </c>
      <c r="B1066" t="str">
        <f t="shared" si="16"/>
        <v>LF00000PA</v>
      </c>
      <c r="C1066">
        <v>129</v>
      </c>
    </row>
    <row r="1067" spans="1:3" x14ac:dyDescent="0.25">
      <c r="A1067" t="s">
        <v>2329</v>
      </c>
      <c r="B1067" t="str">
        <f t="shared" si="16"/>
        <v>L10001NRS</v>
      </c>
      <c r="C1067">
        <v>53</v>
      </c>
    </row>
    <row r="1068" spans="1:3" x14ac:dyDescent="0.25">
      <c r="A1068" t="s">
        <v>2330</v>
      </c>
      <c r="B1068" t="str">
        <f t="shared" si="16"/>
        <v>L10001NFR</v>
      </c>
      <c r="C1068">
        <v>64</v>
      </c>
    </row>
    <row r="1069" spans="1:3" x14ac:dyDescent="0.25">
      <c r="A1069" t="s">
        <v>2331</v>
      </c>
      <c r="B1069" t="str">
        <f t="shared" si="16"/>
        <v>L10000vNM</v>
      </c>
      <c r="C1069">
        <v>201</v>
      </c>
    </row>
    <row r="1070" spans="1:3" x14ac:dyDescent="0.25">
      <c r="A1070" t="s">
        <v>2332</v>
      </c>
      <c r="B1070" t="str">
        <f t="shared" si="16"/>
        <v>L10001NCM</v>
      </c>
      <c r="C1070">
        <v>265</v>
      </c>
    </row>
    <row r="1071" spans="1:3" x14ac:dyDescent="0.25">
      <c r="A1071" t="s">
        <v>2333</v>
      </c>
      <c r="B1071" t="str">
        <f t="shared" si="16"/>
        <v>L10000v7e</v>
      </c>
      <c r="C1071">
        <v>201</v>
      </c>
    </row>
    <row r="1072" spans="1:3" x14ac:dyDescent="0.25">
      <c r="A1072" t="s">
        <v>2334</v>
      </c>
      <c r="B1072" t="str">
        <f t="shared" si="16"/>
        <v>L10000vIo</v>
      </c>
      <c r="C1072">
        <v>216</v>
      </c>
    </row>
    <row r="1073" spans="1:3" x14ac:dyDescent="0.25">
      <c r="A1073" t="s">
        <v>2335</v>
      </c>
      <c r="B1073" t="str">
        <f t="shared" si="16"/>
        <v>L10000ufS</v>
      </c>
      <c r="C1073">
        <v>265</v>
      </c>
    </row>
    <row r="1074" spans="1:3" x14ac:dyDescent="0.25">
      <c r="A1074" t="s">
        <v>2336</v>
      </c>
      <c r="B1074" t="str">
        <f t="shared" si="16"/>
        <v>L10001NSn</v>
      </c>
      <c r="C1074">
        <v>260</v>
      </c>
    </row>
    <row r="1075" spans="1:3" x14ac:dyDescent="0.25">
      <c r="A1075" t="s">
        <v>2337</v>
      </c>
      <c r="B1075" t="str">
        <f t="shared" si="16"/>
        <v>LF000004J</v>
      </c>
      <c r="C1075">
        <v>265</v>
      </c>
    </row>
    <row r="1076" spans="1:3" x14ac:dyDescent="0.25">
      <c r="A1076" t="s">
        <v>2338</v>
      </c>
      <c r="B1076" t="str">
        <f t="shared" si="16"/>
        <v>L10001NDB</v>
      </c>
      <c r="C1076">
        <v>46</v>
      </c>
    </row>
    <row r="1077" spans="1:3" x14ac:dyDescent="0.25">
      <c r="A1077" t="s">
        <v>2339</v>
      </c>
      <c r="B1077" t="str">
        <f t="shared" si="16"/>
        <v>L10001NBR</v>
      </c>
      <c r="C1077">
        <v>110</v>
      </c>
    </row>
    <row r="1078" spans="1:3" x14ac:dyDescent="0.25">
      <c r="A1078" t="s">
        <v>2340</v>
      </c>
      <c r="B1078" t="str">
        <f t="shared" si="16"/>
        <v>L10001NZZ</v>
      </c>
      <c r="C1078">
        <v>265</v>
      </c>
    </row>
    <row r="1079" spans="1:3" x14ac:dyDescent="0.25">
      <c r="A1079" t="s">
        <v>2341</v>
      </c>
      <c r="B1079" t="str">
        <f t="shared" si="16"/>
        <v>LS00000D7</v>
      </c>
      <c r="C1079">
        <v>216</v>
      </c>
    </row>
    <row r="1080" spans="1:3" x14ac:dyDescent="0.25">
      <c r="A1080" t="s">
        <v>2342</v>
      </c>
      <c r="B1080" t="str">
        <f t="shared" si="16"/>
        <v>L10001NA3</v>
      </c>
      <c r="C1080">
        <v>46</v>
      </c>
    </row>
    <row r="1081" spans="1:3" x14ac:dyDescent="0.25">
      <c r="A1081" t="s">
        <v>2343</v>
      </c>
      <c r="B1081" t="str">
        <f t="shared" si="16"/>
        <v>L10000w6f</v>
      </c>
      <c r="C1081">
        <v>129</v>
      </c>
    </row>
    <row r="1082" spans="1:3" x14ac:dyDescent="0.25">
      <c r="A1082" t="s">
        <v>2344</v>
      </c>
      <c r="B1082" t="str">
        <f t="shared" si="16"/>
        <v>L10001N9L</v>
      </c>
      <c r="C1082">
        <v>53</v>
      </c>
    </row>
    <row r="1083" spans="1:3" x14ac:dyDescent="0.25">
      <c r="A1083" t="s">
        <v>2345</v>
      </c>
      <c r="B1083" t="str">
        <f t="shared" si="16"/>
        <v>L100093y7</v>
      </c>
      <c r="C1083">
        <v>265</v>
      </c>
    </row>
    <row r="1084" spans="1:3" x14ac:dyDescent="0.25">
      <c r="A1084" t="s">
        <v>2346</v>
      </c>
      <c r="B1084" t="str">
        <f t="shared" si="16"/>
        <v>L100093xv</v>
      </c>
      <c r="C1084">
        <v>265</v>
      </c>
    </row>
    <row r="1085" spans="1:3" x14ac:dyDescent="0.25">
      <c r="A1085" t="s">
        <v>2347</v>
      </c>
      <c r="B1085" t="str">
        <f t="shared" si="16"/>
        <v>L10000vKb</v>
      </c>
      <c r="C1085">
        <v>46</v>
      </c>
    </row>
    <row r="1086" spans="1:3" x14ac:dyDescent="0.25">
      <c r="A1086" t="s">
        <v>2348</v>
      </c>
      <c r="B1086" t="str">
        <f t="shared" si="16"/>
        <v>L10000uBt</v>
      </c>
      <c r="C1086">
        <v>216</v>
      </c>
    </row>
    <row r="1087" spans="1:3" x14ac:dyDescent="0.25">
      <c r="A1087" t="s">
        <v>2349</v>
      </c>
      <c r="B1087" t="str">
        <f t="shared" si="16"/>
        <v>L100095RS</v>
      </c>
      <c r="C1087">
        <v>83</v>
      </c>
    </row>
    <row r="1088" spans="1:3" x14ac:dyDescent="0.25">
      <c r="A1088" t="s">
        <v>2350</v>
      </c>
      <c r="B1088" t="str">
        <f t="shared" si="16"/>
        <v>L10001NQw</v>
      </c>
      <c r="C1088">
        <v>265</v>
      </c>
    </row>
    <row r="1089" spans="1:3" x14ac:dyDescent="0.25">
      <c r="A1089" t="s">
        <v>2351</v>
      </c>
      <c r="B1089" t="str">
        <f t="shared" si="16"/>
        <v>L4X0000MZ</v>
      </c>
      <c r="C1089">
        <v>64</v>
      </c>
    </row>
    <row r="1090" spans="1:3" x14ac:dyDescent="0.25">
      <c r="A1090" t="s">
        <v>2352</v>
      </c>
      <c r="B1090" t="str">
        <f t="shared" si="16"/>
        <v>L10000uua</v>
      </c>
      <c r="C1090">
        <v>270</v>
      </c>
    </row>
    <row r="1091" spans="1:3" x14ac:dyDescent="0.25">
      <c r="A1091" t="s">
        <v>2353</v>
      </c>
      <c r="B1091" t="str">
        <f t="shared" ref="B1091:B1154" si="17">RIGHT(A1091,9)</f>
        <v>L10000w3x</v>
      </c>
      <c r="C1091">
        <v>91</v>
      </c>
    </row>
    <row r="1092" spans="1:3" x14ac:dyDescent="0.25">
      <c r="A1092" t="s">
        <v>2354</v>
      </c>
      <c r="B1092" t="str">
        <f t="shared" si="17"/>
        <v>L2M0000o5</v>
      </c>
      <c r="C1092">
        <v>83</v>
      </c>
    </row>
    <row r="1093" spans="1:3" x14ac:dyDescent="0.25">
      <c r="A1093" t="s">
        <v>2355</v>
      </c>
      <c r="B1093" t="str">
        <f t="shared" si="17"/>
        <v>L10000umL</v>
      </c>
      <c r="C1093">
        <v>83</v>
      </c>
    </row>
    <row r="1094" spans="1:3" x14ac:dyDescent="0.25">
      <c r="A1094" t="s">
        <v>2356</v>
      </c>
      <c r="B1094" t="str">
        <f t="shared" si="17"/>
        <v>L5W0000D1</v>
      </c>
      <c r="C1094">
        <v>5</v>
      </c>
    </row>
    <row r="1095" spans="1:3" x14ac:dyDescent="0.25">
      <c r="A1095" t="s">
        <v>2357</v>
      </c>
      <c r="B1095" t="str">
        <f t="shared" si="17"/>
        <v>L10001NWn</v>
      </c>
      <c r="C1095">
        <v>265</v>
      </c>
    </row>
    <row r="1096" spans="1:3" x14ac:dyDescent="0.25">
      <c r="A1096" t="s">
        <v>2358</v>
      </c>
      <c r="B1096" t="str">
        <f t="shared" si="17"/>
        <v>L10000uiJ</v>
      </c>
      <c r="C1096">
        <v>129</v>
      </c>
    </row>
    <row r="1097" spans="1:3" x14ac:dyDescent="0.25">
      <c r="A1097" t="s">
        <v>2359</v>
      </c>
      <c r="B1097" t="str">
        <f t="shared" si="17"/>
        <v>L10001NGc</v>
      </c>
      <c r="C1097">
        <v>157</v>
      </c>
    </row>
    <row r="1098" spans="1:3" x14ac:dyDescent="0.25">
      <c r="A1098" t="s">
        <v>2360</v>
      </c>
      <c r="B1098" t="str">
        <f t="shared" si="17"/>
        <v>L10000upm</v>
      </c>
      <c r="C1098">
        <v>46</v>
      </c>
    </row>
    <row r="1099" spans="1:3" x14ac:dyDescent="0.25">
      <c r="A1099" t="s">
        <v>2361</v>
      </c>
      <c r="B1099" t="str">
        <f t="shared" si="17"/>
        <v>L10000vpI</v>
      </c>
      <c r="C1099">
        <v>129</v>
      </c>
    </row>
    <row r="1100" spans="1:3" x14ac:dyDescent="0.25">
      <c r="A1100" t="s">
        <v>2362</v>
      </c>
      <c r="B1100" t="str">
        <f t="shared" si="17"/>
        <v>L100098GL</v>
      </c>
      <c r="C1100">
        <v>201</v>
      </c>
    </row>
    <row r="1101" spans="1:3" x14ac:dyDescent="0.25">
      <c r="A1101" t="s">
        <v>2363</v>
      </c>
      <c r="B1101" t="str">
        <f t="shared" si="17"/>
        <v>L10001NfI</v>
      </c>
      <c r="C1101">
        <v>224</v>
      </c>
    </row>
    <row r="1102" spans="1:3" x14ac:dyDescent="0.25">
      <c r="A1102" t="s">
        <v>2364</v>
      </c>
      <c r="B1102" t="str">
        <f t="shared" si="17"/>
        <v>L10000vvi</v>
      </c>
      <c r="C1102">
        <v>129</v>
      </c>
    </row>
    <row r="1103" spans="1:3" x14ac:dyDescent="0.25">
      <c r="A1103" t="s">
        <v>2365</v>
      </c>
      <c r="B1103" t="str">
        <f t="shared" si="17"/>
        <v>L10001NZL</v>
      </c>
      <c r="C1103">
        <v>265</v>
      </c>
    </row>
    <row r="1104" spans="1:3" x14ac:dyDescent="0.25">
      <c r="A1104" t="s">
        <v>2366</v>
      </c>
      <c r="B1104" t="str">
        <f t="shared" si="17"/>
        <v>L100093wX</v>
      </c>
      <c r="C1104">
        <v>265</v>
      </c>
    </row>
    <row r="1105" spans="1:3" x14ac:dyDescent="0.25">
      <c r="A1105" t="s">
        <v>2367</v>
      </c>
      <c r="B1105" t="str">
        <f t="shared" si="17"/>
        <v>L10000w72</v>
      </c>
      <c r="C1105">
        <v>91</v>
      </c>
    </row>
    <row r="1106" spans="1:3" x14ac:dyDescent="0.25">
      <c r="A1106" t="s">
        <v>2368</v>
      </c>
      <c r="B1106" t="str">
        <f t="shared" si="17"/>
        <v>L100093x9</v>
      </c>
      <c r="C1106">
        <v>265</v>
      </c>
    </row>
    <row r="1107" spans="1:3" x14ac:dyDescent="0.25">
      <c r="A1107" t="s">
        <v>2369</v>
      </c>
      <c r="B1107" t="str">
        <f t="shared" si="17"/>
        <v>L10001NBe</v>
      </c>
      <c r="C1107">
        <v>265</v>
      </c>
    </row>
    <row r="1108" spans="1:3" x14ac:dyDescent="0.25">
      <c r="A1108" t="s">
        <v>2370</v>
      </c>
      <c r="B1108" t="str">
        <f t="shared" si="17"/>
        <v>L10001NFM</v>
      </c>
      <c r="C1108">
        <v>53</v>
      </c>
    </row>
    <row r="1109" spans="1:3" x14ac:dyDescent="0.25">
      <c r="A1109" t="s">
        <v>2371</v>
      </c>
      <c r="B1109" t="str">
        <f t="shared" si="17"/>
        <v>L10000vkc</v>
      </c>
      <c r="C1109">
        <v>224</v>
      </c>
    </row>
    <row r="1110" spans="1:3" x14ac:dyDescent="0.25">
      <c r="A1110" t="s">
        <v>2372</v>
      </c>
      <c r="B1110" t="str">
        <f t="shared" si="17"/>
        <v>L10001NF3</v>
      </c>
      <c r="C1110">
        <v>53</v>
      </c>
    </row>
    <row r="1111" spans="1:3" x14ac:dyDescent="0.25">
      <c r="A1111" t="s">
        <v>2373</v>
      </c>
      <c r="B1111" t="str">
        <f t="shared" si="17"/>
        <v>L10000uDk</v>
      </c>
      <c r="C1111">
        <v>53</v>
      </c>
    </row>
    <row r="1112" spans="1:3" x14ac:dyDescent="0.25">
      <c r="A1112" t="s">
        <v>2374</v>
      </c>
      <c r="B1112" t="str">
        <f t="shared" si="17"/>
        <v>L10000uOq</v>
      </c>
      <c r="C1112">
        <v>53</v>
      </c>
    </row>
    <row r="1113" spans="1:3" x14ac:dyDescent="0.25">
      <c r="A1113" t="s">
        <v>2375</v>
      </c>
      <c r="B1113" t="str">
        <f t="shared" si="17"/>
        <v>L10000v5J</v>
      </c>
      <c r="C1113">
        <v>64</v>
      </c>
    </row>
    <row r="1114" spans="1:3" x14ac:dyDescent="0.25">
      <c r="A1114" t="s">
        <v>2376</v>
      </c>
      <c r="B1114" t="str">
        <f t="shared" si="17"/>
        <v>L10001Ng0</v>
      </c>
      <c r="C1114">
        <v>216</v>
      </c>
    </row>
    <row r="1115" spans="1:3" x14ac:dyDescent="0.25">
      <c r="A1115" t="s">
        <v>2377</v>
      </c>
      <c r="B1115" t="str">
        <f t="shared" si="17"/>
        <v>L10008IKD</v>
      </c>
      <c r="C1115">
        <v>129</v>
      </c>
    </row>
    <row r="1116" spans="1:3" x14ac:dyDescent="0.25">
      <c r="A1116" t="s">
        <v>2378</v>
      </c>
      <c r="B1116" t="str">
        <f t="shared" si="17"/>
        <v>LF0000036</v>
      </c>
      <c r="C1116">
        <v>110</v>
      </c>
    </row>
    <row r="1117" spans="1:3" x14ac:dyDescent="0.25">
      <c r="A1117" t="s">
        <v>2379</v>
      </c>
      <c r="B1117" t="str">
        <f t="shared" si="17"/>
        <v>L100098FW</v>
      </c>
      <c r="C1117">
        <v>63</v>
      </c>
    </row>
    <row r="1118" spans="1:3" x14ac:dyDescent="0.25">
      <c r="A1118" t="s">
        <v>2380</v>
      </c>
      <c r="B1118" t="str">
        <f t="shared" si="17"/>
        <v>L10000wd5</v>
      </c>
      <c r="C1118">
        <v>5</v>
      </c>
    </row>
    <row r="1119" spans="1:3" x14ac:dyDescent="0.25">
      <c r="A1119" t="s">
        <v>2381</v>
      </c>
      <c r="B1119" t="str">
        <f t="shared" si="17"/>
        <v>LS00000DY</v>
      </c>
      <c r="C1119">
        <v>64</v>
      </c>
    </row>
    <row r="1120" spans="1:3" x14ac:dyDescent="0.25">
      <c r="A1120" t="s">
        <v>2382</v>
      </c>
      <c r="B1120" t="str">
        <f t="shared" si="17"/>
        <v>L10001NYk</v>
      </c>
      <c r="C1120">
        <v>64</v>
      </c>
    </row>
    <row r="1121" spans="1:3" x14ac:dyDescent="0.25">
      <c r="A1121" t="s">
        <v>2383</v>
      </c>
      <c r="B1121" t="str">
        <f t="shared" si="17"/>
        <v>L10000vCm</v>
      </c>
      <c r="C1121">
        <v>216</v>
      </c>
    </row>
    <row r="1122" spans="1:3" x14ac:dyDescent="0.25">
      <c r="A1122" t="s">
        <v>2384</v>
      </c>
      <c r="B1122" t="str">
        <f t="shared" si="17"/>
        <v>L10001NZJ</v>
      </c>
      <c r="C1122">
        <v>53</v>
      </c>
    </row>
    <row r="1123" spans="1:3" x14ac:dyDescent="0.25">
      <c r="A1123" t="s">
        <v>2385</v>
      </c>
      <c r="B1123" t="str">
        <f t="shared" si="17"/>
        <v>L1000912C</v>
      </c>
      <c r="C1123">
        <v>265</v>
      </c>
    </row>
    <row r="1124" spans="1:3" x14ac:dyDescent="0.25">
      <c r="A1124" t="s">
        <v>2386</v>
      </c>
      <c r="B1124" t="str">
        <f t="shared" si="17"/>
        <v>L10001N70</v>
      </c>
      <c r="C1124">
        <v>64</v>
      </c>
    </row>
    <row r="1125" spans="1:3" x14ac:dyDescent="0.25">
      <c r="A1125" t="s">
        <v>2387</v>
      </c>
      <c r="B1125" t="str">
        <f t="shared" si="17"/>
        <v>LS00000N9</v>
      </c>
      <c r="C1125">
        <v>216</v>
      </c>
    </row>
    <row r="1126" spans="1:3" x14ac:dyDescent="0.25">
      <c r="A1126" t="s">
        <v>2388</v>
      </c>
      <c r="B1126" t="str">
        <f t="shared" si="17"/>
        <v>L10000v1A</v>
      </c>
      <c r="C1126">
        <v>64</v>
      </c>
    </row>
    <row r="1127" spans="1:3" x14ac:dyDescent="0.25">
      <c r="A1127" t="s">
        <v>2389</v>
      </c>
      <c r="B1127" t="str">
        <f t="shared" si="17"/>
        <v>L1000918m</v>
      </c>
      <c r="C1127">
        <v>129</v>
      </c>
    </row>
    <row r="1128" spans="1:3" x14ac:dyDescent="0.25">
      <c r="A1128" t="s">
        <v>2390</v>
      </c>
      <c r="B1128" t="str">
        <f t="shared" si="17"/>
        <v>L100093x3</v>
      </c>
      <c r="C1128">
        <v>265</v>
      </c>
    </row>
    <row r="1129" spans="1:3" x14ac:dyDescent="0.25">
      <c r="A1129" t="s">
        <v>2391</v>
      </c>
      <c r="B1129" t="str">
        <f t="shared" si="17"/>
        <v>L10000vYy</v>
      </c>
      <c r="C1129">
        <v>53</v>
      </c>
    </row>
    <row r="1130" spans="1:3" x14ac:dyDescent="0.25">
      <c r="A1130" t="s">
        <v>2392</v>
      </c>
      <c r="B1130" t="str">
        <f t="shared" si="17"/>
        <v>L1000918f</v>
      </c>
      <c r="C1130">
        <v>129</v>
      </c>
    </row>
    <row r="1131" spans="1:3" x14ac:dyDescent="0.25">
      <c r="A1131" t="s">
        <v>2393</v>
      </c>
      <c r="B1131" t="str">
        <f t="shared" si="17"/>
        <v>L10001NF7</v>
      </c>
      <c r="C1131">
        <v>265</v>
      </c>
    </row>
    <row r="1132" spans="1:3" x14ac:dyDescent="0.25">
      <c r="A1132" t="s">
        <v>2394</v>
      </c>
      <c r="B1132" t="str">
        <f t="shared" si="17"/>
        <v>L10001NcE</v>
      </c>
      <c r="C1132">
        <v>265</v>
      </c>
    </row>
    <row r="1133" spans="1:3" x14ac:dyDescent="0.25">
      <c r="A1133" t="s">
        <v>2395</v>
      </c>
      <c r="B1133" t="str">
        <f t="shared" si="17"/>
        <v>L10000uBx</v>
      </c>
      <c r="C1133">
        <v>216</v>
      </c>
    </row>
    <row r="1134" spans="1:3" x14ac:dyDescent="0.25">
      <c r="A1134" t="s">
        <v>2396</v>
      </c>
      <c r="B1134" t="str">
        <f t="shared" si="17"/>
        <v>L10000uhz</v>
      </c>
      <c r="C1134">
        <v>64</v>
      </c>
    </row>
    <row r="1135" spans="1:3" x14ac:dyDescent="0.25">
      <c r="A1135" t="s">
        <v>2397</v>
      </c>
      <c r="B1135" t="str">
        <f t="shared" si="17"/>
        <v>L10001NXD</v>
      </c>
      <c r="C1135">
        <v>224</v>
      </c>
    </row>
    <row r="1136" spans="1:3" x14ac:dyDescent="0.25">
      <c r="A1136" t="s">
        <v>2398</v>
      </c>
      <c r="B1136" t="str">
        <f t="shared" si="17"/>
        <v>L10000vVB</v>
      </c>
      <c r="C1136">
        <v>64</v>
      </c>
    </row>
    <row r="1137" spans="1:3" x14ac:dyDescent="0.25">
      <c r="A1137" t="s">
        <v>2399</v>
      </c>
      <c r="B1137" t="str">
        <f t="shared" si="17"/>
        <v>L10001Nb0</v>
      </c>
      <c r="C1137">
        <v>53</v>
      </c>
    </row>
    <row r="1138" spans="1:3" x14ac:dyDescent="0.25">
      <c r="A1138" t="s">
        <v>2400</v>
      </c>
      <c r="B1138" t="str">
        <f t="shared" si="17"/>
        <v>L10000uHQ</v>
      </c>
      <c r="C1138">
        <v>91</v>
      </c>
    </row>
    <row r="1139" spans="1:3" x14ac:dyDescent="0.25">
      <c r="A1139" t="s">
        <v>2401</v>
      </c>
      <c r="B1139" t="str">
        <f t="shared" si="17"/>
        <v>L10000wiK</v>
      </c>
      <c r="C1139">
        <v>64</v>
      </c>
    </row>
    <row r="1140" spans="1:3" x14ac:dyDescent="0.25">
      <c r="A1140" t="s">
        <v>2402</v>
      </c>
      <c r="B1140" t="str">
        <f t="shared" si="17"/>
        <v>L10001ND8</v>
      </c>
      <c r="C1140">
        <v>265</v>
      </c>
    </row>
    <row r="1141" spans="1:3" x14ac:dyDescent="0.25">
      <c r="A1141" t="s">
        <v>2403</v>
      </c>
      <c r="B1141" t="str">
        <f t="shared" si="17"/>
        <v>L10000v9d</v>
      </c>
      <c r="C1141">
        <v>270</v>
      </c>
    </row>
    <row r="1142" spans="1:3" x14ac:dyDescent="0.25">
      <c r="A1142" t="s">
        <v>2404</v>
      </c>
      <c r="B1142" t="str">
        <f t="shared" si="17"/>
        <v>L10000vEF</v>
      </c>
      <c r="C1142">
        <v>53</v>
      </c>
    </row>
    <row r="1143" spans="1:3" x14ac:dyDescent="0.25">
      <c r="A1143" t="s">
        <v>2405</v>
      </c>
      <c r="B1143" t="str">
        <f t="shared" si="17"/>
        <v>L4X0000Mr</v>
      </c>
      <c r="C1143">
        <v>64</v>
      </c>
    </row>
    <row r="1144" spans="1:3" x14ac:dyDescent="0.25">
      <c r="A1144" t="s">
        <v>2406</v>
      </c>
      <c r="B1144" t="str">
        <f t="shared" si="17"/>
        <v>LS00000Cq</v>
      </c>
      <c r="C1144">
        <v>216</v>
      </c>
    </row>
    <row r="1145" spans="1:3" x14ac:dyDescent="0.25">
      <c r="A1145" t="s">
        <v>2407</v>
      </c>
      <c r="B1145" t="str">
        <f t="shared" si="17"/>
        <v>L10000vYr</v>
      </c>
      <c r="C1145">
        <v>53</v>
      </c>
    </row>
    <row r="1146" spans="1:3" x14ac:dyDescent="0.25">
      <c r="A1146" t="s">
        <v>2408</v>
      </c>
      <c r="B1146" t="str">
        <f t="shared" si="17"/>
        <v>L10001NU2</v>
      </c>
      <c r="C1146">
        <v>224</v>
      </c>
    </row>
    <row r="1147" spans="1:3" x14ac:dyDescent="0.25">
      <c r="A1147" t="s">
        <v>2409</v>
      </c>
      <c r="B1147" t="str">
        <f t="shared" si="17"/>
        <v>L2Q0001In</v>
      </c>
      <c r="C1147">
        <v>224</v>
      </c>
    </row>
    <row r="1148" spans="1:3" x14ac:dyDescent="0.25">
      <c r="A1148" t="s">
        <v>2410</v>
      </c>
      <c r="B1148" t="str">
        <f t="shared" si="17"/>
        <v>L10001NEd</v>
      </c>
      <c r="C1148">
        <v>157</v>
      </c>
    </row>
    <row r="1149" spans="1:3" x14ac:dyDescent="0.25">
      <c r="A1149" t="s">
        <v>2411</v>
      </c>
      <c r="B1149" t="str">
        <f t="shared" si="17"/>
        <v>L10000vQH</v>
      </c>
      <c r="C1149">
        <v>129</v>
      </c>
    </row>
    <row r="1150" spans="1:3" x14ac:dyDescent="0.25">
      <c r="A1150" t="s">
        <v>2412</v>
      </c>
      <c r="B1150" t="str">
        <f t="shared" si="17"/>
        <v>L10000vgf</v>
      </c>
      <c r="C1150">
        <v>265</v>
      </c>
    </row>
    <row r="1151" spans="1:3" x14ac:dyDescent="0.25">
      <c r="A1151" t="s">
        <v>2413</v>
      </c>
      <c r="B1151" t="str">
        <f t="shared" si="17"/>
        <v>L10001NCl</v>
      </c>
      <c r="C1151">
        <v>265</v>
      </c>
    </row>
    <row r="1152" spans="1:3" x14ac:dyDescent="0.25">
      <c r="A1152" t="s">
        <v>2414</v>
      </c>
      <c r="B1152" t="str">
        <f t="shared" si="17"/>
        <v>L10008ILF</v>
      </c>
      <c r="C1152">
        <v>129</v>
      </c>
    </row>
    <row r="1153" spans="1:3" x14ac:dyDescent="0.25">
      <c r="A1153" t="s">
        <v>2415</v>
      </c>
      <c r="B1153" t="str">
        <f t="shared" si="17"/>
        <v>L10000sZ7</v>
      </c>
      <c r="C1153">
        <v>253</v>
      </c>
    </row>
    <row r="1154" spans="1:3" x14ac:dyDescent="0.25">
      <c r="A1154" t="s">
        <v>2416</v>
      </c>
      <c r="B1154" t="str">
        <f t="shared" si="17"/>
        <v>L10000w3M</v>
      </c>
      <c r="C1154">
        <v>233</v>
      </c>
    </row>
    <row r="1155" spans="1:3" x14ac:dyDescent="0.25">
      <c r="A1155" t="s">
        <v>2417</v>
      </c>
      <c r="B1155" t="str">
        <f t="shared" ref="B1155:B1218" si="18">RIGHT(A1155,9)</f>
        <v>L10001NYO</v>
      </c>
      <c r="C1155">
        <v>233</v>
      </c>
    </row>
    <row r="1156" spans="1:3" x14ac:dyDescent="0.25">
      <c r="A1156" t="s">
        <v>2418</v>
      </c>
      <c r="B1156" t="str">
        <f t="shared" si="18"/>
        <v>L10001NQW</v>
      </c>
      <c r="C1156">
        <v>30</v>
      </c>
    </row>
    <row r="1157" spans="1:3" x14ac:dyDescent="0.25">
      <c r="A1157" t="s">
        <v>2419</v>
      </c>
      <c r="B1157" t="str">
        <f t="shared" si="18"/>
        <v>LG00000eW</v>
      </c>
      <c r="C1157">
        <v>94</v>
      </c>
    </row>
    <row r="1158" spans="1:3" x14ac:dyDescent="0.25">
      <c r="A1158" t="s">
        <v>2420</v>
      </c>
      <c r="B1158" t="str">
        <f t="shared" si="18"/>
        <v>L10001NZS</v>
      </c>
      <c r="C1158">
        <v>109</v>
      </c>
    </row>
    <row r="1159" spans="1:3" x14ac:dyDescent="0.25">
      <c r="A1159" t="s">
        <v>2421</v>
      </c>
      <c r="B1159" t="str">
        <f t="shared" si="18"/>
        <v>L100094VO</v>
      </c>
      <c r="C1159">
        <v>206</v>
      </c>
    </row>
    <row r="1160" spans="1:3" x14ac:dyDescent="0.25">
      <c r="A1160" t="s">
        <v>2422</v>
      </c>
      <c r="B1160" t="str">
        <f t="shared" si="18"/>
        <v>L10000w4j</v>
      </c>
      <c r="C1160">
        <v>264</v>
      </c>
    </row>
    <row r="1161" spans="1:3" x14ac:dyDescent="0.25">
      <c r="A1161" t="s">
        <v>2423</v>
      </c>
      <c r="B1161" t="str">
        <f t="shared" si="18"/>
        <v>L10001NLx</v>
      </c>
      <c r="C1161">
        <v>109</v>
      </c>
    </row>
    <row r="1162" spans="1:3" x14ac:dyDescent="0.25">
      <c r="A1162" t="s">
        <v>2424</v>
      </c>
      <c r="B1162" t="str">
        <f t="shared" si="18"/>
        <v>L10001NTN</v>
      </c>
      <c r="C1162">
        <v>30</v>
      </c>
    </row>
    <row r="1163" spans="1:3" x14ac:dyDescent="0.25">
      <c r="A1163" t="s">
        <v>2425</v>
      </c>
      <c r="B1163" t="str">
        <f t="shared" si="18"/>
        <v>L10001N5e</v>
      </c>
      <c r="C1163">
        <v>30</v>
      </c>
    </row>
    <row r="1164" spans="1:3" x14ac:dyDescent="0.25">
      <c r="A1164" t="s">
        <v>2426</v>
      </c>
      <c r="B1164" t="str">
        <f t="shared" si="18"/>
        <v>L10001NBu</v>
      </c>
      <c r="C1164">
        <v>109</v>
      </c>
    </row>
    <row r="1165" spans="1:3" x14ac:dyDescent="0.25">
      <c r="A1165" t="s">
        <v>2427</v>
      </c>
      <c r="B1165" t="str">
        <f t="shared" si="18"/>
        <v>L10001N82</v>
      </c>
      <c r="C1165">
        <v>206</v>
      </c>
    </row>
    <row r="1166" spans="1:3" x14ac:dyDescent="0.25">
      <c r="A1166" t="s">
        <v>2428</v>
      </c>
      <c r="B1166" t="str">
        <f t="shared" si="18"/>
        <v>L10001NaQ</v>
      </c>
      <c r="C1166">
        <v>139</v>
      </c>
    </row>
    <row r="1167" spans="1:3" x14ac:dyDescent="0.25">
      <c r="A1167" t="s">
        <v>2429</v>
      </c>
      <c r="B1167" t="str">
        <f t="shared" si="18"/>
        <v>L10001NaY</v>
      </c>
    </row>
    <row r="1168" spans="1:3" x14ac:dyDescent="0.25">
      <c r="A1168" t="s">
        <v>2430</v>
      </c>
      <c r="B1168" t="str">
        <f t="shared" si="18"/>
        <v>L10001NfK</v>
      </c>
      <c r="C1168">
        <v>109</v>
      </c>
    </row>
    <row r="1169" spans="1:3" x14ac:dyDescent="0.25">
      <c r="A1169" t="s">
        <v>2431</v>
      </c>
      <c r="B1169" t="str">
        <f t="shared" si="18"/>
        <v>L10001N7o</v>
      </c>
      <c r="C1169">
        <v>109</v>
      </c>
    </row>
    <row r="1170" spans="1:3" x14ac:dyDescent="0.25">
      <c r="A1170" t="s">
        <v>2432</v>
      </c>
      <c r="B1170" t="str">
        <f t="shared" si="18"/>
        <v>L10000vtA</v>
      </c>
      <c r="C1170">
        <v>139</v>
      </c>
    </row>
    <row r="1171" spans="1:3" x14ac:dyDescent="0.25">
      <c r="A1171" t="s">
        <v>2433</v>
      </c>
      <c r="B1171" t="str">
        <f t="shared" si="18"/>
        <v>L10001NNC</v>
      </c>
      <c r="C1171">
        <v>30</v>
      </c>
    </row>
    <row r="1172" spans="1:3" x14ac:dyDescent="0.25">
      <c r="A1172" t="s">
        <v>2434</v>
      </c>
      <c r="B1172" t="str">
        <f t="shared" si="18"/>
        <v>L10000s6c</v>
      </c>
      <c r="C1172">
        <v>30</v>
      </c>
    </row>
    <row r="1173" spans="1:3" x14ac:dyDescent="0.25">
      <c r="A1173" t="s">
        <v>2435</v>
      </c>
      <c r="B1173" t="str">
        <f t="shared" si="18"/>
        <v>L10001NVp</v>
      </c>
      <c r="C1173">
        <v>94</v>
      </c>
    </row>
    <row r="1174" spans="1:3" x14ac:dyDescent="0.25">
      <c r="A1174" t="s">
        <v>2436</v>
      </c>
      <c r="B1174" t="str">
        <f t="shared" si="18"/>
        <v>L10000uYv</v>
      </c>
      <c r="C1174">
        <v>30</v>
      </c>
    </row>
    <row r="1175" spans="1:3" x14ac:dyDescent="0.25">
      <c r="A1175" t="s">
        <v>2437</v>
      </c>
      <c r="B1175" t="str">
        <f t="shared" si="18"/>
        <v>L200000AI</v>
      </c>
      <c r="C1175">
        <v>42</v>
      </c>
    </row>
    <row r="1176" spans="1:3" x14ac:dyDescent="0.25">
      <c r="A1176" t="s">
        <v>2438</v>
      </c>
      <c r="B1176" t="str">
        <f t="shared" si="18"/>
        <v>L10001NV5</v>
      </c>
      <c r="C1176">
        <v>233</v>
      </c>
    </row>
    <row r="1177" spans="1:3" x14ac:dyDescent="0.25">
      <c r="A1177" t="s">
        <v>2439</v>
      </c>
      <c r="B1177" t="str">
        <f t="shared" si="18"/>
        <v>L10000vRA</v>
      </c>
      <c r="C1177">
        <v>42</v>
      </c>
    </row>
    <row r="1178" spans="1:3" x14ac:dyDescent="0.25">
      <c r="A1178" t="s">
        <v>2440</v>
      </c>
      <c r="B1178" t="str">
        <f t="shared" si="18"/>
        <v>L10008ytA</v>
      </c>
      <c r="C1178">
        <v>69</v>
      </c>
    </row>
    <row r="1179" spans="1:3" x14ac:dyDescent="0.25">
      <c r="A1179" t="s">
        <v>2441</v>
      </c>
      <c r="B1179" t="str">
        <f t="shared" si="18"/>
        <v>L100098Ey</v>
      </c>
      <c r="C1179">
        <v>173</v>
      </c>
    </row>
    <row r="1180" spans="1:3" x14ac:dyDescent="0.25">
      <c r="A1180" t="s">
        <v>2442</v>
      </c>
      <c r="B1180" t="str">
        <f t="shared" si="18"/>
        <v>L10001NK9</v>
      </c>
      <c r="C1180">
        <v>173</v>
      </c>
    </row>
    <row r="1181" spans="1:3" x14ac:dyDescent="0.25">
      <c r="A1181" t="s">
        <v>2443</v>
      </c>
      <c r="B1181" t="str">
        <f t="shared" si="18"/>
        <v>L10001N5p</v>
      </c>
      <c r="C1181">
        <v>233</v>
      </c>
    </row>
    <row r="1182" spans="1:3" x14ac:dyDescent="0.25">
      <c r="A1182" t="s">
        <v>2444</v>
      </c>
      <c r="B1182" t="str">
        <f t="shared" si="18"/>
        <v>L10001NfN</v>
      </c>
      <c r="C1182">
        <v>139</v>
      </c>
    </row>
    <row r="1183" spans="1:3" x14ac:dyDescent="0.25">
      <c r="A1183" t="s">
        <v>2445</v>
      </c>
      <c r="B1183" t="str">
        <f t="shared" si="18"/>
        <v>L10000vkr</v>
      </c>
      <c r="C1183">
        <v>34</v>
      </c>
    </row>
    <row r="1184" spans="1:3" x14ac:dyDescent="0.25">
      <c r="A1184" t="s">
        <v>2446</v>
      </c>
      <c r="B1184" t="str">
        <f t="shared" si="18"/>
        <v>L10001NTm</v>
      </c>
      <c r="C1184">
        <v>271</v>
      </c>
    </row>
    <row r="1185" spans="1:3" x14ac:dyDescent="0.25">
      <c r="A1185" t="s">
        <v>2447</v>
      </c>
      <c r="B1185" t="str">
        <f t="shared" si="18"/>
        <v>L100098Hn</v>
      </c>
      <c r="C1185">
        <v>156</v>
      </c>
    </row>
    <row r="1186" spans="1:3" x14ac:dyDescent="0.25">
      <c r="A1186" t="s">
        <v>2448</v>
      </c>
      <c r="B1186" t="str">
        <f t="shared" si="18"/>
        <v>L100093vr</v>
      </c>
      <c r="C1186">
        <v>42</v>
      </c>
    </row>
    <row r="1187" spans="1:3" x14ac:dyDescent="0.25">
      <c r="A1187" t="s">
        <v>2449</v>
      </c>
      <c r="B1187" t="str">
        <f t="shared" si="18"/>
        <v>L10008pre</v>
      </c>
      <c r="C1187">
        <v>42</v>
      </c>
    </row>
    <row r="1188" spans="1:3" x14ac:dyDescent="0.25">
      <c r="A1188" t="s">
        <v>2450</v>
      </c>
      <c r="B1188" t="str">
        <f t="shared" si="18"/>
        <v>L10001NSV</v>
      </c>
      <c r="C1188">
        <v>233</v>
      </c>
    </row>
    <row r="1189" spans="1:3" x14ac:dyDescent="0.25">
      <c r="A1189" t="s">
        <v>2451</v>
      </c>
      <c r="B1189" t="str">
        <f t="shared" si="18"/>
        <v>L10000vmH</v>
      </c>
      <c r="C1189">
        <v>229</v>
      </c>
    </row>
    <row r="1190" spans="1:3" x14ac:dyDescent="0.25">
      <c r="A1190" t="s">
        <v>2452</v>
      </c>
      <c r="B1190" t="str">
        <f t="shared" si="18"/>
        <v>L10000vK2</v>
      </c>
      <c r="C1190">
        <v>201</v>
      </c>
    </row>
    <row r="1191" spans="1:3" x14ac:dyDescent="0.25">
      <c r="A1191" t="s">
        <v>2453</v>
      </c>
      <c r="B1191" t="str">
        <f t="shared" si="18"/>
        <v>L10000vpu</v>
      </c>
      <c r="C1191">
        <v>201</v>
      </c>
    </row>
    <row r="1192" spans="1:3" x14ac:dyDescent="0.25">
      <c r="A1192" t="s">
        <v>2454</v>
      </c>
      <c r="B1192" t="str">
        <f t="shared" si="18"/>
        <v>L100098EL</v>
      </c>
    </row>
    <row r="1193" spans="1:3" x14ac:dyDescent="0.25">
      <c r="A1193" t="s">
        <v>2455</v>
      </c>
      <c r="B1193" t="str">
        <f t="shared" si="18"/>
        <v>L10001NSi</v>
      </c>
      <c r="C1193">
        <v>250</v>
      </c>
    </row>
    <row r="1194" spans="1:3" x14ac:dyDescent="0.25">
      <c r="A1194" t="s">
        <v>2456</v>
      </c>
      <c r="B1194" t="str">
        <f t="shared" si="18"/>
        <v>L10008yt4</v>
      </c>
      <c r="C1194">
        <v>120</v>
      </c>
    </row>
    <row r="1195" spans="1:3" x14ac:dyDescent="0.25">
      <c r="A1195" t="s">
        <v>2457</v>
      </c>
      <c r="B1195" t="str">
        <f t="shared" si="18"/>
        <v>L10001NHO</v>
      </c>
      <c r="C1195">
        <v>42</v>
      </c>
    </row>
    <row r="1196" spans="1:3" x14ac:dyDescent="0.25">
      <c r="A1196" t="s">
        <v>2458</v>
      </c>
      <c r="B1196" t="str">
        <f t="shared" si="18"/>
        <v>L10000vfC</v>
      </c>
      <c r="C1196">
        <v>42</v>
      </c>
    </row>
    <row r="1197" spans="1:3" x14ac:dyDescent="0.25">
      <c r="A1197" t="s">
        <v>2459</v>
      </c>
      <c r="B1197" t="str">
        <f t="shared" si="18"/>
        <v>L10000wAT</v>
      </c>
      <c r="C1197">
        <v>233</v>
      </c>
    </row>
    <row r="1198" spans="1:3" x14ac:dyDescent="0.25">
      <c r="A1198" t="s">
        <v>2460</v>
      </c>
      <c r="B1198" t="str">
        <f t="shared" si="18"/>
        <v>L10001NZW</v>
      </c>
      <c r="C1198">
        <v>42</v>
      </c>
    </row>
    <row r="1199" spans="1:3" x14ac:dyDescent="0.25">
      <c r="A1199" t="s">
        <v>2461</v>
      </c>
      <c r="B1199" t="str">
        <f t="shared" si="18"/>
        <v>L10001NYh</v>
      </c>
      <c r="C1199">
        <v>271</v>
      </c>
    </row>
    <row r="1200" spans="1:3" x14ac:dyDescent="0.25">
      <c r="A1200" t="s">
        <v>2462</v>
      </c>
      <c r="B1200" t="str">
        <f t="shared" si="18"/>
        <v>L10001NQr</v>
      </c>
      <c r="C1200">
        <v>42</v>
      </c>
    </row>
    <row r="1201" spans="1:3" x14ac:dyDescent="0.25">
      <c r="A1201" t="s">
        <v>2463</v>
      </c>
      <c r="B1201" t="str">
        <f t="shared" si="18"/>
        <v>L10001Nb8</v>
      </c>
      <c r="C1201">
        <v>271</v>
      </c>
    </row>
    <row r="1202" spans="1:3" x14ac:dyDescent="0.25">
      <c r="A1202" t="s">
        <v>2464</v>
      </c>
      <c r="B1202" t="str">
        <f t="shared" si="18"/>
        <v>L10001NI3</v>
      </c>
      <c r="C1202">
        <v>42</v>
      </c>
    </row>
    <row r="1203" spans="1:3" x14ac:dyDescent="0.25">
      <c r="A1203" t="s">
        <v>2465</v>
      </c>
      <c r="B1203" t="str">
        <f t="shared" si="18"/>
        <v>L10000ui1</v>
      </c>
      <c r="C1203">
        <v>139</v>
      </c>
    </row>
    <row r="1204" spans="1:3" x14ac:dyDescent="0.25">
      <c r="A1204" t="s">
        <v>2466</v>
      </c>
      <c r="B1204" t="str">
        <f t="shared" si="18"/>
        <v>L10000ukt</v>
      </c>
      <c r="C1204">
        <v>201</v>
      </c>
    </row>
    <row r="1205" spans="1:3" x14ac:dyDescent="0.25">
      <c r="A1205" t="s">
        <v>2467</v>
      </c>
      <c r="B1205" t="str">
        <f t="shared" si="18"/>
        <v>L10000v7T</v>
      </c>
      <c r="C1205">
        <v>42</v>
      </c>
    </row>
    <row r="1206" spans="1:3" x14ac:dyDescent="0.25">
      <c r="A1206" t="s">
        <v>2468</v>
      </c>
      <c r="B1206" t="str">
        <f t="shared" si="18"/>
        <v>L100098EP</v>
      </c>
    </row>
    <row r="1207" spans="1:3" x14ac:dyDescent="0.25">
      <c r="A1207" t="s">
        <v>2469</v>
      </c>
      <c r="B1207" t="str">
        <f t="shared" si="18"/>
        <v>L10001NMk</v>
      </c>
      <c r="C1207">
        <v>271</v>
      </c>
    </row>
    <row r="1208" spans="1:3" x14ac:dyDescent="0.25">
      <c r="A1208" t="s">
        <v>2470</v>
      </c>
      <c r="B1208" t="str">
        <f t="shared" si="18"/>
        <v>L10001Nbs</v>
      </c>
      <c r="C1208">
        <v>233</v>
      </c>
    </row>
    <row r="1209" spans="1:3" x14ac:dyDescent="0.25">
      <c r="A1209" t="s">
        <v>2471</v>
      </c>
      <c r="B1209" t="str">
        <f t="shared" si="18"/>
        <v>L100098EH</v>
      </c>
    </row>
    <row r="1210" spans="1:3" x14ac:dyDescent="0.25">
      <c r="A1210" t="s">
        <v>2472</v>
      </c>
      <c r="B1210" t="str">
        <f t="shared" si="18"/>
        <v>L10008ytH</v>
      </c>
      <c r="C1210">
        <v>233</v>
      </c>
    </row>
    <row r="1211" spans="1:3" x14ac:dyDescent="0.25">
      <c r="A1211" t="s">
        <v>2473</v>
      </c>
      <c r="B1211" t="str">
        <f t="shared" si="18"/>
        <v>L100098Hx</v>
      </c>
      <c r="C1211">
        <v>156</v>
      </c>
    </row>
    <row r="1212" spans="1:3" x14ac:dyDescent="0.25">
      <c r="A1212" t="s">
        <v>2474</v>
      </c>
      <c r="B1212" t="str">
        <f t="shared" si="18"/>
        <v>L10000vJ6</v>
      </c>
      <c r="C1212">
        <v>42</v>
      </c>
    </row>
    <row r="1213" spans="1:3" x14ac:dyDescent="0.25">
      <c r="A1213" t="s">
        <v>2475</v>
      </c>
      <c r="B1213" t="str">
        <f t="shared" si="18"/>
        <v>L10008G0q</v>
      </c>
      <c r="C1213">
        <v>229</v>
      </c>
    </row>
    <row r="1214" spans="1:3" x14ac:dyDescent="0.25">
      <c r="A1214" t="s">
        <v>2476</v>
      </c>
      <c r="B1214" t="str">
        <f t="shared" si="18"/>
        <v>L100098Hs</v>
      </c>
      <c r="C1214">
        <v>156</v>
      </c>
    </row>
    <row r="1215" spans="1:3" x14ac:dyDescent="0.25">
      <c r="A1215" t="s">
        <v>2477</v>
      </c>
      <c r="B1215" t="str">
        <f t="shared" si="18"/>
        <v>L10009408</v>
      </c>
      <c r="C1215">
        <v>42</v>
      </c>
    </row>
    <row r="1216" spans="1:3" x14ac:dyDescent="0.25">
      <c r="A1216" t="s">
        <v>2478</v>
      </c>
      <c r="B1216" t="str">
        <f t="shared" si="18"/>
        <v>L10008ytT</v>
      </c>
      <c r="C1216">
        <v>233</v>
      </c>
    </row>
    <row r="1217" spans="1:3" x14ac:dyDescent="0.25">
      <c r="A1217" t="s">
        <v>2479</v>
      </c>
      <c r="B1217" t="str">
        <f t="shared" si="18"/>
        <v>L1000904B</v>
      </c>
      <c r="C1217">
        <v>265</v>
      </c>
    </row>
    <row r="1218" spans="1:3" x14ac:dyDescent="0.25">
      <c r="A1218" t="s">
        <v>2480</v>
      </c>
      <c r="B1218" t="str">
        <f t="shared" si="18"/>
        <v>L10000upo</v>
      </c>
      <c r="C1218">
        <v>201</v>
      </c>
    </row>
    <row r="1219" spans="1:3" x14ac:dyDescent="0.25">
      <c r="A1219" t="s">
        <v>2481</v>
      </c>
      <c r="B1219" t="str">
        <f t="shared" ref="B1219:B1282" si="19">RIGHT(A1219,9)</f>
        <v>L10000uHD</v>
      </c>
      <c r="C1219">
        <v>173</v>
      </c>
    </row>
    <row r="1220" spans="1:3" x14ac:dyDescent="0.25">
      <c r="A1220" t="s">
        <v>2482</v>
      </c>
      <c r="B1220" t="str">
        <f t="shared" si="19"/>
        <v>L100098Eq</v>
      </c>
      <c r="C1220">
        <v>173</v>
      </c>
    </row>
    <row r="1221" spans="1:3" x14ac:dyDescent="0.25">
      <c r="A1221" t="s">
        <v>2483</v>
      </c>
      <c r="B1221" t="str">
        <f t="shared" si="19"/>
        <v>L100098Hf</v>
      </c>
      <c r="C1221">
        <v>162</v>
      </c>
    </row>
    <row r="1222" spans="1:3" x14ac:dyDescent="0.25">
      <c r="A1222" t="s">
        <v>2484</v>
      </c>
      <c r="B1222" t="str">
        <f t="shared" si="19"/>
        <v>L10001NM0</v>
      </c>
      <c r="C1222">
        <v>162</v>
      </c>
    </row>
    <row r="1223" spans="1:3" x14ac:dyDescent="0.25">
      <c r="A1223" t="s">
        <v>2485</v>
      </c>
      <c r="B1223" t="str">
        <f t="shared" si="19"/>
        <v>L10000vxr</v>
      </c>
      <c r="C1223">
        <v>201</v>
      </c>
    </row>
    <row r="1224" spans="1:3" x14ac:dyDescent="0.25">
      <c r="A1224" t="s">
        <v>2486</v>
      </c>
      <c r="B1224" t="str">
        <f t="shared" si="19"/>
        <v>L10000w8q</v>
      </c>
      <c r="C1224">
        <v>233</v>
      </c>
    </row>
    <row r="1225" spans="1:3" x14ac:dyDescent="0.25">
      <c r="A1225" t="s">
        <v>2487</v>
      </c>
      <c r="B1225" t="str">
        <f t="shared" si="19"/>
        <v>L10000vRH</v>
      </c>
      <c r="C1225">
        <v>156</v>
      </c>
    </row>
    <row r="1226" spans="1:3" x14ac:dyDescent="0.25">
      <c r="A1226" t="s">
        <v>2488</v>
      </c>
      <c r="B1226" t="str">
        <f t="shared" si="19"/>
        <v>L100098HE</v>
      </c>
      <c r="C1226">
        <v>156</v>
      </c>
    </row>
    <row r="1227" spans="1:3" x14ac:dyDescent="0.25">
      <c r="A1227" t="s">
        <v>2489</v>
      </c>
      <c r="B1227" t="str">
        <f t="shared" si="19"/>
        <v>L10000wGD</v>
      </c>
      <c r="C1227">
        <v>201</v>
      </c>
    </row>
    <row r="1228" spans="1:3" x14ac:dyDescent="0.25">
      <c r="A1228" t="s">
        <v>2490</v>
      </c>
      <c r="B1228" t="str">
        <f t="shared" si="19"/>
        <v>L10001NY4</v>
      </c>
      <c r="C1228">
        <v>42</v>
      </c>
    </row>
    <row r="1229" spans="1:3" x14ac:dyDescent="0.25">
      <c r="A1229" t="s">
        <v>2491</v>
      </c>
      <c r="B1229" t="str">
        <f t="shared" si="19"/>
        <v>L100098HX</v>
      </c>
      <c r="C1229">
        <v>162</v>
      </c>
    </row>
    <row r="1230" spans="1:3" x14ac:dyDescent="0.25">
      <c r="A1230" t="s">
        <v>2492</v>
      </c>
      <c r="B1230" t="str">
        <f t="shared" si="19"/>
        <v>L10000w7M</v>
      </c>
      <c r="C1230">
        <v>274</v>
      </c>
    </row>
    <row r="1231" spans="1:3" x14ac:dyDescent="0.25">
      <c r="A1231" t="s">
        <v>2493</v>
      </c>
      <c r="B1231" t="str">
        <f t="shared" si="19"/>
        <v>L10000vO8</v>
      </c>
      <c r="C1231">
        <v>156</v>
      </c>
    </row>
    <row r="1232" spans="1:3" x14ac:dyDescent="0.25">
      <c r="A1232" t="s">
        <v>2494</v>
      </c>
      <c r="B1232" t="str">
        <f t="shared" si="19"/>
        <v>L10000vc1</v>
      </c>
      <c r="C1232">
        <v>201</v>
      </c>
    </row>
    <row r="1233" spans="1:3" x14ac:dyDescent="0.25">
      <c r="A1233" t="s">
        <v>2495</v>
      </c>
      <c r="B1233" t="str">
        <f t="shared" si="19"/>
        <v>L10000vFt</v>
      </c>
      <c r="C1233">
        <v>201</v>
      </c>
    </row>
    <row r="1234" spans="1:3" x14ac:dyDescent="0.25">
      <c r="A1234" t="s">
        <v>2496</v>
      </c>
      <c r="B1234" t="str">
        <f t="shared" si="19"/>
        <v>L10000vvc</v>
      </c>
      <c r="C1234">
        <v>42</v>
      </c>
    </row>
    <row r="1235" spans="1:3" x14ac:dyDescent="0.25">
      <c r="A1235" t="s">
        <v>2497</v>
      </c>
      <c r="B1235" t="str">
        <f t="shared" si="19"/>
        <v>L10000vvF</v>
      </c>
      <c r="C1235">
        <v>42</v>
      </c>
    </row>
    <row r="1236" spans="1:3" x14ac:dyDescent="0.25">
      <c r="A1236" t="s">
        <v>2498</v>
      </c>
      <c r="B1236" t="str">
        <f t="shared" si="19"/>
        <v>L100093vD</v>
      </c>
      <c r="C1236">
        <v>265</v>
      </c>
    </row>
    <row r="1237" spans="1:3" x14ac:dyDescent="0.25">
      <c r="A1237" t="s">
        <v>2499</v>
      </c>
      <c r="B1237" t="str">
        <f t="shared" si="19"/>
        <v>L10000v6P</v>
      </c>
      <c r="C1237">
        <v>42</v>
      </c>
    </row>
    <row r="1238" spans="1:3" x14ac:dyDescent="0.25">
      <c r="A1238" t="s">
        <v>2500</v>
      </c>
      <c r="B1238" t="str">
        <f t="shared" si="19"/>
        <v>L10000uIb</v>
      </c>
      <c r="C1238">
        <v>233</v>
      </c>
    </row>
    <row r="1239" spans="1:3" x14ac:dyDescent="0.25">
      <c r="A1239" t="s">
        <v>2501</v>
      </c>
      <c r="B1239" t="str">
        <f t="shared" si="19"/>
        <v>L100098EX</v>
      </c>
    </row>
    <row r="1240" spans="1:3" x14ac:dyDescent="0.25">
      <c r="A1240" t="s">
        <v>2502</v>
      </c>
      <c r="B1240" t="str">
        <f t="shared" si="19"/>
        <v>L10008gRv</v>
      </c>
      <c r="C1240">
        <v>127</v>
      </c>
    </row>
    <row r="1241" spans="1:3" x14ac:dyDescent="0.25">
      <c r="A1241" t="s">
        <v>2503</v>
      </c>
      <c r="B1241" t="str">
        <f t="shared" si="19"/>
        <v>L10001NXV</v>
      </c>
      <c r="C1241">
        <v>69</v>
      </c>
    </row>
    <row r="1242" spans="1:3" x14ac:dyDescent="0.25">
      <c r="A1242" t="s">
        <v>2504</v>
      </c>
      <c r="B1242" t="str">
        <f t="shared" si="19"/>
        <v>L10000xy6</v>
      </c>
      <c r="C1242">
        <v>233</v>
      </c>
    </row>
    <row r="1243" spans="1:3" x14ac:dyDescent="0.25">
      <c r="A1243" t="s">
        <v>2505</v>
      </c>
      <c r="B1243" t="str">
        <f t="shared" si="19"/>
        <v>L10000vaf</v>
      </c>
      <c r="C1243">
        <v>42</v>
      </c>
    </row>
    <row r="1244" spans="1:3" x14ac:dyDescent="0.25">
      <c r="A1244" t="s">
        <v>2506</v>
      </c>
      <c r="B1244" t="str">
        <f t="shared" si="19"/>
        <v>L10000vSy</v>
      </c>
      <c r="C1244">
        <v>265</v>
      </c>
    </row>
    <row r="1245" spans="1:3" x14ac:dyDescent="0.25">
      <c r="A1245" t="s">
        <v>2507</v>
      </c>
      <c r="B1245" t="str">
        <f t="shared" si="19"/>
        <v>L10008gRo</v>
      </c>
      <c r="C1245">
        <v>127</v>
      </c>
    </row>
    <row r="1246" spans="1:3" x14ac:dyDescent="0.25">
      <c r="A1246" t="s">
        <v>2508</v>
      </c>
      <c r="B1246" t="str">
        <f t="shared" si="19"/>
        <v>L10000vpG</v>
      </c>
      <c r="C1246">
        <v>233</v>
      </c>
    </row>
    <row r="1247" spans="1:3" x14ac:dyDescent="0.25">
      <c r="A1247" t="s">
        <v>2509</v>
      </c>
      <c r="B1247" t="str">
        <f t="shared" si="19"/>
        <v>L10000umx</v>
      </c>
      <c r="C1247">
        <v>156</v>
      </c>
    </row>
    <row r="1248" spans="1:3" x14ac:dyDescent="0.25">
      <c r="A1248" t="s">
        <v>2510</v>
      </c>
      <c r="B1248" t="str">
        <f t="shared" si="19"/>
        <v>L10001Ne1</v>
      </c>
      <c r="C1248">
        <v>271</v>
      </c>
    </row>
    <row r="1249" spans="1:3" x14ac:dyDescent="0.25">
      <c r="A1249" t="s">
        <v>2511</v>
      </c>
      <c r="B1249" t="str">
        <f t="shared" si="19"/>
        <v>L10000urJ</v>
      </c>
      <c r="C1249">
        <v>127</v>
      </c>
    </row>
    <row r="1250" spans="1:3" x14ac:dyDescent="0.25">
      <c r="A1250" t="s">
        <v>2512</v>
      </c>
      <c r="B1250" t="str">
        <f t="shared" si="19"/>
        <v>L10000vIB</v>
      </c>
      <c r="C1250">
        <v>274</v>
      </c>
    </row>
    <row r="1251" spans="1:3" x14ac:dyDescent="0.25">
      <c r="A1251" t="s">
        <v>2513</v>
      </c>
      <c r="B1251" t="str">
        <f t="shared" si="19"/>
        <v>L10008yt7</v>
      </c>
      <c r="C1251">
        <v>69</v>
      </c>
    </row>
    <row r="1252" spans="1:3" x14ac:dyDescent="0.25">
      <c r="A1252" t="s">
        <v>2514</v>
      </c>
      <c r="B1252" t="str">
        <f t="shared" si="19"/>
        <v>L10001NGQ</v>
      </c>
      <c r="C1252">
        <v>42</v>
      </c>
    </row>
    <row r="1253" spans="1:3" x14ac:dyDescent="0.25">
      <c r="A1253" t="s">
        <v>2515</v>
      </c>
      <c r="B1253" t="str">
        <f t="shared" si="19"/>
        <v>L10001Ndb</v>
      </c>
      <c r="C1253">
        <v>42</v>
      </c>
    </row>
    <row r="1254" spans="1:3" x14ac:dyDescent="0.25">
      <c r="A1254" t="s">
        <v>2516</v>
      </c>
      <c r="B1254" t="str">
        <f t="shared" si="19"/>
        <v>L100098En</v>
      </c>
      <c r="C1254">
        <v>228</v>
      </c>
    </row>
    <row r="1255" spans="1:3" x14ac:dyDescent="0.25">
      <c r="A1255" t="s">
        <v>2517</v>
      </c>
      <c r="B1255" t="str">
        <f t="shared" si="19"/>
        <v>L100098Ev</v>
      </c>
      <c r="C1255">
        <v>228</v>
      </c>
    </row>
    <row r="1256" spans="1:3" x14ac:dyDescent="0.25">
      <c r="A1256" t="s">
        <v>2518</v>
      </c>
      <c r="B1256" t="str">
        <f t="shared" si="19"/>
        <v>L10001NZV</v>
      </c>
      <c r="C1256">
        <v>42</v>
      </c>
    </row>
    <row r="1257" spans="1:3" x14ac:dyDescent="0.25">
      <c r="A1257" t="s">
        <v>2519</v>
      </c>
      <c r="B1257" t="str">
        <f t="shared" si="19"/>
        <v>L10000vrX</v>
      </c>
      <c r="C1257">
        <v>201</v>
      </c>
    </row>
    <row r="1258" spans="1:3" x14ac:dyDescent="0.25">
      <c r="A1258" t="s">
        <v>2520</v>
      </c>
      <c r="B1258" t="str">
        <f t="shared" si="19"/>
        <v>L10001Ncm</v>
      </c>
      <c r="C1258">
        <v>229</v>
      </c>
    </row>
    <row r="1259" spans="1:3" x14ac:dyDescent="0.25">
      <c r="A1259" t="s">
        <v>2521</v>
      </c>
      <c r="B1259" t="str">
        <f t="shared" si="19"/>
        <v>L10001NXX</v>
      </c>
      <c r="C1259">
        <v>42</v>
      </c>
    </row>
    <row r="1260" spans="1:3" x14ac:dyDescent="0.25">
      <c r="A1260" t="s">
        <v>2522</v>
      </c>
      <c r="B1260" t="str">
        <f t="shared" si="19"/>
        <v>L10000uGO</v>
      </c>
      <c r="C1260">
        <v>156</v>
      </c>
    </row>
    <row r="1261" spans="1:3" x14ac:dyDescent="0.25">
      <c r="A1261" t="s">
        <v>2523</v>
      </c>
      <c r="B1261" t="str">
        <f t="shared" si="19"/>
        <v>L10000uDK</v>
      </c>
      <c r="C1261">
        <v>156</v>
      </c>
    </row>
    <row r="1262" spans="1:3" x14ac:dyDescent="0.25">
      <c r="A1262" t="s">
        <v>2524</v>
      </c>
      <c r="B1262" t="str">
        <f t="shared" si="19"/>
        <v>L10001NMd</v>
      </c>
      <c r="C1262">
        <v>250</v>
      </c>
    </row>
    <row r="1263" spans="1:3" x14ac:dyDescent="0.25">
      <c r="A1263" t="s">
        <v>2525</v>
      </c>
      <c r="B1263" t="str">
        <f t="shared" si="19"/>
        <v>L100093vb</v>
      </c>
      <c r="C1263">
        <v>42</v>
      </c>
    </row>
    <row r="1264" spans="1:3" x14ac:dyDescent="0.25">
      <c r="A1264" t="s">
        <v>2526</v>
      </c>
      <c r="B1264" t="str">
        <f t="shared" si="19"/>
        <v>L10001NcS</v>
      </c>
      <c r="C1264">
        <v>42</v>
      </c>
    </row>
    <row r="1265" spans="1:3" x14ac:dyDescent="0.25">
      <c r="A1265" t="s">
        <v>2527</v>
      </c>
      <c r="B1265" t="str">
        <f t="shared" si="19"/>
        <v>L10000wjH</v>
      </c>
      <c r="C1265">
        <v>156</v>
      </c>
    </row>
    <row r="1266" spans="1:3" x14ac:dyDescent="0.25">
      <c r="A1266" t="s">
        <v>2528</v>
      </c>
      <c r="B1266" t="str">
        <f t="shared" si="19"/>
        <v>L10008ytL</v>
      </c>
      <c r="C1266">
        <v>233</v>
      </c>
    </row>
    <row r="1267" spans="1:3" x14ac:dyDescent="0.25">
      <c r="A1267" t="s">
        <v>2529</v>
      </c>
      <c r="B1267" t="str">
        <f t="shared" si="19"/>
        <v>L10008ytP</v>
      </c>
      <c r="C1267">
        <v>233</v>
      </c>
    </row>
    <row r="1268" spans="1:3" x14ac:dyDescent="0.25">
      <c r="A1268" t="s">
        <v>2530</v>
      </c>
      <c r="B1268" t="str">
        <f t="shared" si="19"/>
        <v>L10000xyG</v>
      </c>
      <c r="C1268">
        <v>274</v>
      </c>
    </row>
    <row r="1269" spans="1:3" x14ac:dyDescent="0.25">
      <c r="A1269" t="s">
        <v>2531</v>
      </c>
      <c r="B1269" t="str">
        <f t="shared" si="19"/>
        <v>L100098F3</v>
      </c>
    </row>
    <row r="1270" spans="1:3" x14ac:dyDescent="0.25">
      <c r="A1270" t="s">
        <v>2532</v>
      </c>
      <c r="B1270" t="str">
        <f t="shared" si="19"/>
        <v>L10000wDt</v>
      </c>
      <c r="C1270">
        <v>42</v>
      </c>
    </row>
    <row r="1271" spans="1:3" x14ac:dyDescent="0.25">
      <c r="A1271" t="s">
        <v>2533</v>
      </c>
      <c r="B1271" t="str">
        <f t="shared" si="19"/>
        <v>L10001N9G</v>
      </c>
      <c r="C1271">
        <v>139</v>
      </c>
    </row>
    <row r="1272" spans="1:3" x14ac:dyDescent="0.25">
      <c r="A1272" t="s">
        <v>2534</v>
      </c>
      <c r="B1272" t="str">
        <f t="shared" si="19"/>
        <v>L10001NAf</v>
      </c>
      <c r="C1272">
        <v>173</v>
      </c>
    </row>
    <row r="1273" spans="1:3" x14ac:dyDescent="0.25">
      <c r="A1273" t="s">
        <v>2535</v>
      </c>
      <c r="B1273" t="str">
        <f t="shared" si="19"/>
        <v>L100098Ef</v>
      </c>
    </row>
    <row r="1274" spans="1:3" x14ac:dyDescent="0.25">
      <c r="A1274" t="s">
        <v>2536</v>
      </c>
      <c r="B1274" t="str">
        <f t="shared" si="19"/>
        <v>L100098HG</v>
      </c>
      <c r="C1274">
        <v>156</v>
      </c>
    </row>
    <row r="1275" spans="1:3" x14ac:dyDescent="0.25">
      <c r="A1275" t="s">
        <v>2537</v>
      </c>
      <c r="B1275" t="str">
        <f t="shared" si="19"/>
        <v>L10000vmv</v>
      </c>
      <c r="C1275">
        <v>42</v>
      </c>
    </row>
    <row r="1276" spans="1:3" x14ac:dyDescent="0.25">
      <c r="A1276" t="s">
        <v>2538</v>
      </c>
      <c r="B1276" t="str">
        <f t="shared" si="19"/>
        <v>L10001NFe</v>
      </c>
      <c r="C1276">
        <v>42</v>
      </c>
    </row>
    <row r="1277" spans="1:3" x14ac:dyDescent="0.25">
      <c r="A1277" t="s">
        <v>2539</v>
      </c>
      <c r="B1277" t="str">
        <f t="shared" si="19"/>
        <v>L10008ytD</v>
      </c>
      <c r="C1277">
        <v>233</v>
      </c>
    </row>
    <row r="1278" spans="1:3" x14ac:dyDescent="0.25">
      <c r="A1278" t="s">
        <v>2540</v>
      </c>
      <c r="B1278" t="str">
        <f t="shared" si="19"/>
        <v>L10002MzZ</v>
      </c>
      <c r="C1278">
        <v>247</v>
      </c>
    </row>
    <row r="1279" spans="1:3" x14ac:dyDescent="0.25">
      <c r="A1279" t="s">
        <v>2541</v>
      </c>
      <c r="B1279" t="str">
        <f t="shared" si="19"/>
        <v>L10002HLa</v>
      </c>
    </row>
    <row r="1280" spans="1:3" x14ac:dyDescent="0.25">
      <c r="A1280" t="s">
        <v>2542</v>
      </c>
      <c r="B1280" t="str">
        <f t="shared" si="19"/>
        <v>L10002sIK</v>
      </c>
      <c r="C1280">
        <v>197</v>
      </c>
    </row>
    <row r="1281" spans="1:3" x14ac:dyDescent="0.25">
      <c r="A1281" t="s">
        <v>2543</v>
      </c>
      <c r="B1281" t="str">
        <f t="shared" si="19"/>
        <v>L10002Myf</v>
      </c>
      <c r="C1281">
        <v>114</v>
      </c>
    </row>
    <row r="1282" spans="1:3" x14ac:dyDescent="0.25">
      <c r="A1282" t="s">
        <v>2544</v>
      </c>
      <c r="B1282" t="str">
        <f t="shared" si="19"/>
        <v>L1000972s</v>
      </c>
      <c r="C1282">
        <v>39</v>
      </c>
    </row>
    <row r="1283" spans="1:3" x14ac:dyDescent="0.25">
      <c r="A1283" t="s">
        <v>2545</v>
      </c>
      <c r="B1283" t="str">
        <f t="shared" ref="B1283:B1346" si="20">RIGHT(A1283,9)</f>
        <v>L10002sG5</v>
      </c>
      <c r="C1283">
        <v>197</v>
      </c>
    </row>
    <row r="1284" spans="1:3" x14ac:dyDescent="0.25">
      <c r="A1284" t="s">
        <v>2546</v>
      </c>
      <c r="B1284" t="str">
        <f t="shared" si="20"/>
        <v>L10002rZ9</v>
      </c>
      <c r="C1284">
        <v>149</v>
      </c>
    </row>
    <row r="1285" spans="1:3" x14ac:dyDescent="0.25">
      <c r="A1285" t="s">
        <v>2547</v>
      </c>
      <c r="B1285" t="str">
        <f t="shared" si="20"/>
        <v>L10002rmm</v>
      </c>
      <c r="C1285">
        <v>149</v>
      </c>
    </row>
    <row r="1286" spans="1:3" x14ac:dyDescent="0.25">
      <c r="A1286" t="s">
        <v>2548</v>
      </c>
      <c r="B1286" t="str">
        <f t="shared" si="20"/>
        <v>L10002rwk</v>
      </c>
      <c r="C1286">
        <v>149</v>
      </c>
    </row>
    <row r="1287" spans="1:3" x14ac:dyDescent="0.25">
      <c r="A1287" t="s">
        <v>2549</v>
      </c>
      <c r="B1287" t="str">
        <f t="shared" si="20"/>
        <v>L10002rhS</v>
      </c>
      <c r="C1287">
        <v>149</v>
      </c>
    </row>
    <row r="1288" spans="1:3" x14ac:dyDescent="0.25">
      <c r="A1288" t="s">
        <v>2550</v>
      </c>
      <c r="B1288" t="str">
        <f t="shared" si="20"/>
        <v>L10002rWs</v>
      </c>
      <c r="C1288">
        <v>149</v>
      </c>
    </row>
    <row r="1289" spans="1:3" x14ac:dyDescent="0.25">
      <c r="A1289" t="s">
        <v>2551</v>
      </c>
      <c r="B1289" t="str">
        <f t="shared" si="20"/>
        <v>L10002L0W</v>
      </c>
      <c r="C1289">
        <v>220</v>
      </c>
    </row>
    <row r="1290" spans="1:3" x14ac:dyDescent="0.25">
      <c r="A1290" t="s">
        <v>2552</v>
      </c>
      <c r="B1290" t="str">
        <f t="shared" si="20"/>
        <v>L10002LvS</v>
      </c>
      <c r="C1290">
        <v>39</v>
      </c>
    </row>
    <row r="1291" spans="1:3" x14ac:dyDescent="0.25">
      <c r="A1291" t="s">
        <v>2553</v>
      </c>
      <c r="B1291" t="str">
        <f t="shared" si="20"/>
        <v>L10002rQP</v>
      </c>
      <c r="C1291">
        <v>149</v>
      </c>
    </row>
    <row r="1292" spans="1:3" x14ac:dyDescent="0.25">
      <c r="A1292" t="s">
        <v>2554</v>
      </c>
      <c r="B1292" t="str">
        <f t="shared" si="20"/>
        <v>L10002s4j</v>
      </c>
      <c r="C1292">
        <v>197</v>
      </c>
    </row>
    <row r="1293" spans="1:3" x14ac:dyDescent="0.25">
      <c r="A1293" t="s">
        <v>2555</v>
      </c>
      <c r="B1293" t="str">
        <f t="shared" si="20"/>
        <v>L10002M8d</v>
      </c>
      <c r="C1293">
        <v>197</v>
      </c>
    </row>
    <row r="1294" spans="1:3" x14ac:dyDescent="0.25">
      <c r="A1294" t="s">
        <v>2556</v>
      </c>
      <c r="B1294" t="str">
        <f t="shared" si="20"/>
        <v>L10002rXw</v>
      </c>
      <c r="C1294">
        <v>128</v>
      </c>
    </row>
    <row r="1295" spans="1:3" x14ac:dyDescent="0.25">
      <c r="A1295" t="s">
        <v>2557</v>
      </c>
      <c r="B1295" t="str">
        <f t="shared" si="20"/>
        <v>L10002rLD</v>
      </c>
      <c r="C1295">
        <v>149</v>
      </c>
    </row>
    <row r="1296" spans="1:3" x14ac:dyDescent="0.25">
      <c r="A1296" t="s">
        <v>2558</v>
      </c>
      <c r="B1296" t="str">
        <f t="shared" si="20"/>
        <v>L10002sIf</v>
      </c>
      <c r="C1296">
        <v>39</v>
      </c>
    </row>
    <row r="1297" spans="1:3" x14ac:dyDescent="0.25">
      <c r="A1297" t="s">
        <v>2559</v>
      </c>
      <c r="B1297" t="str">
        <f t="shared" si="20"/>
        <v>L100097IJ</v>
      </c>
      <c r="C1297">
        <v>175</v>
      </c>
    </row>
    <row r="1298" spans="1:3" x14ac:dyDescent="0.25">
      <c r="A1298" t="s">
        <v>2560</v>
      </c>
      <c r="B1298" t="str">
        <f t="shared" si="20"/>
        <v>L10002rNl</v>
      </c>
      <c r="C1298">
        <v>149</v>
      </c>
    </row>
    <row r="1299" spans="1:3" x14ac:dyDescent="0.25">
      <c r="A1299" t="s">
        <v>2561</v>
      </c>
      <c r="B1299" t="str">
        <f t="shared" si="20"/>
        <v>L10002Mis</v>
      </c>
      <c r="C1299">
        <v>39</v>
      </c>
    </row>
    <row r="1300" spans="1:3" x14ac:dyDescent="0.25">
      <c r="A1300" t="s">
        <v>2562</v>
      </c>
      <c r="B1300" t="str">
        <f t="shared" si="20"/>
        <v>L10002rWd</v>
      </c>
      <c r="C1300">
        <v>197</v>
      </c>
    </row>
    <row r="1301" spans="1:3" x14ac:dyDescent="0.25">
      <c r="A1301" t="s">
        <v>2563</v>
      </c>
      <c r="B1301" t="str">
        <f t="shared" si="20"/>
        <v>L10002LwF</v>
      </c>
      <c r="C1301">
        <v>114</v>
      </c>
    </row>
    <row r="1302" spans="1:3" x14ac:dyDescent="0.25">
      <c r="A1302" t="s">
        <v>2564</v>
      </c>
      <c r="B1302" t="str">
        <f t="shared" si="20"/>
        <v>L10002rPu</v>
      </c>
      <c r="C1302">
        <v>39</v>
      </c>
    </row>
    <row r="1303" spans="1:3" x14ac:dyDescent="0.25">
      <c r="A1303" t="s">
        <v>2565</v>
      </c>
      <c r="B1303" t="str">
        <f t="shared" si="20"/>
        <v>L10002rfr</v>
      </c>
      <c r="C1303">
        <v>197</v>
      </c>
    </row>
    <row r="1304" spans="1:3" x14ac:dyDescent="0.25">
      <c r="A1304" t="s">
        <v>2566</v>
      </c>
      <c r="B1304" t="str">
        <f t="shared" si="20"/>
        <v>L10002rvw</v>
      </c>
      <c r="C1304">
        <v>149</v>
      </c>
    </row>
    <row r="1305" spans="1:3" x14ac:dyDescent="0.25">
      <c r="A1305" t="s">
        <v>2567</v>
      </c>
      <c r="B1305" t="str">
        <f t="shared" si="20"/>
        <v>L10002sCK</v>
      </c>
      <c r="C1305">
        <v>197</v>
      </c>
    </row>
    <row r="1306" spans="1:3" x14ac:dyDescent="0.25">
      <c r="A1306" t="s">
        <v>2568</v>
      </c>
      <c r="B1306" t="str">
        <f t="shared" si="20"/>
        <v>L10002rj3</v>
      </c>
      <c r="C1306">
        <v>114</v>
      </c>
    </row>
    <row r="1307" spans="1:3" x14ac:dyDescent="0.25">
      <c r="A1307" t="s">
        <v>2569</v>
      </c>
      <c r="B1307" t="str">
        <f t="shared" si="20"/>
        <v>L10002MmP</v>
      </c>
      <c r="C1307">
        <v>39</v>
      </c>
    </row>
    <row r="1308" spans="1:3" x14ac:dyDescent="0.25">
      <c r="A1308" t="s">
        <v>2570</v>
      </c>
      <c r="B1308" t="str">
        <f t="shared" si="20"/>
        <v>L10002rw6</v>
      </c>
      <c r="C1308">
        <v>39</v>
      </c>
    </row>
    <row r="1309" spans="1:3" x14ac:dyDescent="0.25">
      <c r="A1309" t="s">
        <v>2571</v>
      </c>
      <c r="B1309" t="str">
        <f t="shared" si="20"/>
        <v>L10002s2D</v>
      </c>
      <c r="C1309">
        <v>175</v>
      </c>
    </row>
    <row r="1310" spans="1:3" x14ac:dyDescent="0.25">
      <c r="A1310" t="s">
        <v>2572</v>
      </c>
      <c r="B1310" t="str">
        <f t="shared" si="20"/>
        <v>L10002sBw</v>
      </c>
      <c r="C1310">
        <v>197</v>
      </c>
    </row>
    <row r="1311" spans="1:3" x14ac:dyDescent="0.25">
      <c r="A1311" t="s">
        <v>2573</v>
      </c>
      <c r="B1311" t="str">
        <f t="shared" si="20"/>
        <v>L10002rNG</v>
      </c>
      <c r="C1311">
        <v>39</v>
      </c>
    </row>
    <row r="1312" spans="1:3" x14ac:dyDescent="0.25">
      <c r="A1312" t="s">
        <v>2574</v>
      </c>
      <c r="B1312" t="str">
        <f t="shared" si="20"/>
        <v>L10002sH2</v>
      </c>
      <c r="C1312">
        <v>197</v>
      </c>
    </row>
    <row r="1313" spans="1:3" x14ac:dyDescent="0.25">
      <c r="A1313" t="s">
        <v>2575</v>
      </c>
      <c r="B1313" t="str">
        <f t="shared" si="20"/>
        <v>L10002rPY</v>
      </c>
      <c r="C1313">
        <v>149</v>
      </c>
    </row>
    <row r="1314" spans="1:3" x14ac:dyDescent="0.25">
      <c r="A1314" t="s">
        <v>2576</v>
      </c>
      <c r="B1314" t="str">
        <f t="shared" si="20"/>
        <v>L10002LSw</v>
      </c>
      <c r="C1314">
        <v>128</v>
      </c>
    </row>
    <row r="1315" spans="1:3" x14ac:dyDescent="0.25">
      <c r="A1315" t="s">
        <v>2577</v>
      </c>
      <c r="B1315" t="str">
        <f t="shared" si="20"/>
        <v>L10002LT6</v>
      </c>
      <c r="C1315">
        <v>197</v>
      </c>
    </row>
    <row r="1316" spans="1:3" x14ac:dyDescent="0.25">
      <c r="A1316" t="s">
        <v>2578</v>
      </c>
      <c r="B1316" t="str">
        <f t="shared" si="20"/>
        <v>L10002s9n</v>
      </c>
      <c r="C1316">
        <v>149</v>
      </c>
    </row>
    <row r="1317" spans="1:3" x14ac:dyDescent="0.25">
      <c r="A1317" t="s">
        <v>2579</v>
      </c>
      <c r="B1317" t="str">
        <f t="shared" si="20"/>
        <v>L10002rfO</v>
      </c>
      <c r="C1317">
        <v>149</v>
      </c>
    </row>
    <row r="1318" spans="1:3" x14ac:dyDescent="0.25">
      <c r="A1318" t="s">
        <v>2580</v>
      </c>
      <c r="B1318" t="str">
        <f t="shared" si="20"/>
        <v>L10002rwq</v>
      </c>
      <c r="C1318">
        <v>128</v>
      </c>
    </row>
    <row r="1319" spans="1:3" x14ac:dyDescent="0.25">
      <c r="A1319" t="s">
        <v>2581</v>
      </c>
      <c r="B1319" t="str">
        <f t="shared" si="20"/>
        <v>L10002rPS</v>
      </c>
      <c r="C1319">
        <v>149</v>
      </c>
    </row>
    <row r="1320" spans="1:3" x14ac:dyDescent="0.25">
      <c r="A1320" t="s">
        <v>2582</v>
      </c>
      <c r="B1320" t="str">
        <f t="shared" si="20"/>
        <v>L10002sAa</v>
      </c>
      <c r="C1320">
        <v>149</v>
      </c>
    </row>
    <row r="1321" spans="1:3" x14ac:dyDescent="0.25">
      <c r="A1321" t="s">
        <v>2583</v>
      </c>
      <c r="B1321" t="str">
        <f t="shared" si="20"/>
        <v>L10002NjA</v>
      </c>
      <c r="C1321">
        <v>220</v>
      </c>
    </row>
    <row r="1322" spans="1:3" x14ac:dyDescent="0.25">
      <c r="A1322" t="s">
        <v>2584</v>
      </c>
      <c r="B1322" t="str">
        <f t="shared" si="20"/>
        <v>L10002s4B</v>
      </c>
      <c r="C1322">
        <v>128</v>
      </c>
    </row>
    <row r="1323" spans="1:3" x14ac:dyDescent="0.25">
      <c r="A1323" t="s">
        <v>2585</v>
      </c>
      <c r="B1323" t="str">
        <f t="shared" si="20"/>
        <v>L10002rwc</v>
      </c>
      <c r="C1323">
        <v>149</v>
      </c>
    </row>
    <row r="1324" spans="1:3" x14ac:dyDescent="0.25">
      <c r="A1324" t="s">
        <v>2586</v>
      </c>
      <c r="B1324" t="str">
        <f t="shared" si="20"/>
        <v>L10002sDA</v>
      </c>
      <c r="C1324">
        <v>149</v>
      </c>
    </row>
    <row r="1325" spans="1:3" x14ac:dyDescent="0.25">
      <c r="A1325" t="s">
        <v>2587</v>
      </c>
      <c r="B1325" t="str">
        <f t="shared" si="20"/>
        <v>L10002rO0</v>
      </c>
      <c r="C1325">
        <v>149</v>
      </c>
    </row>
    <row r="1326" spans="1:3" x14ac:dyDescent="0.25">
      <c r="A1326" t="s">
        <v>2588</v>
      </c>
      <c r="B1326" t="str">
        <f t="shared" si="20"/>
        <v>L10002s3S</v>
      </c>
      <c r="C1326">
        <v>128</v>
      </c>
    </row>
    <row r="1327" spans="1:3" x14ac:dyDescent="0.25">
      <c r="A1327" t="s">
        <v>2589</v>
      </c>
      <c r="B1327" t="str">
        <f t="shared" si="20"/>
        <v>L10002rox</v>
      </c>
      <c r="C1327">
        <v>149</v>
      </c>
    </row>
    <row r="1328" spans="1:3" x14ac:dyDescent="0.25">
      <c r="A1328" t="s">
        <v>2590</v>
      </c>
      <c r="B1328" t="str">
        <f t="shared" si="20"/>
        <v>L10002ro7</v>
      </c>
      <c r="C1328">
        <v>39</v>
      </c>
    </row>
    <row r="1329" spans="1:3" x14ac:dyDescent="0.25">
      <c r="A1329" t="s">
        <v>2591</v>
      </c>
      <c r="B1329" t="str">
        <f t="shared" si="20"/>
        <v>L10002rs6</v>
      </c>
      <c r="C1329">
        <v>220</v>
      </c>
    </row>
    <row r="1330" spans="1:3" x14ac:dyDescent="0.25">
      <c r="A1330" t="s">
        <v>2592</v>
      </c>
      <c r="B1330" t="str">
        <f t="shared" si="20"/>
        <v>L10002reZ</v>
      </c>
      <c r="C1330">
        <v>39</v>
      </c>
    </row>
    <row r="1331" spans="1:3" x14ac:dyDescent="0.25">
      <c r="A1331" t="s">
        <v>2593</v>
      </c>
      <c r="B1331" t="str">
        <f t="shared" si="20"/>
        <v>L10002NWr</v>
      </c>
      <c r="C1331">
        <v>197</v>
      </c>
    </row>
    <row r="1332" spans="1:3" x14ac:dyDescent="0.25">
      <c r="A1332" t="s">
        <v>2594</v>
      </c>
      <c r="B1332" t="str">
        <f t="shared" si="20"/>
        <v>L10002NCf</v>
      </c>
      <c r="C1332">
        <v>197</v>
      </c>
    </row>
    <row r="1333" spans="1:3" x14ac:dyDescent="0.25">
      <c r="A1333" t="s">
        <v>2595</v>
      </c>
      <c r="B1333" t="str">
        <f t="shared" si="20"/>
        <v>L10002NaD</v>
      </c>
      <c r="C1333">
        <v>197</v>
      </c>
    </row>
    <row r="1334" spans="1:3" x14ac:dyDescent="0.25">
      <c r="A1334" t="s">
        <v>2596</v>
      </c>
      <c r="B1334" t="str">
        <f t="shared" si="20"/>
        <v>L10002rSk</v>
      </c>
      <c r="C1334">
        <v>197</v>
      </c>
    </row>
    <row r="1335" spans="1:3" x14ac:dyDescent="0.25">
      <c r="A1335" t="s">
        <v>2597</v>
      </c>
      <c r="B1335" t="str">
        <f t="shared" si="20"/>
        <v>L10002s1X</v>
      </c>
      <c r="C1335">
        <v>197</v>
      </c>
    </row>
    <row r="1336" spans="1:3" x14ac:dyDescent="0.25">
      <c r="A1336" t="s">
        <v>2598</v>
      </c>
      <c r="B1336" t="str">
        <f t="shared" si="20"/>
        <v>L10002L8e</v>
      </c>
      <c r="C1336">
        <v>175</v>
      </c>
    </row>
    <row r="1337" spans="1:3" x14ac:dyDescent="0.25">
      <c r="A1337" t="s">
        <v>2599</v>
      </c>
      <c r="B1337" t="str">
        <f t="shared" si="20"/>
        <v>L10002rLw</v>
      </c>
      <c r="C1337">
        <v>114</v>
      </c>
    </row>
    <row r="1338" spans="1:3" x14ac:dyDescent="0.25">
      <c r="A1338" t="s">
        <v>2600</v>
      </c>
      <c r="B1338" t="str">
        <f t="shared" si="20"/>
        <v>L10002rvV</v>
      </c>
      <c r="C1338">
        <v>39</v>
      </c>
    </row>
    <row r="1339" spans="1:3" x14ac:dyDescent="0.25">
      <c r="A1339" t="s">
        <v>2601</v>
      </c>
      <c r="B1339" t="str">
        <f t="shared" si="20"/>
        <v>L1000978o</v>
      </c>
      <c r="C1339">
        <v>197</v>
      </c>
    </row>
    <row r="1340" spans="1:3" x14ac:dyDescent="0.25">
      <c r="A1340" t="s">
        <v>2602</v>
      </c>
      <c r="B1340" t="str">
        <f t="shared" si="20"/>
        <v>L10002KMm</v>
      </c>
      <c r="C1340">
        <v>220</v>
      </c>
    </row>
    <row r="1341" spans="1:3" x14ac:dyDescent="0.25">
      <c r="A1341" t="s">
        <v>2603</v>
      </c>
      <c r="B1341" t="str">
        <f t="shared" si="20"/>
        <v>L10002LTe</v>
      </c>
      <c r="C1341">
        <v>177</v>
      </c>
    </row>
    <row r="1342" spans="1:3" x14ac:dyDescent="0.25">
      <c r="A1342" t="s">
        <v>2604</v>
      </c>
      <c r="B1342" t="str">
        <f t="shared" si="20"/>
        <v>L10008o1a</v>
      </c>
      <c r="C1342">
        <v>197</v>
      </c>
    </row>
    <row r="1343" spans="1:3" x14ac:dyDescent="0.25">
      <c r="A1343" t="s">
        <v>2605</v>
      </c>
      <c r="B1343" t="str">
        <f t="shared" si="20"/>
        <v>L10002rWS</v>
      </c>
      <c r="C1343">
        <v>39</v>
      </c>
    </row>
    <row r="1344" spans="1:3" x14ac:dyDescent="0.25">
      <c r="A1344" t="s">
        <v>2606</v>
      </c>
      <c r="B1344" t="str">
        <f t="shared" si="20"/>
        <v>L10002ro4</v>
      </c>
      <c r="C1344">
        <v>197</v>
      </c>
    </row>
    <row r="1345" spans="1:3" x14ac:dyDescent="0.25">
      <c r="A1345" t="s">
        <v>2607</v>
      </c>
      <c r="B1345" t="str">
        <f t="shared" si="20"/>
        <v>L10002s2B</v>
      </c>
      <c r="C1345">
        <v>39</v>
      </c>
    </row>
    <row r="1346" spans="1:3" x14ac:dyDescent="0.25">
      <c r="A1346" t="s">
        <v>2608</v>
      </c>
      <c r="B1346" t="str">
        <f t="shared" si="20"/>
        <v>L10002sI1</v>
      </c>
      <c r="C1346">
        <v>197</v>
      </c>
    </row>
    <row r="1347" spans="1:3" x14ac:dyDescent="0.25">
      <c r="A1347" t="s">
        <v>2609</v>
      </c>
      <c r="B1347" t="str">
        <f t="shared" ref="B1347:B1410" si="21">RIGHT(A1347,9)</f>
        <v>L10002NJl</v>
      </c>
      <c r="C1347">
        <v>128</v>
      </c>
    </row>
    <row r="1348" spans="1:3" x14ac:dyDescent="0.25">
      <c r="A1348" t="s">
        <v>2610</v>
      </c>
      <c r="B1348" t="str">
        <f t="shared" si="21"/>
        <v>L10002s04</v>
      </c>
      <c r="C1348">
        <v>149</v>
      </c>
    </row>
    <row r="1349" spans="1:3" x14ac:dyDescent="0.25">
      <c r="A1349" t="s">
        <v>2611</v>
      </c>
      <c r="B1349" t="str">
        <f t="shared" si="21"/>
        <v>L10002NQ8</v>
      </c>
      <c r="C1349">
        <v>39</v>
      </c>
    </row>
    <row r="1350" spans="1:3" x14ac:dyDescent="0.25">
      <c r="A1350" t="s">
        <v>2612</v>
      </c>
      <c r="B1350" t="str">
        <f t="shared" si="21"/>
        <v>L1000978u</v>
      </c>
      <c r="C1350">
        <v>281</v>
      </c>
    </row>
    <row r="1351" spans="1:3" x14ac:dyDescent="0.25">
      <c r="A1351" t="s">
        <v>2613</v>
      </c>
      <c r="B1351" t="str">
        <f t="shared" si="21"/>
        <v>L10002KxL</v>
      </c>
      <c r="C1351">
        <v>114</v>
      </c>
    </row>
    <row r="1352" spans="1:3" x14ac:dyDescent="0.25">
      <c r="A1352" t="s">
        <v>2614</v>
      </c>
      <c r="B1352" t="str">
        <f t="shared" si="21"/>
        <v>L10002s5H</v>
      </c>
      <c r="C1352">
        <v>39</v>
      </c>
    </row>
    <row r="1353" spans="1:3" x14ac:dyDescent="0.25">
      <c r="A1353" t="s">
        <v>2615</v>
      </c>
      <c r="B1353" t="str">
        <f t="shared" si="21"/>
        <v>L10002KYQ</v>
      </c>
      <c r="C1353">
        <v>197</v>
      </c>
    </row>
    <row r="1354" spans="1:3" x14ac:dyDescent="0.25">
      <c r="A1354" t="s">
        <v>2616</v>
      </c>
      <c r="B1354" t="str">
        <f t="shared" si="21"/>
        <v>L10002sCP</v>
      </c>
      <c r="C1354">
        <v>128</v>
      </c>
    </row>
    <row r="1355" spans="1:3" x14ac:dyDescent="0.25">
      <c r="A1355" t="s">
        <v>2617</v>
      </c>
      <c r="B1355" t="str">
        <f t="shared" si="21"/>
        <v>L10002sAX</v>
      </c>
      <c r="C1355">
        <v>128</v>
      </c>
    </row>
    <row r="1356" spans="1:3" x14ac:dyDescent="0.25">
      <c r="A1356" t="s">
        <v>2618</v>
      </c>
      <c r="B1356" t="str">
        <f t="shared" si="21"/>
        <v>L10002KoX</v>
      </c>
      <c r="C1356">
        <v>175</v>
      </c>
    </row>
    <row r="1357" spans="1:3" x14ac:dyDescent="0.25">
      <c r="A1357" t="s">
        <v>2619</v>
      </c>
      <c r="B1357" t="str">
        <f t="shared" si="21"/>
        <v>L3I0000fo</v>
      </c>
      <c r="C1357">
        <v>197</v>
      </c>
    </row>
    <row r="1358" spans="1:3" x14ac:dyDescent="0.25">
      <c r="A1358" t="s">
        <v>2620</v>
      </c>
      <c r="B1358" t="str">
        <f t="shared" si="21"/>
        <v>L10002KVr</v>
      </c>
      <c r="C1358">
        <v>197</v>
      </c>
    </row>
    <row r="1359" spans="1:3" x14ac:dyDescent="0.25">
      <c r="A1359" t="s">
        <v>2621</v>
      </c>
      <c r="B1359" t="str">
        <f t="shared" si="21"/>
        <v>L10002sEK</v>
      </c>
      <c r="C1359">
        <v>114</v>
      </c>
    </row>
    <row r="1360" spans="1:3" x14ac:dyDescent="0.25">
      <c r="A1360" t="s">
        <v>2622</v>
      </c>
      <c r="B1360" t="str">
        <f t="shared" si="21"/>
        <v>L10002rpK</v>
      </c>
      <c r="C1360">
        <v>149</v>
      </c>
    </row>
    <row r="1361" spans="1:3" x14ac:dyDescent="0.25">
      <c r="A1361" t="s">
        <v>2623</v>
      </c>
      <c r="B1361" t="str">
        <f t="shared" si="21"/>
        <v>L10002rtv</v>
      </c>
      <c r="C1361">
        <v>149</v>
      </c>
    </row>
    <row r="1362" spans="1:3" x14ac:dyDescent="0.25">
      <c r="A1362" t="s">
        <v>2624</v>
      </c>
      <c r="B1362" t="str">
        <f t="shared" si="21"/>
        <v>L10002NgQ</v>
      </c>
      <c r="C1362">
        <v>175</v>
      </c>
    </row>
    <row r="1363" spans="1:3" x14ac:dyDescent="0.25">
      <c r="A1363" t="s">
        <v>2625</v>
      </c>
      <c r="B1363" t="str">
        <f t="shared" si="21"/>
        <v>L10002NZN</v>
      </c>
      <c r="C1363">
        <v>197</v>
      </c>
    </row>
    <row r="1364" spans="1:3" x14ac:dyDescent="0.25">
      <c r="A1364" t="s">
        <v>2626</v>
      </c>
      <c r="B1364" t="str">
        <f t="shared" si="21"/>
        <v>L10002ret</v>
      </c>
      <c r="C1364">
        <v>149</v>
      </c>
    </row>
    <row r="1365" spans="1:3" x14ac:dyDescent="0.25">
      <c r="A1365" t="s">
        <v>2627</v>
      </c>
      <c r="B1365" t="str">
        <f t="shared" si="21"/>
        <v>L10002FXG</v>
      </c>
      <c r="C1365">
        <v>35</v>
      </c>
    </row>
    <row r="1366" spans="1:3" x14ac:dyDescent="0.25">
      <c r="A1366" t="s">
        <v>2628</v>
      </c>
      <c r="B1366" t="str">
        <f t="shared" si="21"/>
        <v>L10002ruC</v>
      </c>
      <c r="C1366">
        <v>39</v>
      </c>
    </row>
    <row r="1367" spans="1:3" x14ac:dyDescent="0.25">
      <c r="A1367" t="s">
        <v>2629</v>
      </c>
      <c r="B1367" t="str">
        <f t="shared" si="21"/>
        <v>L10002s7o</v>
      </c>
      <c r="C1367">
        <v>39</v>
      </c>
    </row>
    <row r="1368" spans="1:3" x14ac:dyDescent="0.25">
      <c r="A1368" t="s">
        <v>2630</v>
      </c>
      <c r="B1368" t="str">
        <f t="shared" si="21"/>
        <v>L10002LOB</v>
      </c>
      <c r="C1368">
        <v>197</v>
      </c>
    </row>
    <row r="1369" spans="1:3" x14ac:dyDescent="0.25">
      <c r="A1369" t="s">
        <v>2631</v>
      </c>
      <c r="B1369" t="str">
        <f t="shared" si="21"/>
        <v>L10002ryB</v>
      </c>
      <c r="C1369">
        <v>128</v>
      </c>
    </row>
    <row r="1370" spans="1:3" x14ac:dyDescent="0.25">
      <c r="A1370" t="s">
        <v>2632</v>
      </c>
      <c r="B1370" t="str">
        <f t="shared" si="21"/>
        <v>L10002rpk</v>
      </c>
      <c r="C1370">
        <v>39</v>
      </c>
    </row>
    <row r="1371" spans="1:3" x14ac:dyDescent="0.25">
      <c r="A1371" t="s">
        <v>2633</v>
      </c>
      <c r="B1371" t="str">
        <f t="shared" si="21"/>
        <v>L10002MoR</v>
      </c>
      <c r="C1371">
        <v>128</v>
      </c>
    </row>
    <row r="1372" spans="1:3" x14ac:dyDescent="0.25">
      <c r="A1372" t="s">
        <v>2634</v>
      </c>
      <c r="B1372" t="str">
        <f t="shared" si="21"/>
        <v>L10002sI9</v>
      </c>
      <c r="C1372">
        <v>197</v>
      </c>
    </row>
    <row r="1373" spans="1:3" x14ac:dyDescent="0.25">
      <c r="A1373" t="s">
        <v>2635</v>
      </c>
      <c r="B1373" t="str">
        <f t="shared" si="21"/>
        <v>L10002LPu</v>
      </c>
      <c r="C1373">
        <v>128</v>
      </c>
    </row>
    <row r="1374" spans="1:3" x14ac:dyDescent="0.25">
      <c r="A1374" t="s">
        <v>2636</v>
      </c>
      <c r="B1374" t="str">
        <f t="shared" si="21"/>
        <v>L10002LEh</v>
      </c>
      <c r="C1374">
        <v>114</v>
      </c>
    </row>
    <row r="1375" spans="1:3" x14ac:dyDescent="0.25">
      <c r="A1375" t="s">
        <v>2637</v>
      </c>
      <c r="B1375" t="str">
        <f t="shared" si="21"/>
        <v>L10002MeW</v>
      </c>
      <c r="C1375">
        <v>128</v>
      </c>
    </row>
    <row r="1376" spans="1:3" x14ac:dyDescent="0.25">
      <c r="A1376" t="s">
        <v>2638</v>
      </c>
      <c r="B1376" t="str">
        <f t="shared" si="21"/>
        <v>L10002Nim</v>
      </c>
      <c r="C1376">
        <v>39</v>
      </c>
    </row>
    <row r="1377" spans="1:3" x14ac:dyDescent="0.25">
      <c r="A1377" t="s">
        <v>2639</v>
      </c>
      <c r="B1377" t="str">
        <f t="shared" si="21"/>
        <v>L10002NgU</v>
      </c>
      <c r="C1377">
        <v>197</v>
      </c>
    </row>
    <row r="1378" spans="1:3" x14ac:dyDescent="0.25">
      <c r="A1378" t="s">
        <v>2640</v>
      </c>
      <c r="B1378" t="str">
        <f t="shared" si="21"/>
        <v>L10002MJV</v>
      </c>
      <c r="C1378">
        <v>39</v>
      </c>
    </row>
    <row r="1379" spans="1:3" x14ac:dyDescent="0.25">
      <c r="A1379" t="s">
        <v>2641</v>
      </c>
      <c r="B1379" t="str">
        <f t="shared" si="21"/>
        <v>L10002rNV</v>
      </c>
      <c r="C1379">
        <v>39</v>
      </c>
    </row>
    <row r="1380" spans="1:3" x14ac:dyDescent="0.25">
      <c r="A1380" t="s">
        <v>2642</v>
      </c>
      <c r="B1380" t="str">
        <f t="shared" si="21"/>
        <v>L10002rcJ</v>
      </c>
      <c r="C1380">
        <v>114</v>
      </c>
    </row>
    <row r="1381" spans="1:3" x14ac:dyDescent="0.25">
      <c r="A1381" t="s">
        <v>2643</v>
      </c>
      <c r="B1381" t="str">
        <f t="shared" si="21"/>
        <v>L10002rMu</v>
      </c>
      <c r="C1381">
        <v>100</v>
      </c>
    </row>
    <row r="1382" spans="1:3" x14ac:dyDescent="0.25">
      <c r="A1382" t="s">
        <v>2644</v>
      </c>
      <c r="B1382" t="str">
        <f t="shared" si="21"/>
        <v>L10002rsn</v>
      </c>
      <c r="C1382">
        <v>149</v>
      </c>
    </row>
    <row r="1383" spans="1:3" x14ac:dyDescent="0.25">
      <c r="A1383" t="s">
        <v>2645</v>
      </c>
      <c r="B1383" t="str">
        <f t="shared" si="21"/>
        <v>L10002s2g</v>
      </c>
      <c r="C1383">
        <v>149</v>
      </c>
    </row>
    <row r="1384" spans="1:3" x14ac:dyDescent="0.25">
      <c r="A1384" t="s">
        <v>2646</v>
      </c>
      <c r="B1384" t="str">
        <f t="shared" si="21"/>
        <v>L3I0000fe</v>
      </c>
      <c r="C1384">
        <v>197</v>
      </c>
    </row>
    <row r="1385" spans="1:3" x14ac:dyDescent="0.25">
      <c r="A1385" t="s">
        <v>2647</v>
      </c>
      <c r="B1385" t="str">
        <f t="shared" si="21"/>
        <v>L10002LVk</v>
      </c>
      <c r="C1385">
        <v>128</v>
      </c>
    </row>
    <row r="1386" spans="1:3" x14ac:dyDescent="0.25">
      <c r="A1386" t="s">
        <v>2648</v>
      </c>
      <c r="B1386" t="str">
        <f t="shared" si="21"/>
        <v>L10002s2J</v>
      </c>
      <c r="C1386">
        <v>39</v>
      </c>
    </row>
    <row r="1387" spans="1:3" x14ac:dyDescent="0.25">
      <c r="A1387" t="s">
        <v>2649</v>
      </c>
      <c r="B1387" t="str">
        <f t="shared" si="21"/>
        <v>L10002rYJ</v>
      </c>
      <c r="C1387">
        <v>183</v>
      </c>
    </row>
    <row r="1388" spans="1:3" x14ac:dyDescent="0.25">
      <c r="A1388" t="s">
        <v>2650</v>
      </c>
      <c r="B1388" t="str">
        <f t="shared" si="21"/>
        <v>L10002rjn</v>
      </c>
      <c r="C1388">
        <v>197</v>
      </c>
    </row>
    <row r="1389" spans="1:3" x14ac:dyDescent="0.25">
      <c r="A1389" t="s">
        <v>2651</v>
      </c>
      <c r="B1389" t="str">
        <f t="shared" si="21"/>
        <v>L10002HMi</v>
      </c>
      <c r="C1389">
        <v>128</v>
      </c>
    </row>
    <row r="1390" spans="1:3" x14ac:dyDescent="0.25">
      <c r="A1390" t="s">
        <v>2652</v>
      </c>
      <c r="B1390" t="str">
        <f t="shared" si="21"/>
        <v>L10002s3Q</v>
      </c>
      <c r="C1390">
        <v>128</v>
      </c>
    </row>
    <row r="1391" spans="1:3" x14ac:dyDescent="0.25">
      <c r="A1391" t="s">
        <v>2653</v>
      </c>
      <c r="B1391" t="str">
        <f t="shared" si="21"/>
        <v>L10002KHa</v>
      </c>
      <c r="C1391">
        <v>177</v>
      </c>
    </row>
    <row r="1392" spans="1:3" x14ac:dyDescent="0.25">
      <c r="A1392" t="s">
        <v>2654</v>
      </c>
      <c r="B1392" t="str">
        <f t="shared" si="21"/>
        <v>L10002sDu</v>
      </c>
      <c r="C1392">
        <v>197</v>
      </c>
    </row>
    <row r="1393" spans="1:3" x14ac:dyDescent="0.25">
      <c r="A1393" t="s">
        <v>2655</v>
      </c>
      <c r="B1393" t="str">
        <f t="shared" si="21"/>
        <v>L10002rQ0</v>
      </c>
      <c r="C1393">
        <v>39</v>
      </c>
    </row>
    <row r="1394" spans="1:3" x14ac:dyDescent="0.25">
      <c r="A1394" t="s">
        <v>2656</v>
      </c>
      <c r="B1394" t="str">
        <f t="shared" si="21"/>
        <v>L10002rsk</v>
      </c>
      <c r="C1394">
        <v>128</v>
      </c>
    </row>
    <row r="1395" spans="1:3" x14ac:dyDescent="0.25">
      <c r="A1395" t="s">
        <v>2657</v>
      </c>
      <c r="B1395" t="str">
        <f t="shared" si="21"/>
        <v>L10002ruN</v>
      </c>
      <c r="C1395">
        <v>197</v>
      </c>
    </row>
    <row r="1396" spans="1:3" x14ac:dyDescent="0.25">
      <c r="A1396" t="s">
        <v>2658</v>
      </c>
      <c r="B1396" t="str">
        <f t="shared" si="21"/>
        <v>L10002M5V</v>
      </c>
      <c r="C1396">
        <v>175</v>
      </c>
    </row>
    <row r="1397" spans="1:3" x14ac:dyDescent="0.25">
      <c r="A1397" t="s">
        <v>2659</v>
      </c>
      <c r="B1397" t="str">
        <f t="shared" si="21"/>
        <v>L10002HMX</v>
      </c>
      <c r="C1397">
        <v>128</v>
      </c>
    </row>
    <row r="1398" spans="1:3" x14ac:dyDescent="0.25">
      <c r="A1398" t="s">
        <v>2660</v>
      </c>
      <c r="B1398" t="str">
        <f t="shared" si="21"/>
        <v>L10002rto</v>
      </c>
      <c r="C1398">
        <v>149</v>
      </c>
    </row>
    <row r="1399" spans="1:3" x14ac:dyDescent="0.25">
      <c r="A1399" t="s">
        <v>2661</v>
      </c>
      <c r="B1399" t="str">
        <f t="shared" si="21"/>
        <v>L10002HU3</v>
      </c>
      <c r="C1399">
        <v>39</v>
      </c>
    </row>
    <row r="1400" spans="1:3" x14ac:dyDescent="0.25">
      <c r="A1400" t="s">
        <v>2662</v>
      </c>
      <c r="B1400" t="str">
        <f t="shared" si="21"/>
        <v>L10002rOB</v>
      </c>
      <c r="C1400">
        <v>220</v>
      </c>
    </row>
    <row r="1401" spans="1:3" x14ac:dyDescent="0.25">
      <c r="A1401" t="s">
        <v>2663</v>
      </c>
      <c r="B1401" t="str">
        <f t="shared" si="21"/>
        <v>L2u0000zj</v>
      </c>
      <c r="C1401">
        <v>197</v>
      </c>
    </row>
    <row r="1402" spans="1:3" x14ac:dyDescent="0.25">
      <c r="A1402" t="s">
        <v>2664</v>
      </c>
      <c r="B1402" t="str">
        <f t="shared" si="21"/>
        <v>L10008IYm</v>
      </c>
      <c r="C1402">
        <v>220</v>
      </c>
    </row>
    <row r="1403" spans="1:3" x14ac:dyDescent="0.25">
      <c r="A1403" t="s">
        <v>2665</v>
      </c>
      <c r="B1403" t="str">
        <f t="shared" si="21"/>
        <v>L10002rxD</v>
      </c>
      <c r="C1403">
        <v>149</v>
      </c>
    </row>
    <row r="1404" spans="1:3" x14ac:dyDescent="0.25">
      <c r="A1404" t="s">
        <v>2666</v>
      </c>
      <c r="B1404" t="str">
        <f t="shared" si="21"/>
        <v>L10002rTM</v>
      </c>
      <c r="C1404">
        <v>197</v>
      </c>
    </row>
    <row r="1405" spans="1:3" x14ac:dyDescent="0.25">
      <c r="A1405" t="s">
        <v>2667</v>
      </c>
      <c r="B1405" t="str">
        <f t="shared" si="21"/>
        <v>L10002IFL</v>
      </c>
      <c r="C1405">
        <v>39</v>
      </c>
    </row>
    <row r="1406" spans="1:3" x14ac:dyDescent="0.25">
      <c r="A1406" t="s">
        <v>2668</v>
      </c>
      <c r="B1406" t="str">
        <f t="shared" si="21"/>
        <v>L10002ria</v>
      </c>
      <c r="C1406">
        <v>39</v>
      </c>
    </row>
    <row r="1407" spans="1:3" x14ac:dyDescent="0.25">
      <c r="A1407" t="s">
        <v>2669</v>
      </c>
      <c r="B1407" t="str">
        <f t="shared" si="21"/>
        <v>L1000972w</v>
      </c>
      <c r="C1407">
        <v>114</v>
      </c>
    </row>
    <row r="1408" spans="1:3" x14ac:dyDescent="0.25">
      <c r="A1408" t="s">
        <v>2670</v>
      </c>
      <c r="B1408" t="str">
        <f t="shared" si="21"/>
        <v>L10002sCn</v>
      </c>
      <c r="C1408">
        <v>39</v>
      </c>
    </row>
    <row r="1409" spans="1:3" x14ac:dyDescent="0.25">
      <c r="A1409" t="s">
        <v>2671</v>
      </c>
      <c r="B1409" t="str">
        <f t="shared" si="21"/>
        <v>L10002NyA</v>
      </c>
      <c r="C1409">
        <v>281</v>
      </c>
    </row>
    <row r="1410" spans="1:3" x14ac:dyDescent="0.25">
      <c r="A1410" t="s">
        <v>2672</v>
      </c>
      <c r="B1410" t="str">
        <f t="shared" si="21"/>
        <v>L10002rLV</v>
      </c>
      <c r="C1410">
        <v>149</v>
      </c>
    </row>
    <row r="1411" spans="1:3" x14ac:dyDescent="0.25">
      <c r="A1411" t="s">
        <v>2673</v>
      </c>
      <c r="B1411" t="str">
        <f t="shared" ref="B1411:B1474" si="22">RIGHT(A1411,9)</f>
        <v>L10002Iei</v>
      </c>
      <c r="C1411">
        <v>197</v>
      </c>
    </row>
    <row r="1412" spans="1:3" x14ac:dyDescent="0.25">
      <c r="A1412" t="s">
        <v>2674</v>
      </c>
      <c r="B1412" t="str">
        <f t="shared" si="22"/>
        <v>L10002rwQ</v>
      </c>
      <c r="C1412">
        <v>149</v>
      </c>
    </row>
    <row r="1413" spans="1:3" x14ac:dyDescent="0.25">
      <c r="A1413" t="s">
        <v>2675</v>
      </c>
      <c r="B1413" t="str">
        <f t="shared" si="22"/>
        <v>L10002rp6</v>
      </c>
      <c r="C1413">
        <v>39</v>
      </c>
    </row>
    <row r="1414" spans="1:3" x14ac:dyDescent="0.25">
      <c r="A1414" t="s">
        <v>2676</v>
      </c>
      <c r="B1414" t="str">
        <f t="shared" si="22"/>
        <v>L10002Mzu</v>
      </c>
      <c r="C1414">
        <v>197</v>
      </c>
    </row>
    <row r="1415" spans="1:3" x14ac:dyDescent="0.25">
      <c r="A1415" t="s">
        <v>2677</v>
      </c>
      <c r="B1415" t="str">
        <f t="shared" si="22"/>
        <v>L10002rVd</v>
      </c>
      <c r="C1415">
        <v>39</v>
      </c>
    </row>
    <row r="1416" spans="1:3" x14ac:dyDescent="0.25">
      <c r="A1416" t="s">
        <v>2678</v>
      </c>
      <c r="B1416" t="str">
        <f t="shared" si="22"/>
        <v>L10002roH</v>
      </c>
      <c r="C1416">
        <v>114</v>
      </c>
    </row>
    <row r="1417" spans="1:3" x14ac:dyDescent="0.25">
      <c r="A1417" t="s">
        <v>2679</v>
      </c>
      <c r="B1417" t="str">
        <f t="shared" si="22"/>
        <v>L10002IDn</v>
      </c>
      <c r="C1417">
        <v>128</v>
      </c>
    </row>
    <row r="1418" spans="1:3" x14ac:dyDescent="0.25">
      <c r="A1418" t="s">
        <v>2680</v>
      </c>
      <c r="B1418" t="str">
        <f t="shared" si="22"/>
        <v>L10002rv7</v>
      </c>
      <c r="C1418">
        <v>149</v>
      </c>
    </row>
    <row r="1419" spans="1:3" x14ac:dyDescent="0.25">
      <c r="A1419" t="s">
        <v>2681</v>
      </c>
      <c r="B1419" t="str">
        <f t="shared" si="22"/>
        <v>L10002Nbj</v>
      </c>
      <c r="C1419">
        <v>197</v>
      </c>
    </row>
    <row r="1420" spans="1:3" x14ac:dyDescent="0.25">
      <c r="A1420" t="s">
        <v>2682</v>
      </c>
      <c r="B1420" t="str">
        <f t="shared" si="22"/>
        <v>L10002NRu</v>
      </c>
      <c r="C1420">
        <v>128</v>
      </c>
    </row>
    <row r="1421" spans="1:3" x14ac:dyDescent="0.25">
      <c r="A1421" t="s">
        <v>2683</v>
      </c>
      <c r="B1421" t="str">
        <f t="shared" si="22"/>
        <v>L10002rOe</v>
      </c>
      <c r="C1421">
        <v>128</v>
      </c>
    </row>
    <row r="1422" spans="1:3" x14ac:dyDescent="0.25">
      <c r="A1422" t="s">
        <v>2684</v>
      </c>
      <c r="B1422" t="str">
        <f t="shared" si="22"/>
        <v>L10002Ng3</v>
      </c>
      <c r="C1422">
        <v>39</v>
      </c>
    </row>
    <row r="1423" spans="1:3" x14ac:dyDescent="0.25">
      <c r="A1423" t="s">
        <v>2685</v>
      </c>
      <c r="B1423" t="str">
        <f t="shared" si="22"/>
        <v>L10002LK3</v>
      </c>
      <c r="C1423">
        <v>128</v>
      </c>
    </row>
    <row r="1424" spans="1:3" x14ac:dyDescent="0.25">
      <c r="A1424" t="s">
        <v>2686</v>
      </c>
      <c r="B1424" t="str">
        <f t="shared" si="22"/>
        <v>L10002L55</v>
      </c>
      <c r="C1424">
        <v>128</v>
      </c>
    </row>
    <row r="1425" spans="1:3" x14ac:dyDescent="0.25">
      <c r="A1425" t="s">
        <v>2687</v>
      </c>
      <c r="B1425" t="str">
        <f t="shared" si="22"/>
        <v>L10002rLW</v>
      </c>
      <c r="C1425">
        <v>197</v>
      </c>
    </row>
    <row r="1426" spans="1:3" x14ac:dyDescent="0.25">
      <c r="A1426" t="s">
        <v>2688</v>
      </c>
      <c r="B1426" t="str">
        <f t="shared" si="22"/>
        <v>L1000978f</v>
      </c>
      <c r="C1426">
        <v>197</v>
      </c>
    </row>
    <row r="1427" spans="1:3" x14ac:dyDescent="0.25">
      <c r="A1427" t="s">
        <v>2689</v>
      </c>
      <c r="B1427" t="str">
        <f t="shared" si="22"/>
        <v>L10002rTz</v>
      </c>
      <c r="C1427">
        <v>149</v>
      </c>
    </row>
    <row r="1428" spans="1:3" x14ac:dyDescent="0.25">
      <c r="A1428" t="s">
        <v>2690</v>
      </c>
      <c r="B1428" t="str">
        <f t="shared" si="22"/>
        <v>L10002sHW</v>
      </c>
      <c r="C1428">
        <v>39</v>
      </c>
    </row>
    <row r="1429" spans="1:3" x14ac:dyDescent="0.25">
      <c r="A1429" t="s">
        <v>2691</v>
      </c>
      <c r="B1429" t="str">
        <f t="shared" si="22"/>
        <v>L10002rkS</v>
      </c>
      <c r="C1429">
        <v>128</v>
      </c>
    </row>
    <row r="1430" spans="1:3" x14ac:dyDescent="0.25">
      <c r="A1430" t="s">
        <v>2692</v>
      </c>
      <c r="B1430" t="str">
        <f t="shared" si="22"/>
        <v>L10002rpQ</v>
      </c>
      <c r="C1430">
        <v>149</v>
      </c>
    </row>
    <row r="1431" spans="1:3" x14ac:dyDescent="0.25">
      <c r="A1431" t="s">
        <v>2693</v>
      </c>
      <c r="B1431" t="str">
        <f t="shared" si="22"/>
        <v>L10002ruk</v>
      </c>
      <c r="C1431">
        <v>149</v>
      </c>
    </row>
    <row r="1432" spans="1:3" x14ac:dyDescent="0.25">
      <c r="A1432" t="s">
        <v>2694</v>
      </c>
      <c r="B1432" t="str">
        <f t="shared" si="22"/>
        <v>L10002rnN</v>
      </c>
      <c r="C1432">
        <v>128</v>
      </c>
    </row>
    <row r="1433" spans="1:3" x14ac:dyDescent="0.25">
      <c r="A1433" t="s">
        <v>2695</v>
      </c>
      <c r="B1433" t="str">
        <f t="shared" si="22"/>
        <v>L10002rQs</v>
      </c>
      <c r="C1433">
        <v>149</v>
      </c>
    </row>
    <row r="1434" spans="1:3" x14ac:dyDescent="0.25">
      <c r="A1434" t="s">
        <v>2696</v>
      </c>
      <c r="B1434" t="str">
        <f t="shared" si="22"/>
        <v>L10002NSK</v>
      </c>
      <c r="C1434">
        <v>175</v>
      </c>
    </row>
    <row r="1435" spans="1:3" x14ac:dyDescent="0.25">
      <c r="A1435" t="s">
        <v>2697</v>
      </c>
      <c r="B1435" t="str">
        <f t="shared" si="22"/>
        <v>L10002KEW</v>
      </c>
      <c r="C1435">
        <v>39</v>
      </c>
    </row>
    <row r="1436" spans="1:3" x14ac:dyDescent="0.25">
      <c r="A1436" t="s">
        <v>2698</v>
      </c>
      <c r="B1436" t="str">
        <f t="shared" si="22"/>
        <v>L10002MCI</v>
      </c>
      <c r="C1436">
        <v>220</v>
      </c>
    </row>
    <row r="1437" spans="1:3" x14ac:dyDescent="0.25">
      <c r="A1437" t="s">
        <v>2699</v>
      </c>
      <c r="B1437" t="str">
        <f t="shared" si="22"/>
        <v>L10002NVV</v>
      </c>
      <c r="C1437">
        <v>197</v>
      </c>
    </row>
    <row r="1438" spans="1:3" x14ac:dyDescent="0.25">
      <c r="A1438" t="s">
        <v>2700</v>
      </c>
      <c r="B1438" t="str">
        <f t="shared" si="22"/>
        <v>L10002rTD</v>
      </c>
      <c r="C1438">
        <v>149</v>
      </c>
    </row>
    <row r="1439" spans="1:3" x14ac:dyDescent="0.25">
      <c r="A1439" t="s">
        <v>2701</v>
      </c>
      <c r="B1439" t="str">
        <f t="shared" si="22"/>
        <v>L10002rbv</v>
      </c>
      <c r="C1439">
        <v>220</v>
      </c>
    </row>
    <row r="1440" spans="1:3" x14ac:dyDescent="0.25">
      <c r="A1440" t="s">
        <v>2702</v>
      </c>
      <c r="B1440" t="str">
        <f t="shared" si="22"/>
        <v>L10002sA8</v>
      </c>
      <c r="C1440">
        <v>114</v>
      </c>
    </row>
    <row r="1441" spans="1:3" x14ac:dyDescent="0.25">
      <c r="A1441" t="s">
        <v>2703</v>
      </c>
      <c r="B1441" t="str">
        <f t="shared" si="22"/>
        <v>L10002rYY</v>
      </c>
      <c r="C1441">
        <v>149</v>
      </c>
    </row>
    <row r="1442" spans="1:3" x14ac:dyDescent="0.25">
      <c r="A1442" t="s">
        <v>2704</v>
      </c>
      <c r="B1442" t="str">
        <f t="shared" si="22"/>
        <v>L10002rp3</v>
      </c>
      <c r="C1442">
        <v>197</v>
      </c>
    </row>
    <row r="1443" spans="1:3" x14ac:dyDescent="0.25">
      <c r="A1443" t="s">
        <v>2705</v>
      </c>
      <c r="B1443" t="str">
        <f t="shared" si="22"/>
        <v>L10002rp0</v>
      </c>
      <c r="C1443">
        <v>149</v>
      </c>
    </row>
    <row r="1444" spans="1:3" x14ac:dyDescent="0.25">
      <c r="A1444" t="s">
        <v>2706</v>
      </c>
      <c r="B1444" t="str">
        <f t="shared" si="22"/>
        <v>L10002rwW</v>
      </c>
      <c r="C1444">
        <v>128</v>
      </c>
    </row>
    <row r="1445" spans="1:3" x14ac:dyDescent="0.25">
      <c r="A1445" t="s">
        <v>2707</v>
      </c>
      <c r="B1445" t="str">
        <f t="shared" si="22"/>
        <v>L10002rft</v>
      </c>
      <c r="C1445">
        <v>128</v>
      </c>
    </row>
    <row r="1446" spans="1:3" x14ac:dyDescent="0.25">
      <c r="A1446" t="s">
        <v>2708</v>
      </c>
      <c r="B1446" t="str">
        <f t="shared" si="22"/>
        <v>L10002LKW</v>
      </c>
      <c r="C1446">
        <v>177</v>
      </c>
    </row>
    <row r="1447" spans="1:3" x14ac:dyDescent="0.25">
      <c r="A1447" t="s">
        <v>2709</v>
      </c>
      <c r="B1447" t="str">
        <f t="shared" si="22"/>
        <v>L10002KbN</v>
      </c>
      <c r="C1447">
        <v>128</v>
      </c>
    </row>
    <row r="1448" spans="1:3" x14ac:dyDescent="0.25">
      <c r="A1448" t="s">
        <v>2710</v>
      </c>
      <c r="B1448" t="str">
        <f t="shared" si="22"/>
        <v>L10002Lex</v>
      </c>
      <c r="C1448">
        <v>197</v>
      </c>
    </row>
    <row r="1449" spans="1:3" x14ac:dyDescent="0.25">
      <c r="A1449" t="s">
        <v>2711</v>
      </c>
      <c r="B1449" t="str">
        <f t="shared" si="22"/>
        <v>L10002LHp</v>
      </c>
      <c r="C1449">
        <v>39</v>
      </c>
    </row>
    <row r="1450" spans="1:3" x14ac:dyDescent="0.25">
      <c r="A1450" t="s">
        <v>2712</v>
      </c>
      <c r="B1450" t="str">
        <f t="shared" si="22"/>
        <v>L10002sG0</v>
      </c>
      <c r="C1450">
        <v>128</v>
      </c>
    </row>
    <row r="1451" spans="1:3" x14ac:dyDescent="0.25">
      <c r="A1451" t="s">
        <v>2713</v>
      </c>
      <c r="B1451" t="str">
        <f t="shared" si="22"/>
        <v>L10002rq3</v>
      </c>
      <c r="C1451">
        <v>39</v>
      </c>
    </row>
    <row r="1452" spans="1:3" x14ac:dyDescent="0.25">
      <c r="A1452" t="s">
        <v>2714</v>
      </c>
      <c r="B1452" t="str">
        <f t="shared" si="22"/>
        <v>L10002rR4</v>
      </c>
      <c r="C1452">
        <v>197</v>
      </c>
    </row>
    <row r="1453" spans="1:3" x14ac:dyDescent="0.25">
      <c r="A1453" t="s">
        <v>2715</v>
      </c>
      <c r="B1453" t="str">
        <f t="shared" si="22"/>
        <v>L10002sGs</v>
      </c>
      <c r="C1453">
        <v>149</v>
      </c>
    </row>
    <row r="1454" spans="1:3" x14ac:dyDescent="0.25">
      <c r="A1454" t="s">
        <v>2716</v>
      </c>
      <c r="B1454" t="str">
        <f t="shared" si="22"/>
        <v>L10002KHe</v>
      </c>
      <c r="C1454">
        <v>39</v>
      </c>
    </row>
    <row r="1455" spans="1:3" x14ac:dyDescent="0.25">
      <c r="A1455" t="s">
        <v>2717</v>
      </c>
      <c r="B1455" t="str">
        <f t="shared" si="22"/>
        <v>L10002s6O</v>
      </c>
      <c r="C1455">
        <v>149</v>
      </c>
    </row>
    <row r="1456" spans="1:3" x14ac:dyDescent="0.25">
      <c r="A1456" t="s">
        <v>2718</v>
      </c>
      <c r="B1456" t="str">
        <f t="shared" si="22"/>
        <v>L10002Muk</v>
      </c>
      <c r="C1456">
        <v>177</v>
      </c>
    </row>
    <row r="1457" spans="1:3" x14ac:dyDescent="0.25">
      <c r="A1457" t="s">
        <v>2719</v>
      </c>
      <c r="B1457" t="str">
        <f t="shared" si="22"/>
        <v>L10002rTy</v>
      </c>
      <c r="C1457">
        <v>197</v>
      </c>
    </row>
    <row r="1458" spans="1:3" x14ac:dyDescent="0.25">
      <c r="A1458" t="s">
        <v>2720</v>
      </c>
      <c r="B1458" t="str">
        <f t="shared" si="22"/>
        <v>L10002rxk</v>
      </c>
      <c r="C1458">
        <v>128</v>
      </c>
    </row>
    <row r="1459" spans="1:3" x14ac:dyDescent="0.25">
      <c r="A1459" t="s">
        <v>2721</v>
      </c>
      <c r="B1459" t="str">
        <f t="shared" si="22"/>
        <v>L10002rh3</v>
      </c>
      <c r="C1459">
        <v>39</v>
      </c>
    </row>
    <row r="1460" spans="1:3" x14ac:dyDescent="0.25">
      <c r="A1460" t="s">
        <v>2722</v>
      </c>
      <c r="B1460" t="str">
        <f t="shared" si="22"/>
        <v>L10002IaN</v>
      </c>
      <c r="C1460">
        <v>197</v>
      </c>
    </row>
    <row r="1461" spans="1:3" x14ac:dyDescent="0.25">
      <c r="A1461" t="s">
        <v>2723</v>
      </c>
      <c r="B1461" t="str">
        <f t="shared" si="22"/>
        <v>L10002Lbn</v>
      </c>
      <c r="C1461">
        <v>128</v>
      </c>
    </row>
    <row r="1462" spans="1:3" x14ac:dyDescent="0.25">
      <c r="A1462" t="s">
        <v>2724</v>
      </c>
      <c r="B1462" t="str">
        <f t="shared" si="22"/>
        <v>L10002Hh6</v>
      </c>
      <c r="C1462">
        <v>128</v>
      </c>
    </row>
    <row r="1463" spans="1:3" x14ac:dyDescent="0.25">
      <c r="A1463" t="s">
        <v>2725</v>
      </c>
      <c r="B1463" t="str">
        <f t="shared" si="22"/>
        <v>L10002HQZ</v>
      </c>
      <c r="C1463">
        <v>40</v>
      </c>
    </row>
    <row r="1464" spans="1:3" x14ac:dyDescent="0.25">
      <c r="A1464" t="s">
        <v>2726</v>
      </c>
      <c r="B1464" t="str">
        <f t="shared" si="22"/>
        <v>L10002rWB</v>
      </c>
      <c r="C1464">
        <v>71</v>
      </c>
    </row>
    <row r="1465" spans="1:3" x14ac:dyDescent="0.25">
      <c r="A1465" t="s">
        <v>2727</v>
      </c>
      <c r="B1465" t="str">
        <f t="shared" si="22"/>
        <v>L10002rut</v>
      </c>
      <c r="C1465">
        <v>183</v>
      </c>
    </row>
    <row r="1466" spans="1:3" x14ac:dyDescent="0.25">
      <c r="A1466" t="s">
        <v>2728</v>
      </c>
      <c r="B1466" t="str">
        <f t="shared" si="22"/>
        <v>L10002NjC</v>
      </c>
      <c r="C1466">
        <v>23</v>
      </c>
    </row>
    <row r="1467" spans="1:3" x14ac:dyDescent="0.25">
      <c r="A1467" t="s">
        <v>2729</v>
      </c>
      <c r="B1467" t="str">
        <f t="shared" si="22"/>
        <v>L10002Lg0</v>
      </c>
      <c r="C1467">
        <v>178</v>
      </c>
    </row>
    <row r="1468" spans="1:3" x14ac:dyDescent="0.25">
      <c r="A1468" t="s">
        <v>2730</v>
      </c>
      <c r="B1468" t="str">
        <f t="shared" si="22"/>
        <v>L10002rau</v>
      </c>
      <c r="C1468">
        <v>205</v>
      </c>
    </row>
    <row r="1469" spans="1:3" x14ac:dyDescent="0.25">
      <c r="A1469" t="s">
        <v>2731</v>
      </c>
      <c r="B1469" t="str">
        <f t="shared" si="22"/>
        <v>L10002rfc</v>
      </c>
      <c r="C1469">
        <v>289</v>
      </c>
    </row>
    <row r="1470" spans="1:3" x14ac:dyDescent="0.25">
      <c r="A1470" t="s">
        <v>2732</v>
      </c>
      <c r="B1470" t="str">
        <f t="shared" si="22"/>
        <v>L10002NGE</v>
      </c>
      <c r="C1470">
        <v>219</v>
      </c>
    </row>
    <row r="1471" spans="1:3" x14ac:dyDescent="0.25">
      <c r="A1471" t="s">
        <v>2733</v>
      </c>
      <c r="B1471" t="str">
        <f t="shared" si="22"/>
        <v>L10002ruG</v>
      </c>
      <c r="C1471">
        <v>28</v>
      </c>
    </row>
    <row r="1472" spans="1:3" x14ac:dyDescent="0.25">
      <c r="A1472" t="s">
        <v>2734</v>
      </c>
      <c r="B1472" t="str">
        <f t="shared" si="22"/>
        <v>L10002NmF</v>
      </c>
      <c r="C1472">
        <v>183</v>
      </c>
    </row>
    <row r="1473" spans="1:3" x14ac:dyDescent="0.25">
      <c r="A1473" t="s">
        <v>2735</v>
      </c>
      <c r="B1473" t="str">
        <f t="shared" si="22"/>
        <v>L10002M4F</v>
      </c>
      <c r="C1473">
        <v>125</v>
      </c>
    </row>
    <row r="1474" spans="1:3" x14ac:dyDescent="0.25">
      <c r="A1474" t="s">
        <v>2736</v>
      </c>
      <c r="B1474" t="str">
        <f t="shared" si="22"/>
        <v>L10002rRd</v>
      </c>
      <c r="C1474">
        <v>22</v>
      </c>
    </row>
    <row r="1475" spans="1:3" x14ac:dyDescent="0.25">
      <c r="A1475" t="s">
        <v>2737</v>
      </c>
      <c r="B1475" t="str">
        <f t="shared" ref="B1475:B1538" si="23">RIGHT(A1475,9)</f>
        <v>L10002rQu</v>
      </c>
      <c r="C1475">
        <v>239</v>
      </c>
    </row>
    <row r="1476" spans="1:3" x14ac:dyDescent="0.25">
      <c r="A1476" t="s">
        <v>2738</v>
      </c>
      <c r="B1476" t="str">
        <f t="shared" si="23"/>
        <v>L10002LHz</v>
      </c>
      <c r="C1476">
        <v>200</v>
      </c>
    </row>
    <row r="1477" spans="1:3" x14ac:dyDescent="0.25">
      <c r="A1477" t="s">
        <v>2739</v>
      </c>
      <c r="B1477" t="str">
        <f t="shared" si="23"/>
        <v>L10002Kxm</v>
      </c>
      <c r="C1477">
        <v>111</v>
      </c>
    </row>
    <row r="1478" spans="1:3" x14ac:dyDescent="0.25">
      <c r="A1478" t="s">
        <v>2740</v>
      </c>
      <c r="B1478" t="str">
        <f t="shared" si="23"/>
        <v>L10002HKr</v>
      </c>
      <c r="C1478">
        <v>205</v>
      </c>
    </row>
    <row r="1479" spans="1:3" x14ac:dyDescent="0.25">
      <c r="A1479" t="s">
        <v>2741</v>
      </c>
      <c r="B1479" t="str">
        <f t="shared" si="23"/>
        <v>L10002s8F</v>
      </c>
      <c r="C1479">
        <v>214</v>
      </c>
    </row>
    <row r="1480" spans="1:3" x14ac:dyDescent="0.25">
      <c r="A1480" t="s">
        <v>2742</v>
      </c>
      <c r="B1480" t="str">
        <f t="shared" si="23"/>
        <v>L10002Flv</v>
      </c>
      <c r="C1480">
        <v>170</v>
      </c>
    </row>
    <row r="1481" spans="1:3" x14ac:dyDescent="0.25">
      <c r="A1481" t="s">
        <v>2743</v>
      </c>
      <c r="B1481" t="str">
        <f t="shared" si="23"/>
        <v>L10002s5J</v>
      </c>
      <c r="C1481">
        <v>125</v>
      </c>
    </row>
    <row r="1482" spans="1:3" x14ac:dyDescent="0.25">
      <c r="A1482" t="s">
        <v>2744</v>
      </c>
      <c r="B1482" t="str">
        <f t="shared" si="23"/>
        <v>L10002rdY</v>
      </c>
      <c r="C1482">
        <v>239</v>
      </c>
    </row>
    <row r="1483" spans="1:3" x14ac:dyDescent="0.25">
      <c r="A1483" t="s">
        <v>2745</v>
      </c>
      <c r="B1483" t="str">
        <f t="shared" si="23"/>
        <v>L10002Md4</v>
      </c>
      <c r="C1483">
        <v>276</v>
      </c>
    </row>
    <row r="1484" spans="1:3" x14ac:dyDescent="0.25">
      <c r="A1484" t="s">
        <v>2746</v>
      </c>
      <c r="B1484" t="str">
        <f t="shared" si="23"/>
        <v>L10002N4a</v>
      </c>
      <c r="C1484">
        <v>276</v>
      </c>
    </row>
    <row r="1485" spans="1:3" x14ac:dyDescent="0.25">
      <c r="A1485" t="s">
        <v>2747</v>
      </c>
      <c r="B1485" t="str">
        <f t="shared" si="23"/>
        <v>L10002roO</v>
      </c>
      <c r="C1485">
        <v>125</v>
      </c>
    </row>
    <row r="1486" spans="1:3" x14ac:dyDescent="0.25">
      <c r="A1486" t="s">
        <v>2748</v>
      </c>
      <c r="B1486" t="str">
        <f t="shared" si="23"/>
        <v>L10002KrH</v>
      </c>
      <c r="C1486">
        <v>40</v>
      </c>
    </row>
    <row r="1487" spans="1:3" x14ac:dyDescent="0.25">
      <c r="A1487" t="s">
        <v>2749</v>
      </c>
      <c r="B1487" t="str">
        <f t="shared" si="23"/>
        <v>L10002s94</v>
      </c>
      <c r="C1487">
        <v>178</v>
      </c>
    </row>
    <row r="1488" spans="1:3" x14ac:dyDescent="0.25">
      <c r="A1488" t="s">
        <v>2750</v>
      </c>
      <c r="B1488" t="str">
        <f t="shared" si="23"/>
        <v>L10002rsh</v>
      </c>
      <c r="C1488">
        <v>105</v>
      </c>
    </row>
    <row r="1489" spans="1:3" x14ac:dyDescent="0.25">
      <c r="A1489" t="s">
        <v>2751</v>
      </c>
      <c r="B1489" t="str">
        <f t="shared" si="23"/>
        <v>L10002rcZ</v>
      </c>
      <c r="C1489">
        <v>80</v>
      </c>
    </row>
    <row r="1490" spans="1:3" x14ac:dyDescent="0.25">
      <c r="A1490" t="s">
        <v>2752</v>
      </c>
      <c r="B1490" t="str">
        <f t="shared" si="23"/>
        <v>L10002NH1</v>
      </c>
      <c r="C1490">
        <v>114</v>
      </c>
    </row>
    <row r="1491" spans="1:3" x14ac:dyDescent="0.25">
      <c r="A1491" t="s">
        <v>2753</v>
      </c>
      <c r="B1491" t="str">
        <f t="shared" si="23"/>
        <v>L10002IDI</v>
      </c>
      <c r="C1491">
        <v>71</v>
      </c>
    </row>
    <row r="1492" spans="1:3" x14ac:dyDescent="0.25">
      <c r="A1492" t="s">
        <v>2754</v>
      </c>
      <c r="B1492" t="str">
        <f t="shared" si="23"/>
        <v>L10002rWp</v>
      </c>
      <c r="C1492">
        <v>9</v>
      </c>
    </row>
    <row r="1493" spans="1:3" x14ac:dyDescent="0.25">
      <c r="A1493" t="s">
        <v>2755</v>
      </c>
      <c r="B1493" t="str">
        <f t="shared" si="23"/>
        <v>L10002rnE</v>
      </c>
      <c r="C1493">
        <v>9</v>
      </c>
    </row>
    <row r="1494" spans="1:3" x14ac:dyDescent="0.25">
      <c r="A1494" t="s">
        <v>2756</v>
      </c>
      <c r="B1494" t="str">
        <f t="shared" si="23"/>
        <v>L100093gt</v>
      </c>
      <c r="C1494">
        <v>185</v>
      </c>
    </row>
    <row r="1495" spans="1:3" x14ac:dyDescent="0.25">
      <c r="A1495" t="s">
        <v>2757</v>
      </c>
      <c r="B1495" t="str">
        <f t="shared" si="23"/>
        <v>L10002rOV</v>
      </c>
      <c r="C1495">
        <v>239</v>
      </c>
    </row>
    <row r="1496" spans="1:3" x14ac:dyDescent="0.25">
      <c r="A1496" t="s">
        <v>2758</v>
      </c>
      <c r="B1496" t="str">
        <f t="shared" si="23"/>
        <v>L10002rTN</v>
      </c>
      <c r="C1496">
        <v>125</v>
      </c>
    </row>
    <row r="1497" spans="1:3" x14ac:dyDescent="0.25">
      <c r="A1497" t="s">
        <v>2759</v>
      </c>
      <c r="B1497" t="str">
        <f t="shared" si="23"/>
        <v>L10002IHO</v>
      </c>
      <c r="C1497">
        <v>23</v>
      </c>
    </row>
    <row r="1498" spans="1:3" x14ac:dyDescent="0.25">
      <c r="A1498" t="s">
        <v>2760</v>
      </c>
      <c r="B1498" t="str">
        <f t="shared" si="23"/>
        <v>L10002IUW</v>
      </c>
      <c r="C1498">
        <v>180</v>
      </c>
    </row>
    <row r="1499" spans="1:3" x14ac:dyDescent="0.25">
      <c r="A1499" t="s">
        <v>2761</v>
      </c>
      <c r="B1499" t="str">
        <f t="shared" si="23"/>
        <v>L100097BK</v>
      </c>
      <c r="C1499">
        <v>6</v>
      </c>
    </row>
    <row r="1500" spans="1:3" x14ac:dyDescent="0.25">
      <c r="A1500" t="s">
        <v>2762</v>
      </c>
      <c r="B1500" t="str">
        <f t="shared" si="23"/>
        <v>L10002Na1</v>
      </c>
      <c r="C1500">
        <v>276</v>
      </c>
    </row>
    <row r="1501" spans="1:3" x14ac:dyDescent="0.25">
      <c r="A1501" t="s">
        <v>2763</v>
      </c>
      <c r="B1501" t="str">
        <f t="shared" si="23"/>
        <v>L10002rf8</v>
      </c>
      <c r="C1501">
        <v>28</v>
      </c>
    </row>
    <row r="1502" spans="1:3" x14ac:dyDescent="0.25">
      <c r="A1502" t="s">
        <v>2764</v>
      </c>
      <c r="B1502" t="str">
        <f t="shared" si="23"/>
        <v>L10002rdx</v>
      </c>
      <c r="C1502">
        <v>276</v>
      </c>
    </row>
    <row r="1503" spans="1:3" x14ac:dyDescent="0.25">
      <c r="A1503" t="s">
        <v>2765</v>
      </c>
      <c r="B1503" t="str">
        <f t="shared" si="23"/>
        <v>L10002sCg</v>
      </c>
      <c r="C1503">
        <v>231</v>
      </c>
    </row>
    <row r="1504" spans="1:3" x14ac:dyDescent="0.25">
      <c r="A1504" t="s">
        <v>2766</v>
      </c>
      <c r="B1504" t="str">
        <f t="shared" si="23"/>
        <v>L10002ryk</v>
      </c>
      <c r="C1504">
        <v>125</v>
      </c>
    </row>
    <row r="1505" spans="1:3" x14ac:dyDescent="0.25">
      <c r="A1505" t="s">
        <v>2767</v>
      </c>
      <c r="B1505" t="str">
        <f t="shared" si="23"/>
        <v>L10002rWH</v>
      </c>
      <c r="C1505">
        <v>40</v>
      </c>
    </row>
    <row r="1506" spans="1:3" x14ac:dyDescent="0.25">
      <c r="A1506" t="s">
        <v>2768</v>
      </c>
      <c r="B1506" t="str">
        <f t="shared" si="23"/>
        <v>L1000974M</v>
      </c>
      <c r="C1506">
        <v>217</v>
      </c>
    </row>
    <row r="1507" spans="1:3" x14ac:dyDescent="0.25">
      <c r="A1507" t="s">
        <v>2769</v>
      </c>
      <c r="B1507" t="str">
        <f t="shared" si="23"/>
        <v>L10002Mqq</v>
      </c>
      <c r="C1507">
        <v>183</v>
      </c>
    </row>
    <row r="1508" spans="1:3" x14ac:dyDescent="0.25">
      <c r="A1508" t="s">
        <v>2770</v>
      </c>
      <c r="B1508" t="str">
        <f t="shared" si="23"/>
        <v>L10002rYw</v>
      </c>
      <c r="C1508">
        <v>105</v>
      </c>
    </row>
    <row r="1509" spans="1:3" x14ac:dyDescent="0.25">
      <c r="A1509" t="s">
        <v>2771</v>
      </c>
      <c r="B1509" t="str">
        <f t="shared" si="23"/>
        <v>L10002rq9</v>
      </c>
      <c r="C1509">
        <v>9</v>
      </c>
    </row>
    <row r="1510" spans="1:3" x14ac:dyDescent="0.25">
      <c r="A1510" t="s">
        <v>2772</v>
      </c>
      <c r="B1510" t="str">
        <f t="shared" si="23"/>
        <v>L10002NfY</v>
      </c>
      <c r="C1510">
        <v>219</v>
      </c>
    </row>
    <row r="1511" spans="1:3" x14ac:dyDescent="0.25">
      <c r="A1511" t="s">
        <v>2773</v>
      </c>
      <c r="B1511" t="str">
        <f t="shared" si="23"/>
        <v>L10002sIC</v>
      </c>
      <c r="C1511">
        <v>102</v>
      </c>
    </row>
    <row r="1512" spans="1:3" x14ac:dyDescent="0.25">
      <c r="A1512" t="s">
        <v>2774</v>
      </c>
      <c r="B1512" t="str">
        <f t="shared" si="23"/>
        <v>L10002rrF</v>
      </c>
      <c r="C1512">
        <v>180</v>
      </c>
    </row>
    <row r="1513" spans="1:3" x14ac:dyDescent="0.25">
      <c r="A1513" t="s">
        <v>2775</v>
      </c>
      <c r="B1513" t="str">
        <f t="shared" si="23"/>
        <v>L10002sE3</v>
      </c>
      <c r="C1513">
        <v>65</v>
      </c>
    </row>
    <row r="1514" spans="1:3" x14ac:dyDescent="0.25">
      <c r="A1514" t="s">
        <v>2776</v>
      </c>
      <c r="B1514" t="str">
        <f t="shared" si="23"/>
        <v>L10008aub</v>
      </c>
      <c r="C1514">
        <v>148</v>
      </c>
    </row>
    <row r="1515" spans="1:3" x14ac:dyDescent="0.25">
      <c r="A1515" t="s">
        <v>2777</v>
      </c>
      <c r="B1515" t="str">
        <f t="shared" si="23"/>
        <v>L10002LzJ</v>
      </c>
      <c r="C1515">
        <v>219</v>
      </c>
    </row>
    <row r="1516" spans="1:3" x14ac:dyDescent="0.25">
      <c r="A1516" t="s">
        <v>2778</v>
      </c>
      <c r="B1516" t="str">
        <f t="shared" si="23"/>
        <v>L10002KDl</v>
      </c>
      <c r="C1516">
        <v>219</v>
      </c>
    </row>
    <row r="1517" spans="1:3" x14ac:dyDescent="0.25">
      <c r="A1517" t="s">
        <v>2779</v>
      </c>
      <c r="B1517" t="str">
        <f t="shared" si="23"/>
        <v>L10002rY0</v>
      </c>
      <c r="C1517">
        <v>28</v>
      </c>
    </row>
    <row r="1518" spans="1:3" x14ac:dyDescent="0.25">
      <c r="A1518" t="s">
        <v>2780</v>
      </c>
      <c r="B1518" t="str">
        <f t="shared" si="23"/>
        <v>L10002sI8</v>
      </c>
      <c r="C1518">
        <v>128</v>
      </c>
    </row>
    <row r="1519" spans="1:3" x14ac:dyDescent="0.25">
      <c r="A1519" t="s">
        <v>2781</v>
      </c>
      <c r="B1519" t="str">
        <f t="shared" si="23"/>
        <v>L10002rP9</v>
      </c>
      <c r="C1519">
        <v>92</v>
      </c>
    </row>
    <row r="1520" spans="1:3" x14ac:dyDescent="0.25">
      <c r="A1520" t="s">
        <v>2782</v>
      </c>
      <c r="B1520" t="str">
        <f t="shared" si="23"/>
        <v>L1000979x</v>
      </c>
      <c r="C1520">
        <v>111</v>
      </c>
    </row>
    <row r="1521" spans="1:3" x14ac:dyDescent="0.25">
      <c r="A1521" t="s">
        <v>2783</v>
      </c>
      <c r="B1521" t="str">
        <f t="shared" si="23"/>
        <v>L10002Nev</v>
      </c>
      <c r="C1521">
        <v>289</v>
      </c>
    </row>
    <row r="1522" spans="1:3" x14ac:dyDescent="0.25">
      <c r="A1522" t="s">
        <v>2784</v>
      </c>
      <c r="B1522" t="str">
        <f t="shared" si="23"/>
        <v>L10002sEB</v>
      </c>
      <c r="C1522">
        <v>276</v>
      </c>
    </row>
    <row r="1523" spans="1:3" x14ac:dyDescent="0.25">
      <c r="A1523" t="s">
        <v>2785</v>
      </c>
      <c r="B1523" t="str">
        <f t="shared" si="23"/>
        <v>L10002NoQ</v>
      </c>
      <c r="C1523">
        <v>114</v>
      </c>
    </row>
    <row r="1524" spans="1:3" x14ac:dyDescent="0.25">
      <c r="A1524" t="s">
        <v>2786</v>
      </c>
      <c r="B1524" t="str">
        <f t="shared" si="23"/>
        <v>L10002sGp</v>
      </c>
      <c r="C1524">
        <v>125</v>
      </c>
    </row>
    <row r="1525" spans="1:3" x14ac:dyDescent="0.25">
      <c r="A1525" t="s">
        <v>2787</v>
      </c>
      <c r="B1525" t="str">
        <f t="shared" si="23"/>
        <v>L10002rLL</v>
      </c>
      <c r="C1525">
        <v>71</v>
      </c>
    </row>
    <row r="1526" spans="1:3" x14ac:dyDescent="0.25">
      <c r="A1526" t="s">
        <v>2788</v>
      </c>
      <c r="B1526" t="str">
        <f t="shared" si="23"/>
        <v>L10002rzm</v>
      </c>
      <c r="C1526">
        <v>9</v>
      </c>
    </row>
    <row r="1527" spans="1:3" x14ac:dyDescent="0.25">
      <c r="A1527" t="s">
        <v>2789</v>
      </c>
      <c r="B1527" t="str">
        <f t="shared" si="23"/>
        <v>L10002s9l</v>
      </c>
      <c r="C1527">
        <v>231</v>
      </c>
    </row>
    <row r="1528" spans="1:3" x14ac:dyDescent="0.25">
      <c r="A1528" t="s">
        <v>2790</v>
      </c>
      <c r="B1528" t="str">
        <f t="shared" si="23"/>
        <v>L10009791</v>
      </c>
      <c r="C1528">
        <v>200</v>
      </c>
    </row>
    <row r="1529" spans="1:3" x14ac:dyDescent="0.25">
      <c r="A1529" t="s">
        <v>2791</v>
      </c>
      <c r="B1529" t="str">
        <f t="shared" si="23"/>
        <v>L10002Hzk</v>
      </c>
      <c r="C1529">
        <v>185</v>
      </c>
    </row>
    <row r="1530" spans="1:3" x14ac:dyDescent="0.25">
      <c r="A1530" t="s">
        <v>2792</v>
      </c>
      <c r="B1530" t="str">
        <f t="shared" si="23"/>
        <v>L10002KwT</v>
      </c>
      <c r="C1530">
        <v>124</v>
      </c>
    </row>
    <row r="1531" spans="1:3" x14ac:dyDescent="0.25">
      <c r="A1531" t="s">
        <v>2793</v>
      </c>
      <c r="B1531" t="str">
        <f t="shared" si="23"/>
        <v>L10002NXJ</v>
      </c>
      <c r="C1531">
        <v>59</v>
      </c>
    </row>
    <row r="1532" spans="1:3" x14ac:dyDescent="0.25">
      <c r="A1532" t="s">
        <v>2794</v>
      </c>
      <c r="B1532" t="str">
        <f t="shared" si="23"/>
        <v>L10002Mdx</v>
      </c>
      <c r="C1532">
        <v>180</v>
      </c>
    </row>
    <row r="1533" spans="1:3" x14ac:dyDescent="0.25">
      <c r="A1533" t="s">
        <v>2795</v>
      </c>
      <c r="B1533" t="str">
        <f t="shared" si="23"/>
        <v>L10002s6H</v>
      </c>
      <c r="C1533">
        <v>97</v>
      </c>
    </row>
    <row r="1534" spans="1:3" x14ac:dyDescent="0.25">
      <c r="A1534" t="s">
        <v>2796</v>
      </c>
      <c r="B1534" t="str">
        <f t="shared" si="23"/>
        <v>L100097F1</v>
      </c>
      <c r="C1534">
        <v>23</v>
      </c>
    </row>
    <row r="1535" spans="1:3" x14ac:dyDescent="0.25">
      <c r="A1535" t="s">
        <v>2797</v>
      </c>
      <c r="B1535" t="str">
        <f t="shared" si="23"/>
        <v>L10002I1j</v>
      </c>
      <c r="C1535">
        <v>111</v>
      </c>
    </row>
    <row r="1536" spans="1:3" x14ac:dyDescent="0.25">
      <c r="A1536" t="s">
        <v>2798</v>
      </c>
      <c r="B1536" t="str">
        <f t="shared" si="23"/>
        <v>L10002rtR</v>
      </c>
      <c r="C1536">
        <v>125</v>
      </c>
    </row>
    <row r="1537" spans="1:3" x14ac:dyDescent="0.25">
      <c r="A1537" t="s">
        <v>2799</v>
      </c>
      <c r="B1537" t="str">
        <f t="shared" si="23"/>
        <v>L10002sCO</v>
      </c>
      <c r="C1537">
        <v>128</v>
      </c>
    </row>
    <row r="1538" spans="1:3" x14ac:dyDescent="0.25">
      <c r="A1538" t="s">
        <v>2800</v>
      </c>
      <c r="B1538" t="str">
        <f t="shared" si="23"/>
        <v>L10002rWR</v>
      </c>
      <c r="C1538">
        <v>178</v>
      </c>
    </row>
    <row r="1539" spans="1:3" x14ac:dyDescent="0.25">
      <c r="A1539" t="s">
        <v>2801</v>
      </c>
      <c r="B1539" t="str">
        <f t="shared" ref="B1539:B1602" si="24">RIGHT(A1539,9)</f>
        <v>L10002L9Q</v>
      </c>
      <c r="C1539">
        <v>124</v>
      </c>
    </row>
    <row r="1540" spans="1:3" x14ac:dyDescent="0.25">
      <c r="A1540" t="s">
        <v>2802</v>
      </c>
      <c r="B1540" t="str">
        <f t="shared" si="24"/>
        <v>L10002Nvu</v>
      </c>
      <c r="C1540">
        <v>180</v>
      </c>
    </row>
    <row r="1541" spans="1:3" x14ac:dyDescent="0.25">
      <c r="A1541" t="s">
        <v>2803</v>
      </c>
      <c r="B1541" t="str">
        <f t="shared" si="24"/>
        <v>L100097Hy</v>
      </c>
      <c r="C1541">
        <v>40</v>
      </c>
    </row>
    <row r="1542" spans="1:3" x14ac:dyDescent="0.25">
      <c r="A1542" t="s">
        <v>2804</v>
      </c>
      <c r="B1542" t="str">
        <f t="shared" si="24"/>
        <v>L10008CLM</v>
      </c>
      <c r="C1542">
        <v>192</v>
      </c>
    </row>
    <row r="1543" spans="1:3" x14ac:dyDescent="0.25">
      <c r="A1543" t="s">
        <v>2805</v>
      </c>
      <c r="B1543" t="str">
        <f t="shared" si="24"/>
        <v>L10002s3t</v>
      </c>
      <c r="C1543">
        <v>150</v>
      </c>
    </row>
    <row r="1544" spans="1:3" x14ac:dyDescent="0.25">
      <c r="A1544" t="s">
        <v>2806</v>
      </c>
      <c r="B1544" t="str">
        <f t="shared" si="24"/>
        <v>L10002sG6</v>
      </c>
      <c r="C1544">
        <v>97</v>
      </c>
    </row>
    <row r="1545" spans="1:3" x14ac:dyDescent="0.25">
      <c r="A1545" t="s">
        <v>2807</v>
      </c>
      <c r="B1545" t="str">
        <f t="shared" si="24"/>
        <v>L10002rwN</v>
      </c>
      <c r="C1545">
        <v>205</v>
      </c>
    </row>
    <row r="1546" spans="1:3" x14ac:dyDescent="0.25">
      <c r="A1546" t="s">
        <v>2808</v>
      </c>
      <c r="B1546" t="str">
        <f t="shared" si="24"/>
        <v>L10002sHy</v>
      </c>
      <c r="C1546">
        <v>180</v>
      </c>
    </row>
    <row r="1547" spans="1:3" x14ac:dyDescent="0.25">
      <c r="A1547" t="s">
        <v>2809</v>
      </c>
      <c r="B1547" t="str">
        <f t="shared" si="24"/>
        <v>L10002req</v>
      </c>
      <c r="C1547">
        <v>182</v>
      </c>
    </row>
    <row r="1548" spans="1:3" x14ac:dyDescent="0.25">
      <c r="A1548" t="s">
        <v>2810</v>
      </c>
      <c r="B1548" t="str">
        <f t="shared" si="24"/>
        <v>L10002sAO</v>
      </c>
      <c r="C1548">
        <v>70</v>
      </c>
    </row>
    <row r="1549" spans="1:3" x14ac:dyDescent="0.25">
      <c r="A1549" t="s">
        <v>2811</v>
      </c>
      <c r="B1549" t="str">
        <f t="shared" si="24"/>
        <v>L10002s7P</v>
      </c>
      <c r="C1549">
        <v>70</v>
      </c>
    </row>
    <row r="1550" spans="1:3" x14ac:dyDescent="0.25">
      <c r="A1550" t="s">
        <v>2812</v>
      </c>
      <c r="B1550" t="str">
        <f t="shared" si="24"/>
        <v>L10002rsi</v>
      </c>
      <c r="C1550">
        <v>125</v>
      </c>
    </row>
    <row r="1551" spans="1:3" x14ac:dyDescent="0.25">
      <c r="A1551" t="s">
        <v>2813</v>
      </c>
      <c r="B1551" t="str">
        <f t="shared" si="24"/>
        <v>L10002ru8</v>
      </c>
      <c r="C1551">
        <v>239</v>
      </c>
    </row>
    <row r="1552" spans="1:3" x14ac:dyDescent="0.25">
      <c r="A1552" t="s">
        <v>2814</v>
      </c>
      <c r="B1552" t="str">
        <f t="shared" si="24"/>
        <v>L10002JzN</v>
      </c>
      <c r="C1552">
        <v>125</v>
      </c>
    </row>
    <row r="1553" spans="1:3" x14ac:dyDescent="0.25">
      <c r="A1553" t="s">
        <v>2815</v>
      </c>
      <c r="B1553" t="str">
        <f t="shared" si="24"/>
        <v>L10002HrA</v>
      </c>
      <c r="C1553">
        <v>194</v>
      </c>
    </row>
    <row r="1554" spans="1:3" x14ac:dyDescent="0.25">
      <c r="A1554" t="s">
        <v>2816</v>
      </c>
      <c r="B1554" t="str">
        <f t="shared" si="24"/>
        <v>L10002LH3</v>
      </c>
      <c r="C1554">
        <v>183</v>
      </c>
    </row>
    <row r="1555" spans="1:3" x14ac:dyDescent="0.25">
      <c r="A1555" t="s">
        <v>2817</v>
      </c>
      <c r="B1555" t="str">
        <f t="shared" si="24"/>
        <v>L10002rUy</v>
      </c>
      <c r="C1555">
        <v>23</v>
      </c>
    </row>
    <row r="1556" spans="1:3" x14ac:dyDescent="0.25">
      <c r="A1556" t="s">
        <v>2818</v>
      </c>
      <c r="B1556" t="str">
        <f t="shared" si="24"/>
        <v>L10002rwK</v>
      </c>
      <c r="C1556">
        <v>231</v>
      </c>
    </row>
    <row r="1557" spans="1:3" x14ac:dyDescent="0.25">
      <c r="A1557" t="s">
        <v>2819</v>
      </c>
      <c r="B1557" t="str">
        <f t="shared" si="24"/>
        <v>L10002LfX</v>
      </c>
      <c r="C1557">
        <v>194</v>
      </c>
    </row>
    <row r="1558" spans="1:3" x14ac:dyDescent="0.25">
      <c r="A1558" t="s">
        <v>2820</v>
      </c>
      <c r="B1558" t="str">
        <f t="shared" si="24"/>
        <v>L10002s4c</v>
      </c>
      <c r="C1558">
        <v>105</v>
      </c>
    </row>
    <row r="1559" spans="1:3" x14ac:dyDescent="0.25">
      <c r="A1559" t="s">
        <v>2821</v>
      </c>
      <c r="B1559" t="str">
        <f t="shared" si="24"/>
        <v>L10002KnE</v>
      </c>
      <c r="C1559">
        <v>125</v>
      </c>
    </row>
    <row r="1560" spans="1:3" x14ac:dyDescent="0.25">
      <c r="A1560" t="s">
        <v>2822</v>
      </c>
      <c r="B1560" t="str">
        <f t="shared" si="24"/>
        <v>L1000974c</v>
      </c>
      <c r="C1560">
        <v>217</v>
      </c>
    </row>
    <row r="1561" spans="1:3" x14ac:dyDescent="0.25">
      <c r="A1561" t="s">
        <v>2823</v>
      </c>
      <c r="B1561" t="str">
        <f t="shared" si="24"/>
        <v>L10002rRz</v>
      </c>
      <c r="C1561">
        <v>205</v>
      </c>
    </row>
    <row r="1562" spans="1:3" x14ac:dyDescent="0.25">
      <c r="A1562" t="s">
        <v>2824</v>
      </c>
      <c r="B1562" t="str">
        <f t="shared" si="24"/>
        <v>L10002s2W</v>
      </c>
      <c r="C1562">
        <v>231</v>
      </c>
    </row>
    <row r="1563" spans="1:3" x14ac:dyDescent="0.25">
      <c r="A1563" t="s">
        <v>2825</v>
      </c>
      <c r="B1563" t="str">
        <f t="shared" si="24"/>
        <v>L10002rzH</v>
      </c>
      <c r="C1563">
        <v>148</v>
      </c>
    </row>
    <row r="1564" spans="1:3" x14ac:dyDescent="0.25">
      <c r="A1564" t="s">
        <v>2826</v>
      </c>
      <c r="B1564" t="str">
        <f t="shared" si="24"/>
        <v>L10002I8h</v>
      </c>
      <c r="C1564">
        <v>22</v>
      </c>
    </row>
    <row r="1565" spans="1:3" x14ac:dyDescent="0.25">
      <c r="A1565" t="s">
        <v>2827</v>
      </c>
      <c r="B1565" t="str">
        <f t="shared" si="24"/>
        <v>L10002LG7</v>
      </c>
      <c r="C1565">
        <v>125</v>
      </c>
    </row>
    <row r="1566" spans="1:3" x14ac:dyDescent="0.25">
      <c r="A1566" t="s">
        <v>2828</v>
      </c>
      <c r="B1566" t="str">
        <f t="shared" si="24"/>
        <v>L1000975I</v>
      </c>
      <c r="C1566">
        <v>40</v>
      </c>
    </row>
    <row r="1567" spans="1:3" x14ac:dyDescent="0.25">
      <c r="A1567" t="s">
        <v>2829</v>
      </c>
      <c r="B1567" t="str">
        <f t="shared" si="24"/>
        <v>L10002Ic3</v>
      </c>
      <c r="C1567">
        <v>111</v>
      </c>
    </row>
    <row r="1568" spans="1:3" x14ac:dyDescent="0.25">
      <c r="A1568" t="s">
        <v>2830</v>
      </c>
      <c r="B1568" t="str">
        <f t="shared" si="24"/>
        <v>L10002Nda</v>
      </c>
      <c r="C1568">
        <v>23</v>
      </c>
    </row>
    <row r="1569" spans="1:3" x14ac:dyDescent="0.25">
      <c r="A1569" t="s">
        <v>2831</v>
      </c>
      <c r="B1569" t="str">
        <f t="shared" si="24"/>
        <v>L10002NLy</v>
      </c>
      <c r="C1569">
        <v>4</v>
      </c>
    </row>
    <row r="1570" spans="1:3" x14ac:dyDescent="0.25">
      <c r="A1570" t="s">
        <v>2832</v>
      </c>
      <c r="B1570" t="str">
        <f t="shared" si="24"/>
        <v>L10002Kie</v>
      </c>
      <c r="C1570">
        <v>6</v>
      </c>
    </row>
    <row r="1571" spans="1:3" x14ac:dyDescent="0.25">
      <c r="A1571" t="s">
        <v>2833</v>
      </c>
      <c r="B1571" t="str">
        <f t="shared" si="24"/>
        <v>L10002LUw</v>
      </c>
      <c r="C1571">
        <v>23</v>
      </c>
    </row>
    <row r="1572" spans="1:3" x14ac:dyDescent="0.25">
      <c r="A1572" t="s">
        <v>2834</v>
      </c>
      <c r="B1572" t="str">
        <f t="shared" si="24"/>
        <v>L10008jaf</v>
      </c>
      <c r="C1572">
        <v>9</v>
      </c>
    </row>
    <row r="1573" spans="1:3" x14ac:dyDescent="0.25">
      <c r="A1573" t="s">
        <v>2835</v>
      </c>
      <c r="B1573" t="str">
        <f t="shared" si="24"/>
        <v>L10002IH3</v>
      </c>
      <c r="C1573">
        <v>23</v>
      </c>
    </row>
    <row r="1574" spans="1:3" x14ac:dyDescent="0.25">
      <c r="A1574" t="s">
        <v>2836</v>
      </c>
      <c r="B1574" t="str">
        <f t="shared" si="24"/>
        <v>L10002KHA</v>
      </c>
      <c r="C1574">
        <v>9</v>
      </c>
    </row>
    <row r="1575" spans="1:3" x14ac:dyDescent="0.25">
      <c r="A1575" t="s">
        <v>2837</v>
      </c>
      <c r="B1575" t="str">
        <f t="shared" si="24"/>
        <v>L10002HtV</v>
      </c>
      <c r="C1575">
        <v>9</v>
      </c>
    </row>
    <row r="1576" spans="1:3" x14ac:dyDescent="0.25">
      <c r="A1576" t="s">
        <v>2838</v>
      </c>
      <c r="B1576" t="str">
        <f t="shared" si="24"/>
        <v>L10002rNb</v>
      </c>
      <c r="C1576">
        <v>28</v>
      </c>
    </row>
    <row r="1577" spans="1:3" x14ac:dyDescent="0.25">
      <c r="A1577" t="s">
        <v>2839</v>
      </c>
      <c r="B1577" t="str">
        <f t="shared" si="24"/>
        <v>L10002NO4</v>
      </c>
      <c r="C1577">
        <v>70</v>
      </c>
    </row>
    <row r="1578" spans="1:3" x14ac:dyDescent="0.25">
      <c r="A1578" t="s">
        <v>2840</v>
      </c>
      <c r="B1578" t="str">
        <f t="shared" si="24"/>
        <v>L10009749</v>
      </c>
      <c r="C1578">
        <v>194</v>
      </c>
    </row>
    <row r="1579" spans="1:3" x14ac:dyDescent="0.25">
      <c r="A1579" t="s">
        <v>2841</v>
      </c>
      <c r="B1579" t="str">
        <f t="shared" si="24"/>
        <v>L10002LXy</v>
      </c>
      <c r="C1579">
        <v>71</v>
      </c>
    </row>
    <row r="1580" spans="1:3" x14ac:dyDescent="0.25">
      <c r="A1580" t="s">
        <v>2842</v>
      </c>
      <c r="B1580" t="str">
        <f t="shared" si="24"/>
        <v>L10002rtO</v>
      </c>
      <c r="C1580">
        <v>231</v>
      </c>
    </row>
    <row r="1581" spans="1:3" x14ac:dyDescent="0.25">
      <c r="A1581" t="s">
        <v>2843</v>
      </c>
      <c r="B1581" t="str">
        <f t="shared" si="24"/>
        <v>L100097BX</v>
      </c>
      <c r="C1581">
        <v>111</v>
      </c>
    </row>
    <row r="1582" spans="1:3" x14ac:dyDescent="0.25">
      <c r="A1582" t="s">
        <v>2844</v>
      </c>
      <c r="B1582" t="str">
        <f t="shared" si="24"/>
        <v>L10002LNS</v>
      </c>
      <c r="C1582">
        <v>1</v>
      </c>
    </row>
    <row r="1583" spans="1:3" x14ac:dyDescent="0.25">
      <c r="A1583" t="s">
        <v>2845</v>
      </c>
      <c r="B1583" t="str">
        <f t="shared" si="24"/>
        <v>L10002LNG</v>
      </c>
      <c r="C1583">
        <v>200</v>
      </c>
    </row>
    <row r="1584" spans="1:3" x14ac:dyDescent="0.25">
      <c r="A1584" t="s">
        <v>2846</v>
      </c>
      <c r="B1584" t="str">
        <f t="shared" si="24"/>
        <v>L10002ryO</v>
      </c>
      <c r="C1584">
        <v>239</v>
      </c>
    </row>
    <row r="1585" spans="1:3" x14ac:dyDescent="0.25">
      <c r="A1585" t="s">
        <v>2847</v>
      </c>
      <c r="B1585" t="str">
        <f t="shared" si="24"/>
        <v>L10002NgI</v>
      </c>
      <c r="C1585">
        <v>150</v>
      </c>
    </row>
    <row r="1586" spans="1:3" x14ac:dyDescent="0.25">
      <c r="A1586" t="s">
        <v>2848</v>
      </c>
      <c r="B1586" t="str">
        <f t="shared" si="24"/>
        <v>L1000979q</v>
      </c>
      <c r="C1586">
        <v>59</v>
      </c>
    </row>
    <row r="1587" spans="1:3" x14ac:dyDescent="0.25">
      <c r="A1587" t="s">
        <v>2849</v>
      </c>
      <c r="B1587" t="str">
        <f t="shared" si="24"/>
        <v>L1000977P</v>
      </c>
      <c r="C1587">
        <v>125</v>
      </c>
    </row>
    <row r="1588" spans="1:3" x14ac:dyDescent="0.25">
      <c r="A1588" t="s">
        <v>2850</v>
      </c>
      <c r="B1588" t="str">
        <f t="shared" si="24"/>
        <v>L10002rke</v>
      </c>
      <c r="C1588">
        <v>28</v>
      </c>
    </row>
    <row r="1589" spans="1:3" x14ac:dyDescent="0.25">
      <c r="A1589" t="s">
        <v>2851</v>
      </c>
      <c r="B1589" t="str">
        <f t="shared" si="24"/>
        <v>L10002NOX</v>
      </c>
      <c r="C1589">
        <v>150</v>
      </c>
    </row>
    <row r="1590" spans="1:3" x14ac:dyDescent="0.25">
      <c r="A1590" t="s">
        <v>2852</v>
      </c>
      <c r="B1590" t="str">
        <f t="shared" si="24"/>
        <v>L10002rVQ</v>
      </c>
      <c r="C1590">
        <v>90</v>
      </c>
    </row>
    <row r="1591" spans="1:3" x14ac:dyDescent="0.25">
      <c r="A1591" t="s">
        <v>2853</v>
      </c>
      <c r="B1591" t="str">
        <f t="shared" si="24"/>
        <v>L10002rup</v>
      </c>
      <c r="C1591">
        <v>97</v>
      </c>
    </row>
    <row r="1592" spans="1:3" x14ac:dyDescent="0.25">
      <c r="A1592" t="s">
        <v>2854</v>
      </c>
      <c r="B1592" t="str">
        <f t="shared" si="24"/>
        <v>L10002KEx</v>
      </c>
      <c r="C1592">
        <v>180</v>
      </c>
    </row>
    <row r="1593" spans="1:3" x14ac:dyDescent="0.25">
      <c r="A1593" t="s">
        <v>2855</v>
      </c>
      <c r="B1593" t="str">
        <f t="shared" si="24"/>
        <v>L10002sEm</v>
      </c>
      <c r="C1593">
        <v>40</v>
      </c>
    </row>
    <row r="1594" spans="1:3" x14ac:dyDescent="0.25">
      <c r="A1594" t="s">
        <v>2856</v>
      </c>
      <c r="B1594" t="str">
        <f t="shared" si="24"/>
        <v>L100097IV</v>
      </c>
      <c r="C1594">
        <v>92</v>
      </c>
    </row>
    <row r="1595" spans="1:3" x14ac:dyDescent="0.25">
      <c r="A1595" t="s">
        <v>2857</v>
      </c>
      <c r="B1595" t="str">
        <f t="shared" si="24"/>
        <v>L100097EK</v>
      </c>
      <c r="C1595">
        <v>219</v>
      </c>
    </row>
    <row r="1596" spans="1:3" x14ac:dyDescent="0.25">
      <c r="A1596" t="s">
        <v>2858</v>
      </c>
      <c r="B1596" t="str">
        <f t="shared" si="24"/>
        <v>L10002rz3</v>
      </c>
      <c r="C1596">
        <v>28</v>
      </c>
    </row>
    <row r="1597" spans="1:3" x14ac:dyDescent="0.25">
      <c r="A1597" t="s">
        <v>2859</v>
      </c>
      <c r="B1597" t="str">
        <f t="shared" si="24"/>
        <v>L10002Nxe</v>
      </c>
      <c r="C1597">
        <v>168</v>
      </c>
    </row>
    <row r="1598" spans="1:3" x14ac:dyDescent="0.25">
      <c r="A1598" t="s">
        <v>2860</v>
      </c>
      <c r="B1598" t="str">
        <f t="shared" si="24"/>
        <v>L10002rt5</v>
      </c>
      <c r="C1598">
        <v>239</v>
      </c>
    </row>
    <row r="1599" spans="1:3" x14ac:dyDescent="0.25">
      <c r="A1599" t="s">
        <v>2861</v>
      </c>
      <c r="B1599" t="str">
        <f t="shared" si="24"/>
        <v>L10002Mx8</v>
      </c>
      <c r="C1599">
        <v>4</v>
      </c>
    </row>
    <row r="1600" spans="1:3" x14ac:dyDescent="0.25">
      <c r="A1600" t="s">
        <v>2862</v>
      </c>
      <c r="B1600" t="str">
        <f t="shared" si="24"/>
        <v>L10002rOX</v>
      </c>
      <c r="C1600">
        <v>40</v>
      </c>
    </row>
    <row r="1601" spans="1:3" x14ac:dyDescent="0.25">
      <c r="A1601" t="s">
        <v>2863</v>
      </c>
      <c r="B1601" t="str">
        <f t="shared" si="24"/>
        <v>L10002reM</v>
      </c>
      <c r="C1601">
        <v>28</v>
      </c>
    </row>
    <row r="1602" spans="1:3" x14ac:dyDescent="0.25">
      <c r="A1602" t="s">
        <v>2864</v>
      </c>
      <c r="B1602" t="str">
        <f t="shared" si="24"/>
        <v>L10002rxq</v>
      </c>
      <c r="C1602">
        <v>239</v>
      </c>
    </row>
    <row r="1603" spans="1:3" x14ac:dyDescent="0.25">
      <c r="A1603" t="s">
        <v>2865</v>
      </c>
      <c r="B1603" t="str">
        <f t="shared" ref="B1603:B1666" si="25">RIGHT(A1603,9)</f>
        <v>L10002HYl</v>
      </c>
      <c r="C1603">
        <v>23</v>
      </c>
    </row>
    <row r="1604" spans="1:3" x14ac:dyDescent="0.25">
      <c r="A1604" t="s">
        <v>2866</v>
      </c>
      <c r="B1604" t="str">
        <f t="shared" si="25"/>
        <v>L10002rc9</v>
      </c>
      <c r="C1604">
        <v>9</v>
      </c>
    </row>
    <row r="1605" spans="1:3" x14ac:dyDescent="0.25">
      <c r="A1605" t="s">
        <v>2867</v>
      </c>
      <c r="B1605" t="str">
        <f t="shared" si="25"/>
        <v>L1000978Q</v>
      </c>
      <c r="C1605">
        <v>183</v>
      </c>
    </row>
    <row r="1606" spans="1:3" x14ac:dyDescent="0.25">
      <c r="A1606" t="s">
        <v>2868</v>
      </c>
      <c r="B1606" t="str">
        <f t="shared" si="25"/>
        <v>L10002rNA</v>
      </c>
      <c r="C1606">
        <v>239</v>
      </c>
    </row>
    <row r="1607" spans="1:3" x14ac:dyDescent="0.25">
      <c r="A1607" t="s">
        <v>2869</v>
      </c>
      <c r="B1607" t="str">
        <f t="shared" si="25"/>
        <v>L10002rZA</v>
      </c>
      <c r="C1607">
        <v>114</v>
      </c>
    </row>
    <row r="1608" spans="1:3" x14ac:dyDescent="0.25">
      <c r="A1608" t="s">
        <v>2870</v>
      </c>
      <c r="B1608" t="str">
        <f t="shared" si="25"/>
        <v>L10002Nm2</v>
      </c>
      <c r="C1608">
        <v>70</v>
      </c>
    </row>
    <row r="1609" spans="1:3" x14ac:dyDescent="0.25">
      <c r="A1609" t="s">
        <v>2871</v>
      </c>
      <c r="B1609" t="str">
        <f t="shared" si="25"/>
        <v>L1000973E</v>
      </c>
      <c r="C1609">
        <v>124</v>
      </c>
    </row>
    <row r="1610" spans="1:3" x14ac:dyDescent="0.25">
      <c r="A1610" t="s">
        <v>2872</v>
      </c>
      <c r="B1610" t="str">
        <f t="shared" si="25"/>
        <v>L10002LCu</v>
      </c>
      <c r="C1610">
        <v>185</v>
      </c>
    </row>
    <row r="1611" spans="1:3" x14ac:dyDescent="0.25">
      <c r="A1611" t="s">
        <v>2873</v>
      </c>
      <c r="B1611" t="str">
        <f t="shared" si="25"/>
        <v>L10002rqe</v>
      </c>
      <c r="C1611">
        <v>28</v>
      </c>
    </row>
    <row r="1612" spans="1:3" x14ac:dyDescent="0.25">
      <c r="A1612" t="s">
        <v>2874</v>
      </c>
      <c r="B1612" t="str">
        <f t="shared" si="25"/>
        <v>L10002MUo</v>
      </c>
      <c r="C1612">
        <v>70</v>
      </c>
    </row>
    <row r="1613" spans="1:3" x14ac:dyDescent="0.25">
      <c r="A1613" t="s">
        <v>2875</v>
      </c>
      <c r="B1613" t="str">
        <f t="shared" si="25"/>
        <v>L10002s9I</v>
      </c>
      <c r="C1613">
        <v>90</v>
      </c>
    </row>
    <row r="1614" spans="1:3" x14ac:dyDescent="0.25">
      <c r="A1614" t="s">
        <v>2876</v>
      </c>
      <c r="B1614" t="str">
        <f t="shared" si="25"/>
        <v>L100097Ar</v>
      </c>
      <c r="C1614">
        <v>279</v>
      </c>
    </row>
    <row r="1615" spans="1:3" x14ac:dyDescent="0.25">
      <c r="A1615" t="s">
        <v>2877</v>
      </c>
      <c r="B1615" t="str">
        <f t="shared" si="25"/>
        <v>L10002s4F</v>
      </c>
      <c r="C1615">
        <v>183</v>
      </c>
    </row>
    <row r="1616" spans="1:3" x14ac:dyDescent="0.25">
      <c r="A1616" t="s">
        <v>2878</v>
      </c>
      <c r="B1616" t="str">
        <f t="shared" si="25"/>
        <v>L10002M3C</v>
      </c>
      <c r="C1616">
        <v>276</v>
      </c>
    </row>
    <row r="1617" spans="1:3" x14ac:dyDescent="0.25">
      <c r="A1617" t="s">
        <v>2879</v>
      </c>
      <c r="B1617" t="str">
        <f t="shared" si="25"/>
        <v>L10002NqN</v>
      </c>
      <c r="C1617">
        <v>40</v>
      </c>
    </row>
    <row r="1618" spans="1:3" x14ac:dyDescent="0.25">
      <c r="A1618" t="s">
        <v>2880</v>
      </c>
      <c r="B1618" t="str">
        <f t="shared" si="25"/>
        <v>L10002KqU</v>
      </c>
      <c r="C1618">
        <v>23</v>
      </c>
    </row>
    <row r="1619" spans="1:3" x14ac:dyDescent="0.25">
      <c r="A1619" t="s">
        <v>2881</v>
      </c>
      <c r="B1619" t="str">
        <f t="shared" si="25"/>
        <v>L100097HH</v>
      </c>
      <c r="C1619">
        <v>180</v>
      </c>
    </row>
    <row r="1620" spans="1:3" x14ac:dyDescent="0.25">
      <c r="A1620" t="s">
        <v>2882</v>
      </c>
      <c r="B1620" t="str">
        <f t="shared" si="25"/>
        <v>L100097Cl</v>
      </c>
      <c r="C1620">
        <v>86</v>
      </c>
    </row>
    <row r="1621" spans="1:3" x14ac:dyDescent="0.25">
      <c r="A1621" t="s">
        <v>2883</v>
      </c>
      <c r="B1621" t="str">
        <f t="shared" si="25"/>
        <v>L100097CC</v>
      </c>
      <c r="C1621">
        <v>105</v>
      </c>
    </row>
    <row r="1622" spans="1:3" x14ac:dyDescent="0.25">
      <c r="A1622" t="s">
        <v>2884</v>
      </c>
      <c r="B1622" t="str">
        <f t="shared" si="25"/>
        <v>L2r00020g</v>
      </c>
      <c r="C1622">
        <v>185</v>
      </c>
    </row>
    <row r="1623" spans="1:3" x14ac:dyDescent="0.25">
      <c r="A1623" t="s">
        <v>2885</v>
      </c>
      <c r="B1623" t="str">
        <f t="shared" si="25"/>
        <v>L10002s5B</v>
      </c>
      <c r="C1623">
        <v>28</v>
      </c>
    </row>
    <row r="1624" spans="1:3" x14ac:dyDescent="0.25">
      <c r="A1624" t="s">
        <v>2886</v>
      </c>
      <c r="B1624" t="str">
        <f t="shared" si="25"/>
        <v>L10002KIh</v>
      </c>
      <c r="C1624">
        <v>125</v>
      </c>
    </row>
    <row r="1625" spans="1:3" x14ac:dyDescent="0.25">
      <c r="A1625" t="s">
        <v>2887</v>
      </c>
      <c r="B1625" t="str">
        <f t="shared" si="25"/>
        <v>L10002M8Q</v>
      </c>
      <c r="C1625">
        <v>70</v>
      </c>
    </row>
    <row r="1626" spans="1:3" x14ac:dyDescent="0.25">
      <c r="A1626" t="s">
        <v>2888</v>
      </c>
      <c r="B1626" t="str">
        <f t="shared" si="25"/>
        <v>L1000975P</v>
      </c>
      <c r="C1626">
        <v>289</v>
      </c>
    </row>
    <row r="1627" spans="1:3" x14ac:dyDescent="0.25">
      <c r="A1627" t="s">
        <v>2889</v>
      </c>
      <c r="B1627" t="str">
        <f t="shared" si="25"/>
        <v>L10002rWg</v>
      </c>
      <c r="C1627">
        <v>200</v>
      </c>
    </row>
    <row r="1628" spans="1:3" x14ac:dyDescent="0.25">
      <c r="A1628" t="s">
        <v>2890</v>
      </c>
      <c r="B1628" t="str">
        <f t="shared" si="25"/>
        <v>L10002sDU</v>
      </c>
      <c r="C1628">
        <v>128</v>
      </c>
    </row>
    <row r="1629" spans="1:3" x14ac:dyDescent="0.25">
      <c r="A1629" t="s">
        <v>2891</v>
      </c>
      <c r="B1629" t="str">
        <f t="shared" si="25"/>
        <v>L10002rvB</v>
      </c>
      <c r="C1629">
        <v>40</v>
      </c>
    </row>
    <row r="1630" spans="1:3" x14ac:dyDescent="0.25">
      <c r="A1630" t="s">
        <v>2892</v>
      </c>
      <c r="B1630" t="str">
        <f t="shared" si="25"/>
        <v>L100097DR</v>
      </c>
      <c r="C1630">
        <v>86</v>
      </c>
    </row>
    <row r="1631" spans="1:3" x14ac:dyDescent="0.25">
      <c r="A1631" t="s">
        <v>2893</v>
      </c>
      <c r="B1631" t="str">
        <f t="shared" si="25"/>
        <v>L10002MpZ</v>
      </c>
      <c r="C1631">
        <v>125</v>
      </c>
    </row>
    <row r="1632" spans="1:3" x14ac:dyDescent="0.25">
      <c r="A1632" t="s">
        <v>2894</v>
      </c>
      <c r="B1632" t="str">
        <f t="shared" si="25"/>
        <v>L10008aug</v>
      </c>
      <c r="C1632">
        <v>148</v>
      </c>
    </row>
    <row r="1633" spans="1:3" x14ac:dyDescent="0.25">
      <c r="A1633" t="s">
        <v>2895</v>
      </c>
      <c r="B1633" t="str">
        <f t="shared" si="25"/>
        <v>L10002s89</v>
      </c>
      <c r="C1633">
        <v>239</v>
      </c>
    </row>
    <row r="1634" spans="1:3" x14ac:dyDescent="0.25">
      <c r="A1634" t="s">
        <v>2896</v>
      </c>
      <c r="B1634" t="str">
        <f t="shared" si="25"/>
        <v>L10002ruK</v>
      </c>
      <c r="C1634">
        <v>80</v>
      </c>
    </row>
    <row r="1635" spans="1:3" x14ac:dyDescent="0.25">
      <c r="A1635" t="s">
        <v>2897</v>
      </c>
      <c r="B1635" t="str">
        <f t="shared" si="25"/>
        <v>L10002s46</v>
      </c>
      <c r="C1635">
        <v>104</v>
      </c>
    </row>
    <row r="1636" spans="1:3" x14ac:dyDescent="0.25">
      <c r="A1636" t="s">
        <v>2898</v>
      </c>
      <c r="B1636" t="str">
        <f t="shared" si="25"/>
        <v>L10002rRx</v>
      </c>
      <c r="C1636">
        <v>28</v>
      </c>
    </row>
    <row r="1637" spans="1:3" x14ac:dyDescent="0.25">
      <c r="A1637" t="s">
        <v>2899</v>
      </c>
      <c r="B1637" t="str">
        <f t="shared" si="25"/>
        <v>L10002Lch</v>
      </c>
      <c r="C1637">
        <v>23</v>
      </c>
    </row>
    <row r="1638" spans="1:3" x14ac:dyDescent="0.25">
      <c r="A1638" t="s">
        <v>2900</v>
      </c>
      <c r="B1638" t="str">
        <f t="shared" si="25"/>
        <v>L10002LCN</v>
      </c>
      <c r="C1638">
        <v>289</v>
      </c>
    </row>
    <row r="1639" spans="1:3" x14ac:dyDescent="0.25">
      <c r="A1639" t="s">
        <v>2901</v>
      </c>
      <c r="B1639" t="str">
        <f t="shared" si="25"/>
        <v>L10002sBT</v>
      </c>
      <c r="C1639">
        <v>150</v>
      </c>
    </row>
    <row r="1640" spans="1:3" x14ac:dyDescent="0.25">
      <c r="A1640" t="s">
        <v>2902</v>
      </c>
      <c r="B1640" t="str">
        <f t="shared" si="25"/>
        <v>L1000975g</v>
      </c>
      <c r="C1640">
        <v>40</v>
      </c>
    </row>
    <row r="1641" spans="1:3" x14ac:dyDescent="0.25">
      <c r="A1641" t="s">
        <v>2903</v>
      </c>
      <c r="B1641" t="str">
        <f t="shared" si="25"/>
        <v>L10002rYy</v>
      </c>
      <c r="C1641">
        <v>125</v>
      </c>
    </row>
    <row r="1642" spans="1:3" x14ac:dyDescent="0.25">
      <c r="A1642" t="s">
        <v>2904</v>
      </c>
      <c r="B1642" t="str">
        <f t="shared" si="25"/>
        <v>L10002Kzp</v>
      </c>
      <c r="C1642">
        <v>205</v>
      </c>
    </row>
    <row r="1643" spans="1:3" x14ac:dyDescent="0.25">
      <c r="A1643" t="s">
        <v>2905</v>
      </c>
      <c r="B1643" t="str">
        <f t="shared" si="25"/>
        <v>L10002NjP</v>
      </c>
      <c r="C1643">
        <v>9</v>
      </c>
    </row>
    <row r="1644" spans="1:3" x14ac:dyDescent="0.25">
      <c r="A1644" t="s">
        <v>2906</v>
      </c>
      <c r="B1644" t="str">
        <f t="shared" si="25"/>
        <v>L10002K24</v>
      </c>
      <c r="C1644">
        <v>150</v>
      </c>
    </row>
    <row r="1645" spans="1:3" x14ac:dyDescent="0.25">
      <c r="A1645" t="s">
        <v>2907</v>
      </c>
      <c r="B1645" t="str">
        <f t="shared" si="25"/>
        <v>L10002KE8</v>
      </c>
      <c r="C1645">
        <v>180</v>
      </c>
    </row>
    <row r="1646" spans="1:3" x14ac:dyDescent="0.25">
      <c r="A1646" t="s">
        <v>2908</v>
      </c>
      <c r="B1646" t="str">
        <f t="shared" si="25"/>
        <v>L10002rpl</v>
      </c>
      <c r="C1646">
        <v>125</v>
      </c>
    </row>
    <row r="1647" spans="1:3" x14ac:dyDescent="0.25">
      <c r="A1647" t="s">
        <v>2909</v>
      </c>
      <c r="B1647" t="str">
        <f t="shared" si="25"/>
        <v>L10002rt0</v>
      </c>
      <c r="C1647">
        <v>6</v>
      </c>
    </row>
    <row r="1648" spans="1:3" x14ac:dyDescent="0.25">
      <c r="A1648" t="s">
        <v>2910</v>
      </c>
      <c r="B1648" t="str">
        <f t="shared" si="25"/>
        <v>L10002Kxf</v>
      </c>
      <c r="C1648">
        <v>205</v>
      </c>
    </row>
    <row r="1649" spans="1:3" x14ac:dyDescent="0.25">
      <c r="A1649" t="s">
        <v>2911</v>
      </c>
      <c r="B1649" t="str">
        <f t="shared" si="25"/>
        <v>L100097ER</v>
      </c>
      <c r="C1649">
        <v>219</v>
      </c>
    </row>
    <row r="1650" spans="1:3" x14ac:dyDescent="0.25">
      <c r="A1650" t="s">
        <v>2912</v>
      </c>
      <c r="B1650" t="str">
        <f t="shared" si="25"/>
        <v>L10002sFs</v>
      </c>
      <c r="C1650">
        <v>111</v>
      </c>
    </row>
    <row r="1651" spans="1:3" x14ac:dyDescent="0.25">
      <c r="A1651" t="s">
        <v>2913</v>
      </c>
      <c r="B1651" t="str">
        <f t="shared" si="25"/>
        <v>L10002KsG</v>
      </c>
      <c r="C1651">
        <v>40</v>
      </c>
    </row>
    <row r="1652" spans="1:3" x14ac:dyDescent="0.25">
      <c r="A1652" t="s">
        <v>2914</v>
      </c>
      <c r="B1652" t="str">
        <f t="shared" si="25"/>
        <v>L10002NSE</v>
      </c>
      <c r="C1652">
        <v>114</v>
      </c>
    </row>
    <row r="1653" spans="1:3" x14ac:dyDescent="0.25">
      <c r="A1653" t="s">
        <v>2915</v>
      </c>
      <c r="B1653" t="str">
        <f t="shared" si="25"/>
        <v>L10009741</v>
      </c>
      <c r="C1653">
        <v>217</v>
      </c>
    </row>
    <row r="1654" spans="1:3" x14ac:dyDescent="0.25">
      <c r="A1654" t="s">
        <v>2916</v>
      </c>
      <c r="B1654" t="str">
        <f t="shared" si="25"/>
        <v>L10002LEG</v>
      </c>
      <c r="C1654">
        <v>23</v>
      </c>
    </row>
    <row r="1655" spans="1:3" x14ac:dyDescent="0.25">
      <c r="A1655" t="s">
        <v>2917</v>
      </c>
      <c r="B1655" t="str">
        <f t="shared" si="25"/>
        <v>L10002rlI</v>
      </c>
      <c r="C1655">
        <v>22</v>
      </c>
    </row>
    <row r="1656" spans="1:3" x14ac:dyDescent="0.25">
      <c r="A1656" t="s">
        <v>2918</v>
      </c>
      <c r="B1656" t="str">
        <f t="shared" si="25"/>
        <v>L10002LHG</v>
      </c>
      <c r="C1656">
        <v>111</v>
      </c>
    </row>
    <row r="1657" spans="1:3" x14ac:dyDescent="0.25">
      <c r="A1657" t="s">
        <v>2919</v>
      </c>
      <c r="B1657" t="str">
        <f t="shared" si="25"/>
        <v>L10002NyJ</v>
      </c>
      <c r="C1657">
        <v>71</v>
      </c>
    </row>
    <row r="1658" spans="1:3" x14ac:dyDescent="0.25">
      <c r="A1658" t="s">
        <v>2920</v>
      </c>
      <c r="B1658" t="str">
        <f t="shared" si="25"/>
        <v>L100097Db</v>
      </c>
      <c r="C1658">
        <v>219</v>
      </c>
    </row>
    <row r="1659" spans="1:3" x14ac:dyDescent="0.25">
      <c r="A1659" t="s">
        <v>2921</v>
      </c>
      <c r="B1659" t="str">
        <f t="shared" si="25"/>
        <v>L10002rt1</v>
      </c>
      <c r="C1659">
        <v>178</v>
      </c>
    </row>
    <row r="1660" spans="1:3" x14ac:dyDescent="0.25">
      <c r="A1660" t="s">
        <v>2922</v>
      </c>
      <c r="B1660" t="str">
        <f t="shared" si="25"/>
        <v>L10002NII</v>
      </c>
      <c r="C1660">
        <v>219</v>
      </c>
    </row>
    <row r="1661" spans="1:3" x14ac:dyDescent="0.25">
      <c r="A1661" t="s">
        <v>2923</v>
      </c>
      <c r="B1661" t="str">
        <f t="shared" si="25"/>
        <v>L10002rhl</v>
      </c>
      <c r="C1661">
        <v>102</v>
      </c>
    </row>
    <row r="1662" spans="1:3" x14ac:dyDescent="0.25">
      <c r="A1662" t="s">
        <v>2924</v>
      </c>
      <c r="B1662" t="str">
        <f t="shared" si="25"/>
        <v>L10002KwX</v>
      </c>
      <c r="C1662">
        <v>242</v>
      </c>
    </row>
    <row r="1663" spans="1:3" x14ac:dyDescent="0.25">
      <c r="A1663" t="s">
        <v>2925</v>
      </c>
      <c r="B1663" t="str">
        <f t="shared" si="25"/>
        <v>Lz00002NG</v>
      </c>
      <c r="C1663">
        <v>205</v>
      </c>
    </row>
    <row r="1664" spans="1:3" x14ac:dyDescent="0.25">
      <c r="A1664" t="s">
        <v>2926</v>
      </c>
      <c r="B1664" t="str">
        <f t="shared" si="25"/>
        <v>L10002rwL</v>
      </c>
      <c r="C1664">
        <v>183</v>
      </c>
    </row>
    <row r="1665" spans="1:3" x14ac:dyDescent="0.25">
      <c r="A1665" t="s">
        <v>2927</v>
      </c>
      <c r="B1665" t="str">
        <f t="shared" si="25"/>
        <v>L10002reY</v>
      </c>
      <c r="C1665">
        <v>22</v>
      </c>
    </row>
    <row r="1666" spans="1:3" x14ac:dyDescent="0.25">
      <c r="A1666" t="s">
        <v>2928</v>
      </c>
      <c r="B1666" t="str">
        <f t="shared" si="25"/>
        <v>L10002M3c</v>
      </c>
      <c r="C1666">
        <v>9</v>
      </c>
    </row>
    <row r="1667" spans="1:3" x14ac:dyDescent="0.25">
      <c r="A1667" t="s">
        <v>2929</v>
      </c>
      <c r="B1667" t="str">
        <f t="shared" ref="B1667:B1730" si="26">RIGHT(A1667,9)</f>
        <v>L10002N5O</v>
      </c>
      <c r="C1667">
        <v>9</v>
      </c>
    </row>
    <row r="1668" spans="1:3" x14ac:dyDescent="0.25">
      <c r="A1668" t="s">
        <v>2930</v>
      </c>
      <c r="B1668" t="str">
        <f t="shared" si="26"/>
        <v>L10002sBN</v>
      </c>
      <c r="C1668">
        <v>183</v>
      </c>
    </row>
    <row r="1669" spans="1:3" x14ac:dyDescent="0.25">
      <c r="A1669" t="s">
        <v>2931</v>
      </c>
      <c r="B1669" t="str">
        <f t="shared" si="26"/>
        <v>L100097EX</v>
      </c>
      <c r="C1669">
        <v>23</v>
      </c>
    </row>
    <row r="1670" spans="1:3" x14ac:dyDescent="0.25">
      <c r="A1670" t="s">
        <v>2932</v>
      </c>
      <c r="B1670" t="str">
        <f t="shared" si="26"/>
        <v>L10002Kju</v>
      </c>
      <c r="C1670">
        <v>183</v>
      </c>
    </row>
    <row r="1671" spans="1:3" x14ac:dyDescent="0.25">
      <c r="A1671" t="s">
        <v>2933</v>
      </c>
      <c r="B1671" t="str">
        <f t="shared" si="26"/>
        <v>L10002rST</v>
      </c>
      <c r="C1671">
        <v>239</v>
      </c>
    </row>
    <row r="1672" spans="1:3" x14ac:dyDescent="0.25">
      <c r="A1672" t="s">
        <v>2934</v>
      </c>
      <c r="B1672" t="str">
        <f t="shared" si="26"/>
        <v>L10002Hh4</v>
      </c>
      <c r="C1672">
        <v>23</v>
      </c>
    </row>
    <row r="1673" spans="1:3" x14ac:dyDescent="0.25">
      <c r="A1673" t="s">
        <v>2935</v>
      </c>
      <c r="B1673" t="str">
        <f t="shared" si="26"/>
        <v>L10002KpC</v>
      </c>
      <c r="C1673">
        <v>23</v>
      </c>
    </row>
    <row r="1674" spans="1:3" x14ac:dyDescent="0.25">
      <c r="A1674" t="s">
        <v>2936</v>
      </c>
      <c r="B1674" t="str">
        <f t="shared" si="26"/>
        <v>L10002NTY</v>
      </c>
      <c r="C1674">
        <v>6</v>
      </c>
    </row>
    <row r="1675" spans="1:3" x14ac:dyDescent="0.25">
      <c r="A1675" t="s">
        <v>2937</v>
      </c>
      <c r="B1675" t="str">
        <f t="shared" si="26"/>
        <v>L10002Ksq</v>
      </c>
      <c r="C1675">
        <v>23</v>
      </c>
    </row>
    <row r="1676" spans="1:3" x14ac:dyDescent="0.25">
      <c r="A1676" t="s">
        <v>2938</v>
      </c>
      <c r="B1676" t="str">
        <f t="shared" si="26"/>
        <v>L10002rVu</v>
      </c>
      <c r="C1676">
        <v>40</v>
      </c>
    </row>
    <row r="1677" spans="1:3" x14ac:dyDescent="0.25">
      <c r="A1677" t="s">
        <v>2939</v>
      </c>
      <c r="B1677" t="str">
        <f t="shared" si="26"/>
        <v>L10002rNW</v>
      </c>
      <c r="C1677">
        <v>40</v>
      </c>
    </row>
    <row r="1678" spans="1:3" x14ac:dyDescent="0.25">
      <c r="A1678" t="s">
        <v>2940</v>
      </c>
      <c r="B1678" t="str">
        <f t="shared" si="26"/>
        <v>L10002s2j</v>
      </c>
      <c r="C1678">
        <v>28</v>
      </c>
    </row>
    <row r="1679" spans="1:3" x14ac:dyDescent="0.25">
      <c r="A1679" t="s">
        <v>2941</v>
      </c>
      <c r="B1679" t="str">
        <f t="shared" si="26"/>
        <v>L10002LPV</v>
      </c>
      <c r="C1679">
        <v>9</v>
      </c>
    </row>
    <row r="1680" spans="1:3" x14ac:dyDescent="0.25">
      <c r="A1680" t="s">
        <v>2942</v>
      </c>
      <c r="B1680" t="str">
        <f t="shared" si="26"/>
        <v>L10002K06</v>
      </c>
      <c r="C1680">
        <v>178</v>
      </c>
    </row>
    <row r="1681" spans="1:3" x14ac:dyDescent="0.25">
      <c r="A1681" t="s">
        <v>2943</v>
      </c>
      <c r="B1681" t="str">
        <f t="shared" si="26"/>
        <v>L10002rN5</v>
      </c>
      <c r="C1681">
        <v>9</v>
      </c>
    </row>
    <row r="1682" spans="1:3" x14ac:dyDescent="0.25">
      <c r="A1682" t="s">
        <v>2944</v>
      </c>
      <c r="B1682" t="str">
        <f t="shared" si="26"/>
        <v>L10002rPL</v>
      </c>
      <c r="C1682">
        <v>231</v>
      </c>
    </row>
    <row r="1683" spans="1:3" x14ac:dyDescent="0.25">
      <c r="A1683" t="s">
        <v>2945</v>
      </c>
      <c r="B1683" t="str">
        <f t="shared" si="26"/>
        <v>L10002Kqh</v>
      </c>
      <c r="C1683">
        <v>205</v>
      </c>
    </row>
    <row r="1684" spans="1:3" x14ac:dyDescent="0.25">
      <c r="A1684" t="s">
        <v>2946</v>
      </c>
      <c r="B1684" t="str">
        <f t="shared" si="26"/>
        <v>L10002Kct</v>
      </c>
      <c r="C1684">
        <v>289</v>
      </c>
    </row>
    <row r="1685" spans="1:3" x14ac:dyDescent="0.25">
      <c r="A1685" t="s">
        <v>2947</v>
      </c>
      <c r="B1685" t="str">
        <f t="shared" si="26"/>
        <v>L10002s7i</v>
      </c>
      <c r="C1685">
        <v>125</v>
      </c>
    </row>
    <row r="1686" spans="1:3" x14ac:dyDescent="0.25">
      <c r="A1686" t="s">
        <v>2948</v>
      </c>
      <c r="B1686" t="str">
        <f t="shared" si="26"/>
        <v>L10002reb</v>
      </c>
      <c r="C1686">
        <v>239</v>
      </c>
    </row>
    <row r="1687" spans="1:3" x14ac:dyDescent="0.25">
      <c r="A1687" t="s">
        <v>2949</v>
      </c>
      <c r="B1687" t="str">
        <f t="shared" si="26"/>
        <v>L10002L8w</v>
      </c>
      <c r="C1687">
        <v>4</v>
      </c>
    </row>
    <row r="1688" spans="1:3" x14ac:dyDescent="0.25">
      <c r="A1688" t="s">
        <v>2950</v>
      </c>
      <c r="B1688" t="str">
        <f t="shared" si="26"/>
        <v>L10002s9j</v>
      </c>
      <c r="C1688">
        <v>219</v>
      </c>
    </row>
    <row r="1689" spans="1:3" x14ac:dyDescent="0.25">
      <c r="A1689" t="s">
        <v>2951</v>
      </c>
      <c r="B1689" t="str">
        <f t="shared" si="26"/>
        <v>L10002Kfg</v>
      </c>
      <c r="C1689">
        <v>205</v>
      </c>
    </row>
    <row r="1690" spans="1:3" x14ac:dyDescent="0.25">
      <c r="A1690" t="s">
        <v>2952</v>
      </c>
      <c r="B1690" t="str">
        <f t="shared" si="26"/>
        <v>L10002rad</v>
      </c>
      <c r="C1690">
        <v>59</v>
      </c>
    </row>
    <row r="1691" spans="1:3" x14ac:dyDescent="0.25">
      <c r="A1691" t="s">
        <v>2953</v>
      </c>
      <c r="B1691" t="str">
        <f t="shared" si="26"/>
        <v>L10002roi</v>
      </c>
      <c r="C1691">
        <v>205</v>
      </c>
    </row>
    <row r="1692" spans="1:3" x14ac:dyDescent="0.25">
      <c r="A1692" t="s">
        <v>2954</v>
      </c>
      <c r="B1692" t="str">
        <f t="shared" si="26"/>
        <v>L10002LJL</v>
      </c>
      <c r="C1692">
        <v>23</v>
      </c>
    </row>
    <row r="1693" spans="1:3" x14ac:dyDescent="0.25">
      <c r="A1693" t="s">
        <v>2955</v>
      </c>
      <c r="B1693" t="str">
        <f t="shared" si="26"/>
        <v>L10008avQ</v>
      </c>
      <c r="C1693">
        <v>148</v>
      </c>
    </row>
    <row r="1694" spans="1:3" x14ac:dyDescent="0.25">
      <c r="A1694" t="s">
        <v>2956</v>
      </c>
      <c r="B1694" t="str">
        <f t="shared" si="26"/>
        <v>L10002s6u</v>
      </c>
      <c r="C1694">
        <v>217</v>
      </c>
    </row>
    <row r="1695" spans="1:3" x14ac:dyDescent="0.25">
      <c r="A1695" t="s">
        <v>2957</v>
      </c>
      <c r="B1695" t="str">
        <f t="shared" si="26"/>
        <v>L10002IKy</v>
      </c>
      <c r="C1695">
        <v>171</v>
      </c>
    </row>
    <row r="1696" spans="1:3" x14ac:dyDescent="0.25">
      <c r="A1696" t="s">
        <v>2958</v>
      </c>
      <c r="B1696" t="str">
        <f t="shared" si="26"/>
        <v>L10002HLi</v>
      </c>
      <c r="C1696">
        <v>40</v>
      </c>
    </row>
    <row r="1697" spans="1:3" x14ac:dyDescent="0.25">
      <c r="A1697" t="s">
        <v>2959</v>
      </c>
      <c r="B1697" t="str">
        <f t="shared" si="26"/>
        <v>L10009731</v>
      </c>
      <c r="C1697">
        <v>40</v>
      </c>
    </row>
    <row r="1698" spans="1:3" x14ac:dyDescent="0.25">
      <c r="A1698" t="s">
        <v>2960</v>
      </c>
      <c r="B1698" t="str">
        <f t="shared" si="26"/>
        <v>L10002MId</v>
      </c>
      <c r="C1698">
        <v>125</v>
      </c>
    </row>
    <row r="1699" spans="1:3" x14ac:dyDescent="0.25">
      <c r="A1699" t="s">
        <v>2961</v>
      </c>
      <c r="B1699" t="str">
        <f t="shared" si="26"/>
        <v>L10002sA1</v>
      </c>
      <c r="C1699">
        <v>105</v>
      </c>
    </row>
    <row r="1700" spans="1:3" x14ac:dyDescent="0.25">
      <c r="A1700" t="s">
        <v>2962</v>
      </c>
      <c r="B1700" t="str">
        <f t="shared" si="26"/>
        <v>L10002I2P</v>
      </c>
      <c r="C1700">
        <v>6</v>
      </c>
    </row>
    <row r="1701" spans="1:3" x14ac:dyDescent="0.25">
      <c r="A1701" t="s">
        <v>2963</v>
      </c>
      <c r="B1701" t="str">
        <f t="shared" si="26"/>
        <v>L100097GM</v>
      </c>
      <c r="C1701">
        <v>9</v>
      </c>
    </row>
    <row r="1702" spans="1:3" x14ac:dyDescent="0.25">
      <c r="A1702" t="s">
        <v>2964</v>
      </c>
      <c r="B1702" t="str">
        <f t="shared" si="26"/>
        <v>L10002KSk</v>
      </c>
      <c r="C1702">
        <v>40</v>
      </c>
    </row>
    <row r="1703" spans="1:3" x14ac:dyDescent="0.25">
      <c r="A1703" t="s">
        <v>2965</v>
      </c>
      <c r="B1703" t="str">
        <f t="shared" si="26"/>
        <v>L1000978A</v>
      </c>
      <c r="C1703">
        <v>183</v>
      </c>
    </row>
    <row r="1704" spans="1:3" x14ac:dyDescent="0.25">
      <c r="A1704" t="s">
        <v>2966</v>
      </c>
      <c r="B1704" t="str">
        <f t="shared" si="26"/>
        <v>L10002rsP</v>
      </c>
      <c r="C1704">
        <v>90</v>
      </c>
    </row>
    <row r="1705" spans="1:3" x14ac:dyDescent="0.25">
      <c r="A1705" t="s">
        <v>2967</v>
      </c>
      <c r="B1705" t="str">
        <f t="shared" si="26"/>
        <v>L10002reO</v>
      </c>
      <c r="C1705">
        <v>28</v>
      </c>
    </row>
    <row r="1706" spans="1:3" x14ac:dyDescent="0.25">
      <c r="A1706" t="s">
        <v>2968</v>
      </c>
      <c r="B1706" t="str">
        <f t="shared" si="26"/>
        <v>L10002Ksa</v>
      </c>
      <c r="C1706">
        <v>1</v>
      </c>
    </row>
    <row r="1707" spans="1:3" x14ac:dyDescent="0.25">
      <c r="A1707" t="s">
        <v>2969</v>
      </c>
      <c r="B1707" t="str">
        <f t="shared" si="26"/>
        <v>L10002LLR</v>
      </c>
      <c r="C1707">
        <v>205</v>
      </c>
    </row>
    <row r="1708" spans="1:3" x14ac:dyDescent="0.25">
      <c r="A1708" t="s">
        <v>2970</v>
      </c>
      <c r="B1708" t="str">
        <f t="shared" si="26"/>
        <v>L10002Nph</v>
      </c>
      <c r="C1708">
        <v>9</v>
      </c>
    </row>
    <row r="1709" spans="1:3" x14ac:dyDescent="0.25">
      <c r="A1709" t="s">
        <v>2971</v>
      </c>
      <c r="B1709" t="str">
        <f t="shared" si="26"/>
        <v>L10002sDF</v>
      </c>
      <c r="C1709">
        <v>168</v>
      </c>
    </row>
    <row r="1710" spans="1:3" x14ac:dyDescent="0.25">
      <c r="A1710" t="s">
        <v>2972</v>
      </c>
      <c r="B1710" t="str">
        <f t="shared" si="26"/>
        <v>L10002s3W</v>
      </c>
      <c r="C1710">
        <v>125</v>
      </c>
    </row>
    <row r="1711" spans="1:3" x14ac:dyDescent="0.25">
      <c r="A1711" t="s">
        <v>2973</v>
      </c>
      <c r="B1711" t="str">
        <f t="shared" si="26"/>
        <v>L10002sF5</v>
      </c>
      <c r="C1711">
        <v>23</v>
      </c>
    </row>
    <row r="1712" spans="1:3" x14ac:dyDescent="0.25">
      <c r="A1712" t="s">
        <v>2974</v>
      </c>
      <c r="B1712" t="str">
        <f t="shared" si="26"/>
        <v>L10002KxP</v>
      </c>
      <c r="C1712">
        <v>205</v>
      </c>
    </row>
    <row r="1713" spans="1:3" x14ac:dyDescent="0.25">
      <c r="A1713" t="s">
        <v>2975</v>
      </c>
      <c r="B1713" t="str">
        <f t="shared" si="26"/>
        <v>L10002rPn</v>
      </c>
      <c r="C1713">
        <v>205</v>
      </c>
    </row>
    <row r="1714" spans="1:3" x14ac:dyDescent="0.25">
      <c r="A1714" t="s">
        <v>2976</v>
      </c>
      <c r="B1714" t="str">
        <f t="shared" si="26"/>
        <v>L10002HSq</v>
      </c>
      <c r="C1714">
        <v>150</v>
      </c>
    </row>
    <row r="1715" spans="1:3" x14ac:dyDescent="0.25">
      <c r="A1715" t="s">
        <v>2977</v>
      </c>
      <c r="B1715" t="str">
        <f t="shared" si="26"/>
        <v>L1000977X</v>
      </c>
      <c r="C1715">
        <v>125</v>
      </c>
    </row>
    <row r="1716" spans="1:3" x14ac:dyDescent="0.25">
      <c r="A1716" t="s">
        <v>2978</v>
      </c>
      <c r="B1716" t="str">
        <f t="shared" si="26"/>
        <v>L10002rkG</v>
      </c>
      <c r="C1716">
        <v>71</v>
      </c>
    </row>
    <row r="1717" spans="1:3" x14ac:dyDescent="0.25">
      <c r="A1717" t="s">
        <v>2979</v>
      </c>
      <c r="B1717" t="str">
        <f t="shared" si="26"/>
        <v>L10002sC0</v>
      </c>
      <c r="C1717">
        <v>23</v>
      </c>
    </row>
    <row r="1718" spans="1:3" x14ac:dyDescent="0.25">
      <c r="A1718" t="s">
        <v>2980</v>
      </c>
      <c r="B1718" t="str">
        <f t="shared" si="26"/>
        <v>L10002rMG</v>
      </c>
      <c r="C1718">
        <v>9</v>
      </c>
    </row>
    <row r="1719" spans="1:3" x14ac:dyDescent="0.25">
      <c r="A1719" t="s">
        <v>2981</v>
      </c>
      <c r="B1719" t="str">
        <f t="shared" si="26"/>
        <v>L10002rvU</v>
      </c>
      <c r="C1719">
        <v>183</v>
      </c>
    </row>
    <row r="1720" spans="1:3" x14ac:dyDescent="0.25">
      <c r="A1720" t="s">
        <v>2982</v>
      </c>
      <c r="B1720" t="str">
        <f t="shared" si="26"/>
        <v>L1000973P</v>
      </c>
      <c r="C1720">
        <v>40</v>
      </c>
    </row>
    <row r="1721" spans="1:3" x14ac:dyDescent="0.25">
      <c r="A1721" t="s">
        <v>2983</v>
      </c>
      <c r="B1721" t="str">
        <f t="shared" si="26"/>
        <v>L10002rlX</v>
      </c>
      <c r="C1721">
        <v>105</v>
      </c>
    </row>
    <row r="1722" spans="1:3" x14ac:dyDescent="0.25">
      <c r="A1722" t="s">
        <v>2984</v>
      </c>
      <c r="B1722" t="str">
        <f t="shared" si="26"/>
        <v>L10002NkU</v>
      </c>
      <c r="C1722">
        <v>150</v>
      </c>
    </row>
    <row r="1723" spans="1:3" x14ac:dyDescent="0.25">
      <c r="A1723" t="s">
        <v>2985</v>
      </c>
      <c r="B1723" t="str">
        <f t="shared" si="26"/>
        <v>L10002Hz7</v>
      </c>
      <c r="C1723">
        <v>180</v>
      </c>
    </row>
    <row r="1724" spans="1:3" x14ac:dyDescent="0.25">
      <c r="A1724" t="s">
        <v>2986</v>
      </c>
      <c r="B1724" t="str">
        <f t="shared" si="26"/>
        <v>L10002sHS</v>
      </c>
      <c r="C1724">
        <v>128</v>
      </c>
    </row>
    <row r="1725" spans="1:3" x14ac:dyDescent="0.25">
      <c r="A1725" t="s">
        <v>2987</v>
      </c>
      <c r="B1725" t="str">
        <f t="shared" si="26"/>
        <v>L10002rtL</v>
      </c>
      <c r="C1725">
        <v>194</v>
      </c>
    </row>
    <row r="1726" spans="1:3" x14ac:dyDescent="0.25">
      <c r="A1726" t="s">
        <v>2988</v>
      </c>
      <c r="B1726" t="str">
        <f t="shared" si="26"/>
        <v>L10002rx5</v>
      </c>
      <c r="C1726">
        <v>219</v>
      </c>
    </row>
    <row r="1727" spans="1:3" x14ac:dyDescent="0.25">
      <c r="A1727" t="s">
        <v>2989</v>
      </c>
      <c r="B1727" t="str">
        <f t="shared" si="26"/>
        <v>L100097FI</v>
      </c>
      <c r="C1727">
        <v>23</v>
      </c>
    </row>
    <row r="1728" spans="1:3" x14ac:dyDescent="0.25">
      <c r="A1728" t="s">
        <v>2990</v>
      </c>
      <c r="B1728" t="str">
        <f t="shared" si="26"/>
        <v>L10002LUX</v>
      </c>
      <c r="C1728">
        <v>150</v>
      </c>
    </row>
    <row r="1729" spans="1:3" x14ac:dyDescent="0.25">
      <c r="A1729" t="s">
        <v>2991</v>
      </c>
      <c r="B1729" t="str">
        <f t="shared" si="26"/>
        <v>L100097H2</v>
      </c>
      <c r="C1729">
        <v>23</v>
      </c>
    </row>
    <row r="1730" spans="1:3" x14ac:dyDescent="0.25">
      <c r="A1730" t="s">
        <v>2992</v>
      </c>
      <c r="B1730" t="str">
        <f t="shared" si="26"/>
        <v>L10002Nqe</v>
      </c>
      <c r="C1730">
        <v>205</v>
      </c>
    </row>
    <row r="1731" spans="1:3" x14ac:dyDescent="0.25">
      <c r="A1731" t="s">
        <v>2993</v>
      </c>
      <c r="B1731" t="str">
        <f t="shared" ref="B1731:B1794" si="27">RIGHT(A1731,9)</f>
        <v>L10002LOX</v>
      </c>
      <c r="C1731">
        <v>183</v>
      </c>
    </row>
    <row r="1732" spans="1:3" x14ac:dyDescent="0.25">
      <c r="A1732" t="s">
        <v>2994</v>
      </c>
      <c r="B1732" t="str">
        <f t="shared" si="27"/>
        <v>L1000974E</v>
      </c>
      <c r="C1732">
        <v>217</v>
      </c>
    </row>
    <row r="1733" spans="1:3" x14ac:dyDescent="0.25">
      <c r="A1733" t="s">
        <v>2995</v>
      </c>
      <c r="B1733" t="str">
        <f t="shared" si="27"/>
        <v>L10002rks</v>
      </c>
      <c r="C1733">
        <v>71</v>
      </c>
    </row>
    <row r="1734" spans="1:3" x14ac:dyDescent="0.25">
      <c r="A1734" t="s">
        <v>2996</v>
      </c>
      <c r="B1734" t="str">
        <f t="shared" si="27"/>
        <v>L10002riZ</v>
      </c>
      <c r="C1734">
        <v>200</v>
      </c>
    </row>
    <row r="1735" spans="1:3" x14ac:dyDescent="0.25">
      <c r="A1735" t="s">
        <v>2997</v>
      </c>
      <c r="B1735" t="str">
        <f t="shared" si="27"/>
        <v>L10002Kja</v>
      </c>
      <c r="C1735">
        <v>125</v>
      </c>
    </row>
    <row r="1736" spans="1:3" x14ac:dyDescent="0.25">
      <c r="A1736" t="s">
        <v>2998</v>
      </c>
      <c r="B1736" t="str">
        <f t="shared" si="27"/>
        <v>L10002MJd</v>
      </c>
      <c r="C1736">
        <v>40</v>
      </c>
    </row>
    <row r="1737" spans="1:3" x14ac:dyDescent="0.25">
      <c r="A1737" t="s">
        <v>2999</v>
      </c>
      <c r="B1737" t="str">
        <f t="shared" si="27"/>
        <v>L10002LwK</v>
      </c>
      <c r="C1737">
        <v>70</v>
      </c>
    </row>
    <row r="1738" spans="1:3" x14ac:dyDescent="0.25">
      <c r="A1738" t="s">
        <v>3000</v>
      </c>
      <c r="B1738" t="str">
        <f t="shared" si="27"/>
        <v>L10002rXh</v>
      </c>
      <c r="C1738">
        <v>178</v>
      </c>
    </row>
    <row r="1739" spans="1:3" x14ac:dyDescent="0.25">
      <c r="A1739" t="s">
        <v>3001</v>
      </c>
      <c r="B1739" t="str">
        <f t="shared" si="27"/>
        <v>L10002L0L</v>
      </c>
      <c r="C1739">
        <v>9</v>
      </c>
    </row>
    <row r="1740" spans="1:3" x14ac:dyDescent="0.25">
      <c r="A1740" t="s">
        <v>3002</v>
      </c>
      <c r="B1740" t="str">
        <f t="shared" si="27"/>
        <v>L100097C7</v>
      </c>
      <c r="C1740">
        <v>71</v>
      </c>
    </row>
    <row r="1741" spans="1:3" x14ac:dyDescent="0.25">
      <c r="A1741" t="s">
        <v>3003</v>
      </c>
      <c r="B1741" t="str">
        <f t="shared" si="27"/>
        <v>L10002rZk</v>
      </c>
      <c r="C1741">
        <v>105</v>
      </c>
    </row>
    <row r="1742" spans="1:3" x14ac:dyDescent="0.25">
      <c r="A1742" t="s">
        <v>3004</v>
      </c>
      <c r="B1742" t="str">
        <f t="shared" si="27"/>
        <v>L10002NpU</v>
      </c>
      <c r="C1742">
        <v>219</v>
      </c>
    </row>
    <row r="1743" spans="1:3" x14ac:dyDescent="0.25">
      <c r="A1743" t="s">
        <v>3005</v>
      </c>
      <c r="B1743" t="str">
        <f t="shared" si="27"/>
        <v>L100097Eq</v>
      </c>
      <c r="C1743">
        <v>23</v>
      </c>
    </row>
    <row r="1744" spans="1:3" x14ac:dyDescent="0.25">
      <c r="A1744" t="s">
        <v>3006</v>
      </c>
      <c r="B1744" t="str">
        <f t="shared" si="27"/>
        <v>L10002rSh</v>
      </c>
      <c r="C1744">
        <v>205</v>
      </c>
    </row>
    <row r="1745" spans="1:3" x14ac:dyDescent="0.25">
      <c r="A1745" t="s">
        <v>3007</v>
      </c>
      <c r="B1745" t="str">
        <f t="shared" si="27"/>
        <v>L10002M0l</v>
      </c>
      <c r="C1745">
        <v>9</v>
      </c>
    </row>
    <row r="1746" spans="1:3" x14ac:dyDescent="0.25">
      <c r="A1746" t="s">
        <v>3008</v>
      </c>
      <c r="B1746" t="str">
        <f t="shared" si="27"/>
        <v>L10002KrD</v>
      </c>
      <c r="C1746">
        <v>200</v>
      </c>
    </row>
    <row r="1747" spans="1:3" x14ac:dyDescent="0.25">
      <c r="A1747" t="s">
        <v>3009</v>
      </c>
      <c r="B1747" t="str">
        <f t="shared" si="27"/>
        <v>L10002rpJ</v>
      </c>
      <c r="C1747">
        <v>23</v>
      </c>
    </row>
    <row r="1748" spans="1:3" x14ac:dyDescent="0.25">
      <c r="A1748" t="s">
        <v>3010</v>
      </c>
      <c r="B1748" t="str">
        <f t="shared" si="27"/>
        <v>L10002FWr</v>
      </c>
      <c r="C1748">
        <v>29</v>
      </c>
    </row>
    <row r="1749" spans="1:3" x14ac:dyDescent="0.25">
      <c r="A1749" t="s">
        <v>3011</v>
      </c>
      <c r="B1749" t="str">
        <f t="shared" si="27"/>
        <v>L10002rLu</v>
      </c>
      <c r="C1749">
        <v>111</v>
      </c>
    </row>
    <row r="1750" spans="1:3" x14ac:dyDescent="0.25">
      <c r="A1750" t="s">
        <v>3012</v>
      </c>
      <c r="B1750" t="str">
        <f t="shared" si="27"/>
        <v>L10002HtS</v>
      </c>
      <c r="C1750">
        <v>244</v>
      </c>
    </row>
    <row r="1751" spans="1:3" x14ac:dyDescent="0.25">
      <c r="A1751" t="s">
        <v>3013</v>
      </c>
      <c r="B1751" t="str">
        <f t="shared" si="27"/>
        <v>L10002IcV</v>
      </c>
      <c r="C1751">
        <v>70</v>
      </c>
    </row>
    <row r="1752" spans="1:3" x14ac:dyDescent="0.25">
      <c r="A1752" t="s">
        <v>3014</v>
      </c>
      <c r="B1752" t="str">
        <f t="shared" si="27"/>
        <v>L10002rdt</v>
      </c>
      <c r="C1752">
        <v>213</v>
      </c>
    </row>
    <row r="1753" spans="1:3" x14ac:dyDescent="0.25">
      <c r="A1753" t="s">
        <v>3015</v>
      </c>
      <c r="B1753" t="str">
        <f t="shared" si="27"/>
        <v>L10002ICl</v>
      </c>
      <c r="C1753">
        <v>125</v>
      </c>
    </row>
    <row r="1754" spans="1:3" x14ac:dyDescent="0.25">
      <c r="A1754" t="s">
        <v>3016</v>
      </c>
      <c r="B1754" t="str">
        <f t="shared" si="27"/>
        <v>L10002rTc</v>
      </c>
      <c r="C1754">
        <v>90</v>
      </c>
    </row>
    <row r="1755" spans="1:3" x14ac:dyDescent="0.25">
      <c r="A1755" t="s">
        <v>3017</v>
      </c>
      <c r="B1755" t="str">
        <f t="shared" si="27"/>
        <v>L10002ree</v>
      </c>
      <c r="C1755">
        <v>9</v>
      </c>
    </row>
    <row r="1756" spans="1:3" x14ac:dyDescent="0.25">
      <c r="A1756" t="s">
        <v>3018</v>
      </c>
      <c r="B1756" t="str">
        <f t="shared" si="27"/>
        <v>L10002I4O</v>
      </c>
      <c r="C1756">
        <v>178</v>
      </c>
    </row>
    <row r="1757" spans="1:3" x14ac:dyDescent="0.25">
      <c r="A1757" t="s">
        <v>3019</v>
      </c>
      <c r="B1757" t="str">
        <f t="shared" si="27"/>
        <v>L10009765</v>
      </c>
      <c r="C1757">
        <v>276</v>
      </c>
    </row>
    <row r="1758" spans="1:3" x14ac:dyDescent="0.25">
      <c r="A1758" t="s">
        <v>3020</v>
      </c>
      <c r="B1758" t="str">
        <f t="shared" si="27"/>
        <v>L10002rdQ</v>
      </c>
      <c r="C1758">
        <v>23</v>
      </c>
    </row>
    <row r="1759" spans="1:3" x14ac:dyDescent="0.25">
      <c r="A1759" t="s">
        <v>3021</v>
      </c>
      <c r="B1759" t="str">
        <f t="shared" si="27"/>
        <v>L10002sAu</v>
      </c>
      <c r="C1759">
        <v>183</v>
      </c>
    </row>
    <row r="1760" spans="1:3" x14ac:dyDescent="0.25">
      <c r="A1760" t="s">
        <v>3022</v>
      </c>
      <c r="B1760" t="str">
        <f t="shared" si="27"/>
        <v>L100097HG</v>
      </c>
      <c r="C1760">
        <v>9</v>
      </c>
    </row>
    <row r="1761" spans="1:3" x14ac:dyDescent="0.25">
      <c r="A1761" t="s">
        <v>3023</v>
      </c>
      <c r="B1761" t="str">
        <f t="shared" si="27"/>
        <v>L10002raG</v>
      </c>
      <c r="C1761">
        <v>70</v>
      </c>
    </row>
    <row r="1762" spans="1:3" x14ac:dyDescent="0.25">
      <c r="A1762" t="s">
        <v>3024</v>
      </c>
      <c r="B1762" t="str">
        <f t="shared" si="27"/>
        <v>L10002KzI</v>
      </c>
      <c r="C1762">
        <v>183</v>
      </c>
    </row>
    <row r="1763" spans="1:3" x14ac:dyDescent="0.25">
      <c r="A1763" t="s">
        <v>3025</v>
      </c>
      <c r="B1763" t="str">
        <f t="shared" si="27"/>
        <v>L10002s6q</v>
      </c>
      <c r="C1763">
        <v>128</v>
      </c>
    </row>
    <row r="1764" spans="1:3" x14ac:dyDescent="0.25">
      <c r="A1764" t="s">
        <v>3026</v>
      </c>
      <c r="B1764" t="str">
        <f t="shared" si="27"/>
        <v>L10002rTa</v>
      </c>
      <c r="C1764">
        <v>28</v>
      </c>
    </row>
    <row r="1765" spans="1:3" x14ac:dyDescent="0.25">
      <c r="A1765" t="s">
        <v>3027</v>
      </c>
      <c r="B1765" t="str">
        <f t="shared" si="27"/>
        <v>L10002rY5</v>
      </c>
      <c r="C1765">
        <v>23</v>
      </c>
    </row>
    <row r="1766" spans="1:3" x14ac:dyDescent="0.25">
      <c r="A1766" t="s">
        <v>3028</v>
      </c>
      <c r="B1766" t="str">
        <f t="shared" si="27"/>
        <v>L10002KnQ</v>
      </c>
      <c r="C1766">
        <v>23</v>
      </c>
    </row>
    <row r="1767" spans="1:3" x14ac:dyDescent="0.25">
      <c r="A1767" t="s">
        <v>3029</v>
      </c>
      <c r="B1767" t="str">
        <f t="shared" si="27"/>
        <v>L10002s1w</v>
      </c>
      <c r="C1767">
        <v>183</v>
      </c>
    </row>
    <row r="1768" spans="1:3" x14ac:dyDescent="0.25">
      <c r="A1768" t="s">
        <v>3030</v>
      </c>
      <c r="B1768" t="str">
        <f t="shared" si="27"/>
        <v>L10002s8k</v>
      </c>
      <c r="C1768">
        <v>23</v>
      </c>
    </row>
    <row r="1769" spans="1:3" x14ac:dyDescent="0.25">
      <c r="A1769" t="s">
        <v>3031</v>
      </c>
      <c r="B1769" t="str">
        <f t="shared" si="27"/>
        <v>L100097Hv</v>
      </c>
      <c r="C1769">
        <v>205</v>
      </c>
    </row>
    <row r="1770" spans="1:3" x14ac:dyDescent="0.25">
      <c r="A1770" t="s">
        <v>3032</v>
      </c>
      <c r="B1770" t="str">
        <f t="shared" si="27"/>
        <v>L1000978Y</v>
      </c>
      <c r="C1770">
        <v>183</v>
      </c>
    </row>
    <row r="1771" spans="1:3" x14ac:dyDescent="0.25">
      <c r="A1771" t="s">
        <v>3033</v>
      </c>
      <c r="B1771" t="str">
        <f t="shared" si="27"/>
        <v>L10002rfw</v>
      </c>
      <c r="C1771">
        <v>150</v>
      </c>
    </row>
    <row r="1772" spans="1:3" x14ac:dyDescent="0.25">
      <c r="A1772" t="s">
        <v>3034</v>
      </c>
      <c r="B1772" t="str">
        <f t="shared" si="27"/>
        <v>L10002rhU</v>
      </c>
      <c r="C1772">
        <v>205</v>
      </c>
    </row>
    <row r="1773" spans="1:3" x14ac:dyDescent="0.25">
      <c r="A1773" t="s">
        <v>3035</v>
      </c>
      <c r="B1773" t="str">
        <f t="shared" si="27"/>
        <v>L10002Kn7</v>
      </c>
      <c r="C1773">
        <v>124</v>
      </c>
    </row>
    <row r="1774" spans="1:3" x14ac:dyDescent="0.25">
      <c r="A1774" t="s">
        <v>3036</v>
      </c>
      <c r="B1774" t="str">
        <f t="shared" si="27"/>
        <v>L10002s84</v>
      </c>
      <c r="C1774">
        <v>289</v>
      </c>
    </row>
    <row r="1775" spans="1:3" x14ac:dyDescent="0.25">
      <c r="A1775" t="s">
        <v>3037</v>
      </c>
      <c r="B1775" t="str">
        <f t="shared" si="27"/>
        <v>L10002Nz7</v>
      </c>
      <c r="C1775">
        <v>276</v>
      </c>
    </row>
    <row r="1776" spans="1:3" x14ac:dyDescent="0.25">
      <c r="A1776" t="s">
        <v>3038</v>
      </c>
      <c r="B1776" t="str">
        <f t="shared" si="27"/>
        <v>L10002Lbb</v>
      </c>
      <c r="C1776">
        <v>200</v>
      </c>
    </row>
    <row r="1777" spans="1:3" x14ac:dyDescent="0.25">
      <c r="A1777" t="s">
        <v>3039</v>
      </c>
      <c r="B1777" t="str">
        <f t="shared" si="27"/>
        <v>L10002IdZ</v>
      </c>
      <c r="C1777">
        <v>9</v>
      </c>
    </row>
    <row r="1778" spans="1:3" x14ac:dyDescent="0.25">
      <c r="A1778" t="s">
        <v>3040</v>
      </c>
      <c r="B1778" t="str">
        <f t="shared" si="27"/>
        <v>L10002ry0</v>
      </c>
      <c r="C1778">
        <v>28</v>
      </c>
    </row>
    <row r="1779" spans="1:3" x14ac:dyDescent="0.25">
      <c r="A1779" t="s">
        <v>3041</v>
      </c>
      <c r="B1779" t="str">
        <f t="shared" si="27"/>
        <v>L10002rmn</v>
      </c>
      <c r="C1779">
        <v>239</v>
      </c>
    </row>
    <row r="1780" spans="1:3" x14ac:dyDescent="0.25">
      <c r="A1780" t="s">
        <v>3042</v>
      </c>
      <c r="B1780" t="str">
        <f t="shared" si="27"/>
        <v>L10002rgv</v>
      </c>
      <c r="C1780">
        <v>239</v>
      </c>
    </row>
    <row r="1781" spans="1:3" x14ac:dyDescent="0.25">
      <c r="A1781" t="s">
        <v>3043</v>
      </c>
      <c r="B1781" t="str">
        <f t="shared" si="27"/>
        <v>L10002KxD</v>
      </c>
      <c r="C1781">
        <v>183</v>
      </c>
    </row>
    <row r="1782" spans="1:3" x14ac:dyDescent="0.25">
      <c r="A1782" t="s">
        <v>3044</v>
      </c>
      <c r="B1782" t="str">
        <f t="shared" si="27"/>
        <v>L100097Gn</v>
      </c>
      <c r="C1782">
        <v>1</v>
      </c>
    </row>
    <row r="1783" spans="1:3" x14ac:dyDescent="0.25">
      <c r="A1783" t="s">
        <v>3045</v>
      </c>
      <c r="B1783" t="str">
        <f t="shared" si="27"/>
        <v>L10002MAa</v>
      </c>
      <c r="C1783">
        <v>70</v>
      </c>
    </row>
    <row r="1784" spans="1:3" x14ac:dyDescent="0.25">
      <c r="A1784" t="s">
        <v>3046</v>
      </c>
      <c r="B1784" t="str">
        <f t="shared" si="27"/>
        <v>L10009778</v>
      </c>
      <c r="C1784">
        <v>180</v>
      </c>
    </row>
    <row r="1785" spans="1:3" x14ac:dyDescent="0.25">
      <c r="A1785" t="s">
        <v>3047</v>
      </c>
      <c r="B1785" t="str">
        <f t="shared" si="27"/>
        <v>L10002rpU</v>
      </c>
      <c r="C1785">
        <v>202</v>
      </c>
    </row>
    <row r="1786" spans="1:3" x14ac:dyDescent="0.25">
      <c r="A1786" t="s">
        <v>3048</v>
      </c>
      <c r="B1786" t="str">
        <f t="shared" si="27"/>
        <v>L1000976E</v>
      </c>
      <c r="C1786">
        <v>70</v>
      </c>
    </row>
    <row r="1787" spans="1:3" x14ac:dyDescent="0.25">
      <c r="A1787" t="s">
        <v>3049</v>
      </c>
      <c r="B1787" t="str">
        <f t="shared" si="27"/>
        <v>L10002s6U</v>
      </c>
      <c r="C1787">
        <v>276</v>
      </c>
    </row>
    <row r="1788" spans="1:3" x14ac:dyDescent="0.25">
      <c r="A1788" t="s">
        <v>3050</v>
      </c>
      <c r="B1788" t="str">
        <f t="shared" si="27"/>
        <v>L10002N4i</v>
      </c>
      <c r="C1788">
        <v>183</v>
      </c>
    </row>
    <row r="1789" spans="1:3" x14ac:dyDescent="0.25">
      <c r="A1789" t="s">
        <v>3051</v>
      </c>
      <c r="B1789" t="str">
        <f t="shared" si="27"/>
        <v>L10002rSs</v>
      </c>
      <c r="C1789">
        <v>205</v>
      </c>
    </row>
    <row r="1790" spans="1:3" x14ac:dyDescent="0.25">
      <c r="A1790" t="s">
        <v>3052</v>
      </c>
      <c r="B1790" t="str">
        <f t="shared" si="27"/>
        <v>L10002sCf</v>
      </c>
      <c r="C1790">
        <v>200</v>
      </c>
    </row>
    <row r="1791" spans="1:3" x14ac:dyDescent="0.25">
      <c r="A1791" t="s">
        <v>3053</v>
      </c>
      <c r="B1791" t="str">
        <f t="shared" si="27"/>
        <v>L10002rSD</v>
      </c>
      <c r="C1791">
        <v>102</v>
      </c>
    </row>
    <row r="1792" spans="1:3" x14ac:dyDescent="0.25">
      <c r="A1792" t="s">
        <v>3054</v>
      </c>
      <c r="B1792" t="str">
        <f t="shared" si="27"/>
        <v>L10002KIn</v>
      </c>
      <c r="C1792">
        <v>71</v>
      </c>
    </row>
    <row r="1793" spans="1:3" x14ac:dyDescent="0.25">
      <c r="A1793" t="s">
        <v>3055</v>
      </c>
      <c r="B1793" t="str">
        <f t="shared" si="27"/>
        <v>L10002Kub</v>
      </c>
      <c r="C1793">
        <v>111</v>
      </c>
    </row>
    <row r="1794" spans="1:3" x14ac:dyDescent="0.25">
      <c r="A1794" t="s">
        <v>3056</v>
      </c>
      <c r="B1794" t="str">
        <f t="shared" si="27"/>
        <v>L10002MFt</v>
      </c>
      <c r="C1794">
        <v>205</v>
      </c>
    </row>
    <row r="1795" spans="1:3" x14ac:dyDescent="0.25">
      <c r="A1795" t="s">
        <v>3057</v>
      </c>
      <c r="B1795" t="str">
        <f t="shared" ref="B1795:B1858" si="28">RIGHT(A1795,9)</f>
        <v>L10002rap</v>
      </c>
      <c r="C1795">
        <v>125</v>
      </c>
    </row>
    <row r="1796" spans="1:3" x14ac:dyDescent="0.25">
      <c r="A1796" t="s">
        <v>3058</v>
      </c>
      <c r="B1796" t="str">
        <f t="shared" si="28"/>
        <v>L10002rfP</v>
      </c>
      <c r="C1796">
        <v>183</v>
      </c>
    </row>
    <row r="1797" spans="1:3" x14ac:dyDescent="0.25">
      <c r="A1797" t="s">
        <v>3059</v>
      </c>
      <c r="B1797" t="str">
        <f t="shared" si="28"/>
        <v>L10002NEV</v>
      </c>
      <c r="C1797">
        <v>178</v>
      </c>
    </row>
    <row r="1798" spans="1:3" x14ac:dyDescent="0.25">
      <c r="A1798" t="s">
        <v>3060</v>
      </c>
      <c r="B1798" t="str">
        <f t="shared" si="28"/>
        <v>L10002rfo</v>
      </c>
      <c r="C1798">
        <v>6</v>
      </c>
    </row>
    <row r="1799" spans="1:3" x14ac:dyDescent="0.25">
      <c r="A1799" t="s">
        <v>3061</v>
      </c>
      <c r="B1799" t="str">
        <f t="shared" si="28"/>
        <v>L10002riB</v>
      </c>
      <c r="C1799">
        <v>97</v>
      </c>
    </row>
    <row r="1800" spans="1:3" x14ac:dyDescent="0.25">
      <c r="A1800" t="s">
        <v>3062</v>
      </c>
      <c r="B1800" t="str">
        <f t="shared" si="28"/>
        <v>L100097FW</v>
      </c>
      <c r="C1800">
        <v>23</v>
      </c>
    </row>
    <row r="1801" spans="1:3" x14ac:dyDescent="0.25">
      <c r="A1801" t="s">
        <v>3063</v>
      </c>
      <c r="B1801" t="str">
        <f t="shared" si="28"/>
        <v>L10002NZp</v>
      </c>
      <c r="C1801">
        <v>71</v>
      </c>
    </row>
    <row r="1802" spans="1:3" x14ac:dyDescent="0.25">
      <c r="A1802" t="s">
        <v>3064</v>
      </c>
      <c r="B1802" t="str">
        <f t="shared" si="28"/>
        <v>L10002IJp</v>
      </c>
      <c r="C1802">
        <v>178</v>
      </c>
    </row>
    <row r="1803" spans="1:3" x14ac:dyDescent="0.25">
      <c r="A1803" t="s">
        <v>3065</v>
      </c>
      <c r="B1803" t="str">
        <f t="shared" si="28"/>
        <v>L10002rvM</v>
      </c>
      <c r="C1803">
        <v>150</v>
      </c>
    </row>
    <row r="1804" spans="1:3" x14ac:dyDescent="0.25">
      <c r="A1804" t="s">
        <v>3066</v>
      </c>
      <c r="B1804" t="str">
        <f t="shared" si="28"/>
        <v>L10002raY</v>
      </c>
      <c r="C1804">
        <v>239</v>
      </c>
    </row>
    <row r="1805" spans="1:3" x14ac:dyDescent="0.25">
      <c r="A1805" t="s">
        <v>3067</v>
      </c>
      <c r="B1805" t="str">
        <f t="shared" si="28"/>
        <v>L10002s7C</v>
      </c>
      <c r="C1805">
        <v>183</v>
      </c>
    </row>
    <row r="1806" spans="1:3" x14ac:dyDescent="0.25">
      <c r="A1806" t="s">
        <v>3068</v>
      </c>
      <c r="B1806" t="str">
        <f t="shared" si="28"/>
        <v>L10002MRU</v>
      </c>
      <c r="C1806">
        <v>86</v>
      </c>
    </row>
    <row r="1807" spans="1:3" x14ac:dyDescent="0.25">
      <c r="A1807" t="s">
        <v>3069</v>
      </c>
      <c r="B1807" t="str">
        <f t="shared" si="28"/>
        <v>L10002NgC</v>
      </c>
      <c r="C1807">
        <v>125</v>
      </c>
    </row>
    <row r="1808" spans="1:3" x14ac:dyDescent="0.25">
      <c r="A1808" t="s">
        <v>3070</v>
      </c>
      <c r="B1808" t="str">
        <f t="shared" si="28"/>
        <v>L10002rxz</v>
      </c>
      <c r="C1808">
        <v>71</v>
      </c>
    </row>
    <row r="1809" spans="1:3" x14ac:dyDescent="0.25">
      <c r="A1809" t="s">
        <v>3071</v>
      </c>
      <c r="B1809" t="str">
        <f t="shared" si="28"/>
        <v>L10002sGD</v>
      </c>
      <c r="C1809">
        <v>90</v>
      </c>
    </row>
    <row r="1810" spans="1:3" x14ac:dyDescent="0.25">
      <c r="A1810" t="s">
        <v>3072</v>
      </c>
      <c r="B1810" t="str">
        <f t="shared" si="28"/>
        <v>L10002rtZ</v>
      </c>
      <c r="C1810">
        <v>276</v>
      </c>
    </row>
    <row r="1811" spans="1:3" x14ac:dyDescent="0.25">
      <c r="A1811" t="s">
        <v>3073</v>
      </c>
      <c r="B1811" t="str">
        <f t="shared" si="28"/>
        <v>L100097G6</v>
      </c>
      <c r="C1811">
        <v>9</v>
      </c>
    </row>
    <row r="1812" spans="1:3" x14ac:dyDescent="0.25">
      <c r="A1812" t="s">
        <v>3074</v>
      </c>
      <c r="B1812" t="str">
        <f t="shared" si="28"/>
        <v>L10002s37</v>
      </c>
      <c r="C1812">
        <v>128</v>
      </c>
    </row>
    <row r="1813" spans="1:3" x14ac:dyDescent="0.25">
      <c r="A1813" t="s">
        <v>3075</v>
      </c>
      <c r="B1813" t="str">
        <f t="shared" si="28"/>
        <v>L10002Ie3</v>
      </c>
      <c r="C1813">
        <v>105</v>
      </c>
    </row>
    <row r="1814" spans="1:3" x14ac:dyDescent="0.25">
      <c r="A1814" t="s">
        <v>3076</v>
      </c>
      <c r="B1814" t="str">
        <f t="shared" si="28"/>
        <v>L10002s0x</v>
      </c>
      <c r="C1814">
        <v>183</v>
      </c>
    </row>
    <row r="1815" spans="1:3" x14ac:dyDescent="0.25">
      <c r="A1815" t="s">
        <v>3077</v>
      </c>
      <c r="B1815" t="str">
        <f t="shared" si="28"/>
        <v>L10002Lww</v>
      </c>
      <c r="C1815">
        <v>22</v>
      </c>
    </row>
    <row r="1816" spans="1:3" x14ac:dyDescent="0.25">
      <c r="A1816" t="s">
        <v>3078</v>
      </c>
      <c r="B1816" t="str">
        <f t="shared" si="28"/>
        <v>L1000979X</v>
      </c>
      <c r="C1816">
        <v>205</v>
      </c>
    </row>
    <row r="1817" spans="1:3" x14ac:dyDescent="0.25">
      <c r="A1817" t="s">
        <v>3079</v>
      </c>
      <c r="B1817" t="str">
        <f t="shared" si="28"/>
        <v>L10002rxo</v>
      </c>
      <c r="C1817">
        <v>239</v>
      </c>
    </row>
    <row r="1818" spans="1:3" x14ac:dyDescent="0.25">
      <c r="A1818" t="s">
        <v>3080</v>
      </c>
      <c r="B1818" t="str">
        <f t="shared" si="28"/>
        <v>L10002KCi</v>
      </c>
      <c r="C1818">
        <v>70</v>
      </c>
    </row>
    <row r="1819" spans="1:3" x14ac:dyDescent="0.25">
      <c r="A1819" t="s">
        <v>3081</v>
      </c>
      <c r="B1819" t="str">
        <f t="shared" si="28"/>
        <v>L10002Npj</v>
      </c>
      <c r="C1819">
        <v>180</v>
      </c>
    </row>
    <row r="1820" spans="1:3" x14ac:dyDescent="0.25">
      <c r="A1820" t="s">
        <v>3082</v>
      </c>
      <c r="B1820" t="str">
        <f t="shared" si="28"/>
        <v>L10002rsq</v>
      </c>
      <c r="C1820">
        <v>180</v>
      </c>
    </row>
    <row r="1821" spans="1:3" x14ac:dyDescent="0.25">
      <c r="A1821" t="s">
        <v>3083</v>
      </c>
      <c r="B1821" t="str">
        <f t="shared" si="28"/>
        <v>L10002rzT</v>
      </c>
      <c r="C1821">
        <v>289</v>
      </c>
    </row>
    <row r="1822" spans="1:3" x14ac:dyDescent="0.25">
      <c r="A1822" t="s">
        <v>3084</v>
      </c>
      <c r="B1822" t="str">
        <f t="shared" si="28"/>
        <v>L10002sCd</v>
      </c>
      <c r="C1822">
        <v>125</v>
      </c>
    </row>
    <row r="1823" spans="1:3" x14ac:dyDescent="0.25">
      <c r="A1823" t="s">
        <v>3085</v>
      </c>
      <c r="B1823" t="str">
        <f t="shared" si="28"/>
        <v>L10002Mhz</v>
      </c>
      <c r="C1823">
        <v>180</v>
      </c>
    </row>
    <row r="1824" spans="1:3" x14ac:dyDescent="0.25">
      <c r="A1824" t="s">
        <v>3086</v>
      </c>
      <c r="B1824" t="str">
        <f t="shared" si="28"/>
        <v>L1000975v</v>
      </c>
      <c r="C1824">
        <v>150</v>
      </c>
    </row>
    <row r="1825" spans="1:3" x14ac:dyDescent="0.25">
      <c r="A1825" t="s">
        <v>3087</v>
      </c>
      <c r="B1825" t="str">
        <f t="shared" si="28"/>
        <v>L10002IUy</v>
      </c>
      <c r="C1825">
        <v>1</v>
      </c>
    </row>
    <row r="1826" spans="1:3" x14ac:dyDescent="0.25">
      <c r="A1826" t="s">
        <v>3088</v>
      </c>
      <c r="B1826" t="str">
        <f t="shared" si="28"/>
        <v>L1000979y</v>
      </c>
      <c r="C1826">
        <v>59</v>
      </c>
    </row>
    <row r="1827" spans="1:3" x14ac:dyDescent="0.25">
      <c r="A1827" t="s">
        <v>3089</v>
      </c>
      <c r="B1827" t="str">
        <f t="shared" si="28"/>
        <v>L10002KFq</v>
      </c>
      <c r="C1827">
        <v>205</v>
      </c>
    </row>
    <row r="1828" spans="1:3" x14ac:dyDescent="0.25">
      <c r="A1828" t="s">
        <v>3090</v>
      </c>
      <c r="B1828" t="str">
        <f t="shared" si="28"/>
        <v>L10002rq5</v>
      </c>
      <c r="C1828">
        <v>80</v>
      </c>
    </row>
    <row r="1829" spans="1:3" x14ac:dyDescent="0.25">
      <c r="A1829" t="s">
        <v>3091</v>
      </c>
      <c r="B1829" t="str">
        <f t="shared" si="28"/>
        <v>L10002Mo9</v>
      </c>
      <c r="C1829">
        <v>86</v>
      </c>
    </row>
    <row r="1830" spans="1:3" x14ac:dyDescent="0.25">
      <c r="A1830" t="s">
        <v>3092</v>
      </c>
      <c r="B1830" t="str">
        <f t="shared" si="28"/>
        <v>L10002sH6</v>
      </c>
      <c r="C1830">
        <v>102</v>
      </c>
    </row>
    <row r="1831" spans="1:3" x14ac:dyDescent="0.25">
      <c r="A1831" t="s">
        <v>3093</v>
      </c>
      <c r="B1831" t="str">
        <f t="shared" si="28"/>
        <v>L100097G9</v>
      </c>
      <c r="C1831">
        <v>148</v>
      </c>
    </row>
    <row r="1832" spans="1:3" x14ac:dyDescent="0.25">
      <c r="A1832" t="s">
        <v>3094</v>
      </c>
      <c r="B1832" t="str">
        <f t="shared" si="28"/>
        <v>L10002sEt</v>
      </c>
      <c r="C1832">
        <v>125</v>
      </c>
    </row>
    <row r="1833" spans="1:3" x14ac:dyDescent="0.25">
      <c r="A1833" t="s">
        <v>3095</v>
      </c>
      <c r="B1833" t="str">
        <f t="shared" si="28"/>
        <v>L10002sGR</v>
      </c>
      <c r="C1833">
        <v>178</v>
      </c>
    </row>
    <row r="1834" spans="1:3" x14ac:dyDescent="0.25">
      <c r="A1834" t="s">
        <v>3096</v>
      </c>
      <c r="B1834" t="str">
        <f t="shared" si="28"/>
        <v>L10002rx4</v>
      </c>
      <c r="C1834">
        <v>231</v>
      </c>
    </row>
    <row r="1835" spans="1:3" x14ac:dyDescent="0.25">
      <c r="A1835" t="s">
        <v>3097</v>
      </c>
      <c r="B1835" t="str">
        <f t="shared" si="28"/>
        <v>L10002NeX</v>
      </c>
      <c r="C1835">
        <v>180</v>
      </c>
    </row>
    <row r="1836" spans="1:3" x14ac:dyDescent="0.25">
      <c r="A1836" t="s">
        <v>3098</v>
      </c>
      <c r="B1836" t="str">
        <f t="shared" si="28"/>
        <v>L100097DC</v>
      </c>
      <c r="C1836">
        <v>86</v>
      </c>
    </row>
    <row r="1837" spans="1:3" x14ac:dyDescent="0.25">
      <c r="A1837" t="s">
        <v>3099</v>
      </c>
      <c r="B1837" t="str">
        <f t="shared" si="28"/>
        <v>L100097Ce</v>
      </c>
      <c r="C1837">
        <v>105</v>
      </c>
    </row>
    <row r="1838" spans="1:3" x14ac:dyDescent="0.25">
      <c r="A1838" t="s">
        <v>3100</v>
      </c>
      <c r="B1838" t="str">
        <f t="shared" si="28"/>
        <v>L10002KGy</v>
      </c>
      <c r="C1838">
        <v>23</v>
      </c>
    </row>
    <row r="1839" spans="1:3" x14ac:dyDescent="0.25">
      <c r="A1839" t="s">
        <v>3101</v>
      </c>
      <c r="B1839" t="str">
        <f t="shared" si="28"/>
        <v>L10002s8E</v>
      </c>
      <c r="C1839">
        <v>178</v>
      </c>
    </row>
    <row r="1840" spans="1:3" x14ac:dyDescent="0.25">
      <c r="A1840" t="s">
        <v>3102</v>
      </c>
      <c r="B1840" t="str">
        <f t="shared" si="28"/>
        <v>L100097F6</v>
      </c>
      <c r="C1840">
        <v>23</v>
      </c>
    </row>
    <row r="1841" spans="1:3" x14ac:dyDescent="0.25">
      <c r="A1841" t="s">
        <v>3103</v>
      </c>
      <c r="B1841" t="str">
        <f t="shared" si="28"/>
        <v>L10002NXX</v>
      </c>
      <c r="C1841">
        <v>178</v>
      </c>
    </row>
    <row r="1842" spans="1:3" x14ac:dyDescent="0.25">
      <c r="A1842" t="s">
        <v>3104</v>
      </c>
      <c r="B1842" t="str">
        <f t="shared" si="28"/>
        <v>L10002rwv</v>
      </c>
      <c r="C1842">
        <v>214</v>
      </c>
    </row>
    <row r="1843" spans="1:3" x14ac:dyDescent="0.25">
      <c r="A1843" t="s">
        <v>3105</v>
      </c>
      <c r="B1843" t="str">
        <f t="shared" si="28"/>
        <v>L10002rXH</v>
      </c>
      <c r="C1843">
        <v>97</v>
      </c>
    </row>
    <row r="1844" spans="1:3" x14ac:dyDescent="0.25">
      <c r="A1844" t="s">
        <v>3106</v>
      </c>
      <c r="B1844" t="str">
        <f t="shared" si="28"/>
        <v>L10002MBf</v>
      </c>
      <c r="C1844">
        <v>114</v>
      </c>
    </row>
    <row r="1845" spans="1:3" x14ac:dyDescent="0.25">
      <c r="A1845" t="s">
        <v>3107</v>
      </c>
      <c r="B1845" t="str">
        <f t="shared" si="28"/>
        <v>L100097Ct</v>
      </c>
      <c r="C1845">
        <v>86</v>
      </c>
    </row>
    <row r="1846" spans="1:3" x14ac:dyDescent="0.25">
      <c r="A1846" t="s">
        <v>3108</v>
      </c>
      <c r="B1846" t="str">
        <f t="shared" si="28"/>
        <v>L3I0000YA</v>
      </c>
      <c r="C1846">
        <v>185</v>
      </c>
    </row>
    <row r="1847" spans="1:3" x14ac:dyDescent="0.25">
      <c r="A1847" t="s">
        <v>3109</v>
      </c>
      <c r="B1847" t="str">
        <f t="shared" si="28"/>
        <v>L1000979I</v>
      </c>
      <c r="C1847">
        <v>205</v>
      </c>
    </row>
    <row r="1848" spans="1:3" x14ac:dyDescent="0.25">
      <c r="A1848" t="s">
        <v>3110</v>
      </c>
      <c r="B1848" t="str">
        <f t="shared" si="28"/>
        <v>L3I0000Xz</v>
      </c>
      <c r="C1848">
        <v>185</v>
      </c>
    </row>
    <row r="1849" spans="1:3" x14ac:dyDescent="0.25">
      <c r="A1849" t="s">
        <v>3111</v>
      </c>
      <c r="B1849" t="str">
        <f t="shared" si="28"/>
        <v>L100097FS</v>
      </c>
      <c r="C1849">
        <v>23</v>
      </c>
    </row>
    <row r="1850" spans="1:3" x14ac:dyDescent="0.25">
      <c r="A1850" t="s">
        <v>3112</v>
      </c>
      <c r="B1850" t="str">
        <f t="shared" si="28"/>
        <v>L10002rqF</v>
      </c>
      <c r="C1850">
        <v>90</v>
      </c>
    </row>
    <row r="1851" spans="1:3" x14ac:dyDescent="0.25">
      <c r="A1851" t="s">
        <v>3113</v>
      </c>
      <c r="B1851" t="str">
        <f t="shared" si="28"/>
        <v>L10002s1M</v>
      </c>
      <c r="C1851">
        <v>70</v>
      </c>
    </row>
    <row r="1852" spans="1:3" x14ac:dyDescent="0.25">
      <c r="A1852" t="s">
        <v>3114</v>
      </c>
      <c r="B1852" t="str">
        <f t="shared" si="28"/>
        <v>L10002rX0</v>
      </c>
      <c r="C1852">
        <v>289</v>
      </c>
    </row>
    <row r="1853" spans="1:3" x14ac:dyDescent="0.25">
      <c r="A1853" t="s">
        <v>3115</v>
      </c>
      <c r="B1853" t="str">
        <f t="shared" si="28"/>
        <v>L10002Ndt</v>
      </c>
      <c r="C1853">
        <v>111</v>
      </c>
    </row>
    <row r="1854" spans="1:3" x14ac:dyDescent="0.25">
      <c r="A1854" t="s">
        <v>3116</v>
      </c>
      <c r="B1854" t="str">
        <f t="shared" si="28"/>
        <v>L10002M8f</v>
      </c>
      <c r="C1854">
        <v>1</v>
      </c>
    </row>
    <row r="1855" spans="1:3" x14ac:dyDescent="0.25">
      <c r="A1855" t="s">
        <v>3117</v>
      </c>
      <c r="B1855" t="str">
        <f t="shared" si="28"/>
        <v>L10002MEG</v>
      </c>
      <c r="C1855">
        <v>23</v>
      </c>
    </row>
    <row r="1856" spans="1:3" x14ac:dyDescent="0.25">
      <c r="A1856" t="s">
        <v>3118</v>
      </c>
      <c r="B1856" t="str">
        <f t="shared" si="28"/>
        <v>L1000976Y</v>
      </c>
      <c r="C1856">
        <v>276</v>
      </c>
    </row>
    <row r="1857" spans="1:3" x14ac:dyDescent="0.25">
      <c r="A1857" t="s">
        <v>3119</v>
      </c>
      <c r="B1857" t="str">
        <f t="shared" si="28"/>
        <v>L10002LO1</v>
      </c>
      <c r="C1857">
        <v>178</v>
      </c>
    </row>
    <row r="1858" spans="1:3" x14ac:dyDescent="0.25">
      <c r="A1858" t="s">
        <v>3120</v>
      </c>
      <c r="B1858" t="str">
        <f t="shared" si="28"/>
        <v>L10002rRj</v>
      </c>
      <c r="C1858">
        <v>40</v>
      </c>
    </row>
    <row r="1859" spans="1:3" x14ac:dyDescent="0.25">
      <c r="A1859" t="s">
        <v>3121</v>
      </c>
      <c r="B1859" t="str">
        <f t="shared" ref="B1859:B1922" si="29">RIGHT(A1859,9)</f>
        <v>L10002rpw</v>
      </c>
      <c r="C1859">
        <v>90</v>
      </c>
    </row>
    <row r="1860" spans="1:3" x14ac:dyDescent="0.25">
      <c r="A1860" t="s">
        <v>3122</v>
      </c>
      <c r="B1860" t="str">
        <f t="shared" si="29"/>
        <v>L1000974H</v>
      </c>
      <c r="C1860">
        <v>194</v>
      </c>
    </row>
    <row r="1861" spans="1:3" x14ac:dyDescent="0.25">
      <c r="A1861" t="s">
        <v>3123</v>
      </c>
      <c r="B1861" t="str">
        <f t="shared" si="29"/>
        <v>L10002rrS</v>
      </c>
      <c r="C1861">
        <v>178</v>
      </c>
    </row>
    <row r="1862" spans="1:3" x14ac:dyDescent="0.25">
      <c r="A1862" t="s">
        <v>3124</v>
      </c>
      <c r="B1862" t="str">
        <f t="shared" si="29"/>
        <v>L10002rhC</v>
      </c>
      <c r="C1862">
        <v>105</v>
      </c>
    </row>
    <row r="1863" spans="1:3" x14ac:dyDescent="0.25">
      <c r="A1863" t="s">
        <v>3125</v>
      </c>
      <c r="B1863" t="str">
        <f t="shared" si="29"/>
        <v>L10002NLu</v>
      </c>
      <c r="C1863">
        <v>40</v>
      </c>
    </row>
    <row r="1864" spans="1:3" x14ac:dyDescent="0.25">
      <c r="A1864" t="s">
        <v>3126</v>
      </c>
      <c r="B1864" t="str">
        <f t="shared" si="29"/>
        <v>L10002sG3</v>
      </c>
      <c r="C1864">
        <v>239</v>
      </c>
    </row>
    <row r="1865" spans="1:3" x14ac:dyDescent="0.25">
      <c r="A1865" t="s">
        <v>3127</v>
      </c>
      <c r="B1865" t="str">
        <f t="shared" si="29"/>
        <v>L10002NMR</v>
      </c>
      <c r="C1865">
        <v>183</v>
      </c>
    </row>
    <row r="1866" spans="1:3" x14ac:dyDescent="0.25">
      <c r="A1866" t="s">
        <v>3128</v>
      </c>
      <c r="B1866" t="str">
        <f t="shared" si="29"/>
        <v>L100089ke</v>
      </c>
      <c r="C1866">
        <v>180</v>
      </c>
    </row>
    <row r="1867" spans="1:3" x14ac:dyDescent="0.25">
      <c r="A1867" t="s">
        <v>3129</v>
      </c>
      <c r="B1867" t="str">
        <f t="shared" si="29"/>
        <v>L10002L4d</v>
      </c>
      <c r="C1867">
        <v>40</v>
      </c>
    </row>
    <row r="1868" spans="1:3" x14ac:dyDescent="0.25">
      <c r="A1868" t="s">
        <v>3130</v>
      </c>
      <c r="B1868" t="str">
        <f t="shared" si="29"/>
        <v>L10009796</v>
      </c>
      <c r="C1868">
        <v>220</v>
      </c>
    </row>
    <row r="1869" spans="1:3" x14ac:dyDescent="0.25">
      <c r="A1869" t="s">
        <v>3131</v>
      </c>
      <c r="B1869" t="str">
        <f t="shared" si="29"/>
        <v>L10002sG7</v>
      </c>
      <c r="C1869">
        <v>28</v>
      </c>
    </row>
    <row r="1870" spans="1:3" x14ac:dyDescent="0.25">
      <c r="A1870" t="s">
        <v>3132</v>
      </c>
      <c r="B1870" t="str">
        <f t="shared" si="29"/>
        <v>L10002s3C</v>
      </c>
      <c r="C1870">
        <v>28</v>
      </c>
    </row>
    <row r="1871" spans="1:3" x14ac:dyDescent="0.25">
      <c r="A1871" t="s">
        <v>3133</v>
      </c>
      <c r="B1871" t="str">
        <f t="shared" si="29"/>
        <v>L10002rS7</v>
      </c>
      <c r="C1871">
        <v>23</v>
      </c>
    </row>
    <row r="1872" spans="1:3" x14ac:dyDescent="0.25">
      <c r="A1872" t="s">
        <v>3134</v>
      </c>
      <c r="B1872" t="str">
        <f t="shared" si="29"/>
        <v>L1000974k</v>
      </c>
      <c r="C1872">
        <v>217</v>
      </c>
    </row>
    <row r="1873" spans="1:3" x14ac:dyDescent="0.25">
      <c r="A1873" t="s">
        <v>3135</v>
      </c>
      <c r="B1873" t="str">
        <f t="shared" si="29"/>
        <v>L10002MEd</v>
      </c>
      <c r="C1873">
        <v>220</v>
      </c>
    </row>
    <row r="1874" spans="1:3" x14ac:dyDescent="0.25">
      <c r="A1874" t="s">
        <v>3136</v>
      </c>
      <c r="B1874" t="str">
        <f t="shared" si="29"/>
        <v>L10002sGi</v>
      </c>
      <c r="C1874">
        <v>231</v>
      </c>
    </row>
    <row r="1875" spans="1:3" x14ac:dyDescent="0.25">
      <c r="A1875" t="s">
        <v>3137</v>
      </c>
      <c r="B1875" t="str">
        <f t="shared" si="29"/>
        <v>L10002rzb</v>
      </c>
      <c r="C1875">
        <v>200</v>
      </c>
    </row>
    <row r="1876" spans="1:3" x14ac:dyDescent="0.25">
      <c r="A1876" t="s">
        <v>3138</v>
      </c>
      <c r="B1876" t="str">
        <f t="shared" si="29"/>
        <v>L10002Jyj</v>
      </c>
      <c r="C1876">
        <v>59</v>
      </c>
    </row>
    <row r="1877" spans="1:3" x14ac:dyDescent="0.25">
      <c r="A1877" t="s">
        <v>3139</v>
      </c>
      <c r="B1877" t="str">
        <f t="shared" si="29"/>
        <v>L10002rxV</v>
      </c>
      <c r="C1877">
        <v>205</v>
      </c>
    </row>
    <row r="1878" spans="1:3" x14ac:dyDescent="0.25">
      <c r="A1878" t="s">
        <v>3140</v>
      </c>
      <c r="B1878" t="str">
        <f t="shared" si="29"/>
        <v>L10002Mkd</v>
      </c>
      <c r="C1878">
        <v>23</v>
      </c>
    </row>
    <row r="1879" spans="1:3" x14ac:dyDescent="0.25">
      <c r="A1879" t="s">
        <v>3141</v>
      </c>
      <c r="B1879" t="str">
        <f t="shared" si="29"/>
        <v>L10002KQG</v>
      </c>
      <c r="C1879">
        <v>150</v>
      </c>
    </row>
    <row r="1880" spans="1:3" x14ac:dyDescent="0.25">
      <c r="A1880" t="s">
        <v>3142</v>
      </c>
      <c r="B1880" t="str">
        <f t="shared" si="29"/>
        <v>L10002N1K</v>
      </c>
      <c r="C1880">
        <v>9</v>
      </c>
    </row>
    <row r="1881" spans="1:3" x14ac:dyDescent="0.25">
      <c r="A1881" t="s">
        <v>3143</v>
      </c>
      <c r="B1881" t="str">
        <f t="shared" si="29"/>
        <v>L10002MOs</v>
      </c>
      <c r="C1881">
        <v>70</v>
      </c>
    </row>
    <row r="1882" spans="1:3" x14ac:dyDescent="0.25">
      <c r="A1882" t="s">
        <v>3144</v>
      </c>
      <c r="B1882" t="str">
        <f t="shared" si="29"/>
        <v>L10002NZn</v>
      </c>
      <c r="C1882">
        <v>171</v>
      </c>
    </row>
    <row r="1883" spans="1:3" x14ac:dyDescent="0.25">
      <c r="A1883" t="s">
        <v>3145</v>
      </c>
      <c r="B1883" t="str">
        <f t="shared" si="29"/>
        <v>L100097A5</v>
      </c>
      <c r="C1883">
        <v>111</v>
      </c>
    </row>
    <row r="1884" spans="1:3" x14ac:dyDescent="0.25">
      <c r="A1884" t="s">
        <v>3146</v>
      </c>
      <c r="B1884" t="str">
        <f t="shared" si="29"/>
        <v>L10002LMO</v>
      </c>
      <c r="C1884">
        <v>59</v>
      </c>
    </row>
    <row r="1885" spans="1:3" x14ac:dyDescent="0.25">
      <c r="A1885" t="s">
        <v>3147</v>
      </c>
      <c r="B1885" t="str">
        <f t="shared" si="29"/>
        <v>L100097Hk</v>
      </c>
      <c r="C1885">
        <v>1</v>
      </c>
    </row>
    <row r="1886" spans="1:3" x14ac:dyDescent="0.25">
      <c r="A1886" t="s">
        <v>3148</v>
      </c>
      <c r="B1886" t="str">
        <f t="shared" si="29"/>
        <v>L10002rud</v>
      </c>
      <c r="C1886">
        <v>128</v>
      </c>
    </row>
    <row r="1887" spans="1:3" x14ac:dyDescent="0.25">
      <c r="A1887" t="s">
        <v>3149</v>
      </c>
      <c r="B1887" t="str">
        <f t="shared" si="29"/>
        <v>L10002rUI</v>
      </c>
      <c r="C1887">
        <v>90</v>
      </c>
    </row>
    <row r="1888" spans="1:3" x14ac:dyDescent="0.25">
      <c r="A1888" t="s">
        <v>3150</v>
      </c>
      <c r="B1888" t="str">
        <f t="shared" si="29"/>
        <v>L10002s1F</v>
      </c>
      <c r="C1888">
        <v>9</v>
      </c>
    </row>
    <row r="1889" spans="1:3" x14ac:dyDescent="0.25">
      <c r="A1889" t="s">
        <v>3151</v>
      </c>
      <c r="B1889" t="str">
        <f t="shared" si="29"/>
        <v>L10002sFl</v>
      </c>
      <c r="C1889">
        <v>205</v>
      </c>
    </row>
    <row r="1890" spans="1:3" x14ac:dyDescent="0.25">
      <c r="A1890" t="s">
        <v>3152</v>
      </c>
      <c r="B1890" t="str">
        <f t="shared" si="29"/>
        <v>L10002s9z</v>
      </c>
      <c r="C1890">
        <v>235</v>
      </c>
    </row>
    <row r="1891" spans="1:3" x14ac:dyDescent="0.25">
      <c r="A1891" t="s">
        <v>3153</v>
      </c>
      <c r="B1891" t="str">
        <f t="shared" si="29"/>
        <v>L10002Ngv</v>
      </c>
      <c r="C1891">
        <v>125</v>
      </c>
    </row>
    <row r="1892" spans="1:3" x14ac:dyDescent="0.25">
      <c r="A1892" t="s">
        <v>3154</v>
      </c>
      <c r="B1892" t="str">
        <f t="shared" si="29"/>
        <v>L10002s8B</v>
      </c>
      <c r="C1892">
        <v>239</v>
      </c>
    </row>
    <row r="1893" spans="1:3" x14ac:dyDescent="0.25">
      <c r="A1893" t="s">
        <v>3155</v>
      </c>
      <c r="B1893" t="str">
        <f t="shared" si="29"/>
        <v>L10002LWW</v>
      </c>
      <c r="C1893">
        <v>102</v>
      </c>
    </row>
    <row r="1894" spans="1:3" x14ac:dyDescent="0.25">
      <c r="A1894" t="s">
        <v>3156</v>
      </c>
      <c r="B1894" t="str">
        <f t="shared" si="29"/>
        <v>L10002NCp</v>
      </c>
      <c r="C1894">
        <v>40</v>
      </c>
    </row>
    <row r="1895" spans="1:3" x14ac:dyDescent="0.25">
      <c r="A1895" t="s">
        <v>3157</v>
      </c>
      <c r="B1895" t="str">
        <f t="shared" si="29"/>
        <v>L10002LBY</v>
      </c>
      <c r="C1895">
        <v>219</v>
      </c>
    </row>
    <row r="1896" spans="1:3" x14ac:dyDescent="0.25">
      <c r="A1896" t="s">
        <v>3158</v>
      </c>
      <c r="B1896" t="str">
        <f t="shared" si="29"/>
        <v>L10002KiQ</v>
      </c>
      <c r="C1896">
        <v>183</v>
      </c>
    </row>
    <row r="1897" spans="1:3" x14ac:dyDescent="0.25">
      <c r="A1897" t="s">
        <v>3159</v>
      </c>
      <c r="B1897" t="str">
        <f t="shared" si="29"/>
        <v>L10008jaW</v>
      </c>
      <c r="C1897">
        <v>9</v>
      </c>
    </row>
    <row r="1898" spans="1:3" x14ac:dyDescent="0.25">
      <c r="A1898" t="s">
        <v>3160</v>
      </c>
      <c r="B1898" t="str">
        <f t="shared" si="29"/>
        <v>L10002rnu</v>
      </c>
      <c r="C1898">
        <v>219</v>
      </c>
    </row>
    <row r="1899" spans="1:3" x14ac:dyDescent="0.25">
      <c r="A1899" t="s">
        <v>3161</v>
      </c>
      <c r="B1899" t="str">
        <f t="shared" si="29"/>
        <v>L10002rar</v>
      </c>
      <c r="C1899">
        <v>239</v>
      </c>
    </row>
    <row r="1900" spans="1:3" x14ac:dyDescent="0.25">
      <c r="A1900" t="s">
        <v>3162</v>
      </c>
      <c r="B1900" t="str">
        <f t="shared" si="29"/>
        <v>L10002s9w</v>
      </c>
      <c r="C1900">
        <v>97</v>
      </c>
    </row>
    <row r="1901" spans="1:3" x14ac:dyDescent="0.25">
      <c r="A1901" t="s">
        <v>3163</v>
      </c>
      <c r="B1901" t="str">
        <f t="shared" si="29"/>
        <v>L10002I16</v>
      </c>
      <c r="C1901">
        <v>23</v>
      </c>
    </row>
    <row r="1902" spans="1:3" x14ac:dyDescent="0.25">
      <c r="A1902" t="s">
        <v>3164</v>
      </c>
      <c r="B1902" t="str">
        <f t="shared" si="29"/>
        <v>L10002rnS</v>
      </c>
      <c r="C1902">
        <v>214</v>
      </c>
    </row>
    <row r="1903" spans="1:3" x14ac:dyDescent="0.25">
      <c r="A1903" t="s">
        <v>3165</v>
      </c>
      <c r="B1903" t="str">
        <f t="shared" si="29"/>
        <v>L10002sID</v>
      </c>
      <c r="C1903">
        <v>23</v>
      </c>
    </row>
    <row r="1904" spans="1:3" x14ac:dyDescent="0.25">
      <c r="A1904" t="s">
        <v>3166</v>
      </c>
      <c r="B1904" t="str">
        <f t="shared" si="29"/>
        <v>L10002rhB</v>
      </c>
      <c r="C1904">
        <v>71</v>
      </c>
    </row>
    <row r="1905" spans="1:3" x14ac:dyDescent="0.25">
      <c r="A1905" t="s">
        <v>3167</v>
      </c>
      <c r="B1905" t="str">
        <f t="shared" si="29"/>
        <v>L10002s60</v>
      </c>
      <c r="C1905">
        <v>70</v>
      </c>
    </row>
    <row r="1906" spans="1:3" x14ac:dyDescent="0.25">
      <c r="A1906" t="s">
        <v>3168</v>
      </c>
      <c r="B1906" t="str">
        <f t="shared" si="29"/>
        <v>L10002sDr</v>
      </c>
      <c r="C1906">
        <v>9</v>
      </c>
    </row>
    <row r="1907" spans="1:3" x14ac:dyDescent="0.25">
      <c r="A1907" t="s">
        <v>3169</v>
      </c>
      <c r="B1907" t="str">
        <f t="shared" si="29"/>
        <v>L10002ICE</v>
      </c>
      <c r="C1907">
        <v>289</v>
      </c>
    </row>
    <row r="1908" spans="1:3" x14ac:dyDescent="0.25">
      <c r="A1908" t="s">
        <v>3170</v>
      </c>
      <c r="B1908" t="str">
        <f t="shared" si="29"/>
        <v>L1000977U</v>
      </c>
      <c r="C1908">
        <v>125</v>
      </c>
    </row>
    <row r="1909" spans="1:3" x14ac:dyDescent="0.25">
      <c r="A1909" t="s">
        <v>3171</v>
      </c>
      <c r="B1909" t="str">
        <f t="shared" si="29"/>
        <v>L10002LNo</v>
      </c>
      <c r="C1909">
        <v>242</v>
      </c>
    </row>
    <row r="1910" spans="1:3" x14ac:dyDescent="0.25">
      <c r="A1910" t="s">
        <v>3172</v>
      </c>
      <c r="B1910" t="str">
        <f t="shared" si="29"/>
        <v>L10002IdU</v>
      </c>
      <c r="C1910">
        <v>23</v>
      </c>
    </row>
    <row r="1911" spans="1:3" x14ac:dyDescent="0.25">
      <c r="A1911" t="s">
        <v>3173</v>
      </c>
      <c r="B1911" t="str">
        <f t="shared" si="29"/>
        <v>L100097I7</v>
      </c>
      <c r="C1911">
        <v>180</v>
      </c>
    </row>
    <row r="1912" spans="1:3" x14ac:dyDescent="0.25">
      <c r="A1912" t="s">
        <v>3174</v>
      </c>
      <c r="B1912" t="str">
        <f t="shared" si="29"/>
        <v>L10002rf9</v>
      </c>
      <c r="C1912">
        <v>40</v>
      </c>
    </row>
    <row r="1913" spans="1:3" x14ac:dyDescent="0.25">
      <c r="A1913" t="s">
        <v>3175</v>
      </c>
      <c r="B1913" t="str">
        <f t="shared" si="29"/>
        <v>L10002sGP</v>
      </c>
      <c r="C1913">
        <v>105</v>
      </c>
    </row>
    <row r="1914" spans="1:3" x14ac:dyDescent="0.25">
      <c r="A1914" t="s">
        <v>3176</v>
      </c>
      <c r="B1914" t="str">
        <f t="shared" si="29"/>
        <v>L10002rmt</v>
      </c>
      <c r="C1914">
        <v>200</v>
      </c>
    </row>
    <row r="1915" spans="1:3" x14ac:dyDescent="0.25">
      <c r="A1915" t="s">
        <v>3177</v>
      </c>
      <c r="B1915" t="str">
        <f t="shared" si="29"/>
        <v>L10002rNS</v>
      </c>
      <c r="C1915">
        <v>9</v>
      </c>
    </row>
    <row r="1916" spans="1:3" x14ac:dyDescent="0.25">
      <c r="A1916" t="s">
        <v>3178</v>
      </c>
      <c r="B1916" t="str">
        <f t="shared" si="29"/>
        <v>L10002rVc</v>
      </c>
      <c r="C1916">
        <v>40</v>
      </c>
    </row>
    <row r="1917" spans="1:3" x14ac:dyDescent="0.25">
      <c r="A1917" t="s">
        <v>3179</v>
      </c>
      <c r="B1917" t="str">
        <f t="shared" si="29"/>
        <v>L1000976y</v>
      </c>
      <c r="C1917">
        <v>180</v>
      </c>
    </row>
    <row r="1918" spans="1:3" x14ac:dyDescent="0.25">
      <c r="A1918" t="s">
        <v>3180</v>
      </c>
      <c r="B1918" t="str">
        <f t="shared" si="29"/>
        <v>L100097Dr</v>
      </c>
      <c r="C1918">
        <v>219</v>
      </c>
    </row>
    <row r="1919" spans="1:3" x14ac:dyDescent="0.25">
      <c r="A1919" t="s">
        <v>3181</v>
      </c>
      <c r="B1919" t="str">
        <f t="shared" si="29"/>
        <v>L100097BS</v>
      </c>
      <c r="C1919">
        <v>6</v>
      </c>
    </row>
    <row r="1920" spans="1:3" x14ac:dyDescent="0.25">
      <c r="A1920" t="s">
        <v>3182</v>
      </c>
      <c r="B1920" t="str">
        <f t="shared" si="29"/>
        <v>L100097FQ</v>
      </c>
      <c r="C1920">
        <v>23</v>
      </c>
    </row>
    <row r="1921" spans="1:3" x14ac:dyDescent="0.25">
      <c r="A1921" t="s">
        <v>3183</v>
      </c>
      <c r="B1921" t="str">
        <f t="shared" si="29"/>
        <v>L100097IA</v>
      </c>
      <c r="C1921">
        <v>40</v>
      </c>
    </row>
    <row r="1922" spans="1:3" x14ac:dyDescent="0.25">
      <c r="A1922" t="s">
        <v>3184</v>
      </c>
      <c r="B1922" t="str">
        <f t="shared" si="29"/>
        <v>L1000973k</v>
      </c>
      <c r="C1922">
        <v>40</v>
      </c>
    </row>
    <row r="1923" spans="1:3" x14ac:dyDescent="0.25">
      <c r="A1923" t="s">
        <v>3185</v>
      </c>
      <c r="B1923" t="str">
        <f t="shared" ref="B1923:B1986" si="30">RIGHT(A1923,9)</f>
        <v>L10002sAc</v>
      </c>
      <c r="C1923">
        <v>28</v>
      </c>
    </row>
    <row r="1924" spans="1:3" x14ac:dyDescent="0.25">
      <c r="A1924" t="s">
        <v>3186</v>
      </c>
      <c r="B1924" t="str">
        <f t="shared" si="30"/>
        <v>L100097DS</v>
      </c>
      <c r="C1924">
        <v>219</v>
      </c>
    </row>
    <row r="1925" spans="1:3" x14ac:dyDescent="0.25">
      <c r="A1925" t="s">
        <v>3187</v>
      </c>
      <c r="B1925" t="str">
        <f t="shared" si="30"/>
        <v>L10002rMD</v>
      </c>
      <c r="C1925">
        <v>59</v>
      </c>
    </row>
    <row r="1926" spans="1:3" x14ac:dyDescent="0.25">
      <c r="A1926" t="s">
        <v>3188</v>
      </c>
      <c r="B1926" t="str">
        <f t="shared" si="30"/>
        <v>L10002s7K</v>
      </c>
      <c r="C1926">
        <v>128</v>
      </c>
    </row>
    <row r="1927" spans="1:3" x14ac:dyDescent="0.25">
      <c r="A1927" t="s">
        <v>3189</v>
      </c>
      <c r="B1927" t="str">
        <f t="shared" si="30"/>
        <v>L10002s8W</v>
      </c>
      <c r="C1927">
        <v>1</v>
      </c>
    </row>
    <row r="1928" spans="1:3" x14ac:dyDescent="0.25">
      <c r="A1928" t="s">
        <v>3190</v>
      </c>
      <c r="B1928" t="str">
        <f t="shared" si="30"/>
        <v>L10002sD8</v>
      </c>
      <c r="C1928">
        <v>220</v>
      </c>
    </row>
    <row r="1929" spans="1:3" x14ac:dyDescent="0.25">
      <c r="A1929" t="s">
        <v>3191</v>
      </c>
      <c r="B1929" t="str">
        <f t="shared" si="30"/>
        <v>L10002rWo</v>
      </c>
      <c r="C1929">
        <v>9</v>
      </c>
    </row>
    <row r="1930" spans="1:3" x14ac:dyDescent="0.25">
      <c r="A1930" t="s">
        <v>3192</v>
      </c>
      <c r="B1930" t="str">
        <f t="shared" si="30"/>
        <v>L10002s0j</v>
      </c>
      <c r="C1930">
        <v>178</v>
      </c>
    </row>
    <row r="1931" spans="1:3" x14ac:dyDescent="0.25">
      <c r="A1931" t="s">
        <v>3193</v>
      </c>
      <c r="B1931" t="str">
        <f t="shared" si="30"/>
        <v>L10002M1A</v>
      </c>
      <c r="C1931">
        <v>219</v>
      </c>
    </row>
    <row r="1932" spans="1:3" x14ac:dyDescent="0.25">
      <c r="A1932" t="s">
        <v>3194</v>
      </c>
      <c r="B1932" t="str">
        <f t="shared" si="30"/>
        <v>L10002Mqb</v>
      </c>
      <c r="C1932">
        <v>185</v>
      </c>
    </row>
    <row r="1933" spans="1:3" x14ac:dyDescent="0.25">
      <c r="A1933" t="s">
        <v>3195</v>
      </c>
      <c r="B1933" t="str">
        <f t="shared" si="30"/>
        <v>L10002rdA</v>
      </c>
      <c r="C1933">
        <v>150</v>
      </c>
    </row>
    <row r="1934" spans="1:3" x14ac:dyDescent="0.25">
      <c r="A1934" t="s">
        <v>3196</v>
      </c>
      <c r="B1934" t="str">
        <f t="shared" si="30"/>
        <v>L10002Mrn</v>
      </c>
      <c r="C1934">
        <v>180</v>
      </c>
    </row>
    <row r="1935" spans="1:3" x14ac:dyDescent="0.25">
      <c r="A1935" t="s">
        <v>3197</v>
      </c>
      <c r="B1935" t="str">
        <f t="shared" si="30"/>
        <v>L10002LZp</v>
      </c>
      <c r="C1935">
        <v>23</v>
      </c>
    </row>
    <row r="1936" spans="1:3" x14ac:dyDescent="0.25">
      <c r="A1936" t="s">
        <v>3198</v>
      </c>
      <c r="B1936" t="str">
        <f t="shared" si="30"/>
        <v>L10002Neb</v>
      </c>
      <c r="C1936">
        <v>105</v>
      </c>
    </row>
    <row r="1937" spans="1:3" x14ac:dyDescent="0.25">
      <c r="A1937" t="s">
        <v>3199</v>
      </c>
      <c r="B1937" t="str">
        <f t="shared" si="30"/>
        <v>L10002sFr</v>
      </c>
      <c r="C1937">
        <v>90</v>
      </c>
    </row>
    <row r="1938" spans="1:3" x14ac:dyDescent="0.25">
      <c r="A1938" t="s">
        <v>3200</v>
      </c>
      <c r="B1938" t="str">
        <f t="shared" si="30"/>
        <v>L10002Id4</v>
      </c>
      <c r="C1938">
        <v>289</v>
      </c>
    </row>
    <row r="1939" spans="1:3" x14ac:dyDescent="0.25">
      <c r="A1939" t="s">
        <v>3201</v>
      </c>
      <c r="B1939" t="str">
        <f t="shared" si="30"/>
        <v>L10002MtH</v>
      </c>
      <c r="C1939">
        <v>9</v>
      </c>
    </row>
    <row r="1940" spans="1:3" x14ac:dyDescent="0.25">
      <c r="A1940" t="s">
        <v>3202</v>
      </c>
      <c r="B1940" t="str">
        <f t="shared" si="30"/>
        <v>L10002L4R</v>
      </c>
      <c r="C1940">
        <v>23</v>
      </c>
    </row>
    <row r="1941" spans="1:3" x14ac:dyDescent="0.25">
      <c r="A1941" t="s">
        <v>3203</v>
      </c>
      <c r="B1941" t="str">
        <f t="shared" si="30"/>
        <v>L1000979p</v>
      </c>
      <c r="C1941">
        <v>111</v>
      </c>
    </row>
    <row r="1942" spans="1:3" x14ac:dyDescent="0.25">
      <c r="A1942" t="s">
        <v>3204</v>
      </c>
      <c r="B1942" t="str">
        <f t="shared" si="30"/>
        <v>L4X0000Sn</v>
      </c>
      <c r="C1942">
        <v>9</v>
      </c>
    </row>
    <row r="1943" spans="1:3" x14ac:dyDescent="0.25">
      <c r="A1943" t="s">
        <v>3205</v>
      </c>
      <c r="B1943" t="str">
        <f t="shared" si="30"/>
        <v>L10002rrd</v>
      </c>
      <c r="C1943">
        <v>239</v>
      </c>
    </row>
    <row r="1944" spans="1:3" x14ac:dyDescent="0.25">
      <c r="A1944" t="s">
        <v>3206</v>
      </c>
      <c r="B1944" t="str">
        <f t="shared" si="30"/>
        <v>L10002sC8</v>
      </c>
      <c r="C1944">
        <v>128</v>
      </c>
    </row>
    <row r="1945" spans="1:3" x14ac:dyDescent="0.25">
      <c r="A1945" t="s">
        <v>3207</v>
      </c>
      <c r="B1945" t="str">
        <f t="shared" si="30"/>
        <v>L10002rRt</v>
      </c>
      <c r="C1945">
        <v>23</v>
      </c>
    </row>
    <row r="1946" spans="1:3" x14ac:dyDescent="0.25">
      <c r="A1946" t="s">
        <v>3208</v>
      </c>
      <c r="B1946" t="str">
        <f t="shared" si="30"/>
        <v>L1000974z</v>
      </c>
      <c r="C1946">
        <v>40</v>
      </c>
    </row>
    <row r="1947" spans="1:3" x14ac:dyDescent="0.25">
      <c r="A1947" t="s">
        <v>3209</v>
      </c>
      <c r="B1947" t="str">
        <f t="shared" si="30"/>
        <v>L10002LLy</v>
      </c>
      <c r="C1947">
        <v>180</v>
      </c>
    </row>
    <row r="1948" spans="1:3" x14ac:dyDescent="0.25">
      <c r="A1948" t="s">
        <v>3210</v>
      </c>
      <c r="B1948" t="str">
        <f t="shared" si="30"/>
        <v>L1w00001C</v>
      </c>
      <c r="C1948">
        <v>185</v>
      </c>
    </row>
    <row r="1949" spans="1:3" x14ac:dyDescent="0.25">
      <c r="A1949" t="s">
        <v>3211</v>
      </c>
      <c r="B1949" t="str">
        <f t="shared" si="30"/>
        <v>L10002NcS</v>
      </c>
      <c r="C1949">
        <v>180</v>
      </c>
    </row>
    <row r="1950" spans="1:3" x14ac:dyDescent="0.25">
      <c r="A1950" t="s">
        <v>3212</v>
      </c>
      <c r="B1950" t="str">
        <f t="shared" si="30"/>
        <v>L10002KP5</v>
      </c>
      <c r="C1950">
        <v>70</v>
      </c>
    </row>
    <row r="1951" spans="1:3" x14ac:dyDescent="0.25">
      <c r="A1951" t="s">
        <v>3213</v>
      </c>
      <c r="B1951" t="str">
        <f t="shared" si="30"/>
        <v>L10002LLF</v>
      </c>
      <c r="C1951">
        <v>220</v>
      </c>
    </row>
    <row r="1952" spans="1:3" x14ac:dyDescent="0.25">
      <c r="A1952" t="s">
        <v>3214</v>
      </c>
      <c r="B1952" t="str">
        <f t="shared" si="30"/>
        <v>L10002KDF</v>
      </c>
      <c r="C1952">
        <v>178</v>
      </c>
    </row>
    <row r="1953" spans="1:3" x14ac:dyDescent="0.25">
      <c r="A1953" t="s">
        <v>3215</v>
      </c>
      <c r="B1953" t="str">
        <f t="shared" si="30"/>
        <v>L10002rr5</v>
      </c>
      <c r="C1953">
        <v>71</v>
      </c>
    </row>
    <row r="1954" spans="1:3" x14ac:dyDescent="0.25">
      <c r="A1954" t="s">
        <v>3216</v>
      </c>
      <c r="B1954" t="str">
        <f t="shared" si="30"/>
        <v>L10002LSN</v>
      </c>
      <c r="C1954">
        <v>102</v>
      </c>
    </row>
    <row r="1955" spans="1:3" x14ac:dyDescent="0.25">
      <c r="A1955" t="s">
        <v>3217</v>
      </c>
      <c r="B1955" t="str">
        <f t="shared" si="30"/>
        <v>L1000975z</v>
      </c>
      <c r="C1955">
        <v>150</v>
      </c>
    </row>
    <row r="1956" spans="1:3" x14ac:dyDescent="0.25">
      <c r="A1956" t="s">
        <v>3218</v>
      </c>
      <c r="B1956" t="str">
        <f t="shared" si="30"/>
        <v>L10002NVG</v>
      </c>
      <c r="C1956">
        <v>70</v>
      </c>
    </row>
    <row r="1957" spans="1:3" x14ac:dyDescent="0.25">
      <c r="A1957" t="s">
        <v>3219</v>
      </c>
      <c r="B1957" t="str">
        <f t="shared" si="30"/>
        <v>L1000975Y</v>
      </c>
      <c r="C1957">
        <v>40</v>
      </c>
    </row>
    <row r="1958" spans="1:3" x14ac:dyDescent="0.25">
      <c r="A1958" t="s">
        <v>3220</v>
      </c>
      <c r="B1958" t="str">
        <f t="shared" si="30"/>
        <v>L10002rWW</v>
      </c>
      <c r="C1958">
        <v>125</v>
      </c>
    </row>
    <row r="1959" spans="1:3" x14ac:dyDescent="0.25">
      <c r="A1959" t="s">
        <v>3221</v>
      </c>
      <c r="B1959" t="str">
        <f t="shared" si="30"/>
        <v>L10002Ksj</v>
      </c>
      <c r="C1959">
        <v>205</v>
      </c>
    </row>
    <row r="1960" spans="1:3" x14ac:dyDescent="0.25">
      <c r="A1960" t="s">
        <v>3222</v>
      </c>
      <c r="B1960" t="str">
        <f t="shared" si="30"/>
        <v>L10002rQO</v>
      </c>
      <c r="C1960">
        <v>40</v>
      </c>
    </row>
    <row r="1961" spans="1:3" x14ac:dyDescent="0.25">
      <c r="A1961" t="s">
        <v>3223</v>
      </c>
      <c r="B1961" t="str">
        <f t="shared" si="30"/>
        <v>L10002M0g</v>
      </c>
      <c r="C1961">
        <v>59</v>
      </c>
    </row>
    <row r="1962" spans="1:3" x14ac:dyDescent="0.25">
      <c r="A1962" t="s">
        <v>3224</v>
      </c>
      <c r="B1962" t="str">
        <f t="shared" si="30"/>
        <v>L10002riG</v>
      </c>
      <c r="C1962">
        <v>289</v>
      </c>
    </row>
    <row r="1963" spans="1:3" x14ac:dyDescent="0.25">
      <c r="A1963" t="s">
        <v>3225</v>
      </c>
      <c r="B1963" t="str">
        <f t="shared" si="30"/>
        <v>L100097AY</v>
      </c>
      <c r="C1963">
        <v>111</v>
      </c>
    </row>
    <row r="1964" spans="1:3" x14ac:dyDescent="0.25">
      <c r="A1964" t="s">
        <v>3226</v>
      </c>
      <c r="B1964" t="str">
        <f t="shared" si="30"/>
        <v>L100097Bx</v>
      </c>
      <c r="C1964">
        <v>80</v>
      </c>
    </row>
    <row r="1965" spans="1:3" x14ac:dyDescent="0.25">
      <c r="A1965" t="s">
        <v>3227</v>
      </c>
      <c r="B1965" t="str">
        <f t="shared" si="30"/>
        <v>L10002ruR</v>
      </c>
      <c r="C1965">
        <v>182</v>
      </c>
    </row>
    <row r="1966" spans="1:3" x14ac:dyDescent="0.25">
      <c r="A1966" t="s">
        <v>3228</v>
      </c>
      <c r="B1966" t="str">
        <f t="shared" si="30"/>
        <v>L10002rpn</v>
      </c>
      <c r="C1966">
        <v>124</v>
      </c>
    </row>
    <row r="1967" spans="1:3" x14ac:dyDescent="0.25">
      <c r="A1967" t="s">
        <v>3229</v>
      </c>
      <c r="B1967" t="str">
        <f t="shared" si="30"/>
        <v>L10002sC2</v>
      </c>
      <c r="C1967">
        <v>9</v>
      </c>
    </row>
    <row r="1968" spans="1:3" x14ac:dyDescent="0.25">
      <c r="A1968" t="s">
        <v>3230</v>
      </c>
      <c r="B1968" t="str">
        <f t="shared" si="30"/>
        <v>L10002Mfn</v>
      </c>
      <c r="C1968">
        <v>205</v>
      </c>
    </row>
    <row r="1969" spans="1:3" x14ac:dyDescent="0.25">
      <c r="A1969" t="s">
        <v>3231</v>
      </c>
      <c r="B1969" t="str">
        <f t="shared" si="30"/>
        <v>L10002rO4</v>
      </c>
      <c r="C1969">
        <v>239</v>
      </c>
    </row>
    <row r="1970" spans="1:3" x14ac:dyDescent="0.25">
      <c r="A1970" t="s">
        <v>3232</v>
      </c>
      <c r="B1970" t="str">
        <f t="shared" si="30"/>
        <v>L10002rSF</v>
      </c>
      <c r="C1970">
        <v>289</v>
      </c>
    </row>
    <row r="1971" spans="1:3" x14ac:dyDescent="0.25">
      <c r="A1971" t="s">
        <v>3233</v>
      </c>
      <c r="B1971" t="str">
        <f t="shared" si="30"/>
        <v>L10002LKx</v>
      </c>
      <c r="C1971">
        <v>102</v>
      </c>
    </row>
    <row r="1972" spans="1:3" x14ac:dyDescent="0.25">
      <c r="A1972" t="s">
        <v>3234</v>
      </c>
      <c r="B1972" t="str">
        <f t="shared" si="30"/>
        <v>L10002Nxu</v>
      </c>
      <c r="C1972">
        <v>128</v>
      </c>
    </row>
    <row r="1973" spans="1:3" x14ac:dyDescent="0.25">
      <c r="A1973" t="s">
        <v>3235</v>
      </c>
      <c r="B1973" t="str">
        <f t="shared" si="30"/>
        <v>L1000979g</v>
      </c>
      <c r="C1973">
        <v>102</v>
      </c>
    </row>
    <row r="1974" spans="1:3" x14ac:dyDescent="0.25">
      <c r="A1974" t="s">
        <v>3236</v>
      </c>
      <c r="B1974" t="str">
        <f t="shared" si="30"/>
        <v>L10002rXB</v>
      </c>
      <c r="C1974">
        <v>183</v>
      </c>
    </row>
    <row r="1975" spans="1:3" x14ac:dyDescent="0.25">
      <c r="A1975" t="s">
        <v>3237</v>
      </c>
      <c r="B1975" t="str">
        <f t="shared" si="30"/>
        <v>L10002s08</v>
      </c>
      <c r="C1975">
        <v>9</v>
      </c>
    </row>
    <row r="1976" spans="1:3" x14ac:dyDescent="0.25">
      <c r="A1976" t="s">
        <v>3238</v>
      </c>
      <c r="B1976" t="str">
        <f t="shared" si="30"/>
        <v>L10002LJF</v>
      </c>
      <c r="C1976">
        <v>40</v>
      </c>
    </row>
    <row r="1977" spans="1:3" x14ac:dyDescent="0.25">
      <c r="A1977" t="s">
        <v>3239</v>
      </c>
      <c r="B1977" t="str">
        <f t="shared" si="30"/>
        <v>L10002s8z</v>
      </c>
      <c r="C1977">
        <v>200</v>
      </c>
    </row>
    <row r="1978" spans="1:3" x14ac:dyDescent="0.25">
      <c r="A1978" t="s">
        <v>3240</v>
      </c>
      <c r="B1978" t="str">
        <f t="shared" si="30"/>
        <v>L100097Fd</v>
      </c>
      <c r="C1978">
        <v>9</v>
      </c>
    </row>
    <row r="1979" spans="1:3" x14ac:dyDescent="0.25">
      <c r="A1979" t="s">
        <v>3241</v>
      </c>
      <c r="B1979" t="str">
        <f t="shared" si="30"/>
        <v>L10002IUu</v>
      </c>
      <c r="C1979">
        <v>1</v>
      </c>
    </row>
    <row r="1980" spans="1:3" x14ac:dyDescent="0.25">
      <c r="A1980" t="s">
        <v>3242</v>
      </c>
      <c r="B1980" t="str">
        <f t="shared" si="30"/>
        <v>L10008G1O</v>
      </c>
      <c r="C1980">
        <v>200</v>
      </c>
    </row>
    <row r="1981" spans="1:3" x14ac:dyDescent="0.25">
      <c r="A1981" t="s">
        <v>3243</v>
      </c>
      <c r="B1981" t="str">
        <f t="shared" si="30"/>
        <v>L10002rRf</v>
      </c>
      <c r="C1981">
        <v>90</v>
      </c>
    </row>
    <row r="1982" spans="1:3" x14ac:dyDescent="0.25">
      <c r="A1982" t="s">
        <v>3244</v>
      </c>
      <c r="B1982" t="str">
        <f t="shared" si="30"/>
        <v>L10002Nh7</v>
      </c>
      <c r="C1982">
        <v>23</v>
      </c>
    </row>
    <row r="1983" spans="1:3" x14ac:dyDescent="0.25">
      <c r="A1983" t="s">
        <v>3245</v>
      </c>
      <c r="B1983" t="str">
        <f t="shared" si="30"/>
        <v>L10002s5k</v>
      </c>
      <c r="C1983">
        <v>40</v>
      </c>
    </row>
    <row r="1984" spans="1:3" x14ac:dyDescent="0.25">
      <c r="A1984" t="s">
        <v>3246</v>
      </c>
      <c r="B1984" t="str">
        <f t="shared" si="30"/>
        <v>L10002MGB</v>
      </c>
      <c r="C1984">
        <v>23</v>
      </c>
    </row>
    <row r="1985" spans="1:3" x14ac:dyDescent="0.25">
      <c r="A1985" t="s">
        <v>3247</v>
      </c>
      <c r="B1985" t="str">
        <f t="shared" si="30"/>
        <v>L10002Hkr</v>
      </c>
      <c r="C1985">
        <v>105</v>
      </c>
    </row>
    <row r="1986" spans="1:3" x14ac:dyDescent="0.25">
      <c r="A1986" t="s">
        <v>3248</v>
      </c>
      <c r="B1986" t="str">
        <f t="shared" si="30"/>
        <v>L10002rMy</v>
      </c>
      <c r="C1986">
        <v>231</v>
      </c>
    </row>
    <row r="1987" spans="1:3" x14ac:dyDescent="0.25">
      <c r="A1987" t="s">
        <v>3249</v>
      </c>
      <c r="B1987" t="str">
        <f t="shared" ref="B1987:B2050" si="31">RIGHT(A1987,9)</f>
        <v>L10002rde</v>
      </c>
      <c r="C1987">
        <v>276</v>
      </c>
    </row>
    <row r="1988" spans="1:3" x14ac:dyDescent="0.25">
      <c r="A1988" t="s">
        <v>3250</v>
      </c>
      <c r="B1988" t="str">
        <f t="shared" si="31"/>
        <v>L10002rgf</v>
      </c>
      <c r="C1988">
        <v>23</v>
      </c>
    </row>
    <row r="1989" spans="1:3" x14ac:dyDescent="0.25">
      <c r="A1989" t="s">
        <v>3251</v>
      </c>
      <c r="B1989" t="str">
        <f t="shared" si="31"/>
        <v>L10002NhB</v>
      </c>
      <c r="C1989">
        <v>185</v>
      </c>
    </row>
    <row r="1990" spans="1:3" x14ac:dyDescent="0.25">
      <c r="A1990" t="s">
        <v>3252</v>
      </c>
      <c r="B1990" t="str">
        <f t="shared" si="31"/>
        <v>L10002rrr</v>
      </c>
      <c r="C1990">
        <v>239</v>
      </c>
    </row>
    <row r="1991" spans="1:3" x14ac:dyDescent="0.25">
      <c r="A1991" t="s">
        <v>3253</v>
      </c>
      <c r="B1991" t="str">
        <f t="shared" si="31"/>
        <v>L10002KsI</v>
      </c>
      <c r="C1991">
        <v>6</v>
      </c>
    </row>
    <row r="1992" spans="1:3" x14ac:dyDescent="0.25">
      <c r="A1992" t="s">
        <v>3254</v>
      </c>
      <c r="B1992" t="str">
        <f t="shared" si="31"/>
        <v>L10002NFi</v>
      </c>
      <c r="C1992">
        <v>71</v>
      </c>
    </row>
    <row r="1993" spans="1:3" x14ac:dyDescent="0.25">
      <c r="A1993" t="s">
        <v>3255</v>
      </c>
      <c r="B1993" t="str">
        <f t="shared" si="31"/>
        <v>L10002NDv</v>
      </c>
      <c r="C1993">
        <v>23</v>
      </c>
    </row>
    <row r="1994" spans="1:3" x14ac:dyDescent="0.25">
      <c r="A1994" t="s">
        <v>3256</v>
      </c>
      <c r="B1994" t="str">
        <f t="shared" si="31"/>
        <v>L10002LHn</v>
      </c>
      <c r="C1994">
        <v>70</v>
      </c>
    </row>
    <row r="1995" spans="1:3" x14ac:dyDescent="0.25">
      <c r="A1995" t="s">
        <v>3257</v>
      </c>
      <c r="B1995" t="str">
        <f t="shared" si="31"/>
        <v>L10002ruc</v>
      </c>
      <c r="C1995">
        <v>231</v>
      </c>
    </row>
    <row r="1996" spans="1:3" x14ac:dyDescent="0.25">
      <c r="A1996" t="s">
        <v>3258</v>
      </c>
      <c r="B1996" t="str">
        <f t="shared" si="31"/>
        <v>L10002NNv</v>
      </c>
      <c r="C1996">
        <v>40</v>
      </c>
    </row>
    <row r="1997" spans="1:3" x14ac:dyDescent="0.25">
      <c r="A1997" t="s">
        <v>3259</v>
      </c>
      <c r="B1997" t="str">
        <f t="shared" si="31"/>
        <v>L10002sAB</v>
      </c>
      <c r="C1997">
        <v>125</v>
      </c>
    </row>
    <row r="1998" spans="1:3" x14ac:dyDescent="0.25">
      <c r="A1998" t="s">
        <v>3260</v>
      </c>
      <c r="B1998" t="str">
        <f t="shared" si="31"/>
        <v>L10002GgE</v>
      </c>
      <c r="C1998">
        <v>19</v>
      </c>
    </row>
    <row r="1999" spans="1:3" x14ac:dyDescent="0.25">
      <c r="A1999" t="s">
        <v>3261</v>
      </c>
      <c r="B1999" t="str">
        <f t="shared" si="31"/>
        <v>L10002rkZ</v>
      </c>
      <c r="C1999">
        <v>28</v>
      </c>
    </row>
    <row r="2000" spans="1:3" x14ac:dyDescent="0.25">
      <c r="A2000" t="s">
        <v>3262</v>
      </c>
      <c r="B2000" t="str">
        <f t="shared" si="31"/>
        <v>L10002LuY</v>
      </c>
      <c r="C2000">
        <v>40</v>
      </c>
    </row>
    <row r="2001" spans="1:3" x14ac:dyDescent="0.25">
      <c r="A2001" t="s">
        <v>3263</v>
      </c>
      <c r="B2001" t="str">
        <f t="shared" si="31"/>
        <v>L10002KtP</v>
      </c>
      <c r="C2001">
        <v>9</v>
      </c>
    </row>
    <row r="2002" spans="1:3" x14ac:dyDescent="0.25">
      <c r="A2002" t="s">
        <v>3264</v>
      </c>
      <c r="B2002" t="str">
        <f t="shared" si="31"/>
        <v>L10002Idj</v>
      </c>
      <c r="C2002">
        <v>23</v>
      </c>
    </row>
    <row r="2003" spans="1:3" x14ac:dyDescent="0.25">
      <c r="A2003" t="s">
        <v>3265</v>
      </c>
      <c r="B2003" t="str">
        <f t="shared" si="31"/>
        <v>L10002rwS</v>
      </c>
      <c r="C2003">
        <v>219</v>
      </c>
    </row>
    <row r="2004" spans="1:3" x14ac:dyDescent="0.25">
      <c r="A2004" t="s">
        <v>3266</v>
      </c>
      <c r="B2004" t="str">
        <f t="shared" si="31"/>
        <v>L10002KDr</v>
      </c>
      <c r="C2004">
        <v>125</v>
      </c>
    </row>
    <row r="2005" spans="1:3" x14ac:dyDescent="0.25">
      <c r="A2005" t="s">
        <v>3267</v>
      </c>
      <c r="B2005" t="str">
        <f t="shared" si="31"/>
        <v>L10002rOJ</v>
      </c>
      <c r="C2005">
        <v>183</v>
      </c>
    </row>
    <row r="2006" spans="1:3" x14ac:dyDescent="0.25">
      <c r="A2006" t="s">
        <v>3268</v>
      </c>
      <c r="B2006" t="str">
        <f t="shared" si="31"/>
        <v>L4X0000Su</v>
      </c>
      <c r="C2006">
        <v>9</v>
      </c>
    </row>
    <row r="2007" spans="1:3" x14ac:dyDescent="0.25">
      <c r="A2007" t="s">
        <v>3269</v>
      </c>
      <c r="B2007" t="str">
        <f t="shared" si="31"/>
        <v>L10002HLI</v>
      </c>
      <c r="C2007">
        <v>86</v>
      </c>
    </row>
    <row r="2008" spans="1:3" x14ac:dyDescent="0.25">
      <c r="A2008" t="s">
        <v>3270</v>
      </c>
      <c r="B2008" t="str">
        <f t="shared" si="31"/>
        <v>L5f00008J</v>
      </c>
      <c r="C2008">
        <v>185</v>
      </c>
    </row>
    <row r="2009" spans="1:3" x14ac:dyDescent="0.25">
      <c r="A2009" t="s">
        <v>3271</v>
      </c>
      <c r="B2009" t="str">
        <f t="shared" si="31"/>
        <v>L10002sBz</v>
      </c>
      <c r="C2009">
        <v>90</v>
      </c>
    </row>
    <row r="2010" spans="1:3" x14ac:dyDescent="0.25">
      <c r="A2010" t="s">
        <v>3272</v>
      </c>
      <c r="B2010" t="str">
        <f t="shared" si="31"/>
        <v>L10008avF</v>
      </c>
      <c r="C2010">
        <v>148</v>
      </c>
    </row>
    <row r="2011" spans="1:3" x14ac:dyDescent="0.25">
      <c r="A2011" t="s">
        <v>3273</v>
      </c>
      <c r="B2011" t="str">
        <f t="shared" si="31"/>
        <v>L100097Bu</v>
      </c>
      <c r="C2011">
        <v>71</v>
      </c>
    </row>
    <row r="2012" spans="1:3" x14ac:dyDescent="0.25">
      <c r="A2012" t="s">
        <v>3274</v>
      </c>
      <c r="B2012" t="str">
        <f t="shared" si="31"/>
        <v>L10002LFX</v>
      </c>
      <c r="C2012">
        <v>40</v>
      </c>
    </row>
    <row r="2013" spans="1:3" x14ac:dyDescent="0.25">
      <c r="A2013" t="s">
        <v>3275</v>
      </c>
      <c r="B2013" t="str">
        <f t="shared" si="31"/>
        <v>L10002KmG</v>
      </c>
      <c r="C2013">
        <v>9</v>
      </c>
    </row>
    <row r="2014" spans="1:3" x14ac:dyDescent="0.25">
      <c r="A2014" t="s">
        <v>3276</v>
      </c>
      <c r="B2014" t="str">
        <f t="shared" si="31"/>
        <v>L10002rRS</v>
      </c>
      <c r="C2014">
        <v>125</v>
      </c>
    </row>
    <row r="2015" spans="1:3" x14ac:dyDescent="0.25">
      <c r="A2015" t="s">
        <v>3277</v>
      </c>
      <c r="B2015" t="str">
        <f t="shared" si="31"/>
        <v>L10002KEC</v>
      </c>
      <c r="C2015">
        <v>205</v>
      </c>
    </row>
    <row r="2016" spans="1:3" x14ac:dyDescent="0.25">
      <c r="A2016" t="s">
        <v>3278</v>
      </c>
      <c r="B2016" t="str">
        <f t="shared" si="31"/>
        <v>L10002s5w</v>
      </c>
      <c r="C2016">
        <v>23</v>
      </c>
    </row>
    <row r="2017" spans="1:3" x14ac:dyDescent="0.25">
      <c r="A2017" t="s">
        <v>3279</v>
      </c>
      <c r="B2017" t="str">
        <f t="shared" si="31"/>
        <v>L10002MyO</v>
      </c>
      <c r="C2017">
        <v>220</v>
      </c>
    </row>
    <row r="2018" spans="1:3" x14ac:dyDescent="0.25">
      <c r="A2018" t="s">
        <v>3280</v>
      </c>
      <c r="B2018" t="str">
        <f t="shared" si="31"/>
        <v>L100097E4</v>
      </c>
      <c r="C2018">
        <v>219</v>
      </c>
    </row>
    <row r="2019" spans="1:3" x14ac:dyDescent="0.25">
      <c r="A2019" t="s">
        <v>3281</v>
      </c>
      <c r="B2019" t="str">
        <f t="shared" si="31"/>
        <v>L10002Kg7</v>
      </c>
      <c r="C2019">
        <v>276</v>
      </c>
    </row>
    <row r="2020" spans="1:3" x14ac:dyDescent="0.25">
      <c r="A2020" t="s">
        <v>3282</v>
      </c>
      <c r="B2020" t="str">
        <f t="shared" si="31"/>
        <v>L10002NfT</v>
      </c>
      <c r="C2020">
        <v>23</v>
      </c>
    </row>
    <row r="2021" spans="1:3" x14ac:dyDescent="0.25">
      <c r="A2021" t="s">
        <v>3283</v>
      </c>
      <c r="B2021" t="str">
        <f t="shared" si="31"/>
        <v>L10002s0L</v>
      </c>
      <c r="C2021">
        <v>217</v>
      </c>
    </row>
    <row r="2022" spans="1:3" x14ac:dyDescent="0.25">
      <c r="A2022" t="s">
        <v>3284</v>
      </c>
      <c r="B2022" t="str">
        <f t="shared" si="31"/>
        <v>L10002sD2</v>
      </c>
      <c r="C2022">
        <v>231</v>
      </c>
    </row>
    <row r="2023" spans="1:3" x14ac:dyDescent="0.25">
      <c r="A2023" t="s">
        <v>3285</v>
      </c>
      <c r="B2023" t="str">
        <f t="shared" si="31"/>
        <v>L1000976L</v>
      </c>
      <c r="C2023">
        <v>180</v>
      </c>
    </row>
    <row r="2024" spans="1:3" x14ac:dyDescent="0.25">
      <c r="A2024" t="s">
        <v>3286</v>
      </c>
      <c r="B2024" t="str">
        <f t="shared" si="31"/>
        <v>L10002rhJ</v>
      </c>
      <c r="C2024">
        <v>200</v>
      </c>
    </row>
    <row r="2025" spans="1:3" x14ac:dyDescent="0.25">
      <c r="A2025" t="s">
        <v>3287</v>
      </c>
      <c r="B2025" t="str">
        <f t="shared" si="31"/>
        <v>L10002LMC</v>
      </c>
      <c r="C2025">
        <v>9</v>
      </c>
    </row>
    <row r="2026" spans="1:3" x14ac:dyDescent="0.25">
      <c r="A2026" t="s">
        <v>3288</v>
      </c>
      <c r="B2026" t="str">
        <f t="shared" si="31"/>
        <v>L1000976j</v>
      </c>
      <c r="C2026">
        <v>180</v>
      </c>
    </row>
    <row r="2027" spans="1:3" x14ac:dyDescent="0.25">
      <c r="A2027" t="s">
        <v>3289</v>
      </c>
      <c r="B2027" t="str">
        <f t="shared" si="31"/>
        <v>L10002raf</v>
      </c>
      <c r="C2027">
        <v>205</v>
      </c>
    </row>
    <row r="2028" spans="1:3" x14ac:dyDescent="0.25">
      <c r="A2028" t="s">
        <v>3290</v>
      </c>
      <c r="B2028" t="str">
        <f t="shared" si="31"/>
        <v>L10002NmJ</v>
      </c>
      <c r="C2028">
        <v>23</v>
      </c>
    </row>
    <row r="2029" spans="1:3" x14ac:dyDescent="0.25">
      <c r="A2029" t="s">
        <v>3291</v>
      </c>
      <c r="B2029" t="str">
        <f t="shared" si="31"/>
        <v>L10002IdQ</v>
      </c>
      <c r="C2029">
        <v>71</v>
      </c>
    </row>
    <row r="2030" spans="1:3" x14ac:dyDescent="0.25">
      <c r="A2030" t="s">
        <v>3292</v>
      </c>
      <c r="B2030" t="str">
        <f t="shared" si="31"/>
        <v>L10002Mjw</v>
      </c>
      <c r="C2030">
        <v>9</v>
      </c>
    </row>
    <row r="2031" spans="1:3" x14ac:dyDescent="0.25">
      <c r="A2031" t="s">
        <v>3293</v>
      </c>
      <c r="B2031" t="str">
        <f t="shared" si="31"/>
        <v>L10002rZo</v>
      </c>
      <c r="C2031">
        <v>200</v>
      </c>
    </row>
    <row r="2032" spans="1:3" x14ac:dyDescent="0.25">
      <c r="A2032" t="s">
        <v>3294</v>
      </c>
      <c r="B2032" t="str">
        <f t="shared" si="31"/>
        <v>L10002rig</v>
      </c>
      <c r="C2032">
        <v>183</v>
      </c>
    </row>
    <row r="2033" spans="1:3" x14ac:dyDescent="0.25">
      <c r="A2033" t="s">
        <v>3295</v>
      </c>
      <c r="B2033" t="str">
        <f t="shared" si="31"/>
        <v>L10002LZH</v>
      </c>
      <c r="C2033">
        <v>178</v>
      </c>
    </row>
    <row r="2034" spans="1:3" x14ac:dyDescent="0.25">
      <c r="A2034" t="s">
        <v>3296</v>
      </c>
      <c r="B2034" t="str">
        <f t="shared" si="31"/>
        <v>L10002HkO</v>
      </c>
      <c r="C2034">
        <v>124</v>
      </c>
    </row>
    <row r="2035" spans="1:3" x14ac:dyDescent="0.25">
      <c r="A2035" t="s">
        <v>3297</v>
      </c>
      <c r="B2035" t="str">
        <f t="shared" si="31"/>
        <v>L10002rem</v>
      </c>
      <c r="C2035">
        <v>28</v>
      </c>
    </row>
    <row r="2036" spans="1:3" x14ac:dyDescent="0.25">
      <c r="A2036" t="s">
        <v>3298</v>
      </c>
      <c r="B2036" t="str">
        <f t="shared" si="31"/>
        <v>L10002LNx</v>
      </c>
      <c r="C2036">
        <v>205</v>
      </c>
    </row>
    <row r="2037" spans="1:3" x14ac:dyDescent="0.25">
      <c r="A2037" t="s">
        <v>3299</v>
      </c>
      <c r="B2037" t="str">
        <f t="shared" si="31"/>
        <v>L10002IUc</v>
      </c>
      <c r="C2037">
        <v>171</v>
      </c>
    </row>
    <row r="2038" spans="1:3" x14ac:dyDescent="0.25">
      <c r="A2038" t="s">
        <v>3300</v>
      </c>
      <c r="B2038" t="str">
        <f t="shared" si="31"/>
        <v>L10002N1W</v>
      </c>
      <c r="C2038">
        <v>105</v>
      </c>
    </row>
    <row r="2039" spans="1:3" x14ac:dyDescent="0.25">
      <c r="A2039" t="s">
        <v>3301</v>
      </c>
      <c r="B2039" t="str">
        <f t="shared" si="31"/>
        <v>L10002rYE</v>
      </c>
      <c r="C2039">
        <v>23</v>
      </c>
    </row>
    <row r="2040" spans="1:3" x14ac:dyDescent="0.25">
      <c r="A2040" t="s">
        <v>3302</v>
      </c>
      <c r="B2040" t="str">
        <f t="shared" si="31"/>
        <v>L100097Be</v>
      </c>
      <c r="C2040">
        <v>111</v>
      </c>
    </row>
    <row r="2041" spans="1:3" x14ac:dyDescent="0.25">
      <c r="A2041" t="s">
        <v>3303</v>
      </c>
      <c r="B2041" t="str">
        <f t="shared" si="31"/>
        <v>L10002rkq</v>
      </c>
      <c r="C2041">
        <v>28</v>
      </c>
    </row>
    <row r="2042" spans="1:3" x14ac:dyDescent="0.25">
      <c r="A2042" t="s">
        <v>3304</v>
      </c>
      <c r="B2042" t="str">
        <f t="shared" si="31"/>
        <v>L10002LXT</v>
      </c>
      <c r="C2042">
        <v>9</v>
      </c>
    </row>
    <row r="2043" spans="1:3" x14ac:dyDescent="0.25">
      <c r="A2043" t="s">
        <v>3305</v>
      </c>
      <c r="B2043" t="str">
        <f t="shared" si="31"/>
        <v>L10002IeW</v>
      </c>
      <c r="C2043">
        <v>71</v>
      </c>
    </row>
    <row r="2044" spans="1:3" x14ac:dyDescent="0.25">
      <c r="A2044" t="s">
        <v>3306</v>
      </c>
      <c r="B2044" t="str">
        <f t="shared" si="31"/>
        <v>L10002LDG</v>
      </c>
      <c r="C2044">
        <v>183</v>
      </c>
    </row>
    <row r="2045" spans="1:3" x14ac:dyDescent="0.25">
      <c r="A2045" t="s">
        <v>3307</v>
      </c>
      <c r="B2045" t="str">
        <f t="shared" si="31"/>
        <v>L10002sGy</v>
      </c>
      <c r="C2045">
        <v>22</v>
      </c>
    </row>
    <row r="2046" spans="1:3" x14ac:dyDescent="0.25">
      <c r="A2046" t="s">
        <v>3308</v>
      </c>
      <c r="B2046" t="str">
        <f t="shared" si="31"/>
        <v>L10002rYj</v>
      </c>
      <c r="C2046">
        <v>125</v>
      </c>
    </row>
    <row r="2047" spans="1:3" x14ac:dyDescent="0.25">
      <c r="A2047" t="s">
        <v>3309</v>
      </c>
      <c r="B2047" t="str">
        <f t="shared" si="31"/>
        <v>L10002rc4</v>
      </c>
      <c r="C2047">
        <v>239</v>
      </c>
    </row>
    <row r="2048" spans="1:3" x14ac:dyDescent="0.25">
      <c r="A2048" t="s">
        <v>3310</v>
      </c>
      <c r="B2048" t="str">
        <f t="shared" si="31"/>
        <v>L10002MC6</v>
      </c>
      <c r="C2048">
        <v>23</v>
      </c>
    </row>
    <row r="2049" spans="1:3" x14ac:dyDescent="0.25">
      <c r="A2049" t="s">
        <v>3311</v>
      </c>
      <c r="B2049" t="str">
        <f t="shared" si="31"/>
        <v>L10002MHm</v>
      </c>
      <c r="C2049">
        <v>111</v>
      </c>
    </row>
    <row r="2050" spans="1:3" x14ac:dyDescent="0.25">
      <c r="A2050" t="s">
        <v>3312</v>
      </c>
      <c r="B2050" t="str">
        <f t="shared" si="31"/>
        <v>L10002KF6</v>
      </c>
      <c r="C2050">
        <v>105</v>
      </c>
    </row>
    <row r="2051" spans="1:3" x14ac:dyDescent="0.25">
      <c r="A2051" t="s">
        <v>3313</v>
      </c>
      <c r="B2051" t="str">
        <f t="shared" ref="B2051:B2114" si="32">RIGHT(A2051,9)</f>
        <v>L10002HSH</v>
      </c>
      <c r="C2051">
        <v>111</v>
      </c>
    </row>
    <row r="2052" spans="1:3" x14ac:dyDescent="0.25">
      <c r="A2052" t="s">
        <v>3314</v>
      </c>
      <c r="B2052" t="str">
        <f t="shared" si="32"/>
        <v>L10002NbZ</v>
      </c>
      <c r="C2052">
        <v>9</v>
      </c>
    </row>
    <row r="2053" spans="1:3" x14ac:dyDescent="0.25">
      <c r="A2053" t="s">
        <v>3315</v>
      </c>
      <c r="B2053" t="str">
        <f t="shared" si="32"/>
        <v>L1000977q</v>
      </c>
      <c r="C2053">
        <v>183</v>
      </c>
    </row>
    <row r="2054" spans="1:3" x14ac:dyDescent="0.25">
      <c r="A2054" t="s">
        <v>3316</v>
      </c>
      <c r="B2054" t="str">
        <f t="shared" si="32"/>
        <v>L1000978I</v>
      </c>
      <c r="C2054">
        <v>183</v>
      </c>
    </row>
    <row r="2055" spans="1:3" x14ac:dyDescent="0.25">
      <c r="A2055" t="s">
        <v>3317</v>
      </c>
      <c r="B2055" t="str">
        <f t="shared" si="32"/>
        <v>L100097Cy</v>
      </c>
      <c r="C2055">
        <v>86</v>
      </c>
    </row>
    <row r="2056" spans="1:3" x14ac:dyDescent="0.25">
      <c r="A2056" t="s">
        <v>3318</v>
      </c>
      <c r="B2056" t="str">
        <f t="shared" si="32"/>
        <v>L100097C0</v>
      </c>
      <c r="C2056">
        <v>71</v>
      </c>
    </row>
    <row r="2057" spans="1:3" x14ac:dyDescent="0.25">
      <c r="A2057" t="s">
        <v>3319</v>
      </c>
      <c r="B2057" t="str">
        <f t="shared" si="32"/>
        <v>L10002sHh</v>
      </c>
      <c r="C2057">
        <v>231</v>
      </c>
    </row>
    <row r="2058" spans="1:3" x14ac:dyDescent="0.25">
      <c r="A2058" t="s">
        <v>3320</v>
      </c>
      <c r="B2058" t="str">
        <f t="shared" si="32"/>
        <v>L10002s9Z</v>
      </c>
      <c r="C2058">
        <v>9</v>
      </c>
    </row>
    <row r="2059" spans="1:3" x14ac:dyDescent="0.25">
      <c r="A2059" t="s">
        <v>3321</v>
      </c>
      <c r="B2059" t="str">
        <f t="shared" si="32"/>
        <v>L10002LE2</v>
      </c>
      <c r="C2059">
        <v>111</v>
      </c>
    </row>
    <row r="2060" spans="1:3" x14ac:dyDescent="0.25">
      <c r="A2060" t="s">
        <v>3322</v>
      </c>
      <c r="B2060" t="str">
        <f t="shared" si="32"/>
        <v>L10008auL</v>
      </c>
      <c r="C2060">
        <v>148</v>
      </c>
    </row>
    <row r="2061" spans="1:3" x14ac:dyDescent="0.25">
      <c r="A2061" t="s">
        <v>3323</v>
      </c>
      <c r="B2061" t="str">
        <f t="shared" si="32"/>
        <v>L10002s6h</v>
      </c>
      <c r="C2061">
        <v>28</v>
      </c>
    </row>
    <row r="2062" spans="1:3" x14ac:dyDescent="0.25">
      <c r="A2062" t="s">
        <v>3324</v>
      </c>
      <c r="B2062" t="str">
        <f t="shared" si="32"/>
        <v>L10002LXc</v>
      </c>
      <c r="C2062">
        <v>289</v>
      </c>
    </row>
    <row r="2063" spans="1:3" x14ac:dyDescent="0.25">
      <c r="A2063" t="s">
        <v>3325</v>
      </c>
      <c r="B2063" t="str">
        <f t="shared" si="32"/>
        <v>L10002ro2</v>
      </c>
      <c r="C2063">
        <v>194</v>
      </c>
    </row>
    <row r="2064" spans="1:3" x14ac:dyDescent="0.25">
      <c r="A2064" t="s">
        <v>3326</v>
      </c>
      <c r="B2064" t="str">
        <f t="shared" si="32"/>
        <v>L10002Kmv</v>
      </c>
      <c r="C2064">
        <v>111</v>
      </c>
    </row>
    <row r="2065" spans="1:3" x14ac:dyDescent="0.25">
      <c r="A2065" t="s">
        <v>3327</v>
      </c>
      <c r="B2065" t="str">
        <f t="shared" si="32"/>
        <v>L10002s9F</v>
      </c>
      <c r="C2065">
        <v>23</v>
      </c>
    </row>
    <row r="2066" spans="1:3" x14ac:dyDescent="0.25">
      <c r="A2066" t="s">
        <v>3328</v>
      </c>
      <c r="B2066" t="str">
        <f t="shared" si="32"/>
        <v>L10002rNr</v>
      </c>
      <c r="C2066">
        <v>205</v>
      </c>
    </row>
    <row r="2067" spans="1:3" x14ac:dyDescent="0.25">
      <c r="A2067" t="s">
        <v>3329</v>
      </c>
      <c r="B2067" t="str">
        <f t="shared" si="32"/>
        <v>L10002rXC</v>
      </c>
      <c r="C2067">
        <v>90</v>
      </c>
    </row>
    <row r="2068" spans="1:3" x14ac:dyDescent="0.25">
      <c r="A2068" t="s">
        <v>3330</v>
      </c>
      <c r="B2068" t="str">
        <f t="shared" si="32"/>
        <v>L10002rQz</v>
      </c>
      <c r="C2068">
        <v>239</v>
      </c>
    </row>
    <row r="2069" spans="1:3" x14ac:dyDescent="0.25">
      <c r="A2069" t="s">
        <v>3331</v>
      </c>
      <c r="B2069" t="str">
        <f t="shared" si="32"/>
        <v>L10002rUk</v>
      </c>
      <c r="C2069">
        <v>150</v>
      </c>
    </row>
    <row r="2070" spans="1:3" x14ac:dyDescent="0.25">
      <c r="A2070" t="s">
        <v>3332</v>
      </c>
      <c r="B2070" t="str">
        <f t="shared" si="32"/>
        <v>L10002sFP</v>
      </c>
      <c r="C2070">
        <v>200</v>
      </c>
    </row>
    <row r="2071" spans="1:3" x14ac:dyDescent="0.25">
      <c r="A2071" t="s">
        <v>3333</v>
      </c>
      <c r="B2071" t="str">
        <f t="shared" si="32"/>
        <v>L10002Ny8</v>
      </c>
      <c r="C2071">
        <v>150</v>
      </c>
    </row>
    <row r="2072" spans="1:3" x14ac:dyDescent="0.25">
      <c r="A2072" t="s">
        <v>3334</v>
      </c>
      <c r="B2072" t="str">
        <f t="shared" si="32"/>
        <v>L10002rvA</v>
      </c>
      <c r="C2072">
        <v>183</v>
      </c>
    </row>
    <row r="2073" spans="1:3" x14ac:dyDescent="0.25">
      <c r="A2073" t="s">
        <v>3335</v>
      </c>
      <c r="B2073" t="str">
        <f t="shared" si="32"/>
        <v>L10002Ift</v>
      </c>
      <c r="C2073">
        <v>40</v>
      </c>
    </row>
    <row r="2074" spans="1:3" x14ac:dyDescent="0.25">
      <c r="A2074" t="s">
        <v>3336</v>
      </c>
      <c r="B2074" t="str">
        <f t="shared" si="32"/>
        <v>L10002KiY</v>
      </c>
      <c r="C2074">
        <v>105</v>
      </c>
    </row>
    <row r="2075" spans="1:3" x14ac:dyDescent="0.25">
      <c r="A2075" t="s">
        <v>3337</v>
      </c>
      <c r="B2075" t="str">
        <f t="shared" si="32"/>
        <v>L10002rcV</v>
      </c>
      <c r="C2075">
        <v>28</v>
      </c>
    </row>
    <row r="2076" spans="1:3" x14ac:dyDescent="0.25">
      <c r="A2076" t="s">
        <v>3338</v>
      </c>
      <c r="B2076" t="str">
        <f t="shared" si="32"/>
        <v>L10002sGM</v>
      </c>
      <c r="C2076">
        <v>125</v>
      </c>
    </row>
    <row r="2077" spans="1:3" x14ac:dyDescent="0.25">
      <c r="A2077" t="s">
        <v>3339</v>
      </c>
      <c r="B2077" t="str">
        <f t="shared" si="32"/>
        <v>L10002NlB</v>
      </c>
      <c r="C2077">
        <v>289</v>
      </c>
    </row>
    <row r="2078" spans="1:3" x14ac:dyDescent="0.25">
      <c r="A2078" t="s">
        <v>3340</v>
      </c>
      <c r="B2078" t="str">
        <f t="shared" si="32"/>
        <v>L10002sCU</v>
      </c>
      <c r="C2078">
        <v>71</v>
      </c>
    </row>
    <row r="2079" spans="1:3" x14ac:dyDescent="0.25">
      <c r="A2079" t="s">
        <v>3341</v>
      </c>
      <c r="B2079" t="str">
        <f t="shared" si="32"/>
        <v>L10002s8l</v>
      </c>
      <c r="C2079">
        <v>28</v>
      </c>
    </row>
    <row r="2080" spans="1:3" x14ac:dyDescent="0.25">
      <c r="A2080" t="s">
        <v>3342</v>
      </c>
      <c r="B2080" t="str">
        <f t="shared" si="32"/>
        <v>L10002Hyt</v>
      </c>
      <c r="C2080">
        <v>6</v>
      </c>
    </row>
    <row r="2081" spans="1:3" x14ac:dyDescent="0.25">
      <c r="A2081" t="s">
        <v>3343</v>
      </c>
      <c r="B2081" t="str">
        <f t="shared" si="32"/>
        <v>L10002rWy</v>
      </c>
      <c r="C2081">
        <v>9</v>
      </c>
    </row>
    <row r="2082" spans="1:3" x14ac:dyDescent="0.25">
      <c r="A2082" t="s">
        <v>3344</v>
      </c>
      <c r="B2082" t="str">
        <f t="shared" si="32"/>
        <v>L10002rn7</v>
      </c>
      <c r="C2082">
        <v>23</v>
      </c>
    </row>
    <row r="2083" spans="1:3" x14ac:dyDescent="0.25">
      <c r="A2083" t="s">
        <v>3345</v>
      </c>
      <c r="B2083" t="str">
        <f t="shared" si="32"/>
        <v>L10002M2a</v>
      </c>
      <c r="C2083">
        <v>23</v>
      </c>
    </row>
    <row r="2084" spans="1:3" x14ac:dyDescent="0.25">
      <c r="A2084" t="s">
        <v>3346</v>
      </c>
      <c r="B2084" t="str">
        <f t="shared" si="32"/>
        <v>L10002LYv</v>
      </c>
      <c r="C2084">
        <v>1</v>
      </c>
    </row>
    <row r="2085" spans="1:3" x14ac:dyDescent="0.25">
      <c r="A2085" t="s">
        <v>3347</v>
      </c>
      <c r="B2085" t="str">
        <f t="shared" si="32"/>
        <v>L10002sE2</v>
      </c>
      <c r="C2085">
        <v>125</v>
      </c>
    </row>
    <row r="2086" spans="1:3" x14ac:dyDescent="0.25">
      <c r="A2086" t="s">
        <v>3348</v>
      </c>
      <c r="B2086" t="str">
        <f t="shared" si="32"/>
        <v>L10002rfI</v>
      </c>
      <c r="C2086">
        <v>28</v>
      </c>
    </row>
    <row r="2087" spans="1:3" x14ac:dyDescent="0.25">
      <c r="A2087" t="s">
        <v>3349</v>
      </c>
      <c r="B2087" t="str">
        <f t="shared" si="32"/>
        <v>L10002rmQ</v>
      </c>
      <c r="C2087">
        <v>23</v>
      </c>
    </row>
    <row r="2088" spans="1:3" x14ac:dyDescent="0.25">
      <c r="A2088" t="s">
        <v>3350</v>
      </c>
      <c r="B2088" t="str">
        <f t="shared" si="32"/>
        <v>L100097FL</v>
      </c>
      <c r="C2088">
        <v>23</v>
      </c>
    </row>
    <row r="2089" spans="1:3" x14ac:dyDescent="0.25">
      <c r="A2089" t="s">
        <v>3351</v>
      </c>
      <c r="B2089" t="str">
        <f t="shared" si="32"/>
        <v>L1000979H</v>
      </c>
      <c r="C2089">
        <v>200</v>
      </c>
    </row>
    <row r="2090" spans="1:3" x14ac:dyDescent="0.25">
      <c r="A2090" t="s">
        <v>3352</v>
      </c>
      <c r="B2090" t="str">
        <f t="shared" si="32"/>
        <v>L10002rpS</v>
      </c>
      <c r="C2090">
        <v>205</v>
      </c>
    </row>
    <row r="2091" spans="1:3" x14ac:dyDescent="0.25">
      <c r="A2091" t="s">
        <v>3353</v>
      </c>
      <c r="B2091" t="str">
        <f t="shared" si="32"/>
        <v>L10002Ktw</v>
      </c>
      <c r="C2091">
        <v>171</v>
      </c>
    </row>
    <row r="2092" spans="1:3" x14ac:dyDescent="0.25">
      <c r="A2092" t="s">
        <v>3354</v>
      </c>
      <c r="B2092" t="str">
        <f t="shared" si="32"/>
        <v>L10002MyA</v>
      </c>
      <c r="C2092">
        <v>170</v>
      </c>
    </row>
    <row r="2093" spans="1:3" x14ac:dyDescent="0.25">
      <c r="A2093" t="s">
        <v>3355</v>
      </c>
      <c r="B2093" t="str">
        <f t="shared" si="32"/>
        <v>L10002rdU</v>
      </c>
      <c r="C2093">
        <v>23</v>
      </c>
    </row>
    <row r="2094" spans="1:3" x14ac:dyDescent="0.25">
      <c r="A2094" t="s">
        <v>3356</v>
      </c>
      <c r="B2094" t="str">
        <f t="shared" si="32"/>
        <v>L10002s6g</v>
      </c>
      <c r="C2094">
        <v>111</v>
      </c>
    </row>
    <row r="2095" spans="1:3" x14ac:dyDescent="0.25">
      <c r="A2095" t="s">
        <v>3357</v>
      </c>
      <c r="B2095" t="str">
        <f t="shared" si="32"/>
        <v>L10002sEA</v>
      </c>
      <c r="C2095">
        <v>23</v>
      </c>
    </row>
    <row r="2096" spans="1:3" x14ac:dyDescent="0.25">
      <c r="A2096" t="s">
        <v>3358</v>
      </c>
      <c r="B2096" t="str">
        <f t="shared" si="32"/>
        <v>L10002LZb</v>
      </c>
      <c r="C2096">
        <v>125</v>
      </c>
    </row>
    <row r="2097" spans="1:3" x14ac:dyDescent="0.25">
      <c r="A2097" t="s">
        <v>3359</v>
      </c>
      <c r="B2097" t="str">
        <f t="shared" si="32"/>
        <v>L10002s5s</v>
      </c>
      <c r="C2097">
        <v>125</v>
      </c>
    </row>
    <row r="2098" spans="1:3" x14ac:dyDescent="0.25">
      <c r="A2098" t="s">
        <v>3360</v>
      </c>
      <c r="B2098" t="str">
        <f t="shared" si="32"/>
        <v>L10002s7t</v>
      </c>
      <c r="C2098">
        <v>70</v>
      </c>
    </row>
    <row r="2099" spans="1:3" x14ac:dyDescent="0.25">
      <c r="A2099" t="s">
        <v>3361</v>
      </c>
      <c r="B2099" t="str">
        <f t="shared" si="32"/>
        <v>L10002rvN</v>
      </c>
      <c r="C2099">
        <v>90</v>
      </c>
    </row>
    <row r="2100" spans="1:3" x14ac:dyDescent="0.25">
      <c r="A2100" t="s">
        <v>3362</v>
      </c>
      <c r="B2100" t="str">
        <f t="shared" si="32"/>
        <v>L10002rWD</v>
      </c>
      <c r="C2100">
        <v>9</v>
      </c>
    </row>
    <row r="2101" spans="1:3" x14ac:dyDescent="0.25">
      <c r="A2101" t="s">
        <v>3363</v>
      </c>
      <c r="B2101" t="str">
        <f t="shared" si="32"/>
        <v>L10002rr9</v>
      </c>
      <c r="C2101">
        <v>111</v>
      </c>
    </row>
    <row r="2102" spans="1:3" x14ac:dyDescent="0.25">
      <c r="A2102" t="s">
        <v>3364</v>
      </c>
      <c r="B2102" t="str">
        <f t="shared" si="32"/>
        <v>L10002rUY</v>
      </c>
      <c r="C2102">
        <v>150</v>
      </c>
    </row>
    <row r="2103" spans="1:3" x14ac:dyDescent="0.25">
      <c r="A2103" t="s">
        <v>3365</v>
      </c>
      <c r="B2103" t="str">
        <f t="shared" si="32"/>
        <v>L10002rjY</v>
      </c>
      <c r="C2103">
        <v>23</v>
      </c>
    </row>
    <row r="2104" spans="1:3" x14ac:dyDescent="0.25">
      <c r="A2104" t="s">
        <v>3366</v>
      </c>
      <c r="B2104" t="str">
        <f t="shared" si="32"/>
        <v>L10002rRl</v>
      </c>
      <c r="C2104">
        <v>111</v>
      </c>
    </row>
    <row r="2105" spans="1:3" x14ac:dyDescent="0.25">
      <c r="A2105" t="s">
        <v>3367</v>
      </c>
      <c r="B2105" t="str">
        <f t="shared" si="32"/>
        <v>L10002s7k</v>
      </c>
      <c r="C2105">
        <v>128</v>
      </c>
    </row>
    <row r="2106" spans="1:3" x14ac:dyDescent="0.25">
      <c r="A2106" t="s">
        <v>3368</v>
      </c>
      <c r="B2106" t="str">
        <f t="shared" si="32"/>
        <v>L10002IWq</v>
      </c>
      <c r="C2106">
        <v>23</v>
      </c>
    </row>
    <row r="2107" spans="1:3" x14ac:dyDescent="0.25">
      <c r="A2107" t="s">
        <v>3369</v>
      </c>
      <c r="B2107" t="str">
        <f t="shared" si="32"/>
        <v>L10002s23</v>
      </c>
      <c r="C2107">
        <v>39</v>
      </c>
    </row>
    <row r="2108" spans="1:3" x14ac:dyDescent="0.25">
      <c r="A2108" t="s">
        <v>3370</v>
      </c>
      <c r="B2108" t="str">
        <f t="shared" si="32"/>
        <v>L10002ror</v>
      </c>
      <c r="C2108">
        <v>239</v>
      </c>
    </row>
    <row r="2109" spans="1:3" x14ac:dyDescent="0.25">
      <c r="A2109" t="s">
        <v>3371</v>
      </c>
      <c r="B2109" t="str">
        <f t="shared" si="32"/>
        <v>L10002rRb</v>
      </c>
      <c r="C2109">
        <v>231</v>
      </c>
    </row>
    <row r="2110" spans="1:3" x14ac:dyDescent="0.25">
      <c r="A2110" t="s">
        <v>3372</v>
      </c>
      <c r="B2110" t="str">
        <f t="shared" si="32"/>
        <v>L10002rQQ</v>
      </c>
      <c r="C2110">
        <v>180</v>
      </c>
    </row>
    <row r="2111" spans="1:3" x14ac:dyDescent="0.25">
      <c r="A2111" t="s">
        <v>3373</v>
      </c>
      <c r="B2111" t="str">
        <f t="shared" si="32"/>
        <v>L100097DB</v>
      </c>
      <c r="C2111">
        <v>104</v>
      </c>
    </row>
    <row r="2112" spans="1:3" x14ac:dyDescent="0.25">
      <c r="A2112" t="s">
        <v>3374</v>
      </c>
      <c r="B2112" t="str">
        <f t="shared" si="32"/>
        <v>L10002IW3</v>
      </c>
      <c r="C2112">
        <v>289</v>
      </c>
    </row>
    <row r="2113" spans="1:3" x14ac:dyDescent="0.25">
      <c r="A2113" t="s">
        <v>3375</v>
      </c>
      <c r="B2113" t="str">
        <f t="shared" si="32"/>
        <v>L10002KLw</v>
      </c>
      <c r="C2113">
        <v>40</v>
      </c>
    </row>
    <row r="2114" spans="1:3" x14ac:dyDescent="0.25">
      <c r="A2114" t="s">
        <v>3376</v>
      </c>
      <c r="B2114" t="str">
        <f t="shared" si="32"/>
        <v>L10002s0c</v>
      </c>
      <c r="C2114">
        <v>97</v>
      </c>
    </row>
    <row r="2115" spans="1:3" x14ac:dyDescent="0.25">
      <c r="A2115" t="s">
        <v>3377</v>
      </c>
      <c r="B2115" t="str">
        <f t="shared" ref="B2115:B2178" si="33">RIGHT(A2115,9)</f>
        <v>L10002s3G</v>
      </c>
      <c r="C2115">
        <v>9</v>
      </c>
    </row>
    <row r="2116" spans="1:3" x14ac:dyDescent="0.25">
      <c r="A2116" t="s">
        <v>3378</v>
      </c>
      <c r="B2116" t="str">
        <f t="shared" si="33"/>
        <v>L10002rPs</v>
      </c>
      <c r="C2116">
        <v>125</v>
      </c>
    </row>
    <row r="2117" spans="1:3" x14ac:dyDescent="0.25">
      <c r="A2117" t="s">
        <v>3379</v>
      </c>
      <c r="B2117" t="str">
        <f t="shared" si="33"/>
        <v>L10002LwP</v>
      </c>
      <c r="C2117">
        <v>276</v>
      </c>
    </row>
    <row r="2118" spans="1:3" x14ac:dyDescent="0.25">
      <c r="A2118" t="s">
        <v>3380</v>
      </c>
      <c r="B2118" t="str">
        <f t="shared" si="33"/>
        <v>L10002Mor</v>
      </c>
      <c r="C2118">
        <v>111</v>
      </c>
    </row>
    <row r="2119" spans="1:3" x14ac:dyDescent="0.25">
      <c r="A2119" t="s">
        <v>3381</v>
      </c>
      <c r="B2119" t="str">
        <f t="shared" si="33"/>
        <v>L10009785</v>
      </c>
      <c r="C2119">
        <v>183</v>
      </c>
    </row>
    <row r="2120" spans="1:3" x14ac:dyDescent="0.25">
      <c r="A2120" t="s">
        <v>3382</v>
      </c>
      <c r="B2120" t="str">
        <f t="shared" si="33"/>
        <v>L10002NaQ</v>
      </c>
      <c r="C2120">
        <v>9</v>
      </c>
    </row>
    <row r="2121" spans="1:3" x14ac:dyDescent="0.25">
      <c r="A2121" t="s">
        <v>3383</v>
      </c>
      <c r="B2121" t="str">
        <f t="shared" si="33"/>
        <v>L10002sEr</v>
      </c>
      <c r="C2121">
        <v>80</v>
      </c>
    </row>
    <row r="2122" spans="1:3" x14ac:dyDescent="0.25">
      <c r="A2122" t="s">
        <v>3384</v>
      </c>
      <c r="B2122" t="str">
        <f t="shared" si="33"/>
        <v>L10002NBc</v>
      </c>
      <c r="C2122">
        <v>292</v>
      </c>
    </row>
    <row r="2123" spans="1:3" x14ac:dyDescent="0.25">
      <c r="A2123" t="s">
        <v>3385</v>
      </c>
      <c r="B2123" t="str">
        <f t="shared" si="33"/>
        <v>L10002sI6</v>
      </c>
      <c r="C2123">
        <v>205</v>
      </c>
    </row>
    <row r="2124" spans="1:3" x14ac:dyDescent="0.25">
      <c r="A2124" t="s">
        <v>3386</v>
      </c>
      <c r="B2124" t="str">
        <f t="shared" si="33"/>
        <v>L10002sHU</v>
      </c>
      <c r="C2124">
        <v>125</v>
      </c>
    </row>
    <row r="2125" spans="1:3" x14ac:dyDescent="0.25">
      <c r="A2125" t="s">
        <v>3387</v>
      </c>
      <c r="B2125" t="str">
        <f t="shared" si="33"/>
        <v>L10002s4o</v>
      </c>
      <c r="C2125">
        <v>231</v>
      </c>
    </row>
    <row r="2126" spans="1:3" x14ac:dyDescent="0.25">
      <c r="A2126" t="s">
        <v>3388</v>
      </c>
      <c r="B2126" t="str">
        <f t="shared" si="33"/>
        <v>L100097Al</v>
      </c>
      <c r="C2126">
        <v>111</v>
      </c>
    </row>
    <row r="2127" spans="1:3" x14ac:dyDescent="0.25">
      <c r="A2127" t="s">
        <v>3389</v>
      </c>
      <c r="B2127" t="str">
        <f t="shared" si="33"/>
        <v>L1000975X</v>
      </c>
      <c r="C2127">
        <v>289</v>
      </c>
    </row>
    <row r="2128" spans="1:3" x14ac:dyDescent="0.25">
      <c r="A2128" t="s">
        <v>3390</v>
      </c>
      <c r="B2128" t="str">
        <f t="shared" si="33"/>
        <v>L10002KFO</v>
      </c>
      <c r="C2128">
        <v>23</v>
      </c>
    </row>
    <row r="2129" spans="1:3" x14ac:dyDescent="0.25">
      <c r="A2129" t="s">
        <v>3391</v>
      </c>
      <c r="B2129" t="str">
        <f t="shared" si="33"/>
        <v>L10002LZd</v>
      </c>
      <c r="C2129">
        <v>9</v>
      </c>
    </row>
    <row r="2130" spans="1:3" x14ac:dyDescent="0.25">
      <c r="A2130" t="s">
        <v>3392</v>
      </c>
      <c r="B2130" t="str">
        <f t="shared" si="33"/>
        <v>L10002ruY</v>
      </c>
      <c r="C2130">
        <v>171</v>
      </c>
    </row>
    <row r="2131" spans="1:3" x14ac:dyDescent="0.25">
      <c r="A2131" t="s">
        <v>3393</v>
      </c>
      <c r="B2131" t="str">
        <f t="shared" si="33"/>
        <v>L10002Kw4</v>
      </c>
      <c r="C2131">
        <v>150</v>
      </c>
    </row>
    <row r="2132" spans="1:3" x14ac:dyDescent="0.25">
      <c r="A2132" t="s">
        <v>3394</v>
      </c>
      <c r="B2132" t="str">
        <f t="shared" si="33"/>
        <v>L100097Ba</v>
      </c>
      <c r="C2132">
        <v>279</v>
      </c>
    </row>
    <row r="2133" spans="1:3" x14ac:dyDescent="0.25">
      <c r="A2133" t="s">
        <v>3395</v>
      </c>
      <c r="B2133" t="str">
        <f t="shared" si="33"/>
        <v>L10002rcG</v>
      </c>
      <c r="C2133">
        <v>125</v>
      </c>
    </row>
    <row r="2134" spans="1:3" x14ac:dyDescent="0.25">
      <c r="A2134" t="s">
        <v>3396</v>
      </c>
      <c r="B2134" t="str">
        <f t="shared" si="33"/>
        <v>L10008auB</v>
      </c>
      <c r="C2134">
        <v>148</v>
      </c>
    </row>
    <row r="2135" spans="1:3" x14ac:dyDescent="0.25">
      <c r="A2135" t="s">
        <v>3397</v>
      </c>
      <c r="B2135" t="str">
        <f t="shared" si="33"/>
        <v>L1000975o</v>
      </c>
      <c r="C2135">
        <v>40</v>
      </c>
    </row>
    <row r="2136" spans="1:3" x14ac:dyDescent="0.25">
      <c r="A2136" t="s">
        <v>3398</v>
      </c>
      <c r="B2136" t="str">
        <f t="shared" si="33"/>
        <v>L10002sA9</v>
      </c>
      <c r="C2136">
        <v>180</v>
      </c>
    </row>
    <row r="2137" spans="1:3" x14ac:dyDescent="0.25">
      <c r="A2137" t="s">
        <v>3399</v>
      </c>
      <c r="B2137" t="str">
        <f t="shared" si="33"/>
        <v>L10002rlF</v>
      </c>
      <c r="C2137">
        <v>90</v>
      </c>
    </row>
    <row r="2138" spans="1:3" x14ac:dyDescent="0.25">
      <c r="A2138" t="s">
        <v>3400</v>
      </c>
      <c r="B2138" t="str">
        <f t="shared" si="33"/>
        <v>L10002NSg</v>
      </c>
      <c r="C2138">
        <v>71</v>
      </c>
    </row>
    <row r="2139" spans="1:3" x14ac:dyDescent="0.25">
      <c r="A2139" t="s">
        <v>3401</v>
      </c>
      <c r="B2139" t="str">
        <f t="shared" si="33"/>
        <v>L10002rbw</v>
      </c>
      <c r="C2139">
        <v>239</v>
      </c>
    </row>
    <row r="2140" spans="1:3" x14ac:dyDescent="0.25">
      <c r="A2140" t="s">
        <v>3402</v>
      </c>
      <c r="B2140" t="str">
        <f t="shared" si="33"/>
        <v>L10002ryp</v>
      </c>
      <c r="C2140">
        <v>90</v>
      </c>
    </row>
    <row r="2141" spans="1:3" x14ac:dyDescent="0.25">
      <c r="A2141" t="s">
        <v>3403</v>
      </c>
      <c r="B2141" t="str">
        <f t="shared" si="33"/>
        <v>L10002rSl</v>
      </c>
      <c r="C2141">
        <v>128</v>
      </c>
    </row>
    <row r="2142" spans="1:3" x14ac:dyDescent="0.25">
      <c r="A2142" t="s">
        <v>3404</v>
      </c>
      <c r="B2142" t="str">
        <f t="shared" si="33"/>
        <v>L10002Nfr</v>
      </c>
      <c r="C2142">
        <v>86</v>
      </c>
    </row>
    <row r="2143" spans="1:3" x14ac:dyDescent="0.25">
      <c r="A2143" t="s">
        <v>3405</v>
      </c>
      <c r="B2143" t="str">
        <f t="shared" si="33"/>
        <v>L10002sGJ</v>
      </c>
      <c r="C2143">
        <v>97</v>
      </c>
    </row>
    <row r="2144" spans="1:3" x14ac:dyDescent="0.25">
      <c r="A2144" t="s">
        <v>3406</v>
      </c>
      <c r="B2144" t="str">
        <f t="shared" si="33"/>
        <v>L100097Dj</v>
      </c>
      <c r="C2144">
        <v>219</v>
      </c>
    </row>
    <row r="2145" spans="1:3" x14ac:dyDescent="0.25">
      <c r="A2145" t="s">
        <v>3407</v>
      </c>
      <c r="B2145" t="str">
        <f t="shared" si="33"/>
        <v>L10002rqx</v>
      </c>
      <c r="C2145">
        <v>200</v>
      </c>
    </row>
    <row r="2146" spans="1:3" x14ac:dyDescent="0.25">
      <c r="A2146" t="s">
        <v>3408</v>
      </c>
      <c r="B2146" t="str">
        <f t="shared" si="33"/>
        <v>L5f00008D</v>
      </c>
      <c r="C2146">
        <v>185</v>
      </c>
    </row>
    <row r="2147" spans="1:3" x14ac:dyDescent="0.25">
      <c r="A2147" t="s">
        <v>3409</v>
      </c>
      <c r="B2147" t="str">
        <f t="shared" si="33"/>
        <v>L10002rqW</v>
      </c>
      <c r="C2147">
        <v>219</v>
      </c>
    </row>
    <row r="2148" spans="1:3" x14ac:dyDescent="0.25">
      <c r="A2148" t="s">
        <v>3410</v>
      </c>
      <c r="B2148" t="str">
        <f t="shared" si="33"/>
        <v>L10002Nii</v>
      </c>
      <c r="C2148">
        <v>71</v>
      </c>
    </row>
    <row r="2149" spans="1:3" x14ac:dyDescent="0.25">
      <c r="A2149" t="s">
        <v>3411</v>
      </c>
      <c r="B2149" t="str">
        <f t="shared" si="33"/>
        <v>L10002rcr</v>
      </c>
      <c r="C2149">
        <v>239</v>
      </c>
    </row>
    <row r="2150" spans="1:3" x14ac:dyDescent="0.25">
      <c r="A2150" t="s">
        <v>3412</v>
      </c>
      <c r="B2150" t="str">
        <f t="shared" si="33"/>
        <v>L1000976r</v>
      </c>
      <c r="C2150">
        <v>180</v>
      </c>
    </row>
    <row r="2151" spans="1:3" x14ac:dyDescent="0.25">
      <c r="A2151" t="s">
        <v>3413</v>
      </c>
      <c r="B2151" t="str">
        <f t="shared" si="33"/>
        <v>L10002rRi</v>
      </c>
      <c r="C2151">
        <v>105</v>
      </c>
    </row>
    <row r="2152" spans="1:3" x14ac:dyDescent="0.25">
      <c r="A2152" t="s">
        <v>3414</v>
      </c>
      <c r="B2152" t="str">
        <f t="shared" si="33"/>
        <v>L10002rcu</v>
      </c>
      <c r="C2152">
        <v>239</v>
      </c>
    </row>
    <row r="2153" spans="1:3" x14ac:dyDescent="0.25">
      <c r="A2153" t="s">
        <v>3415</v>
      </c>
      <c r="B2153" t="str">
        <f t="shared" si="33"/>
        <v>L100097AD</v>
      </c>
      <c r="C2153">
        <v>111</v>
      </c>
    </row>
    <row r="2154" spans="1:3" x14ac:dyDescent="0.25">
      <c r="A2154" t="s">
        <v>3416</v>
      </c>
      <c r="B2154" t="str">
        <f t="shared" si="33"/>
        <v>L10002LRc</v>
      </c>
      <c r="C2154">
        <v>180</v>
      </c>
    </row>
    <row r="2155" spans="1:3" x14ac:dyDescent="0.25">
      <c r="A2155" t="s">
        <v>3417</v>
      </c>
      <c r="B2155" t="str">
        <f t="shared" si="33"/>
        <v>L10002rUg</v>
      </c>
      <c r="C2155">
        <v>128</v>
      </c>
    </row>
    <row r="2156" spans="1:3" x14ac:dyDescent="0.25">
      <c r="A2156" t="s">
        <v>3418</v>
      </c>
      <c r="B2156" t="str">
        <f t="shared" si="33"/>
        <v>L10002Mjh</v>
      </c>
      <c r="C2156">
        <v>194</v>
      </c>
    </row>
    <row r="2157" spans="1:3" x14ac:dyDescent="0.25">
      <c r="A2157" t="s">
        <v>3419</v>
      </c>
      <c r="B2157" t="str">
        <f t="shared" si="33"/>
        <v>L10002Nni</v>
      </c>
      <c r="C2157">
        <v>23</v>
      </c>
    </row>
    <row r="2158" spans="1:3" x14ac:dyDescent="0.25">
      <c r="A2158" t="s">
        <v>3420</v>
      </c>
      <c r="B2158" t="str">
        <f t="shared" si="33"/>
        <v>L10002s67</v>
      </c>
      <c r="C2158">
        <v>125</v>
      </c>
    </row>
    <row r="2159" spans="1:3" x14ac:dyDescent="0.25">
      <c r="A2159" t="s">
        <v>3421</v>
      </c>
      <c r="B2159" t="str">
        <f t="shared" si="33"/>
        <v>L1000975n</v>
      </c>
      <c r="C2159">
        <v>289</v>
      </c>
    </row>
    <row r="2160" spans="1:3" x14ac:dyDescent="0.25">
      <c r="A2160" t="s">
        <v>3422</v>
      </c>
      <c r="B2160" t="str">
        <f t="shared" si="33"/>
        <v>L10002Ktf</v>
      </c>
      <c r="C2160">
        <v>200</v>
      </c>
    </row>
    <row r="2161" spans="1:3" x14ac:dyDescent="0.25">
      <c r="A2161" t="s">
        <v>3423</v>
      </c>
      <c r="B2161" t="str">
        <f t="shared" si="33"/>
        <v>L10002rV7</v>
      </c>
      <c r="C2161">
        <v>9</v>
      </c>
    </row>
    <row r="2162" spans="1:3" x14ac:dyDescent="0.25">
      <c r="A2162" t="s">
        <v>3424</v>
      </c>
      <c r="B2162" t="str">
        <f t="shared" si="33"/>
        <v>L10009739</v>
      </c>
      <c r="C2162">
        <v>40</v>
      </c>
    </row>
    <row r="2163" spans="1:3" x14ac:dyDescent="0.25">
      <c r="A2163" t="s">
        <v>3425</v>
      </c>
      <c r="B2163" t="str">
        <f t="shared" si="33"/>
        <v>L1000979k</v>
      </c>
      <c r="C2163">
        <v>59</v>
      </c>
    </row>
    <row r="2164" spans="1:3" x14ac:dyDescent="0.25">
      <c r="A2164" t="s">
        <v>3426</v>
      </c>
      <c r="B2164" t="str">
        <f t="shared" si="33"/>
        <v>L10002LM5</v>
      </c>
      <c r="C2164">
        <v>86</v>
      </c>
    </row>
    <row r="2165" spans="1:3" x14ac:dyDescent="0.25">
      <c r="A2165" t="s">
        <v>3427</v>
      </c>
      <c r="B2165" t="str">
        <f t="shared" si="33"/>
        <v>L10002LLt</v>
      </c>
      <c r="C2165">
        <v>125</v>
      </c>
    </row>
    <row r="2166" spans="1:3" x14ac:dyDescent="0.25">
      <c r="A2166" t="s">
        <v>3428</v>
      </c>
      <c r="B2166" t="str">
        <f t="shared" si="33"/>
        <v>L10002s6a</v>
      </c>
      <c r="C2166">
        <v>200</v>
      </c>
    </row>
    <row r="2167" spans="1:3" x14ac:dyDescent="0.25">
      <c r="A2167" t="s">
        <v>3429</v>
      </c>
      <c r="B2167" t="str">
        <f t="shared" si="33"/>
        <v>L10002MiB</v>
      </c>
      <c r="C2167">
        <v>219</v>
      </c>
    </row>
    <row r="2168" spans="1:3" x14ac:dyDescent="0.25">
      <c r="A2168" t="s">
        <v>3430</v>
      </c>
      <c r="B2168" t="str">
        <f t="shared" si="33"/>
        <v>L10002rnR</v>
      </c>
      <c r="C2168">
        <v>200</v>
      </c>
    </row>
    <row r="2169" spans="1:3" x14ac:dyDescent="0.25">
      <c r="A2169" t="s">
        <v>3431</v>
      </c>
      <c r="B2169" t="str">
        <f t="shared" si="33"/>
        <v>L10002s1f</v>
      </c>
      <c r="C2169">
        <v>23</v>
      </c>
    </row>
    <row r="2170" spans="1:3" x14ac:dyDescent="0.25">
      <c r="A2170" t="s">
        <v>3432</v>
      </c>
      <c r="B2170" t="str">
        <f t="shared" si="33"/>
        <v>L10002MxI</v>
      </c>
      <c r="C2170">
        <v>125</v>
      </c>
    </row>
    <row r="2171" spans="1:3" x14ac:dyDescent="0.25">
      <c r="A2171" t="s">
        <v>3433</v>
      </c>
      <c r="B2171" t="str">
        <f t="shared" si="33"/>
        <v>L10002MkC</v>
      </c>
      <c r="C2171">
        <v>194</v>
      </c>
    </row>
    <row r="2172" spans="1:3" x14ac:dyDescent="0.25">
      <c r="A2172" t="s">
        <v>3434</v>
      </c>
      <c r="B2172" t="str">
        <f t="shared" si="33"/>
        <v>L10002LMM</v>
      </c>
      <c r="C2172">
        <v>71</v>
      </c>
    </row>
    <row r="2173" spans="1:3" x14ac:dyDescent="0.25">
      <c r="A2173" t="s">
        <v>3435</v>
      </c>
      <c r="B2173" t="str">
        <f t="shared" si="33"/>
        <v>L100097A6</v>
      </c>
      <c r="C2173">
        <v>59</v>
      </c>
    </row>
    <row r="2174" spans="1:3" x14ac:dyDescent="0.25">
      <c r="A2174" t="s">
        <v>3436</v>
      </c>
      <c r="B2174" t="str">
        <f t="shared" si="33"/>
        <v>L10002rS9</v>
      </c>
      <c r="C2174">
        <v>86</v>
      </c>
    </row>
    <row r="2175" spans="1:3" x14ac:dyDescent="0.25">
      <c r="A2175" t="s">
        <v>3437</v>
      </c>
      <c r="B2175" t="str">
        <f t="shared" si="33"/>
        <v>L10002Hxw</v>
      </c>
      <c r="C2175">
        <v>180</v>
      </c>
    </row>
    <row r="2176" spans="1:3" x14ac:dyDescent="0.25">
      <c r="A2176" t="s">
        <v>3438</v>
      </c>
      <c r="B2176" t="str">
        <f t="shared" si="33"/>
        <v>L10002Fa3</v>
      </c>
      <c r="C2176">
        <v>119</v>
      </c>
    </row>
    <row r="2177" spans="1:3" x14ac:dyDescent="0.25">
      <c r="A2177" t="s">
        <v>3439</v>
      </c>
      <c r="B2177" t="str">
        <f t="shared" si="33"/>
        <v>L10002sH1</v>
      </c>
      <c r="C2177">
        <v>80</v>
      </c>
    </row>
    <row r="2178" spans="1:3" x14ac:dyDescent="0.25">
      <c r="A2178" t="s">
        <v>3440</v>
      </c>
      <c r="B2178" t="str">
        <f t="shared" si="33"/>
        <v>L10002rkU</v>
      </c>
      <c r="C2178">
        <v>239</v>
      </c>
    </row>
    <row r="2179" spans="1:3" x14ac:dyDescent="0.25">
      <c r="A2179" t="s">
        <v>3441</v>
      </c>
      <c r="B2179" t="str">
        <f t="shared" ref="B2179:B2242" si="34">RIGHT(A2179,9)</f>
        <v>L10002NX9</v>
      </c>
      <c r="C2179">
        <v>125</v>
      </c>
    </row>
    <row r="2180" spans="1:3" x14ac:dyDescent="0.25">
      <c r="A2180" t="s">
        <v>3442</v>
      </c>
      <c r="B2180" t="str">
        <f t="shared" si="34"/>
        <v>L1000974U</v>
      </c>
      <c r="C2180">
        <v>217</v>
      </c>
    </row>
    <row r="2181" spans="1:3" x14ac:dyDescent="0.25">
      <c r="A2181" t="s">
        <v>3443</v>
      </c>
      <c r="B2181" t="str">
        <f t="shared" si="34"/>
        <v>L10002rb1</v>
      </c>
      <c r="C2181">
        <v>219</v>
      </c>
    </row>
    <row r="2182" spans="1:3" x14ac:dyDescent="0.25">
      <c r="A2182" t="s">
        <v>3444</v>
      </c>
      <c r="B2182" t="str">
        <f t="shared" si="34"/>
        <v>L10002rqm</v>
      </c>
      <c r="C2182">
        <v>231</v>
      </c>
    </row>
    <row r="2183" spans="1:3" x14ac:dyDescent="0.25">
      <c r="A2183" t="s">
        <v>3445</v>
      </c>
      <c r="B2183" t="str">
        <f t="shared" si="34"/>
        <v>L10002NyP</v>
      </c>
      <c r="C2183">
        <v>86</v>
      </c>
    </row>
    <row r="2184" spans="1:3" x14ac:dyDescent="0.25">
      <c r="A2184" t="s">
        <v>3446</v>
      </c>
      <c r="B2184" t="str">
        <f t="shared" si="34"/>
        <v>L10002NQ2</v>
      </c>
      <c r="C2184">
        <v>6</v>
      </c>
    </row>
    <row r="2185" spans="1:3" x14ac:dyDescent="0.25">
      <c r="A2185" t="s">
        <v>3447</v>
      </c>
      <c r="B2185" t="str">
        <f t="shared" si="34"/>
        <v>L10002rZ8</v>
      </c>
      <c r="C2185">
        <v>183</v>
      </c>
    </row>
    <row r="2186" spans="1:3" x14ac:dyDescent="0.25">
      <c r="A2186" t="s">
        <v>3448</v>
      </c>
      <c r="B2186" t="str">
        <f t="shared" si="34"/>
        <v>L10002IWs</v>
      </c>
      <c r="C2186">
        <v>125</v>
      </c>
    </row>
    <row r="2187" spans="1:3" x14ac:dyDescent="0.25">
      <c r="A2187" t="s">
        <v>3449</v>
      </c>
      <c r="B2187" t="str">
        <f t="shared" si="34"/>
        <v>L10002sFN</v>
      </c>
      <c r="C2187">
        <v>150</v>
      </c>
    </row>
    <row r="2188" spans="1:3" x14ac:dyDescent="0.25">
      <c r="A2188" t="s">
        <v>3450</v>
      </c>
      <c r="B2188" t="str">
        <f t="shared" si="34"/>
        <v>L10002rl9</v>
      </c>
      <c r="C2188">
        <v>97</v>
      </c>
    </row>
    <row r="2189" spans="1:3" x14ac:dyDescent="0.25">
      <c r="A2189" t="s">
        <v>3451</v>
      </c>
      <c r="B2189" t="str">
        <f t="shared" si="34"/>
        <v>L10002sBJ</v>
      </c>
      <c r="C2189">
        <v>40</v>
      </c>
    </row>
    <row r="2190" spans="1:3" x14ac:dyDescent="0.25">
      <c r="A2190" t="s">
        <v>3452</v>
      </c>
      <c r="B2190" t="str">
        <f t="shared" si="34"/>
        <v>L10002rcx</v>
      </c>
      <c r="C2190">
        <v>239</v>
      </c>
    </row>
    <row r="2191" spans="1:3" x14ac:dyDescent="0.25">
      <c r="A2191" t="s">
        <v>3453</v>
      </c>
      <c r="B2191" t="str">
        <f t="shared" si="34"/>
        <v>L1000979T</v>
      </c>
      <c r="C2191">
        <v>205</v>
      </c>
    </row>
    <row r="2192" spans="1:3" x14ac:dyDescent="0.25">
      <c r="A2192" t="s">
        <v>3454</v>
      </c>
      <c r="B2192" t="str">
        <f t="shared" si="34"/>
        <v>L10002s6K</v>
      </c>
      <c r="C2192">
        <v>9</v>
      </c>
    </row>
    <row r="2193" spans="1:3" x14ac:dyDescent="0.25">
      <c r="A2193" t="s">
        <v>3455</v>
      </c>
      <c r="B2193" t="str">
        <f t="shared" si="34"/>
        <v>L1000977K</v>
      </c>
      <c r="C2193">
        <v>125</v>
      </c>
    </row>
    <row r="2194" spans="1:3" x14ac:dyDescent="0.25">
      <c r="A2194" t="s">
        <v>3456</v>
      </c>
      <c r="B2194" t="str">
        <f t="shared" si="34"/>
        <v>L10002s1x</v>
      </c>
      <c r="C2194">
        <v>183</v>
      </c>
    </row>
    <row r="2195" spans="1:3" x14ac:dyDescent="0.25">
      <c r="A2195" t="s">
        <v>3457</v>
      </c>
      <c r="B2195" t="str">
        <f t="shared" si="34"/>
        <v>L10002NG5</v>
      </c>
      <c r="C2195">
        <v>289</v>
      </c>
    </row>
    <row r="2196" spans="1:3" x14ac:dyDescent="0.25">
      <c r="A2196" t="s">
        <v>3458</v>
      </c>
      <c r="B2196" t="str">
        <f t="shared" si="34"/>
        <v>L900000Zh</v>
      </c>
    </row>
    <row r="2197" spans="1:3" x14ac:dyDescent="0.25">
      <c r="A2197" t="s">
        <v>3459</v>
      </c>
      <c r="B2197" t="str">
        <f t="shared" si="34"/>
        <v>L10002N0w</v>
      </c>
      <c r="C2197">
        <v>171</v>
      </c>
    </row>
    <row r="2198" spans="1:3" x14ac:dyDescent="0.25">
      <c r="A2198" t="s">
        <v>3460</v>
      </c>
      <c r="B2198" t="str">
        <f t="shared" si="34"/>
        <v>L10002Nvs</v>
      </c>
      <c r="C2198">
        <v>40</v>
      </c>
    </row>
    <row r="2199" spans="1:3" x14ac:dyDescent="0.25">
      <c r="A2199" t="s">
        <v>3461</v>
      </c>
      <c r="B2199" t="str">
        <f t="shared" si="34"/>
        <v>L10002rWZ</v>
      </c>
      <c r="C2199">
        <v>40</v>
      </c>
    </row>
    <row r="2200" spans="1:3" x14ac:dyDescent="0.25">
      <c r="A2200" t="s">
        <v>3462</v>
      </c>
      <c r="B2200" t="str">
        <f t="shared" si="34"/>
        <v>L10002rgd</v>
      </c>
      <c r="C2200">
        <v>219</v>
      </c>
    </row>
    <row r="2201" spans="1:3" x14ac:dyDescent="0.25">
      <c r="A2201" t="s">
        <v>3463</v>
      </c>
      <c r="B2201" t="str">
        <f t="shared" si="34"/>
        <v>L10008G1F</v>
      </c>
      <c r="C2201">
        <v>200</v>
      </c>
    </row>
    <row r="2202" spans="1:3" x14ac:dyDescent="0.25">
      <c r="A2202" t="s">
        <v>3464</v>
      </c>
      <c r="B2202" t="str">
        <f t="shared" si="34"/>
        <v>L10002LIm</v>
      </c>
      <c r="C2202">
        <v>86</v>
      </c>
    </row>
    <row r="2203" spans="1:3" x14ac:dyDescent="0.25">
      <c r="A2203" t="s">
        <v>3465</v>
      </c>
      <c r="B2203" t="str">
        <f t="shared" si="34"/>
        <v>L10002IPR</v>
      </c>
      <c r="C2203">
        <v>205</v>
      </c>
    </row>
    <row r="2204" spans="1:3" x14ac:dyDescent="0.25">
      <c r="A2204" t="s">
        <v>3466</v>
      </c>
      <c r="B2204" t="str">
        <f t="shared" si="34"/>
        <v>L10002rxj</v>
      </c>
      <c r="C2204">
        <v>242</v>
      </c>
    </row>
    <row r="2205" spans="1:3" x14ac:dyDescent="0.25">
      <c r="A2205" t="s">
        <v>3467</v>
      </c>
      <c r="B2205" t="str">
        <f t="shared" si="34"/>
        <v>L10002HdG</v>
      </c>
      <c r="C2205">
        <v>111</v>
      </c>
    </row>
    <row r="2206" spans="1:3" x14ac:dyDescent="0.25">
      <c r="A2206" t="s">
        <v>3468</v>
      </c>
      <c r="B2206" t="str">
        <f t="shared" si="34"/>
        <v>L10002rhA</v>
      </c>
      <c r="C2206">
        <v>219</v>
      </c>
    </row>
    <row r="2207" spans="1:3" x14ac:dyDescent="0.25">
      <c r="A2207" t="s">
        <v>3469</v>
      </c>
      <c r="B2207" t="str">
        <f t="shared" si="34"/>
        <v>L10002rxN</v>
      </c>
      <c r="C2207">
        <v>170</v>
      </c>
    </row>
    <row r="2208" spans="1:3" x14ac:dyDescent="0.25">
      <c r="A2208" t="s">
        <v>3470</v>
      </c>
      <c r="B2208" t="str">
        <f t="shared" si="34"/>
        <v>L10002M3z</v>
      </c>
      <c r="C2208">
        <v>125</v>
      </c>
    </row>
    <row r="2209" spans="1:3" x14ac:dyDescent="0.25">
      <c r="A2209" t="s">
        <v>3471</v>
      </c>
      <c r="B2209" t="str">
        <f t="shared" si="34"/>
        <v>L10002Mwx</v>
      </c>
      <c r="C2209">
        <v>289</v>
      </c>
    </row>
    <row r="2210" spans="1:3" x14ac:dyDescent="0.25">
      <c r="A2210" t="s">
        <v>3472</v>
      </c>
      <c r="B2210" t="str">
        <f t="shared" si="34"/>
        <v>L10002Mwg</v>
      </c>
      <c r="C2210">
        <v>220</v>
      </c>
    </row>
    <row r="2211" spans="1:3" x14ac:dyDescent="0.25">
      <c r="A2211" t="s">
        <v>3473</v>
      </c>
      <c r="B2211" t="str">
        <f t="shared" si="34"/>
        <v>L10002rco</v>
      </c>
      <c r="C2211">
        <v>97</v>
      </c>
    </row>
    <row r="2212" spans="1:3" x14ac:dyDescent="0.25">
      <c r="A2212" t="s">
        <v>3474</v>
      </c>
      <c r="B2212" t="str">
        <f t="shared" si="34"/>
        <v>L10002rt6</v>
      </c>
      <c r="C2212">
        <v>235</v>
      </c>
    </row>
    <row r="2213" spans="1:3" x14ac:dyDescent="0.25">
      <c r="A2213" t="s">
        <v>3475</v>
      </c>
      <c r="B2213" t="str">
        <f t="shared" si="34"/>
        <v>L1000975A</v>
      </c>
      <c r="C2213">
        <v>40</v>
      </c>
    </row>
    <row r="2214" spans="1:3" x14ac:dyDescent="0.25">
      <c r="A2214" t="s">
        <v>3476</v>
      </c>
      <c r="B2214" t="str">
        <f t="shared" si="34"/>
        <v>L10002rXW</v>
      </c>
      <c r="C2214">
        <v>71</v>
      </c>
    </row>
    <row r="2215" spans="1:3" x14ac:dyDescent="0.25">
      <c r="A2215" t="s">
        <v>3477</v>
      </c>
      <c r="B2215" t="str">
        <f t="shared" si="34"/>
        <v>L10002KGq</v>
      </c>
      <c r="C2215">
        <v>71</v>
      </c>
    </row>
    <row r="2216" spans="1:3" x14ac:dyDescent="0.25">
      <c r="A2216" t="s">
        <v>3478</v>
      </c>
      <c r="B2216" t="str">
        <f t="shared" si="34"/>
        <v>L10002rYW</v>
      </c>
      <c r="C2216">
        <v>239</v>
      </c>
    </row>
    <row r="2217" spans="1:3" x14ac:dyDescent="0.25">
      <c r="A2217" t="s">
        <v>3479</v>
      </c>
      <c r="B2217" t="str">
        <f t="shared" si="34"/>
        <v>L10002Nbw</v>
      </c>
      <c r="C2217">
        <v>289</v>
      </c>
    </row>
    <row r="2218" spans="1:3" x14ac:dyDescent="0.25">
      <c r="A2218" t="s">
        <v>3480</v>
      </c>
      <c r="B2218" t="str">
        <f t="shared" si="34"/>
        <v>L10002sHM</v>
      </c>
      <c r="C2218">
        <v>125</v>
      </c>
    </row>
    <row r="2219" spans="1:3" x14ac:dyDescent="0.25">
      <c r="A2219" t="s">
        <v>3481</v>
      </c>
      <c r="B2219" t="str">
        <f t="shared" si="34"/>
        <v>L10002sIA</v>
      </c>
      <c r="C2219">
        <v>292</v>
      </c>
    </row>
    <row r="2220" spans="1:3" x14ac:dyDescent="0.25">
      <c r="A2220" t="s">
        <v>3482</v>
      </c>
      <c r="B2220" t="str">
        <f t="shared" si="34"/>
        <v>L10002Kok</v>
      </c>
      <c r="C2220">
        <v>114</v>
      </c>
    </row>
    <row r="2221" spans="1:3" x14ac:dyDescent="0.25">
      <c r="A2221" t="s">
        <v>3483</v>
      </c>
      <c r="B2221" t="str">
        <f t="shared" si="34"/>
        <v>L10002KmC</v>
      </c>
      <c r="C2221">
        <v>183</v>
      </c>
    </row>
    <row r="2222" spans="1:3" x14ac:dyDescent="0.25">
      <c r="A2222" t="s">
        <v>3484</v>
      </c>
      <c r="B2222" t="str">
        <f t="shared" si="34"/>
        <v>L10002Icb</v>
      </c>
      <c r="C2222">
        <v>71</v>
      </c>
    </row>
    <row r="2223" spans="1:3" x14ac:dyDescent="0.25">
      <c r="A2223" t="s">
        <v>3485</v>
      </c>
      <c r="B2223" t="str">
        <f t="shared" si="34"/>
        <v>L10002s57</v>
      </c>
      <c r="C2223">
        <v>125</v>
      </c>
    </row>
    <row r="2224" spans="1:3" x14ac:dyDescent="0.25">
      <c r="A2224" t="s">
        <v>3486</v>
      </c>
      <c r="B2224" t="str">
        <f t="shared" si="34"/>
        <v>L10002s2F</v>
      </c>
      <c r="C2224">
        <v>239</v>
      </c>
    </row>
    <row r="2225" spans="1:3" x14ac:dyDescent="0.25">
      <c r="A2225" t="s">
        <v>3487</v>
      </c>
      <c r="B2225" t="str">
        <f t="shared" si="34"/>
        <v>L10002NVC</v>
      </c>
      <c r="C2225">
        <v>180</v>
      </c>
    </row>
    <row r="2226" spans="1:3" x14ac:dyDescent="0.25">
      <c r="A2226" t="s">
        <v>3488</v>
      </c>
      <c r="B2226" t="str">
        <f t="shared" si="34"/>
        <v>L100097CW</v>
      </c>
      <c r="C2226">
        <v>71</v>
      </c>
    </row>
    <row r="2227" spans="1:3" x14ac:dyDescent="0.25">
      <c r="A2227" t="s">
        <v>3489</v>
      </c>
      <c r="B2227" t="str">
        <f t="shared" si="34"/>
        <v>L10002roN</v>
      </c>
      <c r="C2227">
        <v>6</v>
      </c>
    </row>
    <row r="2228" spans="1:3" x14ac:dyDescent="0.25">
      <c r="A2228" t="s">
        <v>3490</v>
      </c>
      <c r="B2228" t="str">
        <f t="shared" si="34"/>
        <v>L10008awg</v>
      </c>
      <c r="C2228">
        <v>148</v>
      </c>
    </row>
    <row r="2229" spans="1:3" x14ac:dyDescent="0.25">
      <c r="A2229" t="s">
        <v>3491</v>
      </c>
      <c r="B2229" t="str">
        <f t="shared" si="34"/>
        <v>L10002rRG</v>
      </c>
      <c r="C2229">
        <v>239</v>
      </c>
    </row>
    <row r="2230" spans="1:3" x14ac:dyDescent="0.25">
      <c r="A2230" t="s">
        <v>3492</v>
      </c>
      <c r="B2230" t="str">
        <f t="shared" si="34"/>
        <v>L10002rjt</v>
      </c>
      <c r="C2230">
        <v>40</v>
      </c>
    </row>
    <row r="2231" spans="1:3" x14ac:dyDescent="0.25">
      <c r="A2231" t="s">
        <v>3493</v>
      </c>
      <c r="B2231" t="str">
        <f t="shared" si="34"/>
        <v>L10002Lvn</v>
      </c>
      <c r="C2231">
        <v>150</v>
      </c>
    </row>
    <row r="2232" spans="1:3" x14ac:dyDescent="0.25">
      <c r="A2232" t="s">
        <v>3494</v>
      </c>
      <c r="B2232" t="str">
        <f t="shared" si="34"/>
        <v>L10002NgA</v>
      </c>
      <c r="C2232">
        <v>105</v>
      </c>
    </row>
    <row r="2233" spans="1:3" x14ac:dyDescent="0.25">
      <c r="A2233" t="s">
        <v>3495</v>
      </c>
      <c r="B2233" t="str">
        <f t="shared" si="34"/>
        <v>L10002rc7</v>
      </c>
      <c r="C2233">
        <v>239</v>
      </c>
    </row>
    <row r="2234" spans="1:3" x14ac:dyDescent="0.25">
      <c r="A2234" t="s">
        <v>3496</v>
      </c>
      <c r="B2234" t="str">
        <f t="shared" si="34"/>
        <v>L10002sFe</v>
      </c>
      <c r="C2234">
        <v>239</v>
      </c>
    </row>
    <row r="2235" spans="1:3" x14ac:dyDescent="0.25">
      <c r="A2235" t="s">
        <v>3497</v>
      </c>
      <c r="B2235" t="str">
        <f t="shared" si="34"/>
        <v>L10002M4D</v>
      </c>
      <c r="C2235">
        <v>23</v>
      </c>
    </row>
    <row r="2236" spans="1:3" x14ac:dyDescent="0.25">
      <c r="A2236" t="s">
        <v>3498</v>
      </c>
      <c r="B2236" t="str">
        <f t="shared" si="34"/>
        <v>L10002Ks1</v>
      </c>
      <c r="C2236">
        <v>289</v>
      </c>
    </row>
    <row r="2237" spans="1:3" x14ac:dyDescent="0.25">
      <c r="A2237" t="s">
        <v>3499</v>
      </c>
      <c r="B2237" t="str">
        <f t="shared" si="34"/>
        <v>L10002Mwm</v>
      </c>
      <c r="C2237">
        <v>128</v>
      </c>
    </row>
    <row r="2238" spans="1:3" x14ac:dyDescent="0.25">
      <c r="A2238" t="s">
        <v>3500</v>
      </c>
      <c r="B2238" t="str">
        <f t="shared" si="34"/>
        <v>L100097B7</v>
      </c>
      <c r="C2238">
        <v>105</v>
      </c>
    </row>
    <row r="2239" spans="1:3" x14ac:dyDescent="0.25">
      <c r="A2239" t="s">
        <v>3501</v>
      </c>
      <c r="B2239" t="str">
        <f t="shared" si="34"/>
        <v>L10002Mzj</v>
      </c>
      <c r="C2239">
        <v>40</v>
      </c>
    </row>
    <row r="2240" spans="1:3" x14ac:dyDescent="0.25">
      <c r="A2240" t="s">
        <v>3502</v>
      </c>
      <c r="B2240" t="str">
        <f t="shared" si="34"/>
        <v>L10002rmf</v>
      </c>
      <c r="C2240">
        <v>9</v>
      </c>
    </row>
    <row r="2241" spans="1:3" x14ac:dyDescent="0.25">
      <c r="A2241" t="s">
        <v>3503</v>
      </c>
      <c r="B2241" t="str">
        <f t="shared" si="34"/>
        <v>L10002rTU</v>
      </c>
      <c r="C2241">
        <v>231</v>
      </c>
    </row>
    <row r="2242" spans="1:3" x14ac:dyDescent="0.25">
      <c r="A2242" t="s">
        <v>3504</v>
      </c>
      <c r="B2242" t="str">
        <f t="shared" si="34"/>
        <v>L10008awh</v>
      </c>
      <c r="C2242">
        <v>148</v>
      </c>
    </row>
    <row r="2243" spans="1:3" x14ac:dyDescent="0.25">
      <c r="A2243" t="s">
        <v>3505</v>
      </c>
      <c r="B2243" t="str">
        <f t="shared" ref="B2243:B2306" si="35">RIGHT(A2243,9)</f>
        <v>L10002NzG</v>
      </c>
      <c r="C2243">
        <v>220</v>
      </c>
    </row>
    <row r="2244" spans="1:3" x14ac:dyDescent="0.25">
      <c r="A2244" t="s">
        <v>3506</v>
      </c>
      <c r="B2244" t="str">
        <f t="shared" si="35"/>
        <v>L10002rNU</v>
      </c>
      <c r="C2244">
        <v>205</v>
      </c>
    </row>
    <row r="2245" spans="1:3" x14ac:dyDescent="0.25">
      <c r="A2245" t="s">
        <v>3507</v>
      </c>
      <c r="B2245" t="str">
        <f t="shared" si="35"/>
        <v>L10002Mjm</v>
      </c>
      <c r="C2245">
        <v>23</v>
      </c>
    </row>
    <row r="2246" spans="1:3" x14ac:dyDescent="0.25">
      <c r="A2246" t="s">
        <v>3508</v>
      </c>
      <c r="B2246" t="str">
        <f t="shared" si="35"/>
        <v>L10002rsy</v>
      </c>
      <c r="C2246">
        <v>6</v>
      </c>
    </row>
    <row r="2247" spans="1:3" x14ac:dyDescent="0.25">
      <c r="A2247" t="s">
        <v>3509</v>
      </c>
      <c r="B2247" t="str">
        <f t="shared" si="35"/>
        <v>L10002s10</v>
      </c>
      <c r="C2247">
        <v>231</v>
      </c>
    </row>
    <row r="2248" spans="1:3" x14ac:dyDescent="0.25">
      <c r="A2248" t="s">
        <v>3510</v>
      </c>
      <c r="B2248" t="str">
        <f t="shared" si="35"/>
        <v>L10002NoS</v>
      </c>
      <c r="C2248">
        <v>71</v>
      </c>
    </row>
    <row r="2249" spans="1:3" x14ac:dyDescent="0.25">
      <c r="A2249" t="s">
        <v>3511</v>
      </c>
      <c r="B2249" t="str">
        <f t="shared" si="35"/>
        <v>L10002KYm</v>
      </c>
      <c r="C2249">
        <v>9</v>
      </c>
    </row>
    <row r="2250" spans="1:3" x14ac:dyDescent="0.25">
      <c r="A2250" t="s">
        <v>3512</v>
      </c>
      <c r="B2250" t="str">
        <f t="shared" si="35"/>
        <v>L100097Dz</v>
      </c>
      <c r="C2250">
        <v>219</v>
      </c>
    </row>
    <row r="2251" spans="1:3" x14ac:dyDescent="0.25">
      <c r="A2251" t="s">
        <v>3513</v>
      </c>
      <c r="B2251" t="str">
        <f t="shared" si="35"/>
        <v>L10002NmL</v>
      </c>
      <c r="C2251">
        <v>205</v>
      </c>
    </row>
    <row r="2252" spans="1:3" x14ac:dyDescent="0.25">
      <c r="A2252" t="s">
        <v>3514</v>
      </c>
      <c r="B2252" t="str">
        <f t="shared" si="35"/>
        <v>L10002sEz</v>
      </c>
      <c r="C2252">
        <v>125</v>
      </c>
    </row>
    <row r="2253" spans="1:3" x14ac:dyDescent="0.25">
      <c r="A2253" t="s">
        <v>3515</v>
      </c>
      <c r="B2253" t="str">
        <f t="shared" si="35"/>
        <v>L10002rQl</v>
      </c>
      <c r="C2253">
        <v>23</v>
      </c>
    </row>
    <row r="2254" spans="1:3" x14ac:dyDescent="0.25">
      <c r="A2254" t="s">
        <v>3516</v>
      </c>
      <c r="B2254" t="str">
        <f t="shared" si="35"/>
        <v>L10002HyX</v>
      </c>
      <c r="C2254">
        <v>70</v>
      </c>
    </row>
    <row r="2255" spans="1:3" x14ac:dyDescent="0.25">
      <c r="A2255" t="s">
        <v>3517</v>
      </c>
      <c r="B2255" t="str">
        <f t="shared" si="35"/>
        <v>L10002riR</v>
      </c>
      <c r="C2255">
        <v>9</v>
      </c>
    </row>
    <row r="2256" spans="1:3" x14ac:dyDescent="0.25">
      <c r="A2256" t="s">
        <v>3518</v>
      </c>
      <c r="B2256" t="str">
        <f t="shared" si="35"/>
        <v>L10002rfV</v>
      </c>
      <c r="C2256">
        <v>205</v>
      </c>
    </row>
    <row r="2257" spans="1:3" x14ac:dyDescent="0.25">
      <c r="A2257" t="s">
        <v>3519</v>
      </c>
      <c r="B2257" t="str">
        <f t="shared" si="35"/>
        <v>L100097Bm</v>
      </c>
      <c r="C2257">
        <v>71</v>
      </c>
    </row>
    <row r="2258" spans="1:3" x14ac:dyDescent="0.25">
      <c r="A2258" t="s">
        <v>3520</v>
      </c>
      <c r="B2258" t="str">
        <f t="shared" si="35"/>
        <v>L10002M6v</v>
      </c>
      <c r="C2258">
        <v>111</v>
      </c>
    </row>
    <row r="2259" spans="1:3" x14ac:dyDescent="0.25">
      <c r="A2259" t="s">
        <v>3521</v>
      </c>
      <c r="B2259" t="str">
        <f t="shared" si="35"/>
        <v>L100097CN</v>
      </c>
      <c r="C2259">
        <v>105</v>
      </c>
    </row>
    <row r="2260" spans="1:3" x14ac:dyDescent="0.25">
      <c r="A2260" t="s">
        <v>3522</v>
      </c>
      <c r="B2260" t="str">
        <f t="shared" si="35"/>
        <v>L3z0000Ix</v>
      </c>
      <c r="C2260">
        <v>9</v>
      </c>
    </row>
    <row r="2261" spans="1:3" x14ac:dyDescent="0.25">
      <c r="A2261" t="s">
        <v>3523</v>
      </c>
      <c r="B2261" t="str">
        <f t="shared" si="35"/>
        <v>L10002NOH</v>
      </c>
      <c r="C2261">
        <v>111</v>
      </c>
    </row>
    <row r="2262" spans="1:3" x14ac:dyDescent="0.25">
      <c r="A2262" t="s">
        <v>3524</v>
      </c>
      <c r="B2262" t="str">
        <f t="shared" si="35"/>
        <v>L10002sG9</v>
      </c>
      <c r="C2262">
        <v>239</v>
      </c>
    </row>
    <row r="2263" spans="1:3" x14ac:dyDescent="0.25">
      <c r="A2263" t="s">
        <v>3525</v>
      </c>
      <c r="B2263" t="str">
        <f t="shared" si="35"/>
        <v>L10002IEk</v>
      </c>
      <c r="C2263">
        <v>276</v>
      </c>
    </row>
    <row r="2264" spans="1:3" x14ac:dyDescent="0.25">
      <c r="A2264" t="s">
        <v>3526</v>
      </c>
      <c r="B2264" t="str">
        <f t="shared" si="35"/>
        <v>L100097Fy</v>
      </c>
      <c r="C2264">
        <v>9</v>
      </c>
    </row>
    <row r="2265" spans="1:3" x14ac:dyDescent="0.25">
      <c r="A2265" t="s">
        <v>3527</v>
      </c>
      <c r="B2265" t="str">
        <f t="shared" si="35"/>
        <v>L1000976X</v>
      </c>
      <c r="C2265">
        <v>180</v>
      </c>
    </row>
    <row r="2266" spans="1:3" x14ac:dyDescent="0.25">
      <c r="A2266" t="s">
        <v>3528</v>
      </c>
      <c r="B2266" t="str">
        <f t="shared" si="35"/>
        <v>L10002Nca</v>
      </c>
      <c r="C2266">
        <v>86</v>
      </c>
    </row>
    <row r="2267" spans="1:3" x14ac:dyDescent="0.25">
      <c r="A2267" t="s">
        <v>3529</v>
      </c>
      <c r="B2267" t="str">
        <f t="shared" si="35"/>
        <v>L10002Kto</v>
      </c>
      <c r="C2267">
        <v>220</v>
      </c>
    </row>
    <row r="2268" spans="1:3" x14ac:dyDescent="0.25">
      <c r="A2268" t="s">
        <v>3530</v>
      </c>
      <c r="B2268" t="str">
        <f t="shared" si="35"/>
        <v>L10002LQa</v>
      </c>
      <c r="C2268">
        <v>86</v>
      </c>
    </row>
    <row r="2269" spans="1:3" x14ac:dyDescent="0.25">
      <c r="A2269" t="s">
        <v>3531</v>
      </c>
      <c r="B2269" t="str">
        <f t="shared" si="35"/>
        <v>L10002sEc</v>
      </c>
      <c r="C2269">
        <v>200</v>
      </c>
    </row>
    <row r="2270" spans="1:3" x14ac:dyDescent="0.25">
      <c r="A2270" t="s">
        <v>3532</v>
      </c>
      <c r="B2270" t="str">
        <f t="shared" si="35"/>
        <v>L10002Nym</v>
      </c>
      <c r="C2270">
        <v>71</v>
      </c>
    </row>
    <row r="2271" spans="1:3" x14ac:dyDescent="0.25">
      <c r="A2271" t="s">
        <v>3533</v>
      </c>
      <c r="B2271" t="str">
        <f t="shared" si="35"/>
        <v>L10002s30</v>
      </c>
      <c r="C2271">
        <v>28</v>
      </c>
    </row>
    <row r="2272" spans="1:3" x14ac:dyDescent="0.25">
      <c r="A2272" t="s">
        <v>3534</v>
      </c>
      <c r="B2272" t="str">
        <f t="shared" si="35"/>
        <v>L10002LCx</v>
      </c>
      <c r="C2272">
        <v>128</v>
      </c>
    </row>
    <row r="2273" spans="1:3" x14ac:dyDescent="0.25">
      <c r="A2273" t="s">
        <v>3535</v>
      </c>
      <c r="B2273" t="str">
        <f t="shared" si="35"/>
        <v>L10002NwT</v>
      </c>
      <c r="C2273">
        <v>111</v>
      </c>
    </row>
    <row r="2274" spans="1:3" x14ac:dyDescent="0.25">
      <c r="A2274" t="s">
        <v>3536</v>
      </c>
      <c r="B2274" t="str">
        <f t="shared" si="35"/>
        <v>L10002rVH</v>
      </c>
      <c r="C2274">
        <v>231</v>
      </c>
    </row>
    <row r="2275" spans="1:3" x14ac:dyDescent="0.25">
      <c r="A2275" t="s">
        <v>3537</v>
      </c>
      <c r="B2275" t="str">
        <f t="shared" si="35"/>
        <v>L10002MDi</v>
      </c>
      <c r="C2275">
        <v>23</v>
      </c>
    </row>
    <row r="2276" spans="1:3" x14ac:dyDescent="0.25">
      <c r="A2276" t="s">
        <v>3538</v>
      </c>
      <c r="B2276" t="str">
        <f t="shared" si="35"/>
        <v>L10002I0T</v>
      </c>
      <c r="C2276">
        <v>170</v>
      </c>
    </row>
    <row r="2277" spans="1:3" x14ac:dyDescent="0.25">
      <c r="A2277" t="s">
        <v>3539</v>
      </c>
      <c r="B2277" t="str">
        <f t="shared" si="35"/>
        <v>L10002s4d</v>
      </c>
      <c r="C2277">
        <v>214</v>
      </c>
    </row>
    <row r="2278" spans="1:3" x14ac:dyDescent="0.25">
      <c r="A2278" t="s">
        <v>3540</v>
      </c>
      <c r="B2278" t="str">
        <f t="shared" si="35"/>
        <v>L10002rir</v>
      </c>
      <c r="C2278">
        <v>231</v>
      </c>
    </row>
    <row r="2279" spans="1:3" x14ac:dyDescent="0.25">
      <c r="A2279" t="s">
        <v>3541</v>
      </c>
      <c r="B2279" t="str">
        <f t="shared" si="35"/>
        <v>L10002rXV</v>
      </c>
      <c r="C2279">
        <v>90</v>
      </c>
    </row>
    <row r="2280" spans="1:3" x14ac:dyDescent="0.25">
      <c r="A2280" t="s">
        <v>3542</v>
      </c>
      <c r="B2280" t="str">
        <f t="shared" si="35"/>
        <v>L10002rZZ</v>
      </c>
      <c r="C2280">
        <v>105</v>
      </c>
    </row>
    <row r="2281" spans="1:3" x14ac:dyDescent="0.25">
      <c r="A2281" t="s">
        <v>3543</v>
      </c>
      <c r="B2281" t="str">
        <f t="shared" si="35"/>
        <v>L10002KgI</v>
      </c>
      <c r="C2281">
        <v>219</v>
      </c>
    </row>
    <row r="2282" spans="1:3" x14ac:dyDescent="0.25">
      <c r="A2282" t="s">
        <v>3544</v>
      </c>
      <c r="B2282" t="str">
        <f t="shared" si="35"/>
        <v>L10002rhP</v>
      </c>
      <c r="C2282">
        <v>23</v>
      </c>
    </row>
    <row r="2283" spans="1:3" x14ac:dyDescent="0.25">
      <c r="A2283" t="s">
        <v>3545</v>
      </c>
      <c r="B2283" t="str">
        <f t="shared" si="35"/>
        <v>L100097AL</v>
      </c>
      <c r="C2283">
        <v>111</v>
      </c>
    </row>
    <row r="2284" spans="1:3" x14ac:dyDescent="0.25">
      <c r="A2284" t="s">
        <v>3546</v>
      </c>
      <c r="B2284" t="str">
        <f t="shared" si="35"/>
        <v>L10002rU2</v>
      </c>
      <c r="C2284">
        <v>205</v>
      </c>
    </row>
    <row r="2285" spans="1:3" x14ac:dyDescent="0.25">
      <c r="A2285" t="s">
        <v>3547</v>
      </c>
      <c r="B2285" t="str">
        <f t="shared" si="35"/>
        <v>L100097Cs</v>
      </c>
      <c r="C2285">
        <v>44</v>
      </c>
    </row>
    <row r="2286" spans="1:3" x14ac:dyDescent="0.25">
      <c r="A2286" t="s">
        <v>3548</v>
      </c>
      <c r="B2286" t="str">
        <f t="shared" si="35"/>
        <v>L10002ruH</v>
      </c>
      <c r="C2286">
        <v>178</v>
      </c>
    </row>
    <row r="2287" spans="1:3" x14ac:dyDescent="0.25">
      <c r="A2287" t="s">
        <v>3549</v>
      </c>
      <c r="B2287" t="str">
        <f t="shared" si="35"/>
        <v>L10002NrM</v>
      </c>
      <c r="C2287">
        <v>71</v>
      </c>
    </row>
    <row r="2288" spans="1:3" x14ac:dyDescent="0.25">
      <c r="A2288" t="s">
        <v>3550</v>
      </c>
      <c r="B2288" t="str">
        <f t="shared" si="35"/>
        <v>L10002rzK</v>
      </c>
      <c r="C2288">
        <v>219</v>
      </c>
    </row>
    <row r="2289" spans="1:3" x14ac:dyDescent="0.25">
      <c r="A2289" t="s">
        <v>3551</v>
      </c>
      <c r="B2289" t="str">
        <f t="shared" si="35"/>
        <v>L10002LUT</v>
      </c>
      <c r="C2289">
        <v>128</v>
      </c>
    </row>
    <row r="2290" spans="1:3" x14ac:dyDescent="0.25">
      <c r="A2290" t="s">
        <v>3552</v>
      </c>
      <c r="B2290" t="str">
        <f t="shared" si="35"/>
        <v>L10002IGZ</v>
      </c>
      <c r="C2290">
        <v>59</v>
      </c>
    </row>
    <row r="2291" spans="1:3" x14ac:dyDescent="0.25">
      <c r="A2291" t="s">
        <v>3553</v>
      </c>
      <c r="B2291" t="str">
        <f t="shared" si="35"/>
        <v>L10002rxK</v>
      </c>
      <c r="C2291">
        <v>183</v>
      </c>
    </row>
    <row r="2292" spans="1:3" x14ac:dyDescent="0.25">
      <c r="A2292" t="s">
        <v>3554</v>
      </c>
      <c r="B2292" t="str">
        <f t="shared" si="35"/>
        <v>L10002Nyo</v>
      </c>
      <c r="C2292">
        <v>9</v>
      </c>
    </row>
    <row r="2293" spans="1:3" x14ac:dyDescent="0.25">
      <c r="A2293" t="s">
        <v>3555</v>
      </c>
      <c r="B2293" t="str">
        <f t="shared" si="35"/>
        <v>L10002rli</v>
      </c>
      <c r="C2293">
        <v>125</v>
      </c>
    </row>
    <row r="2294" spans="1:3" x14ac:dyDescent="0.25">
      <c r="A2294" t="s">
        <v>3556</v>
      </c>
      <c r="B2294" t="str">
        <f t="shared" si="35"/>
        <v>L10002s6I</v>
      </c>
      <c r="C2294">
        <v>125</v>
      </c>
    </row>
    <row r="2295" spans="1:3" x14ac:dyDescent="0.25">
      <c r="A2295" t="s">
        <v>3557</v>
      </c>
      <c r="B2295" t="str">
        <f t="shared" si="35"/>
        <v>L10002ro1</v>
      </c>
      <c r="C2295">
        <v>111</v>
      </c>
    </row>
    <row r="2296" spans="1:3" x14ac:dyDescent="0.25">
      <c r="A2296" t="s">
        <v>3558</v>
      </c>
      <c r="B2296" t="str">
        <f t="shared" si="35"/>
        <v>L10002LCX</v>
      </c>
      <c r="C2296">
        <v>185</v>
      </c>
    </row>
    <row r="2297" spans="1:3" x14ac:dyDescent="0.25">
      <c r="A2297" t="s">
        <v>3559</v>
      </c>
      <c r="B2297" t="str">
        <f t="shared" si="35"/>
        <v>L10002rSr</v>
      </c>
      <c r="C2297">
        <v>102</v>
      </c>
    </row>
    <row r="2298" spans="1:3" x14ac:dyDescent="0.25">
      <c r="A2298" t="s">
        <v>3560</v>
      </c>
      <c r="B2298" t="str">
        <f t="shared" si="35"/>
        <v>L10002rk0</v>
      </c>
      <c r="C2298">
        <v>125</v>
      </c>
    </row>
    <row r="2299" spans="1:3" x14ac:dyDescent="0.25">
      <c r="A2299" t="s">
        <v>3561</v>
      </c>
      <c r="B2299" t="str">
        <f t="shared" si="35"/>
        <v>L10002Lds</v>
      </c>
      <c r="C2299">
        <v>111</v>
      </c>
    </row>
    <row r="2300" spans="1:3" x14ac:dyDescent="0.25">
      <c r="A2300" t="s">
        <v>3562</v>
      </c>
      <c r="B2300" t="str">
        <f t="shared" si="35"/>
        <v>L100097Dw</v>
      </c>
      <c r="C2300">
        <v>86</v>
      </c>
    </row>
    <row r="2301" spans="1:3" x14ac:dyDescent="0.25">
      <c r="A2301" t="s">
        <v>3563</v>
      </c>
      <c r="B2301" t="str">
        <f t="shared" si="35"/>
        <v>L10002I5B</v>
      </c>
      <c r="C2301">
        <v>205</v>
      </c>
    </row>
    <row r="2302" spans="1:3" x14ac:dyDescent="0.25">
      <c r="A2302" t="s">
        <v>3564</v>
      </c>
      <c r="B2302" t="str">
        <f t="shared" si="35"/>
        <v>L10002raz</v>
      </c>
      <c r="C2302">
        <v>171</v>
      </c>
    </row>
    <row r="2303" spans="1:3" x14ac:dyDescent="0.25">
      <c r="A2303" t="s">
        <v>3565</v>
      </c>
      <c r="B2303" t="str">
        <f t="shared" si="35"/>
        <v>L10002rSW</v>
      </c>
      <c r="C2303">
        <v>70</v>
      </c>
    </row>
    <row r="2304" spans="1:3" x14ac:dyDescent="0.25">
      <c r="A2304" t="s">
        <v>3566</v>
      </c>
      <c r="B2304" t="str">
        <f t="shared" si="35"/>
        <v>L10002rSL</v>
      </c>
      <c r="C2304">
        <v>97</v>
      </c>
    </row>
    <row r="2305" spans="1:3" x14ac:dyDescent="0.25">
      <c r="A2305" t="s">
        <v>3567</v>
      </c>
      <c r="B2305" t="str">
        <f t="shared" si="35"/>
        <v>L10002Nt6</v>
      </c>
      <c r="C2305">
        <v>185</v>
      </c>
    </row>
    <row r="2306" spans="1:3" x14ac:dyDescent="0.25">
      <c r="A2306" t="s">
        <v>3568</v>
      </c>
      <c r="B2306" t="str">
        <f t="shared" si="35"/>
        <v>L10002M5x</v>
      </c>
      <c r="C2306">
        <v>213</v>
      </c>
    </row>
    <row r="2307" spans="1:3" x14ac:dyDescent="0.25">
      <c r="A2307" t="s">
        <v>3569</v>
      </c>
      <c r="B2307" t="str">
        <f t="shared" ref="B2307:B2370" si="36">RIGHT(A2307,9)</f>
        <v>L1000977u</v>
      </c>
      <c r="C2307">
        <v>183</v>
      </c>
    </row>
    <row r="2308" spans="1:3" x14ac:dyDescent="0.25">
      <c r="A2308" t="s">
        <v>3570</v>
      </c>
      <c r="B2308" t="str">
        <f t="shared" si="36"/>
        <v>L10002rX8</v>
      </c>
      <c r="C2308">
        <v>124</v>
      </c>
    </row>
    <row r="2309" spans="1:3" x14ac:dyDescent="0.25">
      <c r="A2309" t="s">
        <v>3571</v>
      </c>
      <c r="B2309" t="str">
        <f t="shared" si="36"/>
        <v>L10002rcH</v>
      </c>
      <c r="C2309">
        <v>105</v>
      </c>
    </row>
    <row r="2310" spans="1:3" x14ac:dyDescent="0.25">
      <c r="A2310" t="s">
        <v>3572</v>
      </c>
      <c r="B2310" t="str">
        <f t="shared" si="36"/>
        <v>L10002NE7</v>
      </c>
      <c r="C2310">
        <v>219</v>
      </c>
    </row>
    <row r="2311" spans="1:3" x14ac:dyDescent="0.25">
      <c r="A2311" t="s">
        <v>3573</v>
      </c>
      <c r="B2311" t="str">
        <f t="shared" si="36"/>
        <v>L1000973z</v>
      </c>
      <c r="C2311">
        <v>217</v>
      </c>
    </row>
    <row r="2312" spans="1:3" x14ac:dyDescent="0.25">
      <c r="A2312" t="s">
        <v>3574</v>
      </c>
      <c r="B2312" t="str">
        <f t="shared" si="36"/>
        <v>L10002IBD</v>
      </c>
      <c r="C2312">
        <v>9</v>
      </c>
    </row>
    <row r="2313" spans="1:3" x14ac:dyDescent="0.25">
      <c r="A2313" t="s">
        <v>3575</v>
      </c>
      <c r="B2313" t="str">
        <f t="shared" si="36"/>
        <v>L10002rw2</v>
      </c>
      <c r="C2313">
        <v>239</v>
      </c>
    </row>
    <row r="2314" spans="1:3" x14ac:dyDescent="0.25">
      <c r="A2314" t="s">
        <v>3576</v>
      </c>
      <c r="B2314" t="str">
        <f t="shared" si="36"/>
        <v>L10002s0u</v>
      </c>
      <c r="C2314">
        <v>97</v>
      </c>
    </row>
    <row r="2315" spans="1:3" x14ac:dyDescent="0.25">
      <c r="A2315" t="s">
        <v>3577</v>
      </c>
      <c r="B2315" t="str">
        <f t="shared" si="36"/>
        <v>L10002I5z</v>
      </c>
      <c r="C2315">
        <v>276</v>
      </c>
    </row>
    <row r="2316" spans="1:3" x14ac:dyDescent="0.25">
      <c r="A2316" t="s">
        <v>3578</v>
      </c>
      <c r="B2316" t="str">
        <f t="shared" si="36"/>
        <v>L10002NCs</v>
      </c>
      <c r="C2316">
        <v>40</v>
      </c>
    </row>
    <row r="2317" spans="1:3" x14ac:dyDescent="0.25">
      <c r="A2317" t="s">
        <v>3579</v>
      </c>
      <c r="B2317" t="str">
        <f t="shared" si="36"/>
        <v>L1000977N</v>
      </c>
      <c r="C2317">
        <v>125</v>
      </c>
    </row>
    <row r="2318" spans="1:3" x14ac:dyDescent="0.25">
      <c r="A2318" t="s">
        <v>3580</v>
      </c>
      <c r="B2318" t="str">
        <f t="shared" si="36"/>
        <v>L10002Nhr</v>
      </c>
      <c r="C2318">
        <v>276</v>
      </c>
    </row>
    <row r="2319" spans="1:3" x14ac:dyDescent="0.25">
      <c r="A2319" t="s">
        <v>3581</v>
      </c>
      <c r="B2319" t="str">
        <f t="shared" si="36"/>
        <v>L10002rZc</v>
      </c>
      <c r="C2319">
        <v>59</v>
      </c>
    </row>
    <row r="2320" spans="1:3" x14ac:dyDescent="0.25">
      <c r="A2320" t="s">
        <v>3582</v>
      </c>
      <c r="B2320" t="str">
        <f t="shared" si="36"/>
        <v>L10002HvF</v>
      </c>
      <c r="C2320">
        <v>9</v>
      </c>
    </row>
    <row r="2321" spans="1:3" x14ac:dyDescent="0.25">
      <c r="A2321" t="s">
        <v>3583</v>
      </c>
      <c r="B2321" t="str">
        <f t="shared" si="36"/>
        <v>L10002M2y</v>
      </c>
      <c r="C2321">
        <v>23</v>
      </c>
    </row>
    <row r="2322" spans="1:3" x14ac:dyDescent="0.25">
      <c r="A2322" t="s">
        <v>3584</v>
      </c>
      <c r="B2322" t="str">
        <f t="shared" si="36"/>
        <v>L10002rr8</v>
      </c>
      <c r="C2322">
        <v>239</v>
      </c>
    </row>
    <row r="2323" spans="1:3" x14ac:dyDescent="0.25">
      <c r="A2323" t="s">
        <v>3585</v>
      </c>
      <c r="B2323" t="str">
        <f t="shared" si="36"/>
        <v>L10002s3u</v>
      </c>
      <c r="C2323">
        <v>111</v>
      </c>
    </row>
    <row r="2324" spans="1:3" x14ac:dyDescent="0.25">
      <c r="A2324" t="s">
        <v>3586</v>
      </c>
      <c r="B2324" t="str">
        <f t="shared" si="36"/>
        <v>L1000975Q</v>
      </c>
      <c r="C2324">
        <v>40</v>
      </c>
    </row>
    <row r="2325" spans="1:3" x14ac:dyDescent="0.25">
      <c r="A2325" t="s">
        <v>3587</v>
      </c>
      <c r="B2325" t="str">
        <f t="shared" si="36"/>
        <v>L10002rxT</v>
      </c>
      <c r="C2325">
        <v>231</v>
      </c>
    </row>
    <row r="2326" spans="1:3" x14ac:dyDescent="0.25">
      <c r="A2326" t="s">
        <v>3588</v>
      </c>
      <c r="B2326" t="str">
        <f t="shared" si="36"/>
        <v>L10002rk2</v>
      </c>
      <c r="C2326">
        <v>9</v>
      </c>
    </row>
    <row r="2327" spans="1:3" x14ac:dyDescent="0.25">
      <c r="A2327" t="s">
        <v>3589</v>
      </c>
      <c r="B2327" t="str">
        <f t="shared" si="36"/>
        <v>L10002Ifd</v>
      </c>
      <c r="C2327">
        <v>71</v>
      </c>
    </row>
    <row r="2328" spans="1:3" x14ac:dyDescent="0.25">
      <c r="A2328" t="s">
        <v>3590</v>
      </c>
      <c r="B2328" t="str">
        <f t="shared" si="36"/>
        <v>L10002NKU</v>
      </c>
      <c r="C2328">
        <v>102</v>
      </c>
    </row>
    <row r="2329" spans="1:3" x14ac:dyDescent="0.25">
      <c r="A2329" t="s">
        <v>3591</v>
      </c>
      <c r="B2329" t="str">
        <f t="shared" si="36"/>
        <v>L100097B8</v>
      </c>
      <c r="C2329">
        <v>111</v>
      </c>
    </row>
    <row r="2330" spans="1:3" x14ac:dyDescent="0.25">
      <c r="A2330" t="s">
        <v>3592</v>
      </c>
      <c r="B2330" t="str">
        <f t="shared" si="36"/>
        <v>L10002red</v>
      </c>
      <c r="C2330">
        <v>28</v>
      </c>
    </row>
    <row r="2331" spans="1:3" x14ac:dyDescent="0.25">
      <c r="A2331" t="s">
        <v>3593</v>
      </c>
      <c r="B2331" t="str">
        <f t="shared" si="36"/>
        <v>L10002Lby</v>
      </c>
      <c r="C2331">
        <v>183</v>
      </c>
    </row>
    <row r="2332" spans="1:3" x14ac:dyDescent="0.25">
      <c r="A2332" t="s">
        <v>3594</v>
      </c>
      <c r="B2332" t="str">
        <f t="shared" si="36"/>
        <v>L10002s3N</v>
      </c>
      <c r="C2332">
        <v>28</v>
      </c>
    </row>
    <row r="2333" spans="1:3" x14ac:dyDescent="0.25">
      <c r="A2333" t="s">
        <v>3595</v>
      </c>
      <c r="B2333" t="str">
        <f t="shared" si="36"/>
        <v>L10002rg3</v>
      </c>
      <c r="C2333">
        <v>40</v>
      </c>
    </row>
    <row r="2334" spans="1:3" x14ac:dyDescent="0.25">
      <c r="A2334" t="s">
        <v>3596</v>
      </c>
      <c r="B2334" t="str">
        <f t="shared" si="36"/>
        <v>L10002ruO</v>
      </c>
      <c r="C2334">
        <v>28</v>
      </c>
    </row>
    <row r="2335" spans="1:3" x14ac:dyDescent="0.25">
      <c r="A2335" t="s">
        <v>3597</v>
      </c>
      <c r="B2335" t="str">
        <f t="shared" si="36"/>
        <v>L10002rtK</v>
      </c>
      <c r="C2335">
        <v>28</v>
      </c>
    </row>
    <row r="2336" spans="1:3" x14ac:dyDescent="0.25">
      <c r="A2336" t="s">
        <v>3598</v>
      </c>
      <c r="B2336" t="str">
        <f t="shared" si="36"/>
        <v>L10002L2G</v>
      </c>
      <c r="C2336">
        <v>183</v>
      </c>
    </row>
    <row r="2337" spans="1:3" x14ac:dyDescent="0.25">
      <c r="A2337" t="s">
        <v>3599</v>
      </c>
      <c r="B2337" t="str">
        <f t="shared" si="36"/>
        <v>L10002NwW</v>
      </c>
      <c r="C2337">
        <v>1</v>
      </c>
    </row>
    <row r="2338" spans="1:3" x14ac:dyDescent="0.25">
      <c r="A2338" t="s">
        <v>3600</v>
      </c>
      <c r="B2338" t="str">
        <f t="shared" si="36"/>
        <v>L10002MyG</v>
      </c>
      <c r="C2338">
        <v>180</v>
      </c>
    </row>
    <row r="2339" spans="1:3" x14ac:dyDescent="0.25">
      <c r="A2339" t="s">
        <v>3601</v>
      </c>
      <c r="B2339" t="str">
        <f t="shared" si="36"/>
        <v>L10002NbJ</v>
      </c>
      <c r="C2339">
        <v>71</v>
      </c>
    </row>
    <row r="2340" spans="1:3" x14ac:dyDescent="0.25">
      <c r="A2340" t="s">
        <v>3602</v>
      </c>
      <c r="B2340" t="str">
        <f t="shared" si="36"/>
        <v>L10002rrX</v>
      </c>
      <c r="C2340">
        <v>171</v>
      </c>
    </row>
    <row r="2341" spans="1:3" x14ac:dyDescent="0.25">
      <c r="A2341" t="s">
        <v>3603</v>
      </c>
      <c r="B2341" t="str">
        <f t="shared" si="36"/>
        <v>L100097HT</v>
      </c>
      <c r="C2341">
        <v>124</v>
      </c>
    </row>
    <row r="2342" spans="1:3" x14ac:dyDescent="0.25">
      <c r="A2342" t="s">
        <v>3604</v>
      </c>
      <c r="B2342" t="str">
        <f t="shared" si="36"/>
        <v>L10002riJ</v>
      </c>
      <c r="C2342">
        <v>125</v>
      </c>
    </row>
    <row r="2343" spans="1:3" x14ac:dyDescent="0.25">
      <c r="A2343" t="s">
        <v>3605</v>
      </c>
      <c r="B2343" t="str">
        <f t="shared" si="36"/>
        <v>L10002N5C</v>
      </c>
      <c r="C2343">
        <v>200</v>
      </c>
    </row>
    <row r="2344" spans="1:3" x14ac:dyDescent="0.25">
      <c r="A2344" t="s">
        <v>3606</v>
      </c>
      <c r="B2344" t="str">
        <f t="shared" si="36"/>
        <v>L10002rLg</v>
      </c>
      <c r="C2344">
        <v>178</v>
      </c>
    </row>
    <row r="2345" spans="1:3" x14ac:dyDescent="0.25">
      <c r="A2345" t="s">
        <v>3607</v>
      </c>
      <c r="B2345" t="str">
        <f t="shared" si="36"/>
        <v>L10002rT1</v>
      </c>
      <c r="C2345">
        <v>231</v>
      </c>
    </row>
    <row r="2346" spans="1:3" x14ac:dyDescent="0.25">
      <c r="A2346" t="s">
        <v>3608</v>
      </c>
      <c r="B2346" t="str">
        <f t="shared" si="36"/>
        <v>L10002sCr</v>
      </c>
      <c r="C2346">
        <v>90</v>
      </c>
    </row>
    <row r="2347" spans="1:3" x14ac:dyDescent="0.25">
      <c r="A2347" t="s">
        <v>3609</v>
      </c>
      <c r="B2347" t="str">
        <f t="shared" si="36"/>
        <v>L10002KFE</v>
      </c>
      <c r="C2347">
        <v>180</v>
      </c>
    </row>
    <row r="2348" spans="1:3" x14ac:dyDescent="0.25">
      <c r="A2348" t="s">
        <v>3610</v>
      </c>
      <c r="B2348" t="str">
        <f t="shared" si="36"/>
        <v>L10009775</v>
      </c>
      <c r="C2348">
        <v>125</v>
      </c>
    </row>
    <row r="2349" spans="1:3" x14ac:dyDescent="0.25">
      <c r="A2349" t="s">
        <v>3611</v>
      </c>
      <c r="B2349" t="str">
        <f t="shared" si="36"/>
        <v>L10002sAg</v>
      </c>
      <c r="C2349">
        <v>183</v>
      </c>
    </row>
    <row r="2350" spans="1:3" x14ac:dyDescent="0.25">
      <c r="A2350" t="s">
        <v>3612</v>
      </c>
      <c r="B2350" t="str">
        <f t="shared" si="36"/>
        <v>L10002rpX</v>
      </c>
      <c r="C2350">
        <v>128</v>
      </c>
    </row>
    <row r="2351" spans="1:3" x14ac:dyDescent="0.25">
      <c r="A2351" t="s">
        <v>3613</v>
      </c>
      <c r="B2351" t="str">
        <f t="shared" si="36"/>
        <v>L100089Zj</v>
      </c>
      <c r="C2351">
        <v>178</v>
      </c>
    </row>
    <row r="2352" spans="1:3" x14ac:dyDescent="0.25">
      <c r="A2352" t="s">
        <v>3614</v>
      </c>
      <c r="B2352" t="str">
        <f t="shared" si="36"/>
        <v>L10002rrD</v>
      </c>
      <c r="C2352">
        <v>111</v>
      </c>
    </row>
    <row r="2353" spans="1:3" x14ac:dyDescent="0.25">
      <c r="A2353" t="s">
        <v>3615</v>
      </c>
      <c r="B2353" t="str">
        <f t="shared" si="36"/>
        <v>L10002LV5</v>
      </c>
      <c r="C2353">
        <v>292</v>
      </c>
    </row>
    <row r="2354" spans="1:3" x14ac:dyDescent="0.25">
      <c r="A2354" t="s">
        <v>3616</v>
      </c>
      <c r="B2354" t="str">
        <f t="shared" si="36"/>
        <v>L10002sFS</v>
      </c>
      <c r="C2354">
        <v>28</v>
      </c>
    </row>
    <row r="2355" spans="1:3" x14ac:dyDescent="0.25">
      <c r="A2355" t="s">
        <v>3617</v>
      </c>
      <c r="B2355" t="str">
        <f t="shared" si="36"/>
        <v>L10002sIh</v>
      </c>
      <c r="C2355">
        <v>150</v>
      </c>
    </row>
    <row r="2356" spans="1:3" x14ac:dyDescent="0.25">
      <c r="A2356" t="s">
        <v>3618</v>
      </c>
      <c r="B2356" t="str">
        <f t="shared" si="36"/>
        <v>L10002rdJ</v>
      </c>
      <c r="C2356">
        <v>105</v>
      </c>
    </row>
    <row r="2357" spans="1:3" x14ac:dyDescent="0.25">
      <c r="A2357" t="s">
        <v>3619</v>
      </c>
      <c r="B2357" t="str">
        <f t="shared" si="36"/>
        <v>L10002sA3</v>
      </c>
      <c r="C2357">
        <v>183</v>
      </c>
    </row>
    <row r="2358" spans="1:3" x14ac:dyDescent="0.25">
      <c r="A2358" t="s">
        <v>3620</v>
      </c>
      <c r="B2358" t="str">
        <f t="shared" si="36"/>
        <v>L10002KpZ</v>
      </c>
      <c r="C2358">
        <v>9</v>
      </c>
    </row>
    <row r="2359" spans="1:3" x14ac:dyDescent="0.25">
      <c r="A2359" t="s">
        <v>3621</v>
      </c>
      <c r="B2359" t="str">
        <f t="shared" si="36"/>
        <v>L10002Mhs</v>
      </c>
      <c r="C2359">
        <v>289</v>
      </c>
    </row>
    <row r="2360" spans="1:3" x14ac:dyDescent="0.25">
      <c r="A2360" t="s">
        <v>3622</v>
      </c>
      <c r="B2360" t="str">
        <f t="shared" si="36"/>
        <v>L10002L5m</v>
      </c>
      <c r="C2360">
        <v>200</v>
      </c>
    </row>
    <row r="2361" spans="1:3" x14ac:dyDescent="0.25">
      <c r="A2361" t="s">
        <v>3623</v>
      </c>
      <c r="B2361" t="str">
        <f t="shared" si="36"/>
        <v>L100097FD</v>
      </c>
      <c r="C2361">
        <v>23</v>
      </c>
    </row>
    <row r="2362" spans="1:3" x14ac:dyDescent="0.25">
      <c r="A2362" t="s">
        <v>3624</v>
      </c>
      <c r="B2362" t="str">
        <f t="shared" si="36"/>
        <v>L10002rMV</v>
      </c>
      <c r="C2362">
        <v>125</v>
      </c>
    </row>
    <row r="2363" spans="1:3" x14ac:dyDescent="0.25">
      <c r="A2363" t="s">
        <v>3625</v>
      </c>
      <c r="B2363" t="str">
        <f t="shared" si="36"/>
        <v>L10002raN</v>
      </c>
      <c r="C2363">
        <v>125</v>
      </c>
    </row>
    <row r="2364" spans="1:3" x14ac:dyDescent="0.25">
      <c r="A2364" t="s">
        <v>3626</v>
      </c>
      <c r="B2364" t="str">
        <f t="shared" si="36"/>
        <v>L10002sB3</v>
      </c>
      <c r="C2364">
        <v>125</v>
      </c>
    </row>
    <row r="2365" spans="1:3" x14ac:dyDescent="0.25">
      <c r="A2365" t="s">
        <v>3627</v>
      </c>
      <c r="B2365" t="str">
        <f t="shared" si="36"/>
        <v>L10002rLT</v>
      </c>
      <c r="C2365">
        <v>202</v>
      </c>
    </row>
    <row r="2366" spans="1:3" x14ac:dyDescent="0.25">
      <c r="A2366" t="s">
        <v>3628</v>
      </c>
      <c r="B2366" t="str">
        <f t="shared" si="36"/>
        <v>L1000973v</v>
      </c>
      <c r="C2366">
        <v>171</v>
      </c>
    </row>
    <row r="2367" spans="1:3" x14ac:dyDescent="0.25">
      <c r="A2367" t="s">
        <v>3629</v>
      </c>
      <c r="B2367" t="str">
        <f t="shared" si="36"/>
        <v>L10002ru9</v>
      </c>
      <c r="C2367">
        <v>71</v>
      </c>
    </row>
    <row r="2368" spans="1:3" x14ac:dyDescent="0.25">
      <c r="A2368" t="s">
        <v>3630</v>
      </c>
      <c r="B2368" t="str">
        <f t="shared" si="36"/>
        <v>L10002FkO</v>
      </c>
      <c r="C2368">
        <v>17</v>
      </c>
    </row>
    <row r="2369" spans="1:3" x14ac:dyDescent="0.25">
      <c r="A2369" t="s">
        <v>3631</v>
      </c>
      <c r="B2369" t="str">
        <f t="shared" si="36"/>
        <v>L10002rZb</v>
      </c>
      <c r="C2369">
        <v>239</v>
      </c>
    </row>
    <row r="2370" spans="1:3" x14ac:dyDescent="0.25">
      <c r="A2370" t="s">
        <v>3632</v>
      </c>
      <c r="B2370" t="str">
        <f t="shared" si="36"/>
        <v>L1000979c</v>
      </c>
      <c r="C2370">
        <v>200</v>
      </c>
    </row>
    <row r="2371" spans="1:3" x14ac:dyDescent="0.25">
      <c r="A2371" t="s">
        <v>3633</v>
      </c>
      <c r="B2371" t="str">
        <f t="shared" ref="B2371:B2434" si="37">RIGHT(A2371,9)</f>
        <v>L10002NJ8</v>
      </c>
      <c r="C2371">
        <v>125</v>
      </c>
    </row>
    <row r="2372" spans="1:3" x14ac:dyDescent="0.25">
      <c r="A2372" t="s">
        <v>3634</v>
      </c>
      <c r="B2372" t="str">
        <f t="shared" si="37"/>
        <v>L10002s7r</v>
      </c>
      <c r="C2372">
        <v>183</v>
      </c>
    </row>
    <row r="2373" spans="1:3" x14ac:dyDescent="0.25">
      <c r="A2373" t="s">
        <v>3635</v>
      </c>
      <c r="B2373" t="str">
        <f t="shared" si="37"/>
        <v>L10002rVj</v>
      </c>
      <c r="C2373">
        <v>23</v>
      </c>
    </row>
    <row r="2374" spans="1:3" x14ac:dyDescent="0.25">
      <c r="A2374" t="s">
        <v>3636</v>
      </c>
      <c r="B2374" t="str">
        <f t="shared" si="37"/>
        <v>L1000973H</v>
      </c>
      <c r="C2374">
        <v>40</v>
      </c>
    </row>
    <row r="2375" spans="1:3" x14ac:dyDescent="0.25">
      <c r="A2375" t="s">
        <v>3637</v>
      </c>
      <c r="B2375" t="str">
        <f t="shared" si="37"/>
        <v>L10002rQg</v>
      </c>
      <c r="C2375">
        <v>239</v>
      </c>
    </row>
    <row r="2376" spans="1:3" x14ac:dyDescent="0.25">
      <c r="A2376" t="s">
        <v>3638</v>
      </c>
      <c r="B2376" t="str">
        <f t="shared" si="37"/>
        <v>L10002rod</v>
      </c>
      <c r="C2376">
        <v>183</v>
      </c>
    </row>
    <row r="2377" spans="1:3" x14ac:dyDescent="0.25">
      <c r="A2377" t="s">
        <v>3639</v>
      </c>
      <c r="B2377" t="str">
        <f t="shared" si="37"/>
        <v>L100097DK</v>
      </c>
      <c r="C2377">
        <v>86</v>
      </c>
    </row>
    <row r="2378" spans="1:3" x14ac:dyDescent="0.25">
      <c r="A2378" t="s">
        <v>3640</v>
      </c>
      <c r="B2378" t="str">
        <f t="shared" si="37"/>
        <v>L10002N0b</v>
      </c>
      <c r="C2378">
        <v>219</v>
      </c>
    </row>
    <row r="2379" spans="1:3" x14ac:dyDescent="0.25">
      <c r="A2379" t="s">
        <v>3641</v>
      </c>
      <c r="B2379" t="str">
        <f t="shared" si="37"/>
        <v>L10002s1i</v>
      </c>
      <c r="C2379">
        <v>23</v>
      </c>
    </row>
    <row r="2380" spans="1:3" x14ac:dyDescent="0.25">
      <c r="A2380" t="s">
        <v>3642</v>
      </c>
      <c r="B2380" t="str">
        <f t="shared" si="37"/>
        <v>L10009738</v>
      </c>
      <c r="C2380">
        <v>124</v>
      </c>
    </row>
    <row r="2381" spans="1:3" x14ac:dyDescent="0.25">
      <c r="A2381" t="s">
        <v>3643</v>
      </c>
      <c r="B2381" t="str">
        <f t="shared" si="37"/>
        <v>L10002sBk</v>
      </c>
      <c r="C2381">
        <v>23</v>
      </c>
    </row>
    <row r="2382" spans="1:3" x14ac:dyDescent="0.25">
      <c r="A2382" t="s">
        <v>3644</v>
      </c>
      <c r="B2382" t="str">
        <f t="shared" si="37"/>
        <v>L10002sAR</v>
      </c>
      <c r="C2382">
        <v>23</v>
      </c>
    </row>
    <row r="2383" spans="1:3" x14ac:dyDescent="0.25">
      <c r="A2383" t="s">
        <v>3645</v>
      </c>
      <c r="B2383" t="str">
        <f t="shared" si="37"/>
        <v>L1000973c</v>
      </c>
      <c r="C2383">
        <v>40</v>
      </c>
    </row>
    <row r="2384" spans="1:3" x14ac:dyDescent="0.25">
      <c r="A2384" t="s">
        <v>3646</v>
      </c>
      <c r="B2384" t="str">
        <f t="shared" si="37"/>
        <v>L10002Mop</v>
      </c>
      <c r="C2384">
        <v>194</v>
      </c>
    </row>
    <row r="2385" spans="1:3" x14ac:dyDescent="0.25">
      <c r="A2385" t="s">
        <v>3647</v>
      </c>
      <c r="B2385" t="str">
        <f t="shared" si="37"/>
        <v>L3p0001A6</v>
      </c>
      <c r="C2385">
        <v>185</v>
      </c>
    </row>
    <row r="2386" spans="1:3" x14ac:dyDescent="0.25">
      <c r="A2386" t="s">
        <v>3648</v>
      </c>
      <c r="B2386" t="str">
        <f t="shared" si="37"/>
        <v>L10002MrT</v>
      </c>
      <c r="C2386">
        <v>23</v>
      </c>
    </row>
    <row r="2387" spans="1:3" x14ac:dyDescent="0.25">
      <c r="A2387" t="s">
        <v>3649</v>
      </c>
      <c r="B2387" t="str">
        <f t="shared" si="37"/>
        <v>L10002sGc</v>
      </c>
      <c r="C2387">
        <v>9</v>
      </c>
    </row>
    <row r="2388" spans="1:3" x14ac:dyDescent="0.25">
      <c r="A2388" t="s">
        <v>3650</v>
      </c>
      <c r="B2388" t="str">
        <f t="shared" si="37"/>
        <v>L10002s22</v>
      </c>
      <c r="C2388">
        <v>23</v>
      </c>
    </row>
    <row r="2389" spans="1:3" x14ac:dyDescent="0.25">
      <c r="A2389" t="s">
        <v>3651</v>
      </c>
      <c r="B2389" t="str">
        <f t="shared" si="37"/>
        <v>L10002Kbc</v>
      </c>
      <c r="C2389">
        <v>9</v>
      </c>
    </row>
    <row r="2390" spans="1:3" x14ac:dyDescent="0.25">
      <c r="A2390" t="s">
        <v>3652</v>
      </c>
      <c r="B2390" t="str">
        <f t="shared" si="37"/>
        <v>L100097Eh</v>
      </c>
      <c r="C2390">
        <v>23</v>
      </c>
    </row>
    <row r="2391" spans="1:3" x14ac:dyDescent="0.25">
      <c r="A2391" t="s">
        <v>3653</v>
      </c>
      <c r="B2391" t="str">
        <f t="shared" si="37"/>
        <v>L10002rp4</v>
      </c>
      <c r="C2391">
        <v>205</v>
      </c>
    </row>
    <row r="2392" spans="1:3" x14ac:dyDescent="0.25">
      <c r="A2392" t="s">
        <v>3654</v>
      </c>
      <c r="B2392" t="str">
        <f t="shared" si="37"/>
        <v>L10009746</v>
      </c>
      <c r="C2392">
        <v>217</v>
      </c>
    </row>
    <row r="2393" spans="1:3" x14ac:dyDescent="0.25">
      <c r="A2393" t="s">
        <v>3655</v>
      </c>
      <c r="B2393" t="str">
        <f t="shared" si="37"/>
        <v>L10002N1O</v>
      </c>
      <c r="C2393">
        <v>171</v>
      </c>
    </row>
    <row r="2394" spans="1:3" x14ac:dyDescent="0.25">
      <c r="A2394" t="s">
        <v>3656</v>
      </c>
      <c r="B2394" t="str">
        <f t="shared" si="37"/>
        <v>L10002rgr</v>
      </c>
      <c r="C2394">
        <v>205</v>
      </c>
    </row>
    <row r="2395" spans="1:3" x14ac:dyDescent="0.25">
      <c r="A2395" t="s">
        <v>3657</v>
      </c>
      <c r="B2395" t="str">
        <f t="shared" si="37"/>
        <v>L10002s9x</v>
      </c>
      <c r="C2395">
        <v>23</v>
      </c>
    </row>
    <row r="2396" spans="1:3" x14ac:dyDescent="0.25">
      <c r="A2396" t="s">
        <v>3658</v>
      </c>
      <c r="B2396" t="str">
        <f t="shared" si="37"/>
        <v>L10002rmI</v>
      </c>
      <c r="C2396">
        <v>40</v>
      </c>
    </row>
    <row r="2397" spans="1:3" x14ac:dyDescent="0.25">
      <c r="A2397" t="s">
        <v>3659</v>
      </c>
      <c r="B2397" t="str">
        <f t="shared" si="37"/>
        <v>L10002L5D</v>
      </c>
      <c r="C2397">
        <v>194</v>
      </c>
    </row>
    <row r="2398" spans="1:3" x14ac:dyDescent="0.25">
      <c r="A2398" t="s">
        <v>3660</v>
      </c>
      <c r="B2398" t="str">
        <f t="shared" si="37"/>
        <v>L10002rLO</v>
      </c>
      <c r="C2398">
        <v>150</v>
      </c>
    </row>
    <row r="2399" spans="1:3" x14ac:dyDescent="0.25">
      <c r="A2399" t="s">
        <v>3661</v>
      </c>
      <c r="B2399" t="str">
        <f t="shared" si="37"/>
        <v>L10008aux</v>
      </c>
      <c r="C2399">
        <v>148</v>
      </c>
    </row>
    <row r="2400" spans="1:3" x14ac:dyDescent="0.25">
      <c r="A2400" t="s">
        <v>3662</v>
      </c>
      <c r="B2400" t="str">
        <f t="shared" si="37"/>
        <v>L10002M2r</v>
      </c>
      <c r="C2400">
        <v>70</v>
      </c>
    </row>
    <row r="2401" spans="1:3" x14ac:dyDescent="0.25">
      <c r="A2401" t="s">
        <v>3663</v>
      </c>
      <c r="B2401" t="str">
        <f t="shared" si="37"/>
        <v>L10002s3T</v>
      </c>
      <c r="C2401">
        <v>70</v>
      </c>
    </row>
    <row r="2402" spans="1:3" x14ac:dyDescent="0.25">
      <c r="A2402" t="s">
        <v>3664</v>
      </c>
      <c r="B2402" t="str">
        <f t="shared" si="37"/>
        <v>L10002rPg</v>
      </c>
      <c r="C2402">
        <v>97</v>
      </c>
    </row>
    <row r="2403" spans="1:3" x14ac:dyDescent="0.25">
      <c r="A2403" t="s">
        <v>3665</v>
      </c>
      <c r="B2403" t="str">
        <f t="shared" si="37"/>
        <v>L10002rgU</v>
      </c>
      <c r="C2403">
        <v>239</v>
      </c>
    </row>
    <row r="2404" spans="1:3" x14ac:dyDescent="0.25">
      <c r="A2404" t="s">
        <v>3666</v>
      </c>
      <c r="B2404" t="str">
        <f t="shared" si="37"/>
        <v>L10002IYn</v>
      </c>
      <c r="C2404">
        <v>86</v>
      </c>
    </row>
    <row r="2405" spans="1:3" x14ac:dyDescent="0.25">
      <c r="A2405" t="s">
        <v>3667</v>
      </c>
      <c r="B2405" t="str">
        <f t="shared" si="37"/>
        <v>L10002rny</v>
      </c>
      <c r="C2405">
        <v>23</v>
      </c>
    </row>
    <row r="2406" spans="1:3" x14ac:dyDescent="0.25">
      <c r="A2406" t="s">
        <v>3668</v>
      </c>
      <c r="B2406" t="str">
        <f t="shared" si="37"/>
        <v>L10002LVc</v>
      </c>
      <c r="C2406">
        <v>205</v>
      </c>
    </row>
    <row r="2407" spans="1:3" x14ac:dyDescent="0.25">
      <c r="A2407" t="s">
        <v>3669</v>
      </c>
      <c r="B2407" t="str">
        <f t="shared" si="37"/>
        <v>L10002re9</v>
      </c>
      <c r="C2407">
        <v>205</v>
      </c>
    </row>
    <row r="2408" spans="1:3" x14ac:dyDescent="0.25">
      <c r="A2408" t="s">
        <v>3670</v>
      </c>
      <c r="B2408" t="str">
        <f t="shared" si="37"/>
        <v>L10002rOd</v>
      </c>
      <c r="C2408">
        <v>231</v>
      </c>
    </row>
    <row r="2409" spans="1:3" x14ac:dyDescent="0.25">
      <c r="A2409" t="s">
        <v>3671</v>
      </c>
      <c r="B2409" t="str">
        <f t="shared" si="37"/>
        <v>L10002sG2</v>
      </c>
      <c r="C2409">
        <v>105</v>
      </c>
    </row>
    <row r="2410" spans="1:3" x14ac:dyDescent="0.25">
      <c r="A2410" t="s">
        <v>3672</v>
      </c>
      <c r="B2410" t="str">
        <f t="shared" si="37"/>
        <v>L10002rre</v>
      </c>
      <c r="C2410">
        <v>23</v>
      </c>
    </row>
    <row r="2411" spans="1:3" x14ac:dyDescent="0.25">
      <c r="A2411" t="s">
        <v>3673</v>
      </c>
      <c r="B2411" t="str">
        <f t="shared" si="37"/>
        <v>L10002LNz</v>
      </c>
      <c r="C2411">
        <v>219</v>
      </c>
    </row>
    <row r="2412" spans="1:3" x14ac:dyDescent="0.25">
      <c r="A2412" t="s">
        <v>3674</v>
      </c>
      <c r="B2412" t="str">
        <f t="shared" si="37"/>
        <v>L10002NjN</v>
      </c>
      <c r="C2412">
        <v>205</v>
      </c>
    </row>
    <row r="2413" spans="1:3" x14ac:dyDescent="0.25">
      <c r="A2413" t="s">
        <v>3675</v>
      </c>
      <c r="B2413" t="str">
        <f t="shared" si="37"/>
        <v>L10002Ntn</v>
      </c>
      <c r="C2413">
        <v>171</v>
      </c>
    </row>
    <row r="2414" spans="1:3" x14ac:dyDescent="0.25">
      <c r="A2414" t="s">
        <v>3676</v>
      </c>
      <c r="B2414" t="str">
        <f t="shared" si="37"/>
        <v>L10002rXb</v>
      </c>
      <c r="C2414">
        <v>219</v>
      </c>
    </row>
    <row r="2415" spans="1:3" x14ac:dyDescent="0.25">
      <c r="A2415" t="s">
        <v>3677</v>
      </c>
      <c r="B2415" t="str">
        <f t="shared" si="37"/>
        <v>L10002NY5</v>
      </c>
      <c r="C2415">
        <v>40</v>
      </c>
    </row>
    <row r="2416" spans="1:3" x14ac:dyDescent="0.25">
      <c r="A2416" t="s">
        <v>3678</v>
      </c>
      <c r="B2416" t="str">
        <f t="shared" si="37"/>
        <v>L1000978H</v>
      </c>
      <c r="C2416">
        <v>128</v>
      </c>
    </row>
    <row r="2417" spans="1:3" x14ac:dyDescent="0.25">
      <c r="A2417" t="s">
        <v>3679</v>
      </c>
      <c r="B2417" t="str">
        <f t="shared" si="37"/>
        <v>L1000977D</v>
      </c>
      <c r="C2417">
        <v>125</v>
      </c>
    </row>
    <row r="2418" spans="1:3" x14ac:dyDescent="0.25">
      <c r="A2418" t="s">
        <v>3680</v>
      </c>
      <c r="B2418" t="str">
        <f t="shared" si="37"/>
        <v>L10002rMo</v>
      </c>
      <c r="C2418">
        <v>9</v>
      </c>
    </row>
    <row r="2419" spans="1:3" x14ac:dyDescent="0.25">
      <c r="A2419" t="s">
        <v>3681</v>
      </c>
      <c r="B2419" t="str">
        <f t="shared" si="37"/>
        <v>L10002sF9</v>
      </c>
      <c r="C2419">
        <v>231</v>
      </c>
    </row>
    <row r="2420" spans="1:3" x14ac:dyDescent="0.25">
      <c r="A2420" t="s">
        <v>3682</v>
      </c>
      <c r="B2420" t="str">
        <f t="shared" si="37"/>
        <v>L10002rXs</v>
      </c>
      <c r="C2420">
        <v>6</v>
      </c>
    </row>
    <row r="2421" spans="1:3" x14ac:dyDescent="0.25">
      <c r="A2421" t="s">
        <v>3683</v>
      </c>
      <c r="B2421" t="str">
        <f t="shared" si="37"/>
        <v>L10002KE6</v>
      </c>
      <c r="C2421">
        <v>9</v>
      </c>
    </row>
    <row r="2422" spans="1:3" x14ac:dyDescent="0.25">
      <c r="A2422" t="s">
        <v>3684</v>
      </c>
      <c r="B2422" t="str">
        <f t="shared" si="37"/>
        <v>L10002Hll</v>
      </c>
      <c r="C2422">
        <v>40</v>
      </c>
    </row>
    <row r="2423" spans="1:3" x14ac:dyDescent="0.25">
      <c r="A2423" t="s">
        <v>3685</v>
      </c>
      <c r="B2423" t="str">
        <f t="shared" si="37"/>
        <v>L10002rfq</v>
      </c>
      <c r="C2423">
        <v>180</v>
      </c>
    </row>
    <row r="2424" spans="1:3" x14ac:dyDescent="0.25">
      <c r="A2424" t="s">
        <v>3686</v>
      </c>
      <c r="B2424" t="str">
        <f t="shared" si="37"/>
        <v>L10002NBe</v>
      </c>
      <c r="C2424">
        <v>235</v>
      </c>
    </row>
    <row r="2425" spans="1:3" x14ac:dyDescent="0.25">
      <c r="A2425" t="s">
        <v>3687</v>
      </c>
      <c r="B2425" t="str">
        <f t="shared" si="37"/>
        <v>L10002rpx</v>
      </c>
      <c r="C2425">
        <v>183</v>
      </c>
    </row>
    <row r="2426" spans="1:3" x14ac:dyDescent="0.25">
      <c r="A2426" t="s">
        <v>3688</v>
      </c>
      <c r="B2426" t="str">
        <f t="shared" si="37"/>
        <v>L10002rhu</v>
      </c>
      <c r="C2426">
        <v>205</v>
      </c>
    </row>
    <row r="2427" spans="1:3" x14ac:dyDescent="0.25">
      <c r="A2427" t="s">
        <v>3689</v>
      </c>
      <c r="B2427" t="str">
        <f t="shared" si="37"/>
        <v>L10002IX3</v>
      </c>
      <c r="C2427">
        <v>180</v>
      </c>
    </row>
    <row r="2428" spans="1:3" x14ac:dyDescent="0.25">
      <c r="A2428" t="s">
        <v>3690</v>
      </c>
      <c r="B2428" t="str">
        <f t="shared" si="37"/>
        <v>L10002NeZ</v>
      </c>
      <c r="C2428">
        <v>178</v>
      </c>
    </row>
    <row r="2429" spans="1:3" x14ac:dyDescent="0.25">
      <c r="A2429" t="s">
        <v>3691</v>
      </c>
      <c r="B2429" t="str">
        <f t="shared" si="37"/>
        <v>L10002ryT</v>
      </c>
      <c r="C2429">
        <v>242</v>
      </c>
    </row>
    <row r="2430" spans="1:3" x14ac:dyDescent="0.25">
      <c r="A2430" t="s">
        <v>3692</v>
      </c>
      <c r="B2430" t="str">
        <f t="shared" si="37"/>
        <v>L10002M7O</v>
      </c>
      <c r="C2430">
        <v>61</v>
      </c>
    </row>
    <row r="2431" spans="1:3" x14ac:dyDescent="0.25">
      <c r="A2431" t="s">
        <v>3693</v>
      </c>
      <c r="B2431" t="str">
        <f t="shared" si="37"/>
        <v>L10002M73</v>
      </c>
      <c r="C2431">
        <v>86</v>
      </c>
    </row>
    <row r="2432" spans="1:3" x14ac:dyDescent="0.25">
      <c r="A2432" t="s">
        <v>3694</v>
      </c>
      <c r="B2432" t="str">
        <f t="shared" si="37"/>
        <v>L10002sI0</v>
      </c>
      <c r="C2432">
        <v>235</v>
      </c>
    </row>
    <row r="2433" spans="1:3" x14ac:dyDescent="0.25">
      <c r="A2433" t="s">
        <v>3695</v>
      </c>
      <c r="B2433" t="str">
        <f t="shared" si="37"/>
        <v>L10002sHX</v>
      </c>
      <c r="C2433">
        <v>289</v>
      </c>
    </row>
    <row r="2434" spans="1:3" x14ac:dyDescent="0.25">
      <c r="A2434" t="s">
        <v>3696</v>
      </c>
      <c r="B2434" t="str">
        <f t="shared" si="37"/>
        <v>L10002rhb</v>
      </c>
      <c r="C2434">
        <v>23</v>
      </c>
    </row>
    <row r="2435" spans="1:3" x14ac:dyDescent="0.25">
      <c r="A2435" t="s">
        <v>3697</v>
      </c>
      <c r="B2435" t="str">
        <f t="shared" ref="B2435:B2498" si="38">RIGHT(A2435,9)</f>
        <v>L10002s2T</v>
      </c>
      <c r="C2435">
        <v>28</v>
      </c>
    </row>
    <row r="2436" spans="1:3" x14ac:dyDescent="0.25">
      <c r="A2436" t="s">
        <v>3698</v>
      </c>
      <c r="B2436" t="str">
        <f t="shared" si="38"/>
        <v>L100097As</v>
      </c>
      <c r="C2436">
        <v>111</v>
      </c>
    </row>
    <row r="2437" spans="1:3" x14ac:dyDescent="0.25">
      <c r="A2437" t="s">
        <v>3699</v>
      </c>
      <c r="B2437" t="str">
        <f t="shared" si="38"/>
        <v>L10002ru6</v>
      </c>
      <c r="C2437">
        <v>9</v>
      </c>
    </row>
    <row r="2438" spans="1:3" x14ac:dyDescent="0.25">
      <c r="A2438" t="s">
        <v>3700</v>
      </c>
      <c r="B2438" t="str">
        <f t="shared" si="38"/>
        <v>L10002MAV</v>
      </c>
      <c r="C2438">
        <v>168</v>
      </c>
    </row>
    <row r="2439" spans="1:3" x14ac:dyDescent="0.25">
      <c r="A2439" t="s">
        <v>3701</v>
      </c>
      <c r="B2439" t="str">
        <f t="shared" si="38"/>
        <v>L10002LpR</v>
      </c>
      <c r="C2439">
        <v>219</v>
      </c>
    </row>
    <row r="2440" spans="1:3" x14ac:dyDescent="0.25">
      <c r="A2440" t="s">
        <v>3702</v>
      </c>
      <c r="B2440" t="str">
        <f t="shared" si="38"/>
        <v>L10002LQE</v>
      </c>
      <c r="C2440">
        <v>178</v>
      </c>
    </row>
    <row r="2441" spans="1:3" x14ac:dyDescent="0.25">
      <c r="A2441" t="s">
        <v>3703</v>
      </c>
      <c r="B2441" t="str">
        <f t="shared" si="38"/>
        <v>L10002sGx</v>
      </c>
      <c r="C2441">
        <v>205</v>
      </c>
    </row>
    <row r="2442" spans="1:3" x14ac:dyDescent="0.25">
      <c r="A2442" t="s">
        <v>3704</v>
      </c>
      <c r="B2442" t="str">
        <f t="shared" si="38"/>
        <v>L10002NnB</v>
      </c>
      <c r="C2442">
        <v>71</v>
      </c>
    </row>
    <row r="2443" spans="1:3" x14ac:dyDescent="0.25">
      <c r="A2443" t="s">
        <v>3705</v>
      </c>
      <c r="B2443" t="str">
        <f t="shared" si="38"/>
        <v>L10002ryQ</v>
      </c>
      <c r="C2443">
        <v>239</v>
      </c>
    </row>
    <row r="2444" spans="1:3" x14ac:dyDescent="0.25">
      <c r="A2444" t="s">
        <v>3706</v>
      </c>
      <c r="B2444" t="str">
        <f t="shared" si="38"/>
        <v>L10002M3S</v>
      </c>
      <c r="C2444">
        <v>111</v>
      </c>
    </row>
    <row r="2445" spans="1:3" x14ac:dyDescent="0.25">
      <c r="A2445" t="s">
        <v>3707</v>
      </c>
      <c r="B2445" t="str">
        <f t="shared" si="38"/>
        <v>L10002LMw</v>
      </c>
      <c r="C2445">
        <v>219</v>
      </c>
    </row>
    <row r="2446" spans="1:3" x14ac:dyDescent="0.25">
      <c r="A2446" t="s">
        <v>3708</v>
      </c>
      <c r="B2446" t="str">
        <f t="shared" si="38"/>
        <v>L10002M9j</v>
      </c>
      <c r="C2446">
        <v>23</v>
      </c>
    </row>
    <row r="2447" spans="1:3" x14ac:dyDescent="0.25">
      <c r="A2447" t="s">
        <v>3709</v>
      </c>
      <c r="B2447" t="str">
        <f t="shared" si="38"/>
        <v>L10002sA0</v>
      </c>
      <c r="C2447">
        <v>183</v>
      </c>
    </row>
    <row r="2448" spans="1:3" x14ac:dyDescent="0.25">
      <c r="A2448" t="s">
        <v>3710</v>
      </c>
      <c r="B2448" t="str">
        <f t="shared" si="38"/>
        <v>L10002rLj</v>
      </c>
      <c r="C2448">
        <v>23</v>
      </c>
    </row>
    <row r="2449" spans="1:3" x14ac:dyDescent="0.25">
      <c r="A2449" t="s">
        <v>3711</v>
      </c>
      <c r="B2449" t="str">
        <f t="shared" si="38"/>
        <v>L10002MEM</v>
      </c>
      <c r="C2449">
        <v>71</v>
      </c>
    </row>
    <row r="2450" spans="1:3" x14ac:dyDescent="0.25">
      <c r="A2450" t="s">
        <v>3712</v>
      </c>
      <c r="B2450" t="str">
        <f t="shared" si="38"/>
        <v>L100097Ca</v>
      </c>
      <c r="C2450">
        <v>105</v>
      </c>
    </row>
    <row r="2451" spans="1:3" x14ac:dyDescent="0.25">
      <c r="A2451" t="s">
        <v>3713</v>
      </c>
      <c r="B2451" t="str">
        <f t="shared" si="38"/>
        <v>L10002sGz</v>
      </c>
      <c r="C2451">
        <v>185</v>
      </c>
    </row>
    <row r="2452" spans="1:3" x14ac:dyDescent="0.25">
      <c r="A2452" t="s">
        <v>3714</v>
      </c>
      <c r="B2452" t="str">
        <f t="shared" si="38"/>
        <v>L10002rx0</v>
      </c>
      <c r="C2452">
        <v>219</v>
      </c>
    </row>
    <row r="2453" spans="1:3" x14ac:dyDescent="0.25">
      <c r="A2453" t="s">
        <v>3715</v>
      </c>
      <c r="B2453" t="str">
        <f t="shared" si="38"/>
        <v>L10002s39</v>
      </c>
      <c r="C2453">
        <v>178</v>
      </c>
    </row>
    <row r="2454" spans="1:3" x14ac:dyDescent="0.25">
      <c r="A2454" t="s">
        <v>3716</v>
      </c>
      <c r="B2454" t="str">
        <f t="shared" si="38"/>
        <v>L10002rNp</v>
      </c>
      <c r="C2454">
        <v>71</v>
      </c>
    </row>
    <row r="2455" spans="1:3" x14ac:dyDescent="0.25">
      <c r="A2455" t="s">
        <v>3717</v>
      </c>
      <c r="B2455" t="str">
        <f t="shared" si="38"/>
        <v>L10002rcS</v>
      </c>
      <c r="C2455">
        <v>202</v>
      </c>
    </row>
    <row r="2456" spans="1:3" x14ac:dyDescent="0.25">
      <c r="A2456" t="s">
        <v>3718</v>
      </c>
      <c r="B2456" t="str">
        <f t="shared" si="38"/>
        <v>L10002Nio</v>
      </c>
      <c r="C2456">
        <v>171</v>
      </c>
    </row>
    <row r="2457" spans="1:3" x14ac:dyDescent="0.25">
      <c r="A2457" t="s">
        <v>3719</v>
      </c>
      <c r="B2457" t="str">
        <f t="shared" si="38"/>
        <v>L10002HNI</v>
      </c>
      <c r="C2457">
        <v>59</v>
      </c>
    </row>
    <row r="2458" spans="1:3" x14ac:dyDescent="0.25">
      <c r="A2458" t="s">
        <v>3720</v>
      </c>
      <c r="B2458" t="str">
        <f t="shared" si="38"/>
        <v>L10002LPn</v>
      </c>
      <c r="C2458">
        <v>102</v>
      </c>
    </row>
    <row r="2459" spans="1:3" x14ac:dyDescent="0.25">
      <c r="A2459" t="s">
        <v>3721</v>
      </c>
      <c r="B2459" t="str">
        <f t="shared" si="38"/>
        <v>L10002sDT</v>
      </c>
      <c r="C2459">
        <v>219</v>
      </c>
    </row>
    <row r="2460" spans="1:3" x14ac:dyDescent="0.25">
      <c r="A2460" t="s">
        <v>3722</v>
      </c>
      <c r="B2460" t="str">
        <f t="shared" si="38"/>
        <v>L10002rLH</v>
      </c>
      <c r="C2460">
        <v>183</v>
      </c>
    </row>
    <row r="2461" spans="1:3" x14ac:dyDescent="0.25">
      <c r="A2461" t="s">
        <v>3723</v>
      </c>
      <c r="B2461" t="str">
        <f t="shared" si="38"/>
        <v>L10002LQA</v>
      </c>
      <c r="C2461">
        <v>219</v>
      </c>
    </row>
    <row r="2462" spans="1:3" x14ac:dyDescent="0.25">
      <c r="A2462" t="s">
        <v>3724</v>
      </c>
      <c r="B2462" t="str">
        <f t="shared" si="38"/>
        <v>L1000976g</v>
      </c>
      <c r="C2462">
        <v>276</v>
      </c>
    </row>
    <row r="2463" spans="1:3" x14ac:dyDescent="0.25">
      <c r="A2463" t="s">
        <v>3725</v>
      </c>
      <c r="B2463" t="str">
        <f t="shared" si="38"/>
        <v>L10002rtC</v>
      </c>
      <c r="C2463">
        <v>71</v>
      </c>
    </row>
    <row r="2464" spans="1:3" x14ac:dyDescent="0.25">
      <c r="A2464" t="s">
        <v>3726</v>
      </c>
      <c r="B2464" t="str">
        <f t="shared" si="38"/>
        <v>L100097HX</v>
      </c>
      <c r="C2464">
        <v>124</v>
      </c>
    </row>
    <row r="2465" spans="1:3" x14ac:dyDescent="0.25">
      <c r="A2465" t="s">
        <v>3727</v>
      </c>
      <c r="B2465" t="str">
        <f t="shared" si="38"/>
        <v>L10002MGE</v>
      </c>
      <c r="C2465">
        <v>242</v>
      </c>
    </row>
    <row r="2466" spans="1:3" x14ac:dyDescent="0.25">
      <c r="A2466" t="s">
        <v>3728</v>
      </c>
      <c r="B2466" t="str">
        <f t="shared" si="38"/>
        <v>L10002rmz</v>
      </c>
      <c r="C2466">
        <v>125</v>
      </c>
    </row>
    <row r="2467" spans="1:3" x14ac:dyDescent="0.25">
      <c r="A2467" t="s">
        <v>3729</v>
      </c>
      <c r="B2467" t="str">
        <f t="shared" si="38"/>
        <v>L100097Az</v>
      </c>
      <c r="C2467">
        <v>279</v>
      </c>
    </row>
    <row r="2468" spans="1:3" x14ac:dyDescent="0.25">
      <c r="A2468" t="s">
        <v>3730</v>
      </c>
      <c r="B2468" t="str">
        <f t="shared" si="38"/>
        <v>L10002rlA</v>
      </c>
      <c r="C2468">
        <v>114</v>
      </c>
    </row>
    <row r="2469" spans="1:3" x14ac:dyDescent="0.25">
      <c r="A2469" t="s">
        <v>3731</v>
      </c>
      <c r="B2469" t="str">
        <f t="shared" si="38"/>
        <v>L100097Fq</v>
      </c>
      <c r="C2469">
        <v>9</v>
      </c>
    </row>
    <row r="2470" spans="1:3" x14ac:dyDescent="0.25">
      <c r="A2470" t="s">
        <v>3732</v>
      </c>
      <c r="B2470" t="str">
        <f t="shared" si="38"/>
        <v>L10002s6v</v>
      </c>
      <c r="C2470">
        <v>23</v>
      </c>
    </row>
    <row r="2471" spans="1:3" x14ac:dyDescent="0.25">
      <c r="A2471" t="s">
        <v>3733</v>
      </c>
      <c r="B2471" t="str">
        <f t="shared" si="38"/>
        <v>L10002I6m</v>
      </c>
      <c r="C2471">
        <v>71</v>
      </c>
    </row>
    <row r="2472" spans="1:3" x14ac:dyDescent="0.25">
      <c r="A2472" t="s">
        <v>3734</v>
      </c>
      <c r="B2472" t="str">
        <f t="shared" si="38"/>
        <v>L10002MfS</v>
      </c>
      <c r="C2472">
        <v>40</v>
      </c>
    </row>
    <row r="2473" spans="1:3" x14ac:dyDescent="0.25">
      <c r="A2473" t="s">
        <v>3735</v>
      </c>
      <c r="B2473" t="str">
        <f t="shared" si="38"/>
        <v>L10002rdz</v>
      </c>
      <c r="C2473">
        <v>231</v>
      </c>
    </row>
    <row r="2474" spans="1:3" x14ac:dyDescent="0.25">
      <c r="A2474" t="s">
        <v>3736</v>
      </c>
      <c r="B2474" t="str">
        <f t="shared" si="38"/>
        <v>L10002KIf</v>
      </c>
      <c r="C2474">
        <v>289</v>
      </c>
    </row>
    <row r="2475" spans="1:3" x14ac:dyDescent="0.25">
      <c r="A2475" t="s">
        <v>3737</v>
      </c>
      <c r="B2475" t="str">
        <f t="shared" si="38"/>
        <v>L10002sFq</v>
      </c>
      <c r="C2475">
        <v>70</v>
      </c>
    </row>
    <row r="2476" spans="1:3" x14ac:dyDescent="0.25">
      <c r="A2476" t="s">
        <v>3738</v>
      </c>
      <c r="B2476" t="str">
        <f t="shared" si="38"/>
        <v>L10002rpI</v>
      </c>
      <c r="C2476">
        <v>183</v>
      </c>
    </row>
    <row r="2477" spans="1:3" x14ac:dyDescent="0.25">
      <c r="A2477" t="s">
        <v>3739</v>
      </c>
      <c r="B2477" t="str">
        <f t="shared" si="38"/>
        <v>L10002NxO</v>
      </c>
      <c r="C2477">
        <v>59</v>
      </c>
    </row>
    <row r="2478" spans="1:3" x14ac:dyDescent="0.25">
      <c r="A2478" t="s">
        <v>3740</v>
      </c>
      <c r="B2478" t="str">
        <f t="shared" si="38"/>
        <v>L100097D3</v>
      </c>
      <c r="C2478">
        <v>104</v>
      </c>
    </row>
    <row r="2479" spans="1:3" x14ac:dyDescent="0.25">
      <c r="A2479" t="s">
        <v>3741</v>
      </c>
      <c r="B2479" t="str">
        <f t="shared" si="38"/>
        <v>L10002rNw</v>
      </c>
      <c r="C2479">
        <v>28</v>
      </c>
    </row>
    <row r="2480" spans="1:3" x14ac:dyDescent="0.25">
      <c r="A2480" t="s">
        <v>3742</v>
      </c>
      <c r="B2480" t="str">
        <f t="shared" si="38"/>
        <v>L10002MwO</v>
      </c>
      <c r="C2480">
        <v>40</v>
      </c>
    </row>
    <row r="2481" spans="1:3" x14ac:dyDescent="0.25">
      <c r="A2481" t="s">
        <v>3743</v>
      </c>
      <c r="B2481" t="str">
        <f t="shared" si="38"/>
        <v>L10002rSH</v>
      </c>
      <c r="C2481">
        <v>23</v>
      </c>
    </row>
    <row r="2482" spans="1:3" x14ac:dyDescent="0.25">
      <c r="A2482" t="s">
        <v>3744</v>
      </c>
      <c r="B2482" t="str">
        <f t="shared" si="38"/>
        <v>L10002Nht</v>
      </c>
      <c r="C2482">
        <v>40</v>
      </c>
    </row>
    <row r="2483" spans="1:3" x14ac:dyDescent="0.25">
      <c r="A2483" t="s">
        <v>3745</v>
      </c>
      <c r="B2483" t="str">
        <f t="shared" si="38"/>
        <v>L10002rfe</v>
      </c>
      <c r="C2483">
        <v>9</v>
      </c>
    </row>
    <row r="2484" spans="1:3" x14ac:dyDescent="0.25">
      <c r="A2484" t="s">
        <v>3746</v>
      </c>
      <c r="B2484" t="str">
        <f t="shared" si="38"/>
        <v>L10002Lt3</v>
      </c>
      <c r="C2484">
        <v>71</v>
      </c>
    </row>
    <row r="2485" spans="1:3" x14ac:dyDescent="0.25">
      <c r="A2485" t="s">
        <v>3747</v>
      </c>
      <c r="B2485" t="str">
        <f t="shared" si="38"/>
        <v>L10002Hwp</v>
      </c>
      <c r="C2485">
        <v>40</v>
      </c>
    </row>
    <row r="2486" spans="1:3" x14ac:dyDescent="0.25">
      <c r="A2486" t="s">
        <v>3748</v>
      </c>
      <c r="B2486" t="str">
        <f t="shared" si="38"/>
        <v>L1000976Q</v>
      </c>
      <c r="C2486">
        <v>276</v>
      </c>
    </row>
    <row r="2487" spans="1:3" x14ac:dyDescent="0.25">
      <c r="A2487" t="s">
        <v>3749</v>
      </c>
      <c r="B2487" t="str">
        <f t="shared" si="38"/>
        <v>L10002rlU</v>
      </c>
      <c r="C2487">
        <v>70</v>
      </c>
    </row>
    <row r="2488" spans="1:3" x14ac:dyDescent="0.25">
      <c r="A2488" t="s">
        <v>3750</v>
      </c>
      <c r="B2488" t="str">
        <f t="shared" si="38"/>
        <v>L10002NZL</v>
      </c>
      <c r="C2488">
        <v>40</v>
      </c>
    </row>
    <row r="2489" spans="1:3" x14ac:dyDescent="0.25">
      <c r="A2489" t="s">
        <v>3751</v>
      </c>
      <c r="B2489" t="str">
        <f t="shared" si="38"/>
        <v>L10002Mdr</v>
      </c>
      <c r="C2489">
        <v>86</v>
      </c>
    </row>
    <row r="2490" spans="1:3" x14ac:dyDescent="0.25">
      <c r="A2490" t="s">
        <v>3752</v>
      </c>
      <c r="B2490" t="str">
        <f t="shared" si="38"/>
        <v>L100097H5</v>
      </c>
      <c r="C2490">
        <v>180</v>
      </c>
    </row>
    <row r="2491" spans="1:3" x14ac:dyDescent="0.25">
      <c r="A2491" t="s">
        <v>3753</v>
      </c>
      <c r="B2491" t="str">
        <f t="shared" si="38"/>
        <v>L1w000011</v>
      </c>
      <c r="C2491">
        <v>185</v>
      </c>
    </row>
    <row r="2492" spans="1:3" x14ac:dyDescent="0.25">
      <c r="A2492" t="s">
        <v>3754</v>
      </c>
      <c r="B2492" t="str">
        <f t="shared" si="38"/>
        <v>L10002Ngt</v>
      </c>
      <c r="C2492">
        <v>219</v>
      </c>
    </row>
    <row r="2493" spans="1:3" x14ac:dyDescent="0.25">
      <c r="A2493" t="s">
        <v>3755</v>
      </c>
      <c r="B2493" t="str">
        <f t="shared" si="38"/>
        <v>L10002KpA</v>
      </c>
      <c r="C2493">
        <v>40</v>
      </c>
    </row>
    <row r="2494" spans="1:3" x14ac:dyDescent="0.25">
      <c r="A2494" t="s">
        <v>3756</v>
      </c>
      <c r="B2494" t="str">
        <f t="shared" si="38"/>
        <v>L10002rPx</v>
      </c>
      <c r="C2494">
        <v>125</v>
      </c>
    </row>
    <row r="2495" spans="1:3" x14ac:dyDescent="0.25">
      <c r="A2495" t="s">
        <v>3757</v>
      </c>
      <c r="B2495" t="str">
        <f t="shared" si="38"/>
        <v>L100097Hd</v>
      </c>
      <c r="C2495">
        <v>205</v>
      </c>
    </row>
    <row r="2496" spans="1:3" x14ac:dyDescent="0.25">
      <c r="A2496" t="s">
        <v>3758</v>
      </c>
      <c r="B2496" t="str">
        <f t="shared" si="38"/>
        <v>L10002MhU</v>
      </c>
      <c r="C2496">
        <v>1</v>
      </c>
    </row>
    <row r="2497" spans="1:3" x14ac:dyDescent="0.25">
      <c r="A2497" t="s">
        <v>3759</v>
      </c>
      <c r="B2497" t="str">
        <f t="shared" si="38"/>
        <v>L10002Myj</v>
      </c>
      <c r="C2497">
        <v>125</v>
      </c>
    </row>
    <row r="2498" spans="1:3" x14ac:dyDescent="0.25">
      <c r="A2498" t="s">
        <v>3760</v>
      </c>
      <c r="B2498" t="str">
        <f t="shared" si="38"/>
        <v>L10002s2i</v>
      </c>
      <c r="C2498">
        <v>114</v>
      </c>
    </row>
    <row r="2499" spans="1:3" x14ac:dyDescent="0.25">
      <c r="A2499" t="s">
        <v>3761</v>
      </c>
      <c r="B2499" t="str">
        <f t="shared" ref="B2499:B2547" si="39">RIGHT(A2499,9)</f>
        <v>L10002rX3</v>
      </c>
      <c r="C2499">
        <v>180</v>
      </c>
    </row>
    <row r="2500" spans="1:3" x14ac:dyDescent="0.25">
      <c r="A2500" t="s">
        <v>3762</v>
      </c>
      <c r="B2500" t="str">
        <f t="shared" si="39"/>
        <v>L10002reX</v>
      </c>
      <c r="C2500">
        <v>125</v>
      </c>
    </row>
    <row r="2501" spans="1:3" x14ac:dyDescent="0.25">
      <c r="A2501" t="s">
        <v>3763</v>
      </c>
      <c r="B2501" t="str">
        <f t="shared" si="39"/>
        <v>L10002rqG</v>
      </c>
      <c r="C2501">
        <v>125</v>
      </c>
    </row>
    <row r="2502" spans="1:3" x14ac:dyDescent="0.25">
      <c r="A2502" t="s">
        <v>3764</v>
      </c>
      <c r="B2502" t="str">
        <f t="shared" si="39"/>
        <v>L3p00019v</v>
      </c>
      <c r="C2502">
        <v>185</v>
      </c>
    </row>
    <row r="2503" spans="1:3" x14ac:dyDescent="0.25">
      <c r="A2503" t="s">
        <v>3765</v>
      </c>
      <c r="B2503" t="str">
        <f t="shared" si="39"/>
        <v>L10002LOo</v>
      </c>
      <c r="C2503">
        <v>200</v>
      </c>
    </row>
    <row r="2504" spans="1:3" x14ac:dyDescent="0.25">
      <c r="A2504" t="s">
        <v>3766</v>
      </c>
      <c r="B2504" t="str">
        <f t="shared" si="39"/>
        <v>L10002rVz</v>
      </c>
      <c r="C2504">
        <v>70</v>
      </c>
    </row>
    <row r="2505" spans="1:3" x14ac:dyDescent="0.25">
      <c r="A2505" t="s">
        <v>3767</v>
      </c>
      <c r="B2505" t="str">
        <f t="shared" si="39"/>
        <v>L10002sCz</v>
      </c>
      <c r="C2505">
        <v>28</v>
      </c>
    </row>
    <row r="2506" spans="1:3" x14ac:dyDescent="0.25">
      <c r="A2506" t="s">
        <v>3768</v>
      </c>
      <c r="B2506" t="str">
        <f t="shared" si="39"/>
        <v>L10002Ngh</v>
      </c>
      <c r="C2506">
        <v>40</v>
      </c>
    </row>
    <row r="2507" spans="1:3" x14ac:dyDescent="0.25">
      <c r="A2507" t="s">
        <v>3769</v>
      </c>
      <c r="B2507" t="str">
        <f t="shared" si="39"/>
        <v>L10002Nc0</v>
      </c>
      <c r="C2507">
        <v>9</v>
      </c>
    </row>
    <row r="2508" spans="1:3" x14ac:dyDescent="0.25">
      <c r="A2508" t="s">
        <v>3770</v>
      </c>
      <c r="B2508" t="str">
        <f t="shared" si="39"/>
        <v>L10002Kzv</v>
      </c>
      <c r="C2508">
        <v>276</v>
      </c>
    </row>
    <row r="2509" spans="1:3" x14ac:dyDescent="0.25">
      <c r="A2509" t="s">
        <v>3771</v>
      </c>
      <c r="B2509" t="str">
        <f t="shared" si="39"/>
        <v>L10002s1R</v>
      </c>
      <c r="C2509">
        <v>71</v>
      </c>
    </row>
    <row r="2510" spans="1:3" x14ac:dyDescent="0.25">
      <c r="A2510" t="s">
        <v>3772</v>
      </c>
      <c r="B2510" t="str">
        <f t="shared" si="39"/>
        <v>L10002rVA</v>
      </c>
      <c r="C2510">
        <v>28</v>
      </c>
    </row>
    <row r="2511" spans="1:3" x14ac:dyDescent="0.25">
      <c r="A2511" t="s">
        <v>3773</v>
      </c>
      <c r="B2511" t="str">
        <f t="shared" si="39"/>
        <v>L10002NkK</v>
      </c>
      <c r="C2511">
        <v>128</v>
      </c>
    </row>
    <row r="2512" spans="1:3" x14ac:dyDescent="0.25">
      <c r="A2512" t="s">
        <v>3774</v>
      </c>
      <c r="B2512" t="str">
        <f t="shared" si="39"/>
        <v>L1000973U</v>
      </c>
      <c r="C2512">
        <v>40</v>
      </c>
    </row>
    <row r="2513" spans="1:3" x14ac:dyDescent="0.25">
      <c r="A2513" t="s">
        <v>3775</v>
      </c>
      <c r="B2513" t="str">
        <f t="shared" si="39"/>
        <v>L10002rbK</v>
      </c>
      <c r="C2513">
        <v>40</v>
      </c>
    </row>
    <row r="2514" spans="1:3" x14ac:dyDescent="0.25">
      <c r="A2514" t="s">
        <v>3776</v>
      </c>
      <c r="B2514" t="str">
        <f t="shared" si="39"/>
        <v>L10002s8H</v>
      </c>
      <c r="C2514">
        <v>97</v>
      </c>
    </row>
    <row r="2515" spans="1:3" x14ac:dyDescent="0.25">
      <c r="A2515" t="s">
        <v>3777</v>
      </c>
      <c r="B2515" t="str">
        <f t="shared" si="39"/>
        <v>L1000978T</v>
      </c>
      <c r="C2515">
        <v>128</v>
      </c>
    </row>
    <row r="2516" spans="1:3" x14ac:dyDescent="0.25">
      <c r="A2516" t="s">
        <v>3778</v>
      </c>
      <c r="B2516" t="str">
        <f t="shared" si="39"/>
        <v>L10002rgH</v>
      </c>
      <c r="C2516">
        <v>231</v>
      </c>
    </row>
    <row r="2517" spans="1:3" x14ac:dyDescent="0.25">
      <c r="A2517" t="s">
        <v>3779</v>
      </c>
      <c r="B2517" t="str">
        <f t="shared" si="39"/>
        <v>L10002rhe</v>
      </c>
      <c r="C2517">
        <v>80</v>
      </c>
    </row>
    <row r="2518" spans="1:3" x14ac:dyDescent="0.25">
      <c r="A2518" t="s">
        <v>3780</v>
      </c>
      <c r="B2518" t="str">
        <f t="shared" si="39"/>
        <v>L10002Mx6</v>
      </c>
      <c r="C2518">
        <v>220</v>
      </c>
    </row>
    <row r="2519" spans="1:3" x14ac:dyDescent="0.25">
      <c r="A2519" t="s">
        <v>3781</v>
      </c>
      <c r="B2519" t="str">
        <f t="shared" si="39"/>
        <v>L10002I9Y</v>
      </c>
      <c r="C2519">
        <v>111</v>
      </c>
    </row>
    <row r="2520" spans="1:3" x14ac:dyDescent="0.25">
      <c r="A2520" t="s">
        <v>3782</v>
      </c>
      <c r="B2520" t="str">
        <f t="shared" si="39"/>
        <v>L10002s0G</v>
      </c>
      <c r="C2520">
        <v>23</v>
      </c>
    </row>
    <row r="2521" spans="1:3" x14ac:dyDescent="0.25">
      <c r="A2521" t="s">
        <v>3783</v>
      </c>
      <c r="B2521" t="str">
        <f t="shared" si="39"/>
        <v>L10002NR4</v>
      </c>
      <c r="C2521">
        <v>289</v>
      </c>
    </row>
    <row r="2522" spans="1:3" x14ac:dyDescent="0.25">
      <c r="A2522" t="s">
        <v>3784</v>
      </c>
      <c r="B2522" t="str">
        <f t="shared" si="39"/>
        <v>L10002sGq</v>
      </c>
      <c r="C2522">
        <v>150</v>
      </c>
    </row>
    <row r="2523" spans="1:3" x14ac:dyDescent="0.25">
      <c r="A2523" t="s">
        <v>3785</v>
      </c>
      <c r="B2523" t="str">
        <f t="shared" si="39"/>
        <v>L10002NTj</v>
      </c>
      <c r="C2523">
        <v>194</v>
      </c>
    </row>
    <row r="2524" spans="1:3" x14ac:dyDescent="0.25">
      <c r="A2524" t="s">
        <v>3786</v>
      </c>
      <c r="B2524" t="str">
        <f t="shared" si="39"/>
        <v>L10002rPU</v>
      </c>
      <c r="C2524">
        <v>180</v>
      </c>
    </row>
    <row r="2525" spans="1:3" x14ac:dyDescent="0.25">
      <c r="A2525" t="s">
        <v>3787</v>
      </c>
      <c r="B2525" t="str">
        <f t="shared" si="39"/>
        <v>L100097Gk</v>
      </c>
      <c r="C2525">
        <v>125</v>
      </c>
    </row>
    <row r="2526" spans="1:3" x14ac:dyDescent="0.25">
      <c r="A2526" t="s">
        <v>3788</v>
      </c>
      <c r="B2526" t="str">
        <f t="shared" si="39"/>
        <v>L10002Kyd</v>
      </c>
      <c r="C2526">
        <v>205</v>
      </c>
    </row>
    <row r="2527" spans="1:3" x14ac:dyDescent="0.25">
      <c r="A2527" t="s">
        <v>3789</v>
      </c>
      <c r="B2527" t="str">
        <f t="shared" si="39"/>
        <v>L10002s1C</v>
      </c>
      <c r="C2527">
        <v>239</v>
      </c>
    </row>
    <row r="2528" spans="1:3" x14ac:dyDescent="0.25">
      <c r="A2528" t="s">
        <v>3790</v>
      </c>
      <c r="B2528" t="str">
        <f t="shared" si="39"/>
        <v>L10002Lf1</v>
      </c>
      <c r="C2528">
        <v>200</v>
      </c>
    </row>
    <row r="2529" spans="1:3" x14ac:dyDescent="0.25">
      <c r="A2529" t="s">
        <v>3791</v>
      </c>
      <c r="B2529" t="str">
        <f t="shared" si="39"/>
        <v>L10008awl</v>
      </c>
      <c r="C2529">
        <v>148</v>
      </c>
    </row>
    <row r="2530" spans="1:3" x14ac:dyDescent="0.25">
      <c r="A2530" t="s">
        <v>3792</v>
      </c>
      <c r="B2530" t="str">
        <f t="shared" si="39"/>
        <v>L10002I2o</v>
      </c>
      <c r="C2530">
        <v>1</v>
      </c>
    </row>
    <row r="2531" spans="1:3" x14ac:dyDescent="0.25">
      <c r="A2531" t="s">
        <v>3793</v>
      </c>
      <c r="B2531" t="str">
        <f t="shared" si="39"/>
        <v>L10002Lg2</v>
      </c>
      <c r="C2531">
        <v>59</v>
      </c>
    </row>
    <row r="2532" spans="1:3" x14ac:dyDescent="0.25">
      <c r="A2532" t="s">
        <v>3794</v>
      </c>
      <c r="B2532" t="str">
        <f t="shared" si="39"/>
        <v>L10002NFk</v>
      </c>
      <c r="C2532">
        <v>128</v>
      </c>
    </row>
    <row r="2533" spans="1:3" x14ac:dyDescent="0.25">
      <c r="A2533" t="s">
        <v>3795</v>
      </c>
      <c r="B2533" t="str">
        <f t="shared" si="39"/>
        <v>L10002LxP</v>
      </c>
      <c r="C2533">
        <v>150</v>
      </c>
    </row>
    <row r="2534" spans="1:3" x14ac:dyDescent="0.25">
      <c r="A2534" t="s">
        <v>3796</v>
      </c>
      <c r="B2534" t="str">
        <f t="shared" si="39"/>
        <v>L100097Ei</v>
      </c>
      <c r="C2534">
        <v>23</v>
      </c>
    </row>
    <row r="2535" spans="1:3" x14ac:dyDescent="0.25">
      <c r="A2535" t="s">
        <v>3797</v>
      </c>
      <c r="B2535" t="str">
        <f t="shared" si="39"/>
        <v>L2r00020V</v>
      </c>
      <c r="C2535">
        <v>185</v>
      </c>
    </row>
    <row r="2536" spans="1:3" x14ac:dyDescent="0.25">
      <c r="A2536" t="s">
        <v>3798</v>
      </c>
      <c r="B2536" t="str">
        <f t="shared" si="39"/>
        <v>L10002NT6</v>
      </c>
      <c r="C2536">
        <v>23</v>
      </c>
    </row>
    <row r="2537" spans="1:3" x14ac:dyDescent="0.25">
      <c r="A2537" t="s">
        <v>3799</v>
      </c>
      <c r="B2537" t="str">
        <f t="shared" si="39"/>
        <v>L10002rLy</v>
      </c>
      <c r="C2537">
        <v>125</v>
      </c>
    </row>
    <row r="2538" spans="1:3" x14ac:dyDescent="0.25">
      <c r="A2538" t="s">
        <v>3800</v>
      </c>
      <c r="B2538" t="str">
        <f t="shared" si="39"/>
        <v>L10002rSG</v>
      </c>
      <c r="C2538">
        <v>90</v>
      </c>
    </row>
    <row r="2539" spans="1:3" x14ac:dyDescent="0.25">
      <c r="A2539" t="s">
        <v>3801</v>
      </c>
      <c r="B2539" t="str">
        <f t="shared" si="39"/>
        <v>L10002rQS</v>
      </c>
      <c r="C2539">
        <v>180</v>
      </c>
    </row>
    <row r="2540" spans="1:3" x14ac:dyDescent="0.25">
      <c r="A2540" t="s">
        <v>3802</v>
      </c>
      <c r="B2540" t="str">
        <f t="shared" si="39"/>
        <v>L10002Le3</v>
      </c>
      <c r="C2540">
        <v>180</v>
      </c>
    </row>
    <row r="2541" spans="1:3" x14ac:dyDescent="0.25">
      <c r="A2541" t="s">
        <v>3803</v>
      </c>
      <c r="B2541" t="str">
        <f t="shared" si="39"/>
        <v>L10002KG3</v>
      </c>
      <c r="C2541">
        <v>1</v>
      </c>
    </row>
    <row r="2542" spans="1:3" x14ac:dyDescent="0.25">
      <c r="A2542" t="s">
        <v>3804</v>
      </c>
      <c r="B2542" t="str">
        <f t="shared" si="39"/>
        <v>L10002sC1</v>
      </c>
      <c r="C2542">
        <v>28</v>
      </c>
    </row>
    <row r="2543" spans="1:3" x14ac:dyDescent="0.25">
      <c r="A2543" t="s">
        <v>3805</v>
      </c>
      <c r="B2543" t="str">
        <f t="shared" si="39"/>
        <v>L10002rxa</v>
      </c>
      <c r="C2543">
        <v>40</v>
      </c>
    </row>
    <row r="2544" spans="1:3" x14ac:dyDescent="0.25">
      <c r="A2544" t="s">
        <v>3806</v>
      </c>
      <c r="B2544" t="str">
        <f t="shared" si="39"/>
        <v>L100089Vm</v>
      </c>
      <c r="C2544">
        <v>252</v>
      </c>
    </row>
    <row r="2545" spans="1:3" x14ac:dyDescent="0.25">
      <c r="A2545" t="s">
        <v>3807</v>
      </c>
      <c r="B2545" t="str">
        <f t="shared" si="39"/>
        <v>L10002rM0</v>
      </c>
      <c r="C2545">
        <v>97</v>
      </c>
    </row>
    <row r="2546" spans="1:3" x14ac:dyDescent="0.25">
      <c r="A2546" t="s">
        <v>3808</v>
      </c>
      <c r="B2546" t="str">
        <f t="shared" si="39"/>
        <v>L10002Lkn</v>
      </c>
      <c r="C2546">
        <v>180</v>
      </c>
    </row>
    <row r="2547" spans="1:3" x14ac:dyDescent="0.25">
      <c r="A2547" t="s">
        <v>3809</v>
      </c>
      <c r="B2547" t="str">
        <f t="shared" si="39"/>
        <v>L10002rXd</v>
      </c>
      <c r="C2547">
        <v>183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41C13-C84D-4098-8890-44D3611993D6}">
  <dimension ref="A1:B630"/>
  <sheetViews>
    <sheetView workbookViewId="0">
      <selection activeCell="G7" sqref="G7"/>
    </sheetView>
  </sheetViews>
  <sheetFormatPr baseColWidth="10" defaultRowHeight="15" x14ac:dyDescent="0.25"/>
  <cols>
    <col min="1" max="1" width="20.140625" bestFit="1" customWidth="1"/>
    <col min="2" max="2" width="12.140625" bestFit="1" customWidth="1"/>
  </cols>
  <sheetData>
    <row r="1" spans="1:2" x14ac:dyDescent="0.25">
      <c r="A1" t="s">
        <v>1252</v>
      </c>
      <c r="B1" t="s">
        <v>1251</v>
      </c>
    </row>
    <row r="2" spans="1:2" x14ac:dyDescent="0.25">
      <c r="A2" t="s">
        <v>503</v>
      </c>
      <c r="B2">
        <v>33.419067845676999</v>
      </c>
    </row>
    <row r="3" spans="1:2" x14ac:dyDescent="0.25">
      <c r="A3" t="s">
        <v>151</v>
      </c>
      <c r="B3">
        <v>513.84251616279198</v>
      </c>
    </row>
    <row r="4" spans="1:2" x14ac:dyDescent="0.25">
      <c r="A4" t="s">
        <v>612</v>
      </c>
      <c r="B4">
        <v>99.913571912370401</v>
      </c>
    </row>
    <row r="5" spans="1:2" x14ac:dyDescent="0.25">
      <c r="A5" t="s">
        <v>240</v>
      </c>
      <c r="B5">
        <v>61.410473792271702</v>
      </c>
    </row>
    <row r="6" spans="1:2" x14ac:dyDescent="0.25">
      <c r="A6" t="s">
        <v>567</v>
      </c>
      <c r="B6">
        <v>300.046427771494</v>
      </c>
    </row>
    <row r="7" spans="1:2" x14ac:dyDescent="0.25">
      <c r="A7" t="s">
        <v>249</v>
      </c>
      <c r="B7">
        <v>155.57497420957699</v>
      </c>
    </row>
    <row r="8" spans="1:2" x14ac:dyDescent="0.25">
      <c r="A8" t="s">
        <v>550</v>
      </c>
      <c r="B8">
        <v>1598.2475595757401</v>
      </c>
    </row>
    <row r="9" spans="1:2" x14ac:dyDescent="0.25">
      <c r="A9" t="s">
        <v>242</v>
      </c>
      <c r="B9">
        <v>48.098442467731097</v>
      </c>
    </row>
    <row r="10" spans="1:2" x14ac:dyDescent="0.25">
      <c r="A10" t="s">
        <v>902</v>
      </c>
      <c r="B10">
        <v>89.173944537323706</v>
      </c>
    </row>
    <row r="11" spans="1:2" x14ac:dyDescent="0.25">
      <c r="A11" t="s">
        <v>340</v>
      </c>
      <c r="B11">
        <v>81.637841241641098</v>
      </c>
    </row>
    <row r="12" spans="1:2" x14ac:dyDescent="0.25">
      <c r="A12" t="s">
        <v>531</v>
      </c>
      <c r="B12">
        <v>383.359208091852</v>
      </c>
    </row>
    <row r="13" spans="1:2" x14ac:dyDescent="0.25">
      <c r="A13" t="s">
        <v>182</v>
      </c>
      <c r="B13">
        <v>278.45115435196499</v>
      </c>
    </row>
    <row r="14" spans="1:2" x14ac:dyDescent="0.25">
      <c r="A14" t="s">
        <v>722</v>
      </c>
      <c r="B14">
        <v>130.93175133548701</v>
      </c>
    </row>
    <row r="15" spans="1:2" x14ac:dyDescent="0.25">
      <c r="A15" t="s">
        <v>903</v>
      </c>
      <c r="B15">
        <v>2.7817969096992301</v>
      </c>
    </row>
    <row r="16" spans="1:2" x14ac:dyDescent="0.25">
      <c r="A16" t="s">
        <v>255</v>
      </c>
      <c r="B16">
        <v>1609.6233712665701</v>
      </c>
    </row>
    <row r="17" spans="1:2" x14ac:dyDescent="0.25">
      <c r="A17" t="s">
        <v>352</v>
      </c>
      <c r="B17">
        <v>140.68483241510299</v>
      </c>
    </row>
    <row r="18" spans="1:2" x14ac:dyDescent="0.25">
      <c r="A18" t="s">
        <v>517</v>
      </c>
      <c r="B18">
        <v>366.53154104047098</v>
      </c>
    </row>
    <row r="19" spans="1:2" x14ac:dyDescent="0.25">
      <c r="A19" t="s">
        <v>688</v>
      </c>
      <c r="B19">
        <v>170.01200896560599</v>
      </c>
    </row>
    <row r="20" spans="1:2" x14ac:dyDescent="0.25">
      <c r="A20" t="s">
        <v>346</v>
      </c>
      <c r="B20">
        <v>53.138367635225698</v>
      </c>
    </row>
    <row r="21" spans="1:2" x14ac:dyDescent="0.25">
      <c r="A21" t="s">
        <v>778</v>
      </c>
      <c r="B21">
        <v>51.049151212507802</v>
      </c>
    </row>
    <row r="22" spans="1:2" x14ac:dyDescent="0.25">
      <c r="A22" t="s">
        <v>321</v>
      </c>
      <c r="B22">
        <v>22.241328844157099</v>
      </c>
    </row>
    <row r="23" spans="1:2" x14ac:dyDescent="0.25">
      <c r="A23" t="s">
        <v>791</v>
      </c>
      <c r="B23">
        <v>181.46485675470899</v>
      </c>
    </row>
    <row r="24" spans="1:2" x14ac:dyDescent="0.25">
      <c r="A24" t="s">
        <v>326</v>
      </c>
      <c r="B24">
        <v>51.98026676768</v>
      </c>
    </row>
    <row r="25" spans="1:2" x14ac:dyDescent="0.25">
      <c r="A25" t="s">
        <v>630</v>
      </c>
      <c r="B25">
        <v>152.495615382089</v>
      </c>
    </row>
    <row r="26" spans="1:2" x14ac:dyDescent="0.25">
      <c r="A26" t="s">
        <v>746</v>
      </c>
      <c r="B26">
        <v>57.681215134555401</v>
      </c>
    </row>
    <row r="27" spans="1:2" x14ac:dyDescent="0.25">
      <c r="A27" t="s">
        <v>808</v>
      </c>
      <c r="B27">
        <v>109.468637230165</v>
      </c>
    </row>
    <row r="28" spans="1:2" x14ac:dyDescent="0.25">
      <c r="A28" t="s">
        <v>244</v>
      </c>
      <c r="B28">
        <v>331.50954293145298</v>
      </c>
    </row>
    <row r="29" spans="1:2" x14ac:dyDescent="0.25">
      <c r="A29" t="s">
        <v>194</v>
      </c>
      <c r="B29">
        <v>549.43540027391305</v>
      </c>
    </row>
    <row r="30" spans="1:2" x14ac:dyDescent="0.25">
      <c r="A30" t="s">
        <v>730</v>
      </c>
      <c r="B30">
        <v>62.032049682041297</v>
      </c>
    </row>
    <row r="31" spans="1:2" x14ac:dyDescent="0.25">
      <c r="A31" t="s">
        <v>554</v>
      </c>
      <c r="B31">
        <v>58.084426521668497</v>
      </c>
    </row>
    <row r="32" spans="1:2" x14ac:dyDescent="0.25">
      <c r="A32" t="s">
        <v>330</v>
      </c>
      <c r="B32">
        <v>9.8921131634495493E-2</v>
      </c>
    </row>
    <row r="33" spans="1:2" x14ac:dyDescent="0.25">
      <c r="A33" t="s">
        <v>210</v>
      </c>
      <c r="B33">
        <v>42.043503051665397</v>
      </c>
    </row>
    <row r="34" spans="1:2" x14ac:dyDescent="0.25">
      <c r="A34" t="s">
        <v>487</v>
      </c>
      <c r="B34">
        <v>72.074990670061695</v>
      </c>
    </row>
    <row r="35" spans="1:2" x14ac:dyDescent="0.25">
      <c r="A35" t="s">
        <v>460</v>
      </c>
      <c r="B35">
        <v>28.735226753527702</v>
      </c>
    </row>
    <row r="36" spans="1:2" x14ac:dyDescent="0.25">
      <c r="A36" t="s">
        <v>783</v>
      </c>
      <c r="B36">
        <v>59.3977505647144</v>
      </c>
    </row>
    <row r="37" spans="1:2" x14ac:dyDescent="0.25">
      <c r="A37" t="s">
        <v>659</v>
      </c>
      <c r="B37">
        <v>2.6428477379547002</v>
      </c>
    </row>
    <row r="38" spans="1:2" x14ac:dyDescent="0.25">
      <c r="A38" t="s">
        <v>523</v>
      </c>
      <c r="B38">
        <v>74.190605859049995</v>
      </c>
    </row>
    <row r="39" spans="1:2" x14ac:dyDescent="0.25">
      <c r="A39" t="s">
        <v>545</v>
      </c>
      <c r="B39">
        <v>18.534418704335</v>
      </c>
    </row>
    <row r="40" spans="1:2" x14ac:dyDescent="0.25">
      <c r="A40" t="s">
        <v>780</v>
      </c>
      <c r="B40">
        <v>4.7369784248474396</v>
      </c>
    </row>
    <row r="41" spans="1:2" x14ac:dyDescent="0.25">
      <c r="A41" t="s">
        <v>448</v>
      </c>
      <c r="B41">
        <v>10.5857747907312</v>
      </c>
    </row>
    <row r="42" spans="1:2" x14ac:dyDescent="0.25">
      <c r="A42" t="s">
        <v>462</v>
      </c>
      <c r="B42">
        <v>120.27200904924899</v>
      </c>
    </row>
    <row r="43" spans="1:2" x14ac:dyDescent="0.25">
      <c r="A43" t="s">
        <v>363</v>
      </c>
      <c r="B43">
        <v>47.560451563343797</v>
      </c>
    </row>
    <row r="44" spans="1:2" x14ac:dyDescent="0.25">
      <c r="A44" t="s">
        <v>848</v>
      </c>
      <c r="B44">
        <v>12.3649745503724</v>
      </c>
    </row>
    <row r="45" spans="1:2" x14ac:dyDescent="0.25">
      <c r="A45" t="s">
        <v>686</v>
      </c>
      <c r="B45">
        <v>29.729478867150299</v>
      </c>
    </row>
    <row r="46" spans="1:2" x14ac:dyDescent="0.25">
      <c r="A46" t="s">
        <v>529</v>
      </c>
      <c r="B46">
        <v>90.896158036435196</v>
      </c>
    </row>
    <row r="47" spans="1:2" x14ac:dyDescent="0.25">
      <c r="A47" t="s">
        <v>157</v>
      </c>
      <c r="B47">
        <v>10.9478548178322</v>
      </c>
    </row>
    <row r="48" spans="1:2" x14ac:dyDescent="0.25">
      <c r="A48" t="s">
        <v>212</v>
      </c>
      <c r="B48">
        <v>30.921618561138398</v>
      </c>
    </row>
    <row r="49" spans="1:2" x14ac:dyDescent="0.25">
      <c r="A49" t="s">
        <v>904</v>
      </c>
      <c r="B49">
        <v>128.37686220415401</v>
      </c>
    </row>
    <row r="50" spans="1:2" x14ac:dyDescent="0.25">
      <c r="A50" t="s">
        <v>804</v>
      </c>
      <c r="B50">
        <v>59.062429895028899</v>
      </c>
    </row>
    <row r="51" spans="1:2" x14ac:dyDescent="0.25">
      <c r="A51" t="s">
        <v>666</v>
      </c>
      <c r="B51">
        <v>12.2857017833424</v>
      </c>
    </row>
    <row r="52" spans="1:2" x14ac:dyDescent="0.25">
      <c r="A52" t="s">
        <v>552</v>
      </c>
      <c r="B52">
        <v>15.458909977728</v>
      </c>
    </row>
    <row r="53" spans="1:2" x14ac:dyDescent="0.25">
      <c r="A53" t="s">
        <v>279</v>
      </c>
      <c r="B53">
        <v>14.4562163225839</v>
      </c>
    </row>
    <row r="54" spans="1:2" x14ac:dyDescent="0.25">
      <c r="A54" t="s">
        <v>452</v>
      </c>
      <c r="B54">
        <v>24.538144712545201</v>
      </c>
    </row>
    <row r="55" spans="1:2" x14ac:dyDescent="0.25">
      <c r="A55" t="s">
        <v>441</v>
      </c>
      <c r="B55">
        <v>11.759699851819001</v>
      </c>
    </row>
    <row r="56" spans="1:2" x14ac:dyDescent="0.25">
      <c r="A56" t="s">
        <v>661</v>
      </c>
      <c r="B56">
        <v>3.1764229912188102</v>
      </c>
    </row>
    <row r="57" spans="1:2" x14ac:dyDescent="0.25">
      <c r="A57" t="s">
        <v>862</v>
      </c>
      <c r="B57">
        <v>39.873720924476899</v>
      </c>
    </row>
    <row r="58" spans="1:2" x14ac:dyDescent="0.25">
      <c r="A58" t="s">
        <v>577</v>
      </c>
      <c r="B58">
        <v>27.069798291959799</v>
      </c>
    </row>
    <row r="59" spans="1:2" x14ac:dyDescent="0.25">
      <c r="A59" t="s">
        <v>470</v>
      </c>
      <c r="B59">
        <v>153.99648238015601</v>
      </c>
    </row>
    <row r="60" spans="1:2" x14ac:dyDescent="0.25">
      <c r="A60" t="s">
        <v>841</v>
      </c>
      <c r="B60">
        <v>83.732558794329194</v>
      </c>
    </row>
    <row r="61" spans="1:2" x14ac:dyDescent="0.25">
      <c r="A61" t="s">
        <v>769</v>
      </c>
      <c r="B61">
        <v>59.149052698297702</v>
      </c>
    </row>
    <row r="62" spans="1:2" x14ac:dyDescent="0.25">
      <c r="A62" t="s">
        <v>591</v>
      </c>
      <c r="B62">
        <v>15.056667490827699</v>
      </c>
    </row>
    <row r="63" spans="1:2" x14ac:dyDescent="0.25">
      <c r="A63" t="s">
        <v>172</v>
      </c>
      <c r="B63">
        <v>50.420081386285702</v>
      </c>
    </row>
    <row r="64" spans="1:2" x14ac:dyDescent="0.25">
      <c r="A64" t="s">
        <v>485</v>
      </c>
      <c r="B64">
        <v>43.629401007221198</v>
      </c>
    </row>
    <row r="65" spans="1:2" x14ac:dyDescent="0.25">
      <c r="A65" t="s">
        <v>854</v>
      </c>
      <c r="B65">
        <v>66.0974392582077</v>
      </c>
    </row>
    <row r="66" spans="1:2" x14ac:dyDescent="0.25">
      <c r="A66" t="s">
        <v>275</v>
      </c>
      <c r="B66">
        <v>28.2186982613696</v>
      </c>
    </row>
    <row r="67" spans="1:2" x14ac:dyDescent="0.25">
      <c r="A67" t="s">
        <v>647</v>
      </c>
      <c r="B67">
        <v>43.234943475787098</v>
      </c>
    </row>
    <row r="68" spans="1:2" x14ac:dyDescent="0.25">
      <c r="A68" t="s">
        <v>718</v>
      </c>
      <c r="B68">
        <v>51.575542763241003</v>
      </c>
    </row>
    <row r="69" spans="1:2" x14ac:dyDescent="0.25">
      <c r="A69" t="s">
        <v>161</v>
      </c>
      <c r="B69">
        <v>18.297035158053301</v>
      </c>
    </row>
    <row r="70" spans="1:2" x14ac:dyDescent="0.25">
      <c r="A70" t="s">
        <v>425</v>
      </c>
      <c r="B70">
        <v>74.501495700309306</v>
      </c>
    </row>
    <row r="71" spans="1:2" x14ac:dyDescent="0.25">
      <c r="A71" t="s">
        <v>413</v>
      </c>
      <c r="B71">
        <v>94.231033125841705</v>
      </c>
    </row>
    <row r="72" spans="1:2" x14ac:dyDescent="0.25">
      <c r="A72" t="s">
        <v>905</v>
      </c>
      <c r="B72">
        <v>1.71720973278133</v>
      </c>
    </row>
    <row r="73" spans="1:2" x14ac:dyDescent="0.25">
      <c r="A73" t="s">
        <v>673</v>
      </c>
      <c r="B73">
        <v>36.4279298904423</v>
      </c>
    </row>
    <row r="74" spans="1:2" x14ac:dyDescent="0.25">
      <c r="A74" t="s">
        <v>405</v>
      </c>
      <c r="B74">
        <v>46.6005892811826</v>
      </c>
    </row>
    <row r="75" spans="1:2" x14ac:dyDescent="0.25">
      <c r="A75" t="s">
        <v>565</v>
      </c>
      <c r="B75">
        <v>66.755423107903695</v>
      </c>
    </row>
    <row r="76" spans="1:2" x14ac:dyDescent="0.25">
      <c r="A76" t="s">
        <v>614</v>
      </c>
      <c r="B76">
        <v>38.896614049119101</v>
      </c>
    </row>
    <row r="77" spans="1:2" x14ac:dyDescent="0.25">
      <c r="A77" t="s">
        <v>695</v>
      </c>
      <c r="B77">
        <v>325.42368313329399</v>
      </c>
    </row>
    <row r="78" spans="1:2" x14ac:dyDescent="0.25">
      <c r="A78" t="s">
        <v>450</v>
      </c>
      <c r="B78">
        <v>10.4854757158268</v>
      </c>
    </row>
    <row r="79" spans="1:2" x14ac:dyDescent="0.25">
      <c r="A79" t="s">
        <v>170</v>
      </c>
      <c r="B79">
        <v>152.82591090189399</v>
      </c>
    </row>
    <row r="80" spans="1:2" x14ac:dyDescent="0.25">
      <c r="A80" t="s">
        <v>735</v>
      </c>
      <c r="B80">
        <v>84.000400162686404</v>
      </c>
    </row>
    <row r="81" spans="1:2" x14ac:dyDescent="0.25">
      <c r="A81" t="s">
        <v>864</v>
      </c>
      <c r="B81">
        <v>3.91582083356024</v>
      </c>
    </row>
    <row r="82" spans="1:2" x14ac:dyDescent="0.25">
      <c r="A82" t="s">
        <v>319</v>
      </c>
      <c r="B82">
        <v>194.43455249234199</v>
      </c>
    </row>
    <row r="83" spans="1:2" x14ac:dyDescent="0.25">
      <c r="A83" t="s">
        <v>753</v>
      </c>
      <c r="B83">
        <v>426.27631956015699</v>
      </c>
    </row>
    <row r="84" spans="1:2" x14ac:dyDescent="0.25">
      <c r="A84" t="s">
        <v>586</v>
      </c>
      <c r="B84">
        <v>381.48663816750002</v>
      </c>
    </row>
    <row r="85" spans="1:2" x14ac:dyDescent="0.25">
      <c r="A85" t="s">
        <v>458</v>
      </c>
      <c r="B85">
        <v>627.33423856447098</v>
      </c>
    </row>
    <row r="86" spans="1:2" x14ac:dyDescent="0.25">
      <c r="A86" t="s">
        <v>827</v>
      </c>
      <c r="B86">
        <v>47.670788844327902</v>
      </c>
    </row>
    <row r="87" spans="1:2" x14ac:dyDescent="0.25">
      <c r="A87" t="s">
        <v>856</v>
      </c>
      <c r="B87">
        <v>63.288059560061598</v>
      </c>
    </row>
    <row r="88" spans="1:2" x14ac:dyDescent="0.25">
      <c r="A88" t="s">
        <v>810</v>
      </c>
      <c r="B88">
        <v>204.42441296021099</v>
      </c>
    </row>
    <row r="89" spans="1:2" x14ac:dyDescent="0.25">
      <c r="A89" t="s">
        <v>710</v>
      </c>
      <c r="B89">
        <v>126.141098647269</v>
      </c>
    </row>
    <row r="90" spans="1:2" x14ac:dyDescent="0.25">
      <c r="A90" t="s">
        <v>225</v>
      </c>
      <c r="B90">
        <v>382.89700937113201</v>
      </c>
    </row>
    <row r="91" spans="1:2" x14ac:dyDescent="0.25">
      <c r="A91" t="s">
        <v>375</v>
      </c>
      <c r="B91">
        <v>177.578867404454</v>
      </c>
    </row>
    <row r="92" spans="1:2" x14ac:dyDescent="0.25">
      <c r="A92" t="s">
        <v>437</v>
      </c>
      <c r="B92">
        <v>42.488864627875202</v>
      </c>
    </row>
    <row r="93" spans="1:2" x14ac:dyDescent="0.25">
      <c r="A93" t="s">
        <v>348</v>
      </c>
      <c r="B93">
        <v>59.253726930705199</v>
      </c>
    </row>
    <row r="94" spans="1:2" x14ac:dyDescent="0.25">
      <c r="A94" t="s">
        <v>561</v>
      </c>
      <c r="B94">
        <v>51.927356679097997</v>
      </c>
    </row>
    <row r="95" spans="1:2" x14ac:dyDescent="0.25">
      <c r="A95" t="s">
        <v>541</v>
      </c>
      <c r="B95">
        <v>49.7111148487948</v>
      </c>
    </row>
    <row r="96" spans="1:2" x14ac:dyDescent="0.25">
      <c r="A96" t="s">
        <v>594</v>
      </c>
      <c r="B96">
        <v>85.743687504781903</v>
      </c>
    </row>
    <row r="97" spans="1:2" x14ac:dyDescent="0.25">
      <c r="A97" t="s">
        <v>906</v>
      </c>
      <c r="B97">
        <v>236.54612685797599</v>
      </c>
    </row>
    <row r="98" spans="1:2" x14ac:dyDescent="0.25">
      <c r="A98" t="s">
        <v>814</v>
      </c>
      <c r="B98">
        <v>32.036401985321902</v>
      </c>
    </row>
    <row r="99" spans="1:2" x14ac:dyDescent="0.25">
      <c r="A99" t="s">
        <v>797</v>
      </c>
      <c r="B99">
        <v>1036.7271430850001</v>
      </c>
    </row>
    <row r="100" spans="1:2" x14ac:dyDescent="0.25">
      <c r="A100" t="s">
        <v>907</v>
      </c>
      <c r="B100">
        <v>87.715187002042498</v>
      </c>
    </row>
    <row r="101" spans="1:2" x14ac:dyDescent="0.25">
      <c r="A101" t="s">
        <v>390</v>
      </c>
      <c r="B101">
        <v>1293.98550986654</v>
      </c>
    </row>
    <row r="102" spans="1:2" x14ac:dyDescent="0.25">
      <c r="A102" t="s">
        <v>525</v>
      </c>
      <c r="B102">
        <v>7.9224084362037397</v>
      </c>
    </row>
    <row r="103" spans="1:2" x14ac:dyDescent="0.25">
      <c r="A103" t="s">
        <v>825</v>
      </c>
      <c r="B103">
        <v>317.87672962695598</v>
      </c>
    </row>
    <row r="104" spans="1:2" x14ac:dyDescent="0.25">
      <c r="A104" t="s">
        <v>277</v>
      </c>
      <c r="B104">
        <v>13.319753161541399</v>
      </c>
    </row>
    <row r="105" spans="1:2" x14ac:dyDescent="0.25">
      <c r="A105" t="s">
        <v>793</v>
      </c>
      <c r="B105">
        <v>816.00594937024903</v>
      </c>
    </row>
    <row r="106" spans="1:2" x14ac:dyDescent="0.25">
      <c r="A106" t="s">
        <v>819</v>
      </c>
      <c r="B106">
        <v>64.110395879570305</v>
      </c>
    </row>
    <row r="107" spans="1:2" x14ac:dyDescent="0.25">
      <c r="A107" t="s">
        <v>300</v>
      </c>
      <c r="B107">
        <v>106.225548227516</v>
      </c>
    </row>
    <row r="108" spans="1:2" x14ac:dyDescent="0.25">
      <c r="A108" t="s">
        <v>407</v>
      </c>
      <c r="B108">
        <v>63.824758176441797</v>
      </c>
    </row>
    <row r="109" spans="1:2" x14ac:dyDescent="0.25">
      <c r="A109" t="s">
        <v>681</v>
      </c>
      <c r="B109">
        <v>30.269155393778298</v>
      </c>
    </row>
    <row r="110" spans="1:2" x14ac:dyDescent="0.25">
      <c r="A110" t="s">
        <v>844</v>
      </c>
      <c r="B110">
        <v>38.272155968166302</v>
      </c>
    </row>
    <row r="111" spans="1:2" x14ac:dyDescent="0.25">
      <c r="A111" t="s">
        <v>230</v>
      </c>
      <c r="B111">
        <v>72.683305778127604</v>
      </c>
    </row>
    <row r="112" spans="1:2" x14ac:dyDescent="0.25">
      <c r="A112" t="s">
        <v>402</v>
      </c>
      <c r="B112">
        <v>77.449926112160398</v>
      </c>
    </row>
    <row r="113" spans="1:2" x14ac:dyDescent="0.25">
      <c r="A113" t="s">
        <v>290</v>
      </c>
      <c r="B113">
        <v>90.417143251392901</v>
      </c>
    </row>
    <row r="114" spans="1:2" x14ac:dyDescent="0.25">
      <c r="A114" t="s">
        <v>392</v>
      </c>
      <c r="B114">
        <v>46.432636538016602</v>
      </c>
    </row>
    <row r="115" spans="1:2" x14ac:dyDescent="0.25">
      <c r="A115" t="s">
        <v>775</v>
      </c>
      <c r="B115">
        <v>52.9949085269036</v>
      </c>
    </row>
    <row r="116" spans="1:2" x14ac:dyDescent="0.25">
      <c r="A116" t="s">
        <v>155</v>
      </c>
      <c r="B116">
        <v>56.649487004071801</v>
      </c>
    </row>
    <row r="117" spans="1:2" x14ac:dyDescent="0.25">
      <c r="A117" t="s">
        <v>178</v>
      </c>
      <c r="B117">
        <v>60.977888032312997</v>
      </c>
    </row>
    <row r="118" spans="1:2" x14ac:dyDescent="0.25">
      <c r="A118" t="s">
        <v>223</v>
      </c>
      <c r="B118">
        <v>74.620535094829904</v>
      </c>
    </row>
    <row r="119" spans="1:2" x14ac:dyDescent="0.25">
      <c r="A119" t="s">
        <v>908</v>
      </c>
      <c r="B119">
        <v>171.636598474582</v>
      </c>
    </row>
    <row r="120" spans="1:2" x14ac:dyDescent="0.25">
      <c r="A120" t="s">
        <v>361</v>
      </c>
      <c r="B120">
        <v>717.90557602254705</v>
      </c>
    </row>
    <row r="121" spans="1:2" x14ac:dyDescent="0.25">
      <c r="A121" t="s">
        <v>679</v>
      </c>
      <c r="B121">
        <v>80.977808284122005</v>
      </c>
    </row>
    <row r="122" spans="1:2" x14ac:dyDescent="0.25">
      <c r="A122" t="s">
        <v>261</v>
      </c>
      <c r="B122">
        <v>56.090456806025301</v>
      </c>
    </row>
    <row r="123" spans="1:2" x14ac:dyDescent="0.25">
      <c r="A123" t="s">
        <v>603</v>
      </c>
      <c r="B123">
        <v>403.18250568590997</v>
      </c>
    </row>
    <row r="124" spans="1:2" x14ac:dyDescent="0.25">
      <c r="A124" t="s">
        <v>446</v>
      </c>
      <c r="B124">
        <v>103.08142627384299</v>
      </c>
    </row>
    <row r="125" spans="1:2" x14ac:dyDescent="0.25">
      <c r="A125" t="s">
        <v>702</v>
      </c>
      <c r="B125">
        <v>406.785473630399</v>
      </c>
    </row>
    <row r="126" spans="1:2" x14ac:dyDescent="0.25">
      <c r="A126" t="s">
        <v>761</v>
      </c>
      <c r="B126">
        <v>151.27807476009701</v>
      </c>
    </row>
    <row r="127" spans="1:2" x14ac:dyDescent="0.25">
      <c r="A127" t="s">
        <v>306</v>
      </c>
      <c r="B127">
        <v>79.149676087240607</v>
      </c>
    </row>
    <row r="128" spans="1:2" x14ac:dyDescent="0.25">
      <c r="A128" t="s">
        <v>620</v>
      </c>
      <c r="B128">
        <v>0.24536624024863701</v>
      </c>
    </row>
    <row r="129" spans="1:2" x14ac:dyDescent="0.25">
      <c r="A129" t="s">
        <v>513</v>
      </c>
      <c r="B129">
        <v>65.345516830589702</v>
      </c>
    </row>
    <row r="130" spans="1:2" x14ac:dyDescent="0.25">
      <c r="A130" t="s">
        <v>636</v>
      </c>
      <c r="B130">
        <v>190.25245560681401</v>
      </c>
    </row>
    <row r="131" spans="1:2" x14ac:dyDescent="0.25">
      <c r="A131" t="s">
        <v>655</v>
      </c>
      <c r="B131">
        <v>122.965712791719</v>
      </c>
    </row>
    <row r="132" spans="1:2" x14ac:dyDescent="0.25">
      <c r="A132" t="s">
        <v>909</v>
      </c>
      <c r="B132">
        <v>54.210585247050702</v>
      </c>
    </row>
    <row r="133" spans="1:2" x14ac:dyDescent="0.25">
      <c r="A133" t="s">
        <v>893</v>
      </c>
      <c r="B133">
        <v>5.9399748556477903</v>
      </c>
    </row>
    <row r="134" spans="1:2" x14ac:dyDescent="0.25">
      <c r="A134" t="s">
        <v>190</v>
      </c>
      <c r="B134">
        <v>1347.19741102118</v>
      </c>
    </row>
    <row r="135" spans="1:2" x14ac:dyDescent="0.25">
      <c r="A135" t="s">
        <v>663</v>
      </c>
      <c r="B135">
        <v>20.075504617831701</v>
      </c>
    </row>
    <row r="136" spans="1:2" x14ac:dyDescent="0.25">
      <c r="A136" t="s">
        <v>507</v>
      </c>
      <c r="B136">
        <v>23.158929525404499</v>
      </c>
    </row>
    <row r="137" spans="1:2" x14ac:dyDescent="0.25">
      <c r="A137" t="s">
        <v>556</v>
      </c>
      <c r="B137">
        <v>161.069133254105</v>
      </c>
    </row>
    <row r="138" spans="1:2" x14ac:dyDescent="0.25">
      <c r="A138" t="s">
        <v>894</v>
      </c>
      <c r="B138">
        <v>43.297041238754304</v>
      </c>
    </row>
    <row r="139" spans="1:2" x14ac:dyDescent="0.25">
      <c r="A139" t="s">
        <v>910</v>
      </c>
      <c r="B139">
        <v>20.928798259913801</v>
      </c>
    </row>
    <row r="140" spans="1:2" x14ac:dyDescent="0.25">
      <c r="A140" t="s">
        <v>366</v>
      </c>
      <c r="B140">
        <v>1635.5757205474899</v>
      </c>
    </row>
    <row r="141" spans="1:2" x14ac:dyDescent="0.25">
      <c r="A141" t="s">
        <v>572</v>
      </c>
      <c r="B141">
        <v>35.861118534974601</v>
      </c>
    </row>
    <row r="142" spans="1:2" x14ac:dyDescent="0.25">
      <c r="A142" t="s">
        <v>509</v>
      </c>
      <c r="B142">
        <v>20.416267257127402</v>
      </c>
    </row>
    <row r="143" spans="1:2" x14ac:dyDescent="0.25">
      <c r="A143" t="s">
        <v>563</v>
      </c>
      <c r="B143">
        <v>319.41456318164899</v>
      </c>
    </row>
    <row r="144" spans="1:2" x14ac:dyDescent="0.25">
      <c r="A144" t="s">
        <v>165</v>
      </c>
      <c r="B144">
        <v>747.53156412617398</v>
      </c>
    </row>
    <row r="145" spans="1:2" x14ac:dyDescent="0.25">
      <c r="A145" t="s">
        <v>385</v>
      </c>
      <c r="B145">
        <v>545.20694357209197</v>
      </c>
    </row>
    <row r="146" spans="1:2" x14ac:dyDescent="0.25">
      <c r="A146" t="s">
        <v>371</v>
      </c>
      <c r="B146">
        <v>88.051993309426095</v>
      </c>
    </row>
    <row r="147" spans="1:2" x14ac:dyDescent="0.25">
      <c r="A147" t="s">
        <v>201</v>
      </c>
      <c r="B147">
        <v>17.0596040568063</v>
      </c>
    </row>
    <row r="148" spans="1:2" x14ac:dyDescent="0.25">
      <c r="A148" t="s">
        <v>724</v>
      </c>
      <c r="B148">
        <v>362.86260414554499</v>
      </c>
    </row>
    <row r="149" spans="1:2" x14ac:dyDescent="0.25">
      <c r="A149" t="s">
        <v>911</v>
      </c>
      <c r="B149">
        <v>78.406263633640606</v>
      </c>
    </row>
    <row r="150" spans="1:2" x14ac:dyDescent="0.25">
      <c r="A150" t="s">
        <v>657</v>
      </c>
      <c r="B150">
        <v>65.481758610334097</v>
      </c>
    </row>
    <row r="151" spans="1:2" x14ac:dyDescent="0.25">
      <c r="A151" t="s">
        <v>336</v>
      </c>
      <c r="B151">
        <v>34.166227517689101</v>
      </c>
    </row>
    <row r="152" spans="1:2" x14ac:dyDescent="0.25">
      <c r="A152" t="s">
        <v>400</v>
      </c>
      <c r="B152">
        <v>1.28450113755685</v>
      </c>
    </row>
    <row r="153" spans="1:2" x14ac:dyDescent="0.25">
      <c r="A153" t="s">
        <v>491</v>
      </c>
      <c r="B153">
        <v>286.01997189620897</v>
      </c>
    </row>
    <row r="154" spans="1:2" x14ac:dyDescent="0.25">
      <c r="A154" t="s">
        <v>217</v>
      </c>
      <c r="B154">
        <v>64.626797192520996</v>
      </c>
    </row>
    <row r="155" spans="1:2" x14ac:dyDescent="0.25">
      <c r="A155" t="s">
        <v>850</v>
      </c>
      <c r="B155">
        <v>3.77836842681576</v>
      </c>
    </row>
    <row r="156" spans="1:2" x14ac:dyDescent="0.25">
      <c r="A156" t="s">
        <v>411</v>
      </c>
      <c r="B156">
        <v>96.610052127940094</v>
      </c>
    </row>
    <row r="157" spans="1:2" x14ac:dyDescent="0.25">
      <c r="A157" t="s">
        <v>153</v>
      </c>
      <c r="B157">
        <v>124.753226763797</v>
      </c>
    </row>
    <row r="158" spans="1:2" x14ac:dyDescent="0.25">
      <c r="A158" t="s">
        <v>888</v>
      </c>
      <c r="B158">
        <v>27.6289554418906</v>
      </c>
    </row>
    <row r="159" spans="1:2" x14ac:dyDescent="0.25">
      <c r="A159" t="s">
        <v>444</v>
      </c>
      <c r="B159">
        <v>99.316259047666094</v>
      </c>
    </row>
    <row r="160" spans="1:2" x14ac:dyDescent="0.25">
      <c r="A160" t="s">
        <v>895</v>
      </c>
      <c r="B160">
        <v>1632.4398872935701</v>
      </c>
    </row>
    <row r="161" spans="1:2" x14ac:dyDescent="0.25">
      <c r="A161" t="s">
        <v>892</v>
      </c>
      <c r="B161">
        <v>3007.2911963921001</v>
      </c>
    </row>
    <row r="162" spans="1:2" x14ac:dyDescent="0.25">
      <c r="A162" t="s">
        <v>609</v>
      </c>
      <c r="B162">
        <v>245.37602022201401</v>
      </c>
    </row>
    <row r="163" spans="1:2" x14ac:dyDescent="0.25">
      <c r="A163" t="s">
        <v>533</v>
      </c>
      <c r="B163">
        <v>778.85945597936302</v>
      </c>
    </row>
    <row r="164" spans="1:2" x14ac:dyDescent="0.25">
      <c r="A164" t="s">
        <v>388</v>
      </c>
      <c r="B164">
        <v>742.02008693849098</v>
      </c>
    </row>
    <row r="165" spans="1:2" x14ac:dyDescent="0.25">
      <c r="A165" t="s">
        <v>344</v>
      </c>
      <c r="B165">
        <v>227.565700930643</v>
      </c>
    </row>
    <row r="166" spans="1:2" x14ac:dyDescent="0.25">
      <c r="A166" t="s">
        <v>208</v>
      </c>
      <c r="B166">
        <v>1205.1501134561699</v>
      </c>
    </row>
    <row r="167" spans="1:2" x14ac:dyDescent="0.25">
      <c r="A167" t="s">
        <v>219</v>
      </c>
      <c r="B167">
        <v>657.10131853281302</v>
      </c>
    </row>
    <row r="168" spans="1:2" x14ac:dyDescent="0.25">
      <c r="A168" t="s">
        <v>874</v>
      </c>
      <c r="B168">
        <v>3.6441140552217299</v>
      </c>
    </row>
    <row r="169" spans="1:2" x14ac:dyDescent="0.25">
      <c r="A169" t="s">
        <v>468</v>
      </c>
      <c r="B169">
        <v>317.27322525860302</v>
      </c>
    </row>
    <row r="170" spans="1:2" x14ac:dyDescent="0.25">
      <c r="A170" t="s">
        <v>628</v>
      </c>
      <c r="B170">
        <v>222.611013797558</v>
      </c>
    </row>
    <row r="171" spans="1:2" x14ac:dyDescent="0.25">
      <c r="A171" t="s">
        <v>286</v>
      </c>
      <c r="B171">
        <v>3390.3644526159301</v>
      </c>
    </row>
    <row r="172" spans="1:2" x14ac:dyDescent="0.25">
      <c r="A172" t="s">
        <v>837</v>
      </c>
      <c r="B172">
        <v>96.134541931747805</v>
      </c>
    </row>
    <row r="173" spans="1:2" x14ac:dyDescent="0.25">
      <c r="A173" t="s">
        <v>480</v>
      </c>
      <c r="B173">
        <v>108.966245307237</v>
      </c>
    </row>
    <row r="174" spans="1:2" x14ac:dyDescent="0.25">
      <c r="A174" t="s">
        <v>697</v>
      </c>
      <c r="B174">
        <v>96.905971046117102</v>
      </c>
    </row>
    <row r="175" spans="1:2" x14ac:dyDescent="0.25">
      <c r="A175" t="s">
        <v>311</v>
      </c>
      <c r="B175">
        <v>10.577316927474699</v>
      </c>
    </row>
    <row r="176" spans="1:2" x14ac:dyDescent="0.25">
      <c r="A176" t="s">
        <v>478</v>
      </c>
      <c r="B176">
        <v>108.25108406659299</v>
      </c>
    </row>
    <row r="177" spans="1:2" x14ac:dyDescent="0.25">
      <c r="A177" t="s">
        <v>846</v>
      </c>
      <c r="B177">
        <v>37.513288152650901</v>
      </c>
    </row>
    <row r="178" spans="1:2" x14ac:dyDescent="0.25">
      <c r="A178" t="s">
        <v>253</v>
      </c>
      <c r="B178">
        <v>1573.9062805307899</v>
      </c>
    </row>
    <row r="179" spans="1:2" x14ac:dyDescent="0.25">
      <c r="A179" t="s">
        <v>246</v>
      </c>
      <c r="B179">
        <v>2652.35365997081</v>
      </c>
    </row>
    <row r="180" spans="1:2" x14ac:dyDescent="0.25">
      <c r="A180" t="s">
        <v>186</v>
      </c>
      <c r="B180">
        <v>298.68056429789999</v>
      </c>
    </row>
    <row r="181" spans="1:2" x14ac:dyDescent="0.25">
      <c r="A181" t="s">
        <v>304</v>
      </c>
      <c r="B181">
        <v>4931.6853227597803</v>
      </c>
    </row>
    <row r="182" spans="1:2" x14ac:dyDescent="0.25">
      <c r="A182" t="s">
        <v>257</v>
      </c>
      <c r="B182">
        <v>5483.5200771109003</v>
      </c>
    </row>
    <row r="183" spans="1:2" x14ac:dyDescent="0.25">
      <c r="A183" t="s">
        <v>632</v>
      </c>
      <c r="B183">
        <v>168.98471180429101</v>
      </c>
    </row>
    <row r="184" spans="1:2" x14ac:dyDescent="0.25">
      <c r="A184" t="s">
        <v>334</v>
      </c>
      <c r="B184">
        <v>2016.26515150202</v>
      </c>
    </row>
    <row r="185" spans="1:2" x14ac:dyDescent="0.25">
      <c r="A185" t="s">
        <v>640</v>
      </c>
      <c r="B185">
        <v>1132.99957822695</v>
      </c>
    </row>
    <row r="186" spans="1:2" x14ac:dyDescent="0.25">
      <c r="A186" t="s">
        <v>342</v>
      </c>
      <c r="B186">
        <v>363.29385727137401</v>
      </c>
    </row>
    <row r="187" spans="1:2" x14ac:dyDescent="0.25">
      <c r="A187" t="s">
        <v>651</v>
      </c>
      <c r="B187">
        <v>58.203184730464997</v>
      </c>
    </row>
    <row r="188" spans="1:2" x14ac:dyDescent="0.25">
      <c r="A188" t="s">
        <v>897</v>
      </c>
      <c r="B188">
        <v>175.43158316306</v>
      </c>
    </row>
    <row r="189" spans="1:2" x14ac:dyDescent="0.25">
      <c r="A189" t="s">
        <v>396</v>
      </c>
      <c r="B189">
        <v>173.38787955204501</v>
      </c>
    </row>
    <row r="190" spans="1:2" x14ac:dyDescent="0.25">
      <c r="A190" t="s">
        <v>802</v>
      </c>
      <c r="B190">
        <v>2025.376011806</v>
      </c>
    </row>
    <row r="191" spans="1:2" x14ac:dyDescent="0.25">
      <c r="A191" t="s">
        <v>474</v>
      </c>
      <c r="B191">
        <v>3.3869710217781002</v>
      </c>
    </row>
    <row r="192" spans="1:2" x14ac:dyDescent="0.25">
      <c r="A192" t="s">
        <v>765</v>
      </c>
      <c r="B192">
        <v>1.95542308617516</v>
      </c>
    </row>
    <row r="193" spans="1:2" x14ac:dyDescent="0.25">
      <c r="A193" t="s">
        <v>859</v>
      </c>
      <c r="B193">
        <v>1.2190473834623901</v>
      </c>
    </row>
    <row r="194" spans="1:2" x14ac:dyDescent="0.25">
      <c r="A194" t="s">
        <v>896</v>
      </c>
      <c r="B194">
        <v>137.64398238269999</v>
      </c>
    </row>
    <row r="195" spans="1:2" x14ac:dyDescent="0.25">
      <c r="A195" t="s">
        <v>912</v>
      </c>
      <c r="B195">
        <v>18.621547275885501</v>
      </c>
    </row>
    <row r="196" spans="1:2" x14ac:dyDescent="0.25">
      <c r="A196" t="s">
        <v>227</v>
      </c>
      <c r="B196">
        <v>988.28608363777198</v>
      </c>
    </row>
    <row r="197" spans="1:2" x14ac:dyDescent="0.25">
      <c r="A197" t="s">
        <v>515</v>
      </c>
      <c r="B197">
        <v>534.92185083755805</v>
      </c>
    </row>
    <row r="198" spans="1:2" x14ac:dyDescent="0.25">
      <c r="A198" t="s">
        <v>817</v>
      </c>
      <c r="B198">
        <v>100.914432183161</v>
      </c>
    </row>
    <row r="199" spans="1:2" x14ac:dyDescent="0.25">
      <c r="A199" t="s">
        <v>537</v>
      </c>
      <c r="B199">
        <v>537.45290307840401</v>
      </c>
    </row>
    <row r="200" spans="1:2" x14ac:dyDescent="0.25">
      <c r="A200" t="s">
        <v>433</v>
      </c>
      <c r="B200">
        <v>395.41588509501901</v>
      </c>
    </row>
    <row r="201" spans="1:2" x14ac:dyDescent="0.25">
      <c r="A201" t="s">
        <v>292</v>
      </c>
      <c r="B201">
        <v>351.98350763415698</v>
      </c>
    </row>
    <row r="202" spans="1:2" x14ac:dyDescent="0.25">
      <c r="A202" t="s">
        <v>521</v>
      </c>
      <c r="B202">
        <v>381.52856991002801</v>
      </c>
    </row>
    <row r="203" spans="1:2" x14ac:dyDescent="0.25">
      <c r="A203" t="s">
        <v>823</v>
      </c>
      <c r="B203">
        <v>50.990083556978298</v>
      </c>
    </row>
    <row r="204" spans="1:2" x14ac:dyDescent="0.25">
      <c r="A204" t="s">
        <v>147</v>
      </c>
      <c r="B204">
        <v>97.488064779827496</v>
      </c>
    </row>
    <row r="205" spans="1:2" x14ac:dyDescent="0.25">
      <c r="A205" t="s">
        <v>263</v>
      </c>
      <c r="B205">
        <v>14.348433258495801</v>
      </c>
    </row>
    <row r="206" spans="1:2" x14ac:dyDescent="0.25">
      <c r="A206" t="s">
        <v>913</v>
      </c>
      <c r="B206">
        <v>991.00334607227705</v>
      </c>
    </row>
    <row r="207" spans="1:2" x14ac:dyDescent="0.25">
      <c r="A207" t="s">
        <v>511</v>
      </c>
      <c r="B207">
        <v>54.006403419048098</v>
      </c>
    </row>
    <row r="208" spans="1:2" x14ac:dyDescent="0.25">
      <c r="A208" t="s">
        <v>236</v>
      </c>
      <c r="B208">
        <v>57.416036421694002</v>
      </c>
    </row>
    <row r="209" spans="1:2" x14ac:dyDescent="0.25">
      <c r="A209" t="s">
        <v>914</v>
      </c>
      <c r="B209">
        <v>36.899641842109602</v>
      </c>
    </row>
    <row r="210" spans="1:2" x14ac:dyDescent="0.25">
      <c r="A210" t="s">
        <v>180</v>
      </c>
      <c r="B210">
        <v>7313.4593368037904</v>
      </c>
    </row>
    <row r="211" spans="1:2" x14ac:dyDescent="0.25">
      <c r="A211" t="s">
        <v>588</v>
      </c>
      <c r="B211">
        <v>280.38659641333601</v>
      </c>
    </row>
    <row r="212" spans="1:2" x14ac:dyDescent="0.25">
      <c r="A212" t="s">
        <v>714</v>
      </c>
      <c r="B212">
        <v>203.36991363589999</v>
      </c>
    </row>
    <row r="213" spans="1:2" x14ac:dyDescent="0.25">
      <c r="A213" t="s">
        <v>238</v>
      </c>
      <c r="B213">
        <v>6828.1570906056604</v>
      </c>
    </row>
    <row r="214" spans="1:2" x14ac:dyDescent="0.25">
      <c r="A214" t="s">
        <v>757</v>
      </c>
      <c r="B214">
        <v>170.56633639245101</v>
      </c>
    </row>
    <row r="215" spans="1:2" x14ac:dyDescent="0.25">
      <c r="A215" t="s">
        <v>409</v>
      </c>
      <c r="B215">
        <v>19.778440348263398</v>
      </c>
    </row>
    <row r="216" spans="1:2" x14ac:dyDescent="0.25">
      <c r="A216" t="s">
        <v>176</v>
      </c>
      <c r="B216">
        <v>61.184229741956798</v>
      </c>
    </row>
    <row r="217" spans="1:2" x14ac:dyDescent="0.25">
      <c r="A217" t="s">
        <v>373</v>
      </c>
      <c r="B217">
        <v>7057.2051848420197</v>
      </c>
    </row>
    <row r="218" spans="1:2" x14ac:dyDescent="0.25">
      <c r="A218" t="s">
        <v>634</v>
      </c>
      <c r="B218">
        <v>201.79955501057799</v>
      </c>
    </row>
    <row r="219" spans="1:2" x14ac:dyDescent="0.25">
      <c r="A219" t="s">
        <v>489</v>
      </c>
      <c r="B219">
        <v>103.960439243135</v>
      </c>
    </row>
    <row r="220" spans="1:2" x14ac:dyDescent="0.25">
      <c r="A220" t="s">
        <v>882</v>
      </c>
      <c r="B220">
        <v>3011.5919361934698</v>
      </c>
    </row>
    <row r="221" spans="1:2" x14ac:dyDescent="0.25">
      <c r="A221" t="s">
        <v>323</v>
      </c>
      <c r="B221">
        <v>491.831994889903</v>
      </c>
    </row>
    <row r="222" spans="1:2" x14ac:dyDescent="0.25">
      <c r="A222" t="s">
        <v>884</v>
      </c>
      <c r="B222">
        <v>603.97946350229199</v>
      </c>
    </row>
    <row r="223" spans="1:2" x14ac:dyDescent="0.25">
      <c r="A223" t="s">
        <v>379</v>
      </c>
      <c r="B223">
        <v>2.2936414127756799</v>
      </c>
    </row>
    <row r="224" spans="1:2" x14ac:dyDescent="0.25">
      <c r="A224" t="s">
        <v>168</v>
      </c>
      <c r="B224">
        <v>342.46809031418201</v>
      </c>
    </row>
    <row r="225" spans="1:2" x14ac:dyDescent="0.25">
      <c r="A225" t="s">
        <v>890</v>
      </c>
      <c r="B225">
        <v>1227.7688558899899</v>
      </c>
    </row>
    <row r="226" spans="1:2" x14ac:dyDescent="0.25">
      <c r="A226" t="s">
        <v>915</v>
      </c>
      <c r="B226">
        <v>31.776674672771701</v>
      </c>
    </row>
    <row r="227" spans="1:2" x14ac:dyDescent="0.25">
      <c r="A227" t="s">
        <v>916</v>
      </c>
      <c r="B227">
        <v>4.9551341453789597</v>
      </c>
    </row>
    <row r="228" spans="1:2" x14ac:dyDescent="0.25">
      <c r="A228" t="s">
        <v>917</v>
      </c>
      <c r="B228">
        <v>20.089289103583301</v>
      </c>
    </row>
    <row r="229" spans="1:2" x14ac:dyDescent="0.25">
      <c r="A229" t="s">
        <v>918</v>
      </c>
      <c r="B229">
        <v>0.87166665578995695</v>
      </c>
    </row>
    <row r="230" spans="1:2" x14ac:dyDescent="0.25">
      <c r="A230" t="s">
        <v>919</v>
      </c>
      <c r="B230">
        <v>1415.76121670627</v>
      </c>
    </row>
    <row r="231" spans="1:2" x14ac:dyDescent="0.25">
      <c r="A231" t="s">
        <v>920</v>
      </c>
      <c r="B231">
        <v>187.708970434077</v>
      </c>
    </row>
    <row r="232" spans="1:2" x14ac:dyDescent="0.25">
      <c r="A232" t="s">
        <v>921</v>
      </c>
      <c r="B232">
        <v>169.24001517700901</v>
      </c>
    </row>
    <row r="233" spans="1:2" x14ac:dyDescent="0.25">
      <c r="A233" t="s">
        <v>922</v>
      </c>
      <c r="B233">
        <v>26.398940029994598</v>
      </c>
    </row>
    <row r="234" spans="1:2" x14ac:dyDescent="0.25">
      <c r="A234" t="s">
        <v>923</v>
      </c>
      <c r="B234">
        <v>86.414455396144405</v>
      </c>
    </row>
    <row r="235" spans="1:2" x14ac:dyDescent="0.25">
      <c r="A235" t="s">
        <v>924</v>
      </c>
      <c r="B235">
        <v>121.789105038809</v>
      </c>
    </row>
    <row r="236" spans="1:2" x14ac:dyDescent="0.25">
      <c r="A236" t="s">
        <v>925</v>
      </c>
      <c r="B236">
        <v>111.298747361493</v>
      </c>
    </row>
    <row r="237" spans="1:2" x14ac:dyDescent="0.25">
      <c r="A237" t="s">
        <v>926</v>
      </c>
      <c r="B237">
        <v>454.202057857532</v>
      </c>
    </row>
    <row r="238" spans="1:2" x14ac:dyDescent="0.25">
      <c r="A238" t="s">
        <v>927</v>
      </c>
      <c r="B238">
        <v>5200.6626440023301</v>
      </c>
    </row>
    <row r="239" spans="1:2" x14ac:dyDescent="0.25">
      <c r="A239" t="s">
        <v>928</v>
      </c>
      <c r="B239">
        <v>92.1495079399091</v>
      </c>
    </row>
    <row r="240" spans="1:2" x14ac:dyDescent="0.25">
      <c r="A240" t="s">
        <v>929</v>
      </c>
      <c r="B240">
        <v>56.055021762187202</v>
      </c>
    </row>
    <row r="241" spans="1:2" x14ac:dyDescent="0.25">
      <c r="A241" t="s">
        <v>930</v>
      </c>
      <c r="B241">
        <v>68.082582495121102</v>
      </c>
    </row>
    <row r="242" spans="1:2" x14ac:dyDescent="0.25">
      <c r="A242" t="s">
        <v>931</v>
      </c>
      <c r="B242">
        <v>51.116014296713999</v>
      </c>
    </row>
    <row r="243" spans="1:2" x14ac:dyDescent="0.25">
      <c r="A243" t="s">
        <v>932</v>
      </c>
      <c r="B243">
        <v>69.642738615431796</v>
      </c>
    </row>
    <row r="244" spans="1:2" x14ac:dyDescent="0.25">
      <c r="A244" t="s">
        <v>933</v>
      </c>
      <c r="B244">
        <v>299.82321067933401</v>
      </c>
    </row>
    <row r="245" spans="1:2" x14ac:dyDescent="0.25">
      <c r="A245" t="s">
        <v>934</v>
      </c>
      <c r="B245">
        <v>150.00570041867701</v>
      </c>
    </row>
    <row r="246" spans="1:2" x14ac:dyDescent="0.25">
      <c r="A246" t="s">
        <v>935</v>
      </c>
      <c r="B246">
        <v>117.060538423678</v>
      </c>
    </row>
    <row r="247" spans="1:2" x14ac:dyDescent="0.25">
      <c r="A247" t="s">
        <v>936</v>
      </c>
      <c r="B247">
        <v>120.234989892161</v>
      </c>
    </row>
    <row r="248" spans="1:2" x14ac:dyDescent="0.25">
      <c r="A248" t="s">
        <v>937</v>
      </c>
      <c r="B248">
        <v>138.27465627366601</v>
      </c>
    </row>
    <row r="249" spans="1:2" x14ac:dyDescent="0.25">
      <c r="A249" t="s">
        <v>938</v>
      </c>
      <c r="B249">
        <v>297.51333468240102</v>
      </c>
    </row>
    <row r="250" spans="1:2" x14ac:dyDescent="0.25">
      <c r="A250" t="s">
        <v>939</v>
      </c>
      <c r="B250">
        <v>155.64662098922801</v>
      </c>
    </row>
    <row r="251" spans="1:2" x14ac:dyDescent="0.25">
      <c r="A251" t="s">
        <v>940</v>
      </c>
      <c r="B251">
        <v>89.227305098064605</v>
      </c>
    </row>
    <row r="252" spans="1:2" x14ac:dyDescent="0.25">
      <c r="A252" t="s">
        <v>941</v>
      </c>
      <c r="B252">
        <v>110.124478185237</v>
      </c>
    </row>
    <row r="253" spans="1:2" x14ac:dyDescent="0.25">
      <c r="A253" t="s">
        <v>942</v>
      </c>
      <c r="B253">
        <v>281.95988048120699</v>
      </c>
    </row>
    <row r="254" spans="1:2" x14ac:dyDescent="0.25">
      <c r="A254" t="s">
        <v>943</v>
      </c>
      <c r="B254">
        <v>81.155590995317496</v>
      </c>
    </row>
    <row r="255" spans="1:2" x14ac:dyDescent="0.25">
      <c r="A255" t="s">
        <v>944</v>
      </c>
      <c r="B255">
        <v>64.087054213859105</v>
      </c>
    </row>
    <row r="256" spans="1:2" x14ac:dyDescent="0.25">
      <c r="A256" t="s">
        <v>945</v>
      </c>
      <c r="B256">
        <v>34.845394873826699</v>
      </c>
    </row>
    <row r="257" spans="1:2" x14ac:dyDescent="0.25">
      <c r="A257" t="s">
        <v>946</v>
      </c>
      <c r="B257">
        <v>65.120259426853096</v>
      </c>
    </row>
    <row r="258" spans="1:2" x14ac:dyDescent="0.25">
      <c r="A258" t="s">
        <v>947</v>
      </c>
      <c r="B258">
        <v>77.749524446747699</v>
      </c>
    </row>
    <row r="259" spans="1:2" x14ac:dyDescent="0.25">
      <c r="A259" t="s">
        <v>948</v>
      </c>
      <c r="B259">
        <v>74.600698874449904</v>
      </c>
    </row>
    <row r="260" spans="1:2" x14ac:dyDescent="0.25">
      <c r="A260" t="s">
        <v>949</v>
      </c>
      <c r="B260">
        <v>79.8524215657295</v>
      </c>
    </row>
    <row r="261" spans="1:2" x14ac:dyDescent="0.25">
      <c r="A261" t="s">
        <v>950</v>
      </c>
      <c r="B261">
        <v>95.222300182190807</v>
      </c>
    </row>
    <row r="262" spans="1:2" x14ac:dyDescent="0.25">
      <c r="A262" t="s">
        <v>951</v>
      </c>
      <c r="B262">
        <v>72.708555913057793</v>
      </c>
    </row>
    <row r="263" spans="1:2" x14ac:dyDescent="0.25">
      <c r="A263" t="s">
        <v>952</v>
      </c>
      <c r="B263">
        <v>52.7802770917</v>
      </c>
    </row>
    <row r="264" spans="1:2" x14ac:dyDescent="0.25">
      <c r="A264" t="s">
        <v>953</v>
      </c>
      <c r="B264">
        <v>79.529586745129805</v>
      </c>
    </row>
    <row r="265" spans="1:2" x14ac:dyDescent="0.25">
      <c r="A265" t="s">
        <v>954</v>
      </c>
      <c r="B265">
        <v>109.713195779196</v>
      </c>
    </row>
    <row r="266" spans="1:2" x14ac:dyDescent="0.25">
      <c r="A266" t="s">
        <v>955</v>
      </c>
      <c r="B266">
        <v>57.553567464539597</v>
      </c>
    </row>
    <row r="267" spans="1:2" x14ac:dyDescent="0.25">
      <c r="A267" t="s">
        <v>956</v>
      </c>
      <c r="B267">
        <v>10.4357443543347</v>
      </c>
    </row>
    <row r="268" spans="1:2" x14ac:dyDescent="0.25">
      <c r="A268" t="s">
        <v>957</v>
      </c>
      <c r="B268">
        <v>4.7452924280437401</v>
      </c>
    </row>
    <row r="269" spans="1:2" x14ac:dyDescent="0.25">
      <c r="A269" t="s">
        <v>958</v>
      </c>
      <c r="B269">
        <v>7.4368209721002296</v>
      </c>
    </row>
    <row r="270" spans="1:2" x14ac:dyDescent="0.25">
      <c r="A270" t="s">
        <v>959</v>
      </c>
      <c r="B270">
        <v>6.2847976450560701</v>
      </c>
    </row>
    <row r="271" spans="1:2" x14ac:dyDescent="0.25">
      <c r="A271" t="s">
        <v>960</v>
      </c>
      <c r="B271">
        <v>6.8107944560757501</v>
      </c>
    </row>
    <row r="272" spans="1:2" x14ac:dyDescent="0.25">
      <c r="A272" t="s">
        <v>961</v>
      </c>
      <c r="B272">
        <v>4.7711612225266498</v>
      </c>
    </row>
    <row r="273" spans="1:2" x14ac:dyDescent="0.25">
      <c r="A273" t="s">
        <v>962</v>
      </c>
      <c r="B273">
        <v>46.734004807354097</v>
      </c>
    </row>
    <row r="274" spans="1:2" x14ac:dyDescent="0.25">
      <c r="A274" t="s">
        <v>963</v>
      </c>
      <c r="B274">
        <v>11.7470221960585</v>
      </c>
    </row>
    <row r="275" spans="1:2" x14ac:dyDescent="0.25">
      <c r="A275" t="s">
        <v>964</v>
      </c>
      <c r="B275">
        <v>8.0495070519280407</v>
      </c>
    </row>
    <row r="276" spans="1:2" x14ac:dyDescent="0.25">
      <c r="A276" t="s">
        <v>965</v>
      </c>
      <c r="B276">
        <v>7.7120635081998001</v>
      </c>
    </row>
    <row r="277" spans="1:2" x14ac:dyDescent="0.25">
      <c r="A277" t="s">
        <v>966</v>
      </c>
      <c r="B277">
        <v>7.9530339704175699</v>
      </c>
    </row>
    <row r="278" spans="1:2" x14ac:dyDescent="0.25">
      <c r="A278" t="s">
        <v>967</v>
      </c>
      <c r="B278">
        <v>4.97735334829428E-3</v>
      </c>
    </row>
    <row r="279" spans="1:2" x14ac:dyDescent="0.25">
      <c r="A279" t="s">
        <v>968</v>
      </c>
      <c r="B279">
        <v>3.64946022873777</v>
      </c>
    </row>
    <row r="280" spans="1:2" x14ac:dyDescent="0.25">
      <c r="A280" t="s">
        <v>969</v>
      </c>
      <c r="B280">
        <v>3.8974880129016301</v>
      </c>
    </row>
    <row r="281" spans="1:2" x14ac:dyDescent="0.25">
      <c r="A281" t="s">
        <v>970</v>
      </c>
      <c r="B281">
        <v>20.224299295400002</v>
      </c>
    </row>
    <row r="282" spans="1:2" x14ac:dyDescent="0.25">
      <c r="A282" t="s">
        <v>645</v>
      </c>
      <c r="B282">
        <v>231.07057777784999</v>
      </c>
    </row>
    <row r="283" spans="1:2" x14ac:dyDescent="0.25">
      <c r="A283" t="s">
        <v>971</v>
      </c>
      <c r="B283">
        <v>4.9367756521265198</v>
      </c>
    </row>
    <row r="284" spans="1:2" x14ac:dyDescent="0.25">
      <c r="A284" t="s">
        <v>972</v>
      </c>
      <c r="B284">
        <v>292.00239475720099</v>
      </c>
    </row>
    <row r="285" spans="1:2" x14ac:dyDescent="0.25">
      <c r="A285" t="s">
        <v>973</v>
      </c>
      <c r="B285">
        <v>14316.903760211</v>
      </c>
    </row>
    <row r="286" spans="1:2" x14ac:dyDescent="0.25">
      <c r="A286" t="s">
        <v>974</v>
      </c>
      <c r="B286">
        <v>4190.3543264633099</v>
      </c>
    </row>
    <row r="287" spans="1:2" x14ac:dyDescent="0.25">
      <c r="A287" t="s">
        <v>975</v>
      </c>
      <c r="B287">
        <v>174.26277545962799</v>
      </c>
    </row>
    <row r="288" spans="1:2" x14ac:dyDescent="0.25">
      <c r="A288" t="s">
        <v>976</v>
      </c>
      <c r="B288">
        <v>55.404811188506898</v>
      </c>
    </row>
    <row r="289" spans="1:2" x14ac:dyDescent="0.25">
      <c r="A289" t="s">
        <v>977</v>
      </c>
      <c r="B289">
        <v>58.596727126273002</v>
      </c>
    </row>
    <row r="290" spans="1:2" x14ac:dyDescent="0.25">
      <c r="A290" t="s">
        <v>978</v>
      </c>
      <c r="B290">
        <v>56.240455451538999</v>
      </c>
    </row>
    <row r="291" spans="1:2" x14ac:dyDescent="0.25">
      <c r="A291" t="s">
        <v>979</v>
      </c>
      <c r="B291">
        <v>47.649988493209797</v>
      </c>
    </row>
    <row r="292" spans="1:2" x14ac:dyDescent="0.25">
      <c r="A292" t="s">
        <v>980</v>
      </c>
      <c r="B292">
        <v>44.5052427567392</v>
      </c>
    </row>
    <row r="293" spans="1:2" x14ac:dyDescent="0.25">
      <c r="A293" t="s">
        <v>981</v>
      </c>
      <c r="B293">
        <v>45.958666382791598</v>
      </c>
    </row>
    <row r="294" spans="1:2" x14ac:dyDescent="0.25">
      <c r="A294" t="s">
        <v>982</v>
      </c>
      <c r="B294">
        <v>257.27304123686099</v>
      </c>
    </row>
    <row r="295" spans="1:2" x14ac:dyDescent="0.25">
      <c r="A295" t="s">
        <v>983</v>
      </c>
      <c r="B295">
        <v>80.947342463118801</v>
      </c>
    </row>
    <row r="296" spans="1:2" x14ac:dyDescent="0.25">
      <c r="A296" t="s">
        <v>984</v>
      </c>
      <c r="B296">
        <v>26.212618272417501</v>
      </c>
    </row>
    <row r="297" spans="1:2" x14ac:dyDescent="0.25">
      <c r="A297" t="s">
        <v>985</v>
      </c>
      <c r="B297">
        <v>65.441894941353695</v>
      </c>
    </row>
    <row r="298" spans="1:2" x14ac:dyDescent="0.25">
      <c r="A298" t="s">
        <v>986</v>
      </c>
      <c r="B298">
        <v>16.065145061217699</v>
      </c>
    </row>
    <row r="299" spans="1:2" x14ac:dyDescent="0.25">
      <c r="A299" t="s">
        <v>987</v>
      </c>
      <c r="B299">
        <v>13.574873354787</v>
      </c>
    </row>
    <row r="300" spans="1:2" x14ac:dyDescent="0.25">
      <c r="A300" t="s">
        <v>988</v>
      </c>
      <c r="B300">
        <v>5.1549038132919396</v>
      </c>
    </row>
    <row r="301" spans="1:2" x14ac:dyDescent="0.25">
      <c r="A301" t="s">
        <v>989</v>
      </c>
      <c r="B301">
        <v>56.125482095121797</v>
      </c>
    </row>
    <row r="302" spans="1:2" x14ac:dyDescent="0.25">
      <c r="A302" t="s">
        <v>990</v>
      </c>
      <c r="B302">
        <v>75.569536504491097</v>
      </c>
    </row>
    <row r="303" spans="1:2" x14ac:dyDescent="0.25">
      <c r="A303" t="s">
        <v>991</v>
      </c>
      <c r="B303">
        <v>32.633223581093802</v>
      </c>
    </row>
    <row r="304" spans="1:2" x14ac:dyDescent="0.25">
      <c r="A304" t="s">
        <v>992</v>
      </c>
      <c r="B304">
        <v>58.511780735008401</v>
      </c>
    </row>
    <row r="305" spans="1:2" x14ac:dyDescent="0.25">
      <c r="A305" t="s">
        <v>993</v>
      </c>
      <c r="B305">
        <v>56.477159053131601</v>
      </c>
    </row>
    <row r="306" spans="1:2" x14ac:dyDescent="0.25">
      <c r="A306" t="s">
        <v>994</v>
      </c>
      <c r="B306">
        <v>135.320248356006</v>
      </c>
    </row>
    <row r="307" spans="1:2" x14ac:dyDescent="0.25">
      <c r="A307" t="s">
        <v>995</v>
      </c>
      <c r="B307">
        <v>58.890035516520101</v>
      </c>
    </row>
    <row r="308" spans="1:2" x14ac:dyDescent="0.25">
      <c r="A308" t="s">
        <v>996</v>
      </c>
      <c r="B308">
        <v>90.008124785668699</v>
      </c>
    </row>
    <row r="309" spans="1:2" x14ac:dyDescent="0.25">
      <c r="A309" t="s">
        <v>997</v>
      </c>
      <c r="B309">
        <v>64.731763790934906</v>
      </c>
    </row>
    <row r="310" spans="1:2" x14ac:dyDescent="0.25">
      <c r="A310" t="s">
        <v>998</v>
      </c>
      <c r="B310">
        <v>155.422707162683</v>
      </c>
    </row>
    <row r="311" spans="1:2" x14ac:dyDescent="0.25">
      <c r="A311" t="s">
        <v>999</v>
      </c>
      <c r="B311">
        <v>41.5076163515525</v>
      </c>
    </row>
    <row r="312" spans="1:2" x14ac:dyDescent="0.25">
      <c r="A312" t="s">
        <v>1000</v>
      </c>
      <c r="B312">
        <v>66.114219699809496</v>
      </c>
    </row>
    <row r="313" spans="1:2" x14ac:dyDescent="0.25">
      <c r="A313" t="s">
        <v>1001</v>
      </c>
      <c r="B313">
        <v>47.959004866557997</v>
      </c>
    </row>
    <row r="314" spans="1:2" x14ac:dyDescent="0.25">
      <c r="A314" t="s">
        <v>1002</v>
      </c>
      <c r="B314">
        <v>31.696066055997498</v>
      </c>
    </row>
    <row r="315" spans="1:2" x14ac:dyDescent="0.25">
      <c r="A315" t="s">
        <v>1003</v>
      </c>
      <c r="B315">
        <v>86.944100528432699</v>
      </c>
    </row>
    <row r="316" spans="1:2" x14ac:dyDescent="0.25">
      <c r="A316" t="s">
        <v>1004</v>
      </c>
      <c r="B316">
        <v>119.860467316406</v>
      </c>
    </row>
    <row r="317" spans="1:2" x14ac:dyDescent="0.25">
      <c r="A317" t="s">
        <v>1005</v>
      </c>
      <c r="B317">
        <v>109.927328273301</v>
      </c>
    </row>
    <row r="318" spans="1:2" x14ac:dyDescent="0.25">
      <c r="A318" t="s">
        <v>1006</v>
      </c>
      <c r="B318">
        <v>11.055241602118199</v>
      </c>
    </row>
    <row r="319" spans="1:2" x14ac:dyDescent="0.25">
      <c r="A319" t="s">
        <v>1007</v>
      </c>
      <c r="B319">
        <v>3385.36251057661</v>
      </c>
    </row>
    <row r="320" spans="1:2" x14ac:dyDescent="0.25">
      <c r="A320" t="s">
        <v>1008</v>
      </c>
      <c r="B320">
        <v>66.687717697332502</v>
      </c>
    </row>
    <row r="321" spans="1:2" x14ac:dyDescent="0.25">
      <c r="A321" t="s">
        <v>1009</v>
      </c>
      <c r="B321">
        <v>81.983842087729997</v>
      </c>
    </row>
    <row r="322" spans="1:2" x14ac:dyDescent="0.25">
      <c r="A322" t="s">
        <v>1010</v>
      </c>
      <c r="B322">
        <v>132.51272920932101</v>
      </c>
    </row>
    <row r="323" spans="1:2" x14ac:dyDescent="0.25">
      <c r="A323" t="s">
        <v>1011</v>
      </c>
      <c r="B323">
        <v>109.909905090264</v>
      </c>
    </row>
    <row r="324" spans="1:2" x14ac:dyDescent="0.25">
      <c r="A324" t="s">
        <v>1012</v>
      </c>
      <c r="B324">
        <v>152.722856895066</v>
      </c>
    </row>
    <row r="325" spans="1:2" x14ac:dyDescent="0.25">
      <c r="A325" t="s">
        <v>1013</v>
      </c>
      <c r="B325">
        <v>210.898471483853</v>
      </c>
    </row>
    <row r="326" spans="1:2" x14ac:dyDescent="0.25">
      <c r="A326" t="s">
        <v>1014</v>
      </c>
      <c r="B326">
        <v>3160.7346064685298</v>
      </c>
    </row>
    <row r="327" spans="1:2" x14ac:dyDescent="0.25">
      <c r="A327" t="s">
        <v>1015</v>
      </c>
      <c r="B327">
        <v>70.502762380698698</v>
      </c>
    </row>
    <row r="328" spans="1:2" x14ac:dyDescent="0.25">
      <c r="A328" t="s">
        <v>870</v>
      </c>
      <c r="B328">
        <v>374.37247504379201</v>
      </c>
    </row>
    <row r="329" spans="1:2" x14ac:dyDescent="0.25">
      <c r="A329" t="s">
        <v>1016</v>
      </c>
      <c r="B329">
        <v>44.854756008372902</v>
      </c>
    </row>
    <row r="330" spans="1:2" x14ac:dyDescent="0.25">
      <c r="A330" t="s">
        <v>1017</v>
      </c>
      <c r="B330">
        <v>34.972503499742302</v>
      </c>
    </row>
    <row r="331" spans="1:2" x14ac:dyDescent="0.25">
      <c r="A331" t="s">
        <v>1018</v>
      </c>
      <c r="B331">
        <v>30.1230326058195</v>
      </c>
    </row>
    <row r="332" spans="1:2" x14ac:dyDescent="0.25">
      <c r="A332" t="s">
        <v>1019</v>
      </c>
      <c r="B332">
        <v>57.486100385648697</v>
      </c>
    </row>
    <row r="333" spans="1:2" x14ac:dyDescent="0.25">
      <c r="A333" t="s">
        <v>1020</v>
      </c>
      <c r="B333">
        <v>70.903696580747294</v>
      </c>
    </row>
    <row r="334" spans="1:2" x14ac:dyDescent="0.25">
      <c r="A334" t="s">
        <v>1021</v>
      </c>
      <c r="B334">
        <v>10.5633460997892</v>
      </c>
    </row>
    <row r="335" spans="1:2" x14ac:dyDescent="0.25">
      <c r="A335" t="s">
        <v>1022</v>
      </c>
      <c r="B335">
        <v>38.459088504492101</v>
      </c>
    </row>
    <row r="336" spans="1:2" x14ac:dyDescent="0.25">
      <c r="A336" t="s">
        <v>1023</v>
      </c>
      <c r="B336">
        <v>34.814357495059298</v>
      </c>
    </row>
    <row r="337" spans="1:2" x14ac:dyDescent="0.25">
      <c r="A337" t="s">
        <v>1024</v>
      </c>
      <c r="B337">
        <v>145.59808090608001</v>
      </c>
    </row>
    <row r="338" spans="1:2" x14ac:dyDescent="0.25">
      <c r="A338" t="s">
        <v>1025</v>
      </c>
      <c r="B338">
        <v>63.924217464242297</v>
      </c>
    </row>
    <row r="339" spans="1:2" x14ac:dyDescent="0.25">
      <c r="A339" t="s">
        <v>1026</v>
      </c>
      <c r="B339">
        <v>8.8019665780458904</v>
      </c>
    </row>
    <row r="340" spans="1:2" x14ac:dyDescent="0.25">
      <c r="A340" t="s">
        <v>1027</v>
      </c>
      <c r="B340">
        <v>10.9938266405045</v>
      </c>
    </row>
    <row r="341" spans="1:2" x14ac:dyDescent="0.25">
      <c r="A341" t="s">
        <v>1028</v>
      </c>
      <c r="B341">
        <v>5.7011098620569403</v>
      </c>
    </row>
    <row r="342" spans="1:2" x14ac:dyDescent="0.25">
      <c r="A342" t="s">
        <v>1029</v>
      </c>
      <c r="B342">
        <v>14.838001479100701</v>
      </c>
    </row>
    <row r="343" spans="1:2" x14ac:dyDescent="0.25">
      <c r="A343" t="s">
        <v>1030</v>
      </c>
      <c r="B343">
        <v>1706.10385694344</v>
      </c>
    </row>
    <row r="344" spans="1:2" x14ac:dyDescent="0.25">
      <c r="A344" t="s">
        <v>1031</v>
      </c>
      <c r="B344">
        <v>43.6779815084872</v>
      </c>
    </row>
    <row r="345" spans="1:2" x14ac:dyDescent="0.25">
      <c r="A345" t="s">
        <v>1032</v>
      </c>
      <c r="B345">
        <v>46.416107740388398</v>
      </c>
    </row>
    <row r="346" spans="1:2" x14ac:dyDescent="0.25">
      <c r="A346" t="s">
        <v>1033</v>
      </c>
      <c r="B346">
        <v>0.20046417667708</v>
      </c>
    </row>
    <row r="347" spans="1:2" x14ac:dyDescent="0.25">
      <c r="A347" t="s">
        <v>1034</v>
      </c>
      <c r="B347">
        <v>14.1063620486273</v>
      </c>
    </row>
    <row r="348" spans="1:2" x14ac:dyDescent="0.25">
      <c r="A348" t="s">
        <v>1035</v>
      </c>
      <c r="B348">
        <v>20.365238274939799</v>
      </c>
    </row>
    <row r="349" spans="1:2" x14ac:dyDescent="0.25">
      <c r="A349" t="s">
        <v>1036</v>
      </c>
      <c r="B349">
        <v>35.232274817659302</v>
      </c>
    </row>
    <row r="350" spans="1:2" x14ac:dyDescent="0.25">
      <c r="A350" t="s">
        <v>1037</v>
      </c>
      <c r="B350">
        <v>56.767780562005001</v>
      </c>
    </row>
    <row r="351" spans="1:2" x14ac:dyDescent="0.25">
      <c r="A351" t="s">
        <v>1038</v>
      </c>
      <c r="B351">
        <v>51.928484076345903</v>
      </c>
    </row>
    <row r="352" spans="1:2" x14ac:dyDescent="0.25">
      <c r="A352" t="s">
        <v>1039</v>
      </c>
      <c r="B352">
        <v>57.731694592964601</v>
      </c>
    </row>
    <row r="353" spans="1:2" x14ac:dyDescent="0.25">
      <c r="A353" t="s">
        <v>1040</v>
      </c>
      <c r="B353">
        <v>56.2421594390051</v>
      </c>
    </row>
    <row r="354" spans="1:2" x14ac:dyDescent="0.25">
      <c r="A354" t="s">
        <v>1041</v>
      </c>
      <c r="B354">
        <v>61.285573562976403</v>
      </c>
    </row>
    <row r="355" spans="1:2" x14ac:dyDescent="0.25">
      <c r="A355" t="s">
        <v>1042</v>
      </c>
      <c r="B355">
        <v>34.699585732344502</v>
      </c>
    </row>
    <row r="356" spans="1:2" x14ac:dyDescent="0.25">
      <c r="A356" t="s">
        <v>1043</v>
      </c>
      <c r="B356">
        <v>76.555330674645603</v>
      </c>
    </row>
    <row r="357" spans="1:2" x14ac:dyDescent="0.25">
      <c r="A357" t="s">
        <v>1044</v>
      </c>
      <c r="B357">
        <v>58.454300271168798</v>
      </c>
    </row>
    <row r="358" spans="1:2" x14ac:dyDescent="0.25">
      <c r="A358" t="s">
        <v>1045</v>
      </c>
      <c r="B358">
        <v>55.036508434965199</v>
      </c>
    </row>
    <row r="359" spans="1:2" x14ac:dyDescent="0.25">
      <c r="A359" t="s">
        <v>1046</v>
      </c>
      <c r="B359">
        <v>45.005950757369902</v>
      </c>
    </row>
    <row r="360" spans="1:2" x14ac:dyDescent="0.25">
      <c r="A360" t="s">
        <v>1047</v>
      </c>
      <c r="B360">
        <v>33.433512646372797</v>
      </c>
    </row>
    <row r="361" spans="1:2" x14ac:dyDescent="0.25">
      <c r="A361" t="s">
        <v>1048</v>
      </c>
      <c r="B361">
        <v>42.860841088543303</v>
      </c>
    </row>
    <row r="362" spans="1:2" x14ac:dyDescent="0.25">
      <c r="A362" t="s">
        <v>1049</v>
      </c>
      <c r="B362">
        <v>42.826266029613102</v>
      </c>
    </row>
    <row r="363" spans="1:2" x14ac:dyDescent="0.25">
      <c r="A363" t="s">
        <v>1050</v>
      </c>
      <c r="B363">
        <v>59.530449711316699</v>
      </c>
    </row>
    <row r="364" spans="1:2" x14ac:dyDescent="0.25">
      <c r="A364" t="s">
        <v>1051</v>
      </c>
      <c r="B364">
        <v>11.027728327030699</v>
      </c>
    </row>
    <row r="365" spans="1:2" x14ac:dyDescent="0.25">
      <c r="A365" t="s">
        <v>1052</v>
      </c>
      <c r="B365">
        <v>1.26090311916389</v>
      </c>
    </row>
    <row r="366" spans="1:2" x14ac:dyDescent="0.25">
      <c r="A366" t="s">
        <v>1053</v>
      </c>
      <c r="B366">
        <v>1.4860505693477699</v>
      </c>
    </row>
    <row r="367" spans="1:2" x14ac:dyDescent="0.25">
      <c r="A367" t="s">
        <v>1054</v>
      </c>
      <c r="B367">
        <v>2.12493055269106</v>
      </c>
    </row>
    <row r="368" spans="1:2" x14ac:dyDescent="0.25">
      <c r="A368" t="s">
        <v>1055</v>
      </c>
      <c r="B368">
        <v>56.472689729754997</v>
      </c>
    </row>
    <row r="369" spans="1:2" x14ac:dyDescent="0.25">
      <c r="A369" t="s">
        <v>1056</v>
      </c>
      <c r="B369">
        <v>0.44668685190037599</v>
      </c>
    </row>
    <row r="370" spans="1:2" x14ac:dyDescent="0.25">
      <c r="A370" t="s">
        <v>1057</v>
      </c>
      <c r="B370">
        <v>4.3566932497479803E-2</v>
      </c>
    </row>
    <row r="371" spans="1:2" x14ac:dyDescent="0.25">
      <c r="A371" t="s">
        <v>1058</v>
      </c>
      <c r="B371">
        <v>37.367429126685302</v>
      </c>
    </row>
    <row r="372" spans="1:2" x14ac:dyDescent="0.25">
      <c r="A372" t="s">
        <v>1059</v>
      </c>
      <c r="B372">
        <v>16.1290571355858</v>
      </c>
    </row>
    <row r="373" spans="1:2" x14ac:dyDescent="0.25">
      <c r="A373" t="s">
        <v>1060</v>
      </c>
      <c r="B373">
        <v>9.80337713498876E-3</v>
      </c>
    </row>
    <row r="374" spans="1:2" x14ac:dyDescent="0.25">
      <c r="A374" t="s">
        <v>1061</v>
      </c>
      <c r="B374">
        <v>12.609631064490999</v>
      </c>
    </row>
    <row r="375" spans="1:2" x14ac:dyDescent="0.25">
      <c r="A375" t="s">
        <v>1062</v>
      </c>
      <c r="B375">
        <v>20.1916392085136</v>
      </c>
    </row>
    <row r="376" spans="1:2" x14ac:dyDescent="0.25">
      <c r="A376" t="s">
        <v>1063</v>
      </c>
      <c r="B376">
        <v>145.10490840744299</v>
      </c>
    </row>
    <row r="377" spans="1:2" x14ac:dyDescent="0.25">
      <c r="A377" t="s">
        <v>1064</v>
      </c>
      <c r="B377">
        <v>18.339580635300401</v>
      </c>
    </row>
    <row r="378" spans="1:2" x14ac:dyDescent="0.25">
      <c r="A378" t="s">
        <v>1065</v>
      </c>
      <c r="B378">
        <v>40.049459452148398</v>
      </c>
    </row>
    <row r="379" spans="1:2" x14ac:dyDescent="0.25">
      <c r="A379" t="s">
        <v>1066</v>
      </c>
      <c r="B379">
        <v>69.815706091791697</v>
      </c>
    </row>
    <row r="380" spans="1:2" x14ac:dyDescent="0.25">
      <c r="A380" t="s">
        <v>1067</v>
      </c>
      <c r="B380">
        <v>644.17501411543299</v>
      </c>
    </row>
    <row r="381" spans="1:2" x14ac:dyDescent="0.25">
      <c r="A381" t="s">
        <v>205</v>
      </c>
      <c r="B381">
        <v>1450.0584347213501</v>
      </c>
    </row>
    <row r="382" spans="1:2" x14ac:dyDescent="0.25">
      <c r="A382" t="s">
        <v>1068</v>
      </c>
      <c r="B382">
        <v>14.227256567597699</v>
      </c>
    </row>
    <row r="383" spans="1:2" x14ac:dyDescent="0.25">
      <c r="A383" t="s">
        <v>1069</v>
      </c>
      <c r="B383">
        <v>60.190760660971797</v>
      </c>
    </row>
    <row r="384" spans="1:2" x14ac:dyDescent="0.25">
      <c r="A384" t="s">
        <v>1070</v>
      </c>
      <c r="B384">
        <v>42.794728360648001</v>
      </c>
    </row>
    <row r="385" spans="1:2" x14ac:dyDescent="0.25">
      <c r="A385" t="s">
        <v>1071</v>
      </c>
      <c r="B385">
        <v>18.696259175252099</v>
      </c>
    </row>
    <row r="386" spans="1:2" x14ac:dyDescent="0.25">
      <c r="A386" t="s">
        <v>1072</v>
      </c>
      <c r="B386">
        <v>29.8864493725969</v>
      </c>
    </row>
    <row r="387" spans="1:2" x14ac:dyDescent="0.25">
      <c r="A387" t="s">
        <v>1073</v>
      </c>
      <c r="B387">
        <v>9.3203824161503803</v>
      </c>
    </row>
    <row r="388" spans="1:2" x14ac:dyDescent="0.25">
      <c r="A388" t="s">
        <v>1074</v>
      </c>
      <c r="B388">
        <v>7.2935378502157597</v>
      </c>
    </row>
    <row r="389" spans="1:2" x14ac:dyDescent="0.25">
      <c r="A389" t="s">
        <v>1075</v>
      </c>
      <c r="B389">
        <v>39.525222577970801</v>
      </c>
    </row>
    <row r="390" spans="1:2" x14ac:dyDescent="0.25">
      <c r="A390" t="s">
        <v>1076</v>
      </c>
      <c r="B390">
        <v>46.883814906131597</v>
      </c>
    </row>
    <row r="391" spans="1:2" x14ac:dyDescent="0.25">
      <c r="A391" t="s">
        <v>1077</v>
      </c>
      <c r="B391">
        <v>49.123301683742902</v>
      </c>
    </row>
    <row r="392" spans="1:2" x14ac:dyDescent="0.25">
      <c r="A392" t="s">
        <v>1078</v>
      </c>
      <c r="B392">
        <v>32.625979008230303</v>
      </c>
    </row>
    <row r="393" spans="1:2" x14ac:dyDescent="0.25">
      <c r="A393" t="s">
        <v>1079</v>
      </c>
      <c r="B393">
        <v>10.3921061824462</v>
      </c>
    </row>
    <row r="394" spans="1:2" x14ac:dyDescent="0.25">
      <c r="A394" t="s">
        <v>1080</v>
      </c>
      <c r="B394">
        <v>15.493432350562999</v>
      </c>
    </row>
    <row r="395" spans="1:2" x14ac:dyDescent="0.25">
      <c r="A395" t="s">
        <v>1081</v>
      </c>
      <c r="B395">
        <v>1.6289224686670201</v>
      </c>
    </row>
    <row r="396" spans="1:2" x14ac:dyDescent="0.25">
      <c r="A396" t="s">
        <v>1082</v>
      </c>
      <c r="B396">
        <v>59.831188738089899</v>
      </c>
    </row>
    <row r="397" spans="1:2" x14ac:dyDescent="0.25">
      <c r="A397" t="s">
        <v>1083</v>
      </c>
      <c r="B397">
        <v>50.826915011698603</v>
      </c>
    </row>
    <row r="398" spans="1:2" x14ac:dyDescent="0.25">
      <c r="A398" t="s">
        <v>1084</v>
      </c>
      <c r="B398">
        <v>28.940399442444701</v>
      </c>
    </row>
    <row r="399" spans="1:2" x14ac:dyDescent="0.25">
      <c r="A399" t="s">
        <v>1085</v>
      </c>
      <c r="B399">
        <v>16.7347952394882</v>
      </c>
    </row>
    <row r="400" spans="1:2" x14ac:dyDescent="0.25">
      <c r="A400" t="s">
        <v>1086</v>
      </c>
      <c r="B400">
        <v>3.5708821682640699</v>
      </c>
    </row>
    <row r="401" spans="1:2" x14ac:dyDescent="0.25">
      <c r="A401" t="s">
        <v>1087</v>
      </c>
      <c r="B401">
        <v>5.3901181600724497</v>
      </c>
    </row>
    <row r="402" spans="1:2" x14ac:dyDescent="0.25">
      <c r="A402" t="s">
        <v>1088</v>
      </c>
      <c r="B402">
        <v>12.563790598043401</v>
      </c>
    </row>
    <row r="403" spans="1:2" x14ac:dyDescent="0.25">
      <c r="A403" t="s">
        <v>1089</v>
      </c>
      <c r="B403">
        <v>4.7628707662804004</v>
      </c>
    </row>
    <row r="404" spans="1:2" x14ac:dyDescent="0.25">
      <c r="A404" t="s">
        <v>1090</v>
      </c>
      <c r="B404">
        <v>3.6641550762287198</v>
      </c>
    </row>
    <row r="405" spans="1:2" x14ac:dyDescent="0.25">
      <c r="A405" t="s">
        <v>1091</v>
      </c>
      <c r="B405">
        <v>2.5013093381368501</v>
      </c>
    </row>
    <row r="406" spans="1:2" x14ac:dyDescent="0.25">
      <c r="A406" t="s">
        <v>1092</v>
      </c>
      <c r="B406">
        <v>11.729670318267299</v>
      </c>
    </row>
    <row r="407" spans="1:2" x14ac:dyDescent="0.25">
      <c r="A407" t="s">
        <v>1093</v>
      </c>
      <c r="B407">
        <v>8.1455981166026294</v>
      </c>
    </row>
    <row r="408" spans="1:2" x14ac:dyDescent="0.25">
      <c r="A408" t="s">
        <v>1094</v>
      </c>
      <c r="B408">
        <v>10.1865165859461</v>
      </c>
    </row>
    <row r="409" spans="1:2" x14ac:dyDescent="0.25">
      <c r="A409" t="s">
        <v>1095</v>
      </c>
      <c r="B409">
        <v>17.298080710928801</v>
      </c>
    </row>
    <row r="410" spans="1:2" x14ac:dyDescent="0.25">
      <c r="A410" t="s">
        <v>1096</v>
      </c>
      <c r="B410">
        <v>8.2847245426605003</v>
      </c>
    </row>
    <row r="411" spans="1:2" x14ac:dyDescent="0.25">
      <c r="A411" t="s">
        <v>1097</v>
      </c>
      <c r="B411">
        <v>12.9931061705246</v>
      </c>
    </row>
    <row r="412" spans="1:2" x14ac:dyDescent="0.25">
      <c r="A412" t="s">
        <v>1098</v>
      </c>
      <c r="B412">
        <v>43.5609910834103</v>
      </c>
    </row>
    <row r="413" spans="1:2" x14ac:dyDescent="0.25">
      <c r="A413" t="s">
        <v>1099</v>
      </c>
      <c r="B413">
        <v>48.255810657817399</v>
      </c>
    </row>
    <row r="414" spans="1:2" x14ac:dyDescent="0.25">
      <c r="A414" t="s">
        <v>1100</v>
      </c>
      <c r="B414">
        <v>45.759684033900001</v>
      </c>
    </row>
    <row r="415" spans="1:2" x14ac:dyDescent="0.25">
      <c r="A415" t="s">
        <v>1101</v>
      </c>
      <c r="B415">
        <v>19.796193964908301</v>
      </c>
    </row>
    <row r="416" spans="1:2" x14ac:dyDescent="0.25">
      <c r="A416" t="s">
        <v>1102</v>
      </c>
      <c r="B416">
        <v>71.1770428238069</v>
      </c>
    </row>
    <row r="417" spans="1:2" x14ac:dyDescent="0.25">
      <c r="A417" t="s">
        <v>1103</v>
      </c>
      <c r="B417">
        <v>44.263136115875803</v>
      </c>
    </row>
    <row r="418" spans="1:2" x14ac:dyDescent="0.25">
      <c r="A418" t="s">
        <v>1104</v>
      </c>
      <c r="B418">
        <v>12.563523585272099</v>
      </c>
    </row>
    <row r="419" spans="1:2" x14ac:dyDescent="0.25">
      <c r="A419" t="s">
        <v>1105</v>
      </c>
      <c r="B419">
        <v>2.7160974476370701</v>
      </c>
    </row>
    <row r="420" spans="1:2" x14ac:dyDescent="0.25">
      <c r="A420" t="s">
        <v>1106</v>
      </c>
      <c r="B420">
        <v>7.8545556398488703</v>
      </c>
    </row>
    <row r="421" spans="1:2" x14ac:dyDescent="0.25">
      <c r="A421" t="s">
        <v>1107</v>
      </c>
      <c r="B421">
        <v>7.3410649506912797</v>
      </c>
    </row>
    <row r="422" spans="1:2" x14ac:dyDescent="0.25">
      <c r="A422" t="s">
        <v>1108</v>
      </c>
      <c r="B422">
        <v>50.410771906421601</v>
      </c>
    </row>
    <row r="423" spans="1:2" x14ac:dyDescent="0.25">
      <c r="A423" t="s">
        <v>1109</v>
      </c>
      <c r="B423">
        <v>25.4906590833228</v>
      </c>
    </row>
    <row r="424" spans="1:2" x14ac:dyDescent="0.25">
      <c r="A424" t="s">
        <v>1110</v>
      </c>
      <c r="B424">
        <v>32.921150378060702</v>
      </c>
    </row>
    <row r="425" spans="1:2" x14ac:dyDescent="0.25">
      <c r="A425" t="s">
        <v>1111</v>
      </c>
      <c r="B425">
        <v>17.240219403870601</v>
      </c>
    </row>
    <row r="426" spans="1:2" x14ac:dyDescent="0.25">
      <c r="A426" t="s">
        <v>1112</v>
      </c>
      <c r="B426">
        <v>11.8105426690496</v>
      </c>
    </row>
    <row r="427" spans="1:2" x14ac:dyDescent="0.25">
      <c r="A427" t="s">
        <v>1113</v>
      </c>
      <c r="B427">
        <v>19.918729122974302</v>
      </c>
    </row>
    <row r="428" spans="1:2" x14ac:dyDescent="0.25">
      <c r="A428" t="s">
        <v>1114</v>
      </c>
      <c r="B428">
        <v>47.265007391271297</v>
      </c>
    </row>
    <row r="429" spans="1:2" x14ac:dyDescent="0.25">
      <c r="A429" t="s">
        <v>1115</v>
      </c>
      <c r="B429">
        <v>14.5208132539742</v>
      </c>
    </row>
    <row r="430" spans="1:2" x14ac:dyDescent="0.25">
      <c r="A430" t="s">
        <v>1116</v>
      </c>
      <c r="B430">
        <v>37.217629545807597</v>
      </c>
    </row>
    <row r="431" spans="1:2" x14ac:dyDescent="0.25">
      <c r="A431" t="s">
        <v>1117</v>
      </c>
      <c r="B431">
        <v>128.130158961935</v>
      </c>
    </row>
    <row r="432" spans="1:2" x14ac:dyDescent="0.25">
      <c r="A432" t="s">
        <v>1118</v>
      </c>
      <c r="B432">
        <v>88.222754880395101</v>
      </c>
    </row>
    <row r="433" spans="1:2" x14ac:dyDescent="0.25">
      <c r="A433" t="s">
        <v>1119</v>
      </c>
      <c r="B433">
        <v>145.209803812459</v>
      </c>
    </row>
    <row r="434" spans="1:2" x14ac:dyDescent="0.25">
      <c r="A434" t="s">
        <v>1120</v>
      </c>
      <c r="B434">
        <v>8.1897917795444997</v>
      </c>
    </row>
    <row r="435" spans="1:2" x14ac:dyDescent="0.25">
      <c r="A435" t="s">
        <v>1121</v>
      </c>
      <c r="B435">
        <v>11.468492814951</v>
      </c>
    </row>
    <row r="436" spans="1:2" x14ac:dyDescent="0.25">
      <c r="A436" t="s">
        <v>1122</v>
      </c>
      <c r="B436">
        <v>0.83138075292521396</v>
      </c>
    </row>
    <row r="437" spans="1:2" x14ac:dyDescent="0.25">
      <c r="A437" t="s">
        <v>1123</v>
      </c>
      <c r="B437">
        <v>6.3240480157140899</v>
      </c>
    </row>
    <row r="438" spans="1:2" x14ac:dyDescent="0.25">
      <c r="A438" t="s">
        <v>1124</v>
      </c>
      <c r="B438">
        <v>1.0152662009631399</v>
      </c>
    </row>
    <row r="439" spans="1:2" x14ac:dyDescent="0.25">
      <c r="A439" t="s">
        <v>1125</v>
      </c>
      <c r="B439">
        <v>61.436961592322497</v>
      </c>
    </row>
    <row r="440" spans="1:2" x14ac:dyDescent="0.25">
      <c r="A440" t="s">
        <v>1126</v>
      </c>
      <c r="B440">
        <v>60.675613188953001</v>
      </c>
    </row>
    <row r="441" spans="1:2" x14ac:dyDescent="0.25">
      <c r="A441" t="s">
        <v>1127</v>
      </c>
      <c r="B441">
        <v>30.902785099354499</v>
      </c>
    </row>
    <row r="442" spans="1:2" x14ac:dyDescent="0.25">
      <c r="A442" t="s">
        <v>1128</v>
      </c>
      <c r="B442">
        <v>52.467419163498697</v>
      </c>
    </row>
    <row r="443" spans="1:2" x14ac:dyDescent="0.25">
      <c r="A443" t="s">
        <v>1129</v>
      </c>
      <c r="B443">
        <v>29.191418948719299</v>
      </c>
    </row>
    <row r="444" spans="1:2" x14ac:dyDescent="0.25">
      <c r="A444" t="s">
        <v>1130</v>
      </c>
      <c r="B444">
        <v>31.142123337232899</v>
      </c>
    </row>
    <row r="445" spans="1:2" x14ac:dyDescent="0.25">
      <c r="A445" t="s">
        <v>1131</v>
      </c>
      <c r="B445">
        <v>12.675563430086299</v>
      </c>
    </row>
    <row r="446" spans="1:2" x14ac:dyDescent="0.25">
      <c r="A446" t="s">
        <v>1132</v>
      </c>
      <c r="B446">
        <v>109.078959737717</v>
      </c>
    </row>
    <row r="447" spans="1:2" x14ac:dyDescent="0.25">
      <c r="A447" t="s">
        <v>1133</v>
      </c>
      <c r="B447">
        <v>140.95162346124201</v>
      </c>
    </row>
    <row r="448" spans="1:2" x14ac:dyDescent="0.25">
      <c r="A448" t="s">
        <v>1134</v>
      </c>
      <c r="B448">
        <v>41.077013972303703</v>
      </c>
    </row>
    <row r="449" spans="1:2" x14ac:dyDescent="0.25">
      <c r="A449" t="s">
        <v>1135</v>
      </c>
      <c r="B449">
        <v>11.733202112187101</v>
      </c>
    </row>
    <row r="450" spans="1:2" x14ac:dyDescent="0.25">
      <c r="A450" t="s">
        <v>1136</v>
      </c>
      <c r="B450">
        <v>57.863495398513599</v>
      </c>
    </row>
    <row r="451" spans="1:2" x14ac:dyDescent="0.25">
      <c r="A451" t="s">
        <v>1137</v>
      </c>
      <c r="B451">
        <v>28.420679861010399</v>
      </c>
    </row>
    <row r="452" spans="1:2" x14ac:dyDescent="0.25">
      <c r="A452" t="s">
        <v>1138</v>
      </c>
      <c r="B452">
        <v>49.444020972161397</v>
      </c>
    </row>
    <row r="453" spans="1:2" x14ac:dyDescent="0.25">
      <c r="A453" t="s">
        <v>1139</v>
      </c>
      <c r="B453">
        <v>109.556057460651</v>
      </c>
    </row>
    <row r="454" spans="1:2" x14ac:dyDescent="0.25">
      <c r="A454" t="s">
        <v>1140</v>
      </c>
      <c r="B454">
        <v>139.93096050195999</v>
      </c>
    </row>
    <row r="455" spans="1:2" x14ac:dyDescent="0.25">
      <c r="A455" t="s">
        <v>1141</v>
      </c>
      <c r="B455">
        <v>113.72289914096</v>
      </c>
    </row>
    <row r="456" spans="1:2" x14ac:dyDescent="0.25">
      <c r="A456" t="s">
        <v>1142</v>
      </c>
      <c r="B456">
        <v>310.96256961519299</v>
      </c>
    </row>
    <row r="457" spans="1:2" x14ac:dyDescent="0.25">
      <c r="A457" t="s">
        <v>1143</v>
      </c>
      <c r="B457">
        <v>21.674445803108501</v>
      </c>
    </row>
    <row r="458" spans="1:2" x14ac:dyDescent="0.25">
      <c r="A458" t="s">
        <v>1144</v>
      </c>
      <c r="B458">
        <v>11.7290469283721</v>
      </c>
    </row>
    <row r="459" spans="1:2" x14ac:dyDescent="0.25">
      <c r="A459" t="s">
        <v>1145</v>
      </c>
      <c r="B459">
        <v>20.033725545289499</v>
      </c>
    </row>
    <row r="460" spans="1:2" x14ac:dyDescent="0.25">
      <c r="A460" t="s">
        <v>1146</v>
      </c>
      <c r="B460">
        <v>21.4410603028746</v>
      </c>
    </row>
    <row r="461" spans="1:2" x14ac:dyDescent="0.25">
      <c r="A461" t="s">
        <v>1147</v>
      </c>
      <c r="B461">
        <v>15.0788170602042</v>
      </c>
    </row>
    <row r="462" spans="1:2" x14ac:dyDescent="0.25">
      <c r="A462" t="s">
        <v>1148</v>
      </c>
      <c r="B462">
        <v>23.505062474766</v>
      </c>
    </row>
    <row r="463" spans="1:2" x14ac:dyDescent="0.25">
      <c r="A463" t="s">
        <v>1149</v>
      </c>
      <c r="B463">
        <v>12.108018179031999</v>
      </c>
    </row>
    <row r="464" spans="1:2" x14ac:dyDescent="0.25">
      <c r="A464" t="s">
        <v>1150</v>
      </c>
      <c r="B464">
        <v>25.882572066800002</v>
      </c>
    </row>
    <row r="465" spans="1:2" x14ac:dyDescent="0.25">
      <c r="A465" t="s">
        <v>1151</v>
      </c>
      <c r="B465">
        <v>9.7905843697412998</v>
      </c>
    </row>
    <row r="466" spans="1:2" x14ac:dyDescent="0.25">
      <c r="A466" t="s">
        <v>1152</v>
      </c>
      <c r="B466">
        <v>11.536554709497199</v>
      </c>
    </row>
    <row r="467" spans="1:2" x14ac:dyDescent="0.25">
      <c r="A467" t="s">
        <v>1153</v>
      </c>
      <c r="B467">
        <v>19.708837917659299</v>
      </c>
    </row>
    <row r="468" spans="1:2" x14ac:dyDescent="0.25">
      <c r="A468" t="s">
        <v>1154</v>
      </c>
      <c r="B468">
        <v>40.063786874537598</v>
      </c>
    </row>
    <row r="469" spans="1:2" x14ac:dyDescent="0.25">
      <c r="A469" t="s">
        <v>1155</v>
      </c>
      <c r="B469">
        <v>9.0695805558495</v>
      </c>
    </row>
    <row r="470" spans="1:2" x14ac:dyDescent="0.25">
      <c r="A470" t="s">
        <v>1156</v>
      </c>
      <c r="B470">
        <v>17.802003483761499</v>
      </c>
    </row>
    <row r="471" spans="1:2" x14ac:dyDescent="0.25">
      <c r="A471" t="s">
        <v>1157</v>
      </c>
      <c r="B471">
        <v>0.36319270358596301</v>
      </c>
    </row>
    <row r="472" spans="1:2" x14ac:dyDescent="0.25">
      <c r="A472" t="s">
        <v>1158</v>
      </c>
      <c r="B472">
        <v>5.0317124694230602</v>
      </c>
    </row>
    <row r="473" spans="1:2" x14ac:dyDescent="0.25">
      <c r="A473" t="s">
        <v>1159</v>
      </c>
      <c r="B473">
        <v>39.471892394905304</v>
      </c>
    </row>
    <row r="474" spans="1:2" x14ac:dyDescent="0.25">
      <c r="A474" t="s">
        <v>1160</v>
      </c>
      <c r="B474">
        <v>40.812641737735603</v>
      </c>
    </row>
    <row r="475" spans="1:2" x14ac:dyDescent="0.25">
      <c r="A475" t="s">
        <v>1161</v>
      </c>
      <c r="B475">
        <v>15.3691096091885</v>
      </c>
    </row>
    <row r="476" spans="1:2" x14ac:dyDescent="0.25">
      <c r="A476" t="s">
        <v>1162</v>
      </c>
      <c r="B476">
        <v>34.696023803640202</v>
      </c>
    </row>
    <row r="477" spans="1:2" x14ac:dyDescent="0.25">
      <c r="A477" t="s">
        <v>1163</v>
      </c>
      <c r="B477">
        <v>20.216117498893102</v>
      </c>
    </row>
    <row r="478" spans="1:2" x14ac:dyDescent="0.25">
      <c r="A478" t="s">
        <v>1164</v>
      </c>
      <c r="B478">
        <v>12.2030610101479</v>
      </c>
    </row>
    <row r="479" spans="1:2" x14ac:dyDescent="0.25">
      <c r="A479" t="s">
        <v>1165</v>
      </c>
      <c r="B479">
        <v>80.913520968425203</v>
      </c>
    </row>
    <row r="480" spans="1:2" x14ac:dyDescent="0.25">
      <c r="A480" t="s">
        <v>1166</v>
      </c>
      <c r="B480">
        <v>91.131768106960095</v>
      </c>
    </row>
    <row r="481" spans="1:2" x14ac:dyDescent="0.25">
      <c r="A481" t="s">
        <v>1167</v>
      </c>
      <c r="B481">
        <v>95.711901797809304</v>
      </c>
    </row>
    <row r="482" spans="1:2" x14ac:dyDescent="0.25">
      <c r="A482" t="s">
        <v>1168</v>
      </c>
      <c r="B482">
        <v>57.540392906963397</v>
      </c>
    </row>
    <row r="483" spans="1:2" x14ac:dyDescent="0.25">
      <c r="A483" t="s">
        <v>1169</v>
      </c>
      <c r="B483">
        <v>83.610824613832406</v>
      </c>
    </row>
    <row r="484" spans="1:2" x14ac:dyDescent="0.25">
      <c r="A484" t="s">
        <v>1170</v>
      </c>
      <c r="B484">
        <v>105.828908231182</v>
      </c>
    </row>
    <row r="485" spans="1:2" x14ac:dyDescent="0.25">
      <c r="A485" t="s">
        <v>1171</v>
      </c>
      <c r="B485">
        <v>113.08028393913401</v>
      </c>
    </row>
    <row r="486" spans="1:2" x14ac:dyDescent="0.25">
      <c r="A486" t="s">
        <v>1172</v>
      </c>
      <c r="B486">
        <v>95.202034125886797</v>
      </c>
    </row>
    <row r="487" spans="1:2" x14ac:dyDescent="0.25">
      <c r="A487" t="s">
        <v>570</v>
      </c>
      <c r="B487">
        <v>2250.3746444465601</v>
      </c>
    </row>
    <row r="488" spans="1:2" x14ac:dyDescent="0.25">
      <c r="A488" t="s">
        <v>1173</v>
      </c>
      <c r="B488">
        <v>81.027319479665607</v>
      </c>
    </row>
    <row r="489" spans="1:2" x14ac:dyDescent="0.25">
      <c r="A489" t="s">
        <v>1174</v>
      </c>
      <c r="B489">
        <v>1711.38082060733</v>
      </c>
    </row>
    <row r="490" spans="1:2" x14ac:dyDescent="0.25">
      <c r="A490" t="s">
        <v>1175</v>
      </c>
      <c r="B490">
        <v>6.4569101155590198</v>
      </c>
    </row>
    <row r="491" spans="1:2" x14ac:dyDescent="0.25">
      <c r="A491" t="s">
        <v>1176</v>
      </c>
      <c r="B491">
        <v>28.279877904028599</v>
      </c>
    </row>
    <row r="492" spans="1:2" x14ac:dyDescent="0.25">
      <c r="A492" t="s">
        <v>1177</v>
      </c>
      <c r="B492">
        <v>33.795979622363397</v>
      </c>
    </row>
    <row r="493" spans="1:2" x14ac:dyDescent="0.25">
      <c r="A493" t="s">
        <v>1178</v>
      </c>
      <c r="B493">
        <v>39.523036942412901</v>
      </c>
    </row>
    <row r="494" spans="1:2" x14ac:dyDescent="0.25">
      <c r="A494" t="s">
        <v>1179</v>
      </c>
      <c r="B494">
        <v>138.77105203805201</v>
      </c>
    </row>
    <row r="495" spans="1:2" x14ac:dyDescent="0.25">
      <c r="A495" t="s">
        <v>1180</v>
      </c>
      <c r="B495">
        <v>18.606838158609701</v>
      </c>
    </row>
    <row r="496" spans="1:2" x14ac:dyDescent="0.25">
      <c r="A496" t="s">
        <v>1181</v>
      </c>
      <c r="B496">
        <v>3.8115391021959599</v>
      </c>
    </row>
    <row r="497" spans="1:2" x14ac:dyDescent="0.25">
      <c r="A497" t="s">
        <v>1182</v>
      </c>
      <c r="B497">
        <v>8.0464542276491606</v>
      </c>
    </row>
    <row r="498" spans="1:2" x14ac:dyDescent="0.25">
      <c r="A498" t="s">
        <v>1183</v>
      </c>
      <c r="B498">
        <v>456.02270574328003</v>
      </c>
    </row>
    <row r="499" spans="1:2" x14ac:dyDescent="0.25">
      <c r="A499" t="s">
        <v>1184</v>
      </c>
      <c r="B499">
        <v>19.451887355711101</v>
      </c>
    </row>
    <row r="500" spans="1:2" x14ac:dyDescent="0.25">
      <c r="A500" t="s">
        <v>1185</v>
      </c>
      <c r="B500">
        <v>26.766970532070602</v>
      </c>
    </row>
    <row r="501" spans="1:2" x14ac:dyDescent="0.25">
      <c r="A501" t="s">
        <v>1186</v>
      </c>
      <c r="B501">
        <v>1.23196872090256</v>
      </c>
    </row>
    <row r="502" spans="1:2" x14ac:dyDescent="0.25">
      <c r="A502" t="s">
        <v>1187</v>
      </c>
      <c r="B502">
        <v>2.3360914553376899</v>
      </c>
    </row>
    <row r="503" spans="1:2" x14ac:dyDescent="0.25">
      <c r="A503" t="s">
        <v>1188</v>
      </c>
      <c r="B503">
        <v>4.8944003303993098</v>
      </c>
    </row>
    <row r="504" spans="1:2" x14ac:dyDescent="0.25">
      <c r="A504" t="s">
        <v>1189</v>
      </c>
      <c r="B504">
        <v>6.5642348374445598</v>
      </c>
    </row>
    <row r="505" spans="1:2" x14ac:dyDescent="0.25">
      <c r="A505" t="s">
        <v>1190</v>
      </c>
      <c r="B505">
        <v>9.5265439953128901</v>
      </c>
    </row>
    <row r="506" spans="1:2" x14ac:dyDescent="0.25">
      <c r="A506" t="s">
        <v>1191</v>
      </c>
      <c r="B506">
        <v>9.1565903727203999</v>
      </c>
    </row>
    <row r="507" spans="1:2" x14ac:dyDescent="0.25">
      <c r="A507" t="s">
        <v>1192</v>
      </c>
      <c r="B507">
        <v>12.863296072303299</v>
      </c>
    </row>
    <row r="508" spans="1:2" x14ac:dyDescent="0.25">
      <c r="A508" t="s">
        <v>887</v>
      </c>
      <c r="B508">
        <v>356.77803186249503</v>
      </c>
    </row>
    <row r="509" spans="1:2" x14ac:dyDescent="0.25">
      <c r="A509" t="s">
        <v>1193</v>
      </c>
      <c r="B509">
        <v>2.7836715612794301</v>
      </c>
    </row>
    <row r="510" spans="1:2" x14ac:dyDescent="0.25">
      <c r="A510" t="s">
        <v>1194</v>
      </c>
      <c r="B510">
        <v>2.6699030193951199</v>
      </c>
    </row>
    <row r="511" spans="1:2" x14ac:dyDescent="0.25">
      <c r="A511" t="s">
        <v>1195</v>
      </c>
      <c r="B511">
        <v>38.113116402467</v>
      </c>
    </row>
    <row r="512" spans="1:2" x14ac:dyDescent="0.25">
      <c r="A512" t="s">
        <v>1196</v>
      </c>
      <c r="B512">
        <v>3200.8211957522199</v>
      </c>
    </row>
    <row r="513" spans="1:2" x14ac:dyDescent="0.25">
      <c r="A513" t="s">
        <v>1197</v>
      </c>
      <c r="B513">
        <v>315.758945640994</v>
      </c>
    </row>
    <row r="514" spans="1:2" x14ac:dyDescent="0.25">
      <c r="A514" t="s">
        <v>1198</v>
      </c>
      <c r="B514">
        <v>731.02599546584599</v>
      </c>
    </row>
    <row r="515" spans="1:2" x14ac:dyDescent="0.25">
      <c r="A515" t="s">
        <v>1199</v>
      </c>
      <c r="B515">
        <v>186.49682992520101</v>
      </c>
    </row>
    <row r="516" spans="1:2" x14ac:dyDescent="0.25">
      <c r="A516" t="s">
        <v>1200</v>
      </c>
      <c r="B516">
        <v>20.805662985015299</v>
      </c>
    </row>
    <row r="517" spans="1:2" x14ac:dyDescent="0.25">
      <c r="A517" t="s">
        <v>1201</v>
      </c>
      <c r="B517">
        <v>34.007547118819602</v>
      </c>
    </row>
    <row r="518" spans="1:2" x14ac:dyDescent="0.25">
      <c r="A518" t="s">
        <v>1202</v>
      </c>
      <c r="B518">
        <v>1784.2313488708101</v>
      </c>
    </row>
    <row r="519" spans="1:2" x14ac:dyDescent="0.25">
      <c r="A519" t="s">
        <v>1203</v>
      </c>
      <c r="B519">
        <v>384.66640363944202</v>
      </c>
    </row>
    <row r="520" spans="1:2" x14ac:dyDescent="0.25">
      <c r="A520" t="s">
        <v>1204</v>
      </c>
      <c r="B520">
        <v>229.518259794627</v>
      </c>
    </row>
    <row r="521" spans="1:2" x14ac:dyDescent="0.25">
      <c r="A521" t="s">
        <v>1205</v>
      </c>
      <c r="B521">
        <v>934.67170254006601</v>
      </c>
    </row>
    <row r="522" spans="1:2" x14ac:dyDescent="0.25">
      <c r="A522" t="s">
        <v>1206</v>
      </c>
      <c r="B522">
        <v>824.69154368753004</v>
      </c>
    </row>
    <row r="523" spans="1:2" x14ac:dyDescent="0.25">
      <c r="A523" t="s">
        <v>1207</v>
      </c>
      <c r="B523">
        <v>32.016977495967701</v>
      </c>
    </row>
    <row r="524" spans="1:2" x14ac:dyDescent="0.25">
      <c r="A524" t="s">
        <v>1208</v>
      </c>
      <c r="B524">
        <v>42.960358929557799</v>
      </c>
    </row>
    <row r="525" spans="1:2" x14ac:dyDescent="0.25">
      <c r="A525" t="s">
        <v>1209</v>
      </c>
      <c r="B525">
        <v>96.256723207214705</v>
      </c>
    </row>
    <row r="526" spans="1:2" x14ac:dyDescent="0.25">
      <c r="A526" t="s">
        <v>1210</v>
      </c>
      <c r="B526">
        <v>1921.1603742306299</v>
      </c>
    </row>
    <row r="527" spans="1:2" x14ac:dyDescent="0.25">
      <c r="A527" t="s">
        <v>1211</v>
      </c>
      <c r="B527">
        <v>28.101117129902299</v>
      </c>
    </row>
    <row r="528" spans="1:2" x14ac:dyDescent="0.25">
      <c r="A528" t="s">
        <v>1212</v>
      </c>
      <c r="B528">
        <v>293.97123007692602</v>
      </c>
    </row>
    <row r="529" spans="1:2" x14ac:dyDescent="0.25">
      <c r="A529" t="s">
        <v>1213</v>
      </c>
      <c r="B529">
        <v>23.642931951772901</v>
      </c>
    </row>
    <row r="530" spans="1:2" x14ac:dyDescent="0.25">
      <c r="A530" t="s">
        <v>1214</v>
      </c>
      <c r="B530">
        <v>25.3807099027851</v>
      </c>
    </row>
    <row r="531" spans="1:2" x14ac:dyDescent="0.25">
      <c r="A531" t="s">
        <v>1215</v>
      </c>
      <c r="B531">
        <v>56.514333176367799</v>
      </c>
    </row>
    <row r="532" spans="1:2" x14ac:dyDescent="0.25">
      <c r="A532" t="s">
        <v>1216</v>
      </c>
      <c r="B532">
        <v>9.3301300175855193</v>
      </c>
    </row>
    <row r="533" spans="1:2" x14ac:dyDescent="0.25">
      <c r="A533" t="s">
        <v>1217</v>
      </c>
      <c r="B533">
        <v>18.713752643231</v>
      </c>
    </row>
    <row r="534" spans="1:2" x14ac:dyDescent="0.25">
      <c r="A534" t="s">
        <v>1218</v>
      </c>
      <c r="B534">
        <v>15.6232310329562</v>
      </c>
    </row>
    <row r="535" spans="1:2" x14ac:dyDescent="0.25">
      <c r="A535" t="s">
        <v>1219</v>
      </c>
      <c r="B535">
        <v>51.539057824222503</v>
      </c>
    </row>
    <row r="536" spans="1:2" x14ac:dyDescent="0.25">
      <c r="A536" t="s">
        <v>1220</v>
      </c>
      <c r="B536">
        <v>37.0655702652708</v>
      </c>
    </row>
    <row r="537" spans="1:2" x14ac:dyDescent="0.25">
      <c r="A537" t="s">
        <v>1221</v>
      </c>
      <c r="B537">
        <v>34.424651437503996</v>
      </c>
    </row>
    <row r="538" spans="1:2" x14ac:dyDescent="0.25">
      <c r="A538" t="s">
        <v>1222</v>
      </c>
      <c r="B538">
        <v>38.473419871561703</v>
      </c>
    </row>
    <row r="539" spans="1:2" x14ac:dyDescent="0.25">
      <c r="A539" t="s">
        <v>1223</v>
      </c>
      <c r="B539">
        <v>18.857446177660201</v>
      </c>
    </row>
    <row r="540" spans="1:2" x14ac:dyDescent="0.25">
      <c r="A540" t="s">
        <v>1224</v>
      </c>
      <c r="B540">
        <v>29.0652874087898</v>
      </c>
    </row>
    <row r="541" spans="1:2" x14ac:dyDescent="0.25">
      <c r="A541" t="s">
        <v>1225</v>
      </c>
      <c r="B541">
        <v>35.089979486305602</v>
      </c>
    </row>
    <row r="542" spans="1:2" x14ac:dyDescent="0.25">
      <c r="A542" t="s">
        <v>1226</v>
      </c>
      <c r="B542">
        <v>1.7902227939977899</v>
      </c>
    </row>
    <row r="543" spans="1:2" x14ac:dyDescent="0.25">
      <c r="A543" t="s">
        <v>1227</v>
      </c>
      <c r="B543">
        <v>2.9556292845016698</v>
      </c>
    </row>
    <row r="544" spans="1:2" x14ac:dyDescent="0.25">
      <c r="A544" t="s">
        <v>1228</v>
      </c>
      <c r="B544">
        <v>23.835370452187501</v>
      </c>
    </row>
    <row r="545" spans="1:2" x14ac:dyDescent="0.25">
      <c r="A545" t="s">
        <v>1229</v>
      </c>
      <c r="B545">
        <v>24.9406916057569</v>
      </c>
    </row>
    <row r="546" spans="1:2" x14ac:dyDescent="0.25">
      <c r="A546" t="s">
        <v>1230</v>
      </c>
      <c r="B546">
        <v>22.762659978597</v>
      </c>
    </row>
    <row r="547" spans="1:2" x14ac:dyDescent="0.25">
      <c r="A547" t="s">
        <v>1231</v>
      </c>
      <c r="B547">
        <v>36.162806186779598</v>
      </c>
    </row>
    <row r="548" spans="1:2" x14ac:dyDescent="0.25">
      <c r="A548" t="s">
        <v>1232</v>
      </c>
      <c r="B548">
        <v>42.037109598137903</v>
      </c>
    </row>
    <row r="549" spans="1:2" x14ac:dyDescent="0.25">
      <c r="A549" t="s">
        <v>1233</v>
      </c>
      <c r="B549">
        <v>88.089197022444495</v>
      </c>
    </row>
    <row r="550" spans="1:2" x14ac:dyDescent="0.25">
      <c r="A550" t="s">
        <v>1234</v>
      </c>
      <c r="B550">
        <v>4.6038728895311403</v>
      </c>
    </row>
    <row r="551" spans="1:2" x14ac:dyDescent="0.25">
      <c r="A551" t="s">
        <v>1235</v>
      </c>
      <c r="B551">
        <v>35.366938865379197</v>
      </c>
    </row>
    <row r="552" spans="1:2" x14ac:dyDescent="0.25">
      <c r="A552" t="s">
        <v>1236</v>
      </c>
      <c r="B552">
        <v>44.722548453655101</v>
      </c>
    </row>
    <row r="553" spans="1:2" x14ac:dyDescent="0.25">
      <c r="A553" t="s">
        <v>1237</v>
      </c>
      <c r="B553">
        <v>31.3694664915093</v>
      </c>
    </row>
    <row r="554" spans="1:2" x14ac:dyDescent="0.25">
      <c r="A554" t="s">
        <v>1238</v>
      </c>
      <c r="B554">
        <v>109.969483035267</v>
      </c>
    </row>
    <row r="555" spans="1:2" x14ac:dyDescent="0.25">
      <c r="A555" t="s">
        <v>1239</v>
      </c>
      <c r="B555">
        <v>247.026147382499</v>
      </c>
    </row>
    <row r="556" spans="1:2" x14ac:dyDescent="0.25">
      <c r="A556" t="s">
        <v>1240</v>
      </c>
      <c r="B556">
        <v>33.057589863515901</v>
      </c>
    </row>
    <row r="557" spans="1:2" x14ac:dyDescent="0.25">
      <c r="A557" t="s">
        <v>1241</v>
      </c>
      <c r="B557">
        <v>42.980760525420997</v>
      </c>
    </row>
    <row r="558" spans="1:2" x14ac:dyDescent="0.25">
      <c r="A558" t="s">
        <v>144</v>
      </c>
      <c r="B558">
        <v>11042.3954876118</v>
      </c>
    </row>
    <row r="559" spans="1:2" x14ac:dyDescent="0.25">
      <c r="A559" t="s">
        <v>763</v>
      </c>
      <c r="B559">
        <v>67.392533745411697</v>
      </c>
    </row>
    <row r="560" spans="1:2" x14ac:dyDescent="0.25">
      <c r="A560" t="s">
        <v>456</v>
      </c>
      <c r="B560">
        <v>38.995295591262803</v>
      </c>
    </row>
    <row r="561" spans="1:2" x14ac:dyDescent="0.25">
      <c r="A561" t="s">
        <v>872</v>
      </c>
      <c r="B561">
        <v>51.413454181034503</v>
      </c>
    </row>
    <row r="562" spans="1:2" x14ac:dyDescent="0.25">
      <c r="A562" t="s">
        <v>1242</v>
      </c>
      <c r="B562">
        <v>112.567490931622</v>
      </c>
    </row>
    <row r="563" spans="1:2" x14ac:dyDescent="0.25">
      <c r="A563" t="s">
        <v>1243</v>
      </c>
      <c r="B563">
        <v>128.20573165943799</v>
      </c>
    </row>
    <row r="564" spans="1:2" x14ac:dyDescent="0.25">
      <c r="A564" t="s">
        <v>871</v>
      </c>
      <c r="B564">
        <v>216.630370171978</v>
      </c>
    </row>
    <row r="565" spans="1:2" x14ac:dyDescent="0.25">
      <c r="A565" t="s">
        <v>1244</v>
      </c>
      <c r="B565">
        <v>168.05001692513</v>
      </c>
    </row>
    <row r="566" spans="1:2" x14ac:dyDescent="0.25">
      <c r="A566" t="s">
        <v>622</v>
      </c>
      <c r="B566">
        <v>349.19629943376702</v>
      </c>
    </row>
    <row r="567" spans="1:2" x14ac:dyDescent="0.25">
      <c r="A567" t="s">
        <v>500</v>
      </c>
      <c r="B567">
        <v>265.97941007379802</v>
      </c>
    </row>
    <row r="568" spans="1:2" x14ac:dyDescent="0.25">
      <c r="A568" t="s">
        <v>483</v>
      </c>
      <c r="B568">
        <v>60.443800119410803</v>
      </c>
    </row>
    <row r="569" spans="1:2" x14ac:dyDescent="0.25">
      <c r="A569" t="s">
        <v>708</v>
      </c>
      <c r="B569">
        <v>131.74723994299401</v>
      </c>
    </row>
    <row r="570" spans="1:2" x14ac:dyDescent="0.25">
      <c r="A570" t="s">
        <v>163</v>
      </c>
      <c r="B570">
        <v>73.290782907145996</v>
      </c>
    </row>
    <row r="571" spans="1:2" x14ac:dyDescent="0.25">
      <c r="A571" t="s">
        <v>767</v>
      </c>
      <c r="B571">
        <v>106.659463998145</v>
      </c>
    </row>
    <row r="572" spans="1:2" x14ac:dyDescent="0.25">
      <c r="A572" t="s">
        <v>359</v>
      </c>
      <c r="B572">
        <v>92.794578641080093</v>
      </c>
    </row>
    <row r="573" spans="1:2" x14ac:dyDescent="0.25">
      <c r="A573" t="s">
        <v>601</v>
      </c>
      <c r="B573">
        <v>141.798073555738</v>
      </c>
    </row>
    <row r="574" spans="1:2" x14ac:dyDescent="0.25">
      <c r="A574" t="s">
        <v>873</v>
      </c>
      <c r="B574">
        <v>98.648343080514806</v>
      </c>
    </row>
    <row r="575" spans="1:2" x14ac:dyDescent="0.25">
      <c r="A575" t="s">
        <v>880</v>
      </c>
      <c r="B575">
        <v>95.213207641629893</v>
      </c>
    </row>
    <row r="576" spans="1:2" x14ac:dyDescent="0.25">
      <c r="A576" t="s">
        <v>1245</v>
      </c>
      <c r="B576">
        <v>137.17856069581799</v>
      </c>
    </row>
    <row r="577" spans="1:2" x14ac:dyDescent="0.25">
      <c r="A577" t="s">
        <v>883</v>
      </c>
      <c r="B577">
        <v>42.477305771116903</v>
      </c>
    </row>
    <row r="578" spans="1:2" x14ac:dyDescent="0.25">
      <c r="A578" t="s">
        <v>877</v>
      </c>
      <c r="B578">
        <v>147.95089672605999</v>
      </c>
    </row>
    <row r="579" spans="1:2" x14ac:dyDescent="0.25">
      <c r="A579" t="s">
        <v>886</v>
      </c>
      <c r="B579">
        <v>172.97492920303901</v>
      </c>
    </row>
    <row r="580" spans="1:2" x14ac:dyDescent="0.25">
      <c r="A580" t="s">
        <v>1246</v>
      </c>
      <c r="B580">
        <v>104.886788060081</v>
      </c>
    </row>
    <row r="581" spans="1:2" x14ac:dyDescent="0.25">
      <c r="A581" t="s">
        <v>605</v>
      </c>
      <c r="B581">
        <v>66.612716684005804</v>
      </c>
    </row>
    <row r="582" spans="1:2" x14ac:dyDescent="0.25">
      <c r="A582" t="s">
        <v>881</v>
      </c>
      <c r="B582">
        <v>86.489350704964295</v>
      </c>
    </row>
    <row r="583" spans="1:2" x14ac:dyDescent="0.25">
      <c r="A583" t="s">
        <v>197</v>
      </c>
      <c r="B583">
        <v>89.312370973943104</v>
      </c>
    </row>
    <row r="584" spans="1:2" x14ac:dyDescent="0.25">
      <c r="A584" t="s">
        <v>466</v>
      </c>
      <c r="B584">
        <v>95.795018518936203</v>
      </c>
    </row>
    <row r="585" spans="1:2" x14ac:dyDescent="0.25">
      <c r="A585" t="s">
        <v>1247</v>
      </c>
      <c r="B585">
        <v>133.32417021325901</v>
      </c>
    </row>
    <row r="586" spans="1:2" x14ac:dyDescent="0.25">
      <c r="A586" t="s">
        <v>839</v>
      </c>
      <c r="B586">
        <v>144.198686799407</v>
      </c>
    </row>
    <row r="587" spans="1:2" x14ac:dyDescent="0.25">
      <c r="A587" t="s">
        <v>732</v>
      </c>
      <c r="B587">
        <v>117.874926979175</v>
      </c>
    </row>
    <row r="588" spans="1:2" x14ac:dyDescent="0.25">
      <c r="A588" t="s">
        <v>759</v>
      </c>
      <c r="B588">
        <v>0.64630519546605003</v>
      </c>
    </row>
    <row r="589" spans="1:2" x14ac:dyDescent="0.25">
      <c r="A589" t="s">
        <v>221</v>
      </c>
      <c r="B589">
        <v>3.7059817972579698</v>
      </c>
    </row>
    <row r="590" spans="1:2" x14ac:dyDescent="0.25">
      <c r="A590" t="s">
        <v>751</v>
      </c>
      <c r="B590">
        <v>278.877319092562</v>
      </c>
    </row>
    <row r="591" spans="1:2" x14ac:dyDescent="0.25">
      <c r="A591" t="s">
        <v>527</v>
      </c>
      <c r="B591">
        <v>145.59638745229</v>
      </c>
    </row>
    <row r="592" spans="1:2" x14ac:dyDescent="0.25">
      <c r="A592" t="s">
        <v>867</v>
      </c>
      <c r="B592">
        <v>152.88244227061301</v>
      </c>
    </row>
    <row r="593" spans="1:2" x14ac:dyDescent="0.25">
      <c r="A593" t="s">
        <v>421</v>
      </c>
      <c r="B593">
        <v>58.456588723247897</v>
      </c>
    </row>
    <row r="594" spans="1:2" x14ac:dyDescent="0.25">
      <c r="A594" t="s">
        <v>617</v>
      </c>
      <c r="B594">
        <v>9.7814364228263901</v>
      </c>
    </row>
    <row r="595" spans="1:2" x14ac:dyDescent="0.25">
      <c r="A595" t="s">
        <v>728</v>
      </c>
      <c r="B595">
        <v>13.9810572406465</v>
      </c>
    </row>
    <row r="596" spans="1:2" x14ac:dyDescent="0.25">
      <c r="A596" t="s">
        <v>716</v>
      </c>
      <c r="B596">
        <v>15.5348194164839</v>
      </c>
    </row>
    <row r="597" spans="1:2" x14ac:dyDescent="0.25">
      <c r="A597" t="s">
        <v>869</v>
      </c>
      <c r="B597">
        <v>40.278294752897203</v>
      </c>
    </row>
    <row r="598" spans="1:2" x14ac:dyDescent="0.25">
      <c r="A598" t="s">
        <v>885</v>
      </c>
      <c r="B598">
        <v>331.21765132000399</v>
      </c>
    </row>
    <row r="599" spans="1:2" x14ac:dyDescent="0.25">
      <c r="A599" t="s">
        <v>575</v>
      </c>
      <c r="B599">
        <v>272.20791620793199</v>
      </c>
    </row>
    <row r="600" spans="1:2" x14ac:dyDescent="0.25">
      <c r="A600" t="s">
        <v>878</v>
      </c>
      <c r="B600">
        <v>26.606387302539201</v>
      </c>
    </row>
    <row r="601" spans="1:2" x14ac:dyDescent="0.25">
      <c r="A601" t="s">
        <v>876</v>
      </c>
      <c r="B601">
        <v>1.9187470869969201</v>
      </c>
    </row>
    <row r="602" spans="1:2" x14ac:dyDescent="0.25">
      <c r="A602" t="s">
        <v>821</v>
      </c>
      <c r="B602">
        <v>43.6789277098081</v>
      </c>
    </row>
    <row r="603" spans="1:2" x14ac:dyDescent="0.25">
      <c r="A603" t="s">
        <v>435</v>
      </c>
      <c r="B603">
        <v>56.822476922218897</v>
      </c>
    </row>
    <row r="604" spans="1:2" x14ac:dyDescent="0.25">
      <c r="A604" t="s">
        <v>174</v>
      </c>
      <c r="B604">
        <v>331.66361919401203</v>
      </c>
    </row>
    <row r="605" spans="1:2" x14ac:dyDescent="0.25">
      <c r="A605" t="s">
        <v>668</v>
      </c>
      <c r="B605">
        <v>42.087581383011397</v>
      </c>
    </row>
    <row r="606" spans="1:2" x14ac:dyDescent="0.25">
      <c r="A606" t="s">
        <v>417</v>
      </c>
      <c r="B606">
        <v>41.829023995249699</v>
      </c>
    </row>
    <row r="607" spans="1:2" x14ac:dyDescent="0.25">
      <c r="A607" t="s">
        <v>875</v>
      </c>
      <c r="B607">
        <v>47.567750059495701</v>
      </c>
    </row>
    <row r="608" spans="1:2" x14ac:dyDescent="0.25">
      <c r="A608" t="s">
        <v>192</v>
      </c>
      <c r="B608">
        <v>174.421496930502</v>
      </c>
    </row>
    <row r="609" spans="1:2" x14ac:dyDescent="0.25">
      <c r="A609" t="s">
        <v>294</v>
      </c>
      <c r="B609">
        <v>37.867942238363298</v>
      </c>
    </row>
    <row r="610" spans="1:2" x14ac:dyDescent="0.25">
      <c r="A610" t="s">
        <v>643</v>
      </c>
      <c r="B610">
        <v>111.508707406588</v>
      </c>
    </row>
    <row r="611" spans="1:2" x14ac:dyDescent="0.25">
      <c r="A611" t="s">
        <v>891</v>
      </c>
      <c r="B611">
        <v>6.3447646094919596</v>
      </c>
    </row>
    <row r="612" spans="1:2" x14ac:dyDescent="0.25">
      <c r="A612" t="s">
        <v>670</v>
      </c>
      <c r="B612">
        <v>59.463457097894199</v>
      </c>
    </row>
    <row r="613" spans="1:2" x14ac:dyDescent="0.25">
      <c r="A613" t="s">
        <v>889</v>
      </c>
      <c r="B613">
        <v>807.01379513958204</v>
      </c>
    </row>
    <row r="614" spans="1:2" x14ac:dyDescent="0.25">
      <c r="A614" t="s">
        <v>1248</v>
      </c>
      <c r="B614">
        <v>41.8069502212537</v>
      </c>
    </row>
    <row r="615" spans="1:2" x14ac:dyDescent="0.25">
      <c r="A615" t="s">
        <v>771</v>
      </c>
      <c r="B615">
        <v>20.200465106718699</v>
      </c>
    </row>
    <row r="616" spans="1:2" x14ac:dyDescent="0.25">
      <c r="A616" t="s">
        <v>879</v>
      </c>
      <c r="B616">
        <v>196.121383767379</v>
      </c>
    </row>
    <row r="617" spans="1:2" x14ac:dyDescent="0.25">
      <c r="A617" t="s">
        <v>381</v>
      </c>
      <c r="B617">
        <v>25.239391342779999</v>
      </c>
    </row>
    <row r="618" spans="1:2" x14ac:dyDescent="0.25">
      <c r="A618" t="s">
        <v>1249</v>
      </c>
      <c r="B618">
        <v>47.150513222601298</v>
      </c>
    </row>
    <row r="619" spans="1:2" x14ac:dyDescent="0.25">
      <c r="A619" t="s">
        <v>1250</v>
      </c>
      <c r="B619">
        <v>510.96282838669299</v>
      </c>
    </row>
    <row r="620" spans="1:2" x14ac:dyDescent="0.25">
      <c r="A620" t="s">
        <v>739</v>
      </c>
      <c r="B620">
        <v>49.263926179210003</v>
      </c>
    </row>
    <row r="621" spans="1:2" x14ac:dyDescent="0.25">
      <c r="A621" t="s">
        <v>188</v>
      </c>
      <c r="B621">
        <v>29.116276818479299</v>
      </c>
    </row>
    <row r="622" spans="1:2" x14ac:dyDescent="0.25">
      <c r="A622" t="s">
        <v>742</v>
      </c>
      <c r="B622">
        <v>356.879766259831</v>
      </c>
    </row>
    <row r="623" spans="1:2" x14ac:dyDescent="0.25">
      <c r="A623" t="s">
        <v>356</v>
      </c>
      <c r="B623">
        <v>271.397606954232</v>
      </c>
    </row>
    <row r="624" spans="1:2" x14ac:dyDescent="0.25">
      <c r="A624" t="s">
        <v>749</v>
      </c>
      <c r="B624">
        <v>19.7799534829382</v>
      </c>
    </row>
    <row r="625" spans="1:2" x14ac:dyDescent="0.25">
      <c r="A625" t="s">
        <v>852</v>
      </c>
      <c r="B625">
        <v>41.630815713133998</v>
      </c>
    </row>
    <row r="626" spans="1:2" x14ac:dyDescent="0.25">
      <c r="A626" t="s">
        <v>281</v>
      </c>
      <c r="B626">
        <v>155.19254084196299</v>
      </c>
    </row>
    <row r="627" spans="1:2" x14ac:dyDescent="0.25">
      <c r="A627" t="s">
        <v>692</v>
      </c>
      <c r="B627">
        <v>185.19638629086299</v>
      </c>
    </row>
    <row r="628" spans="1:2" x14ac:dyDescent="0.25">
      <c r="A628" t="s">
        <v>271</v>
      </c>
      <c r="B628">
        <v>2942.20736784169</v>
      </c>
    </row>
    <row r="629" spans="1:2" x14ac:dyDescent="0.25">
      <c r="A629" t="s">
        <v>720</v>
      </c>
      <c r="B629">
        <v>100.012111415232</v>
      </c>
    </row>
    <row r="630" spans="1:2" x14ac:dyDescent="0.25">
      <c r="A630" t="s">
        <v>199</v>
      </c>
      <c r="B630">
        <v>170.08559200505701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tool</vt:lpstr>
      <vt:lpstr>Sheet4</vt:lpstr>
      <vt:lpstr>Sheet3</vt:lpstr>
      <vt:lpstr>Sheet2</vt:lpstr>
      <vt:lpstr>central</vt:lpstr>
      <vt:lpstr>Sheet1</vt:lpstr>
      <vt:lpstr>parcel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Janik Budde</dc:creator>
  <cp:lastModifiedBy>Christian</cp:lastModifiedBy>
  <dcterms:created xsi:type="dcterms:W3CDTF">2021-09-01T11:53:58Z</dcterms:created>
  <dcterms:modified xsi:type="dcterms:W3CDTF">2021-09-15T11:26:21Z</dcterms:modified>
</cp:coreProperties>
</file>