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Downloads\"/>
    </mc:Choice>
  </mc:AlternateContent>
  <xr:revisionPtr revIDLastSave="0" documentId="13_ncr:1_{4A19E409-FC0C-447C-A6A4-94AAD819B29D}" xr6:coauthVersionLast="47" xr6:coauthVersionMax="47" xr10:uidLastSave="{00000000-0000-0000-0000-000000000000}"/>
  <bookViews>
    <workbookView xWindow="28680" yWindow="-120" windowWidth="29040" windowHeight="15840" xr2:uid="{C4162B38-AA41-4044-8819-40F3EB44524F}"/>
  </bookViews>
  <sheets>
    <sheet name="tool" sheetId="1" r:id="rId1"/>
    <sheet name="district" sheetId="4" r:id="rId2"/>
    <sheet name="central" sheetId="2" r:id="rId3"/>
    <sheet name="parcel" sheetId="3" r:id="rId4"/>
  </sheets>
  <definedNames>
    <definedName name="_xlnm._FilterDatabase" localSheetId="3" hidden="1">parcel!$A$1:$B$630</definedName>
    <definedName name="_xlnm._FilterDatabase" localSheetId="0" hidden="1">tool!$A$1:$EO$1278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9" i="1"/>
  <c r="AB1051" i="1"/>
  <c r="AB1052" i="1"/>
  <c r="AB1054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E2" i="1" l="1"/>
  <c r="D2" i="1"/>
  <c r="D3" i="1" l="1"/>
  <c r="E3" i="1"/>
  <c r="F3" i="1"/>
  <c r="H3" i="1"/>
  <c r="I3" i="1"/>
  <c r="J3" i="1"/>
  <c r="D4" i="1"/>
  <c r="E4" i="1"/>
  <c r="F4" i="1"/>
  <c r="H4" i="1"/>
  <c r="J4" i="1"/>
  <c r="D5" i="1"/>
  <c r="E5" i="1"/>
  <c r="F5" i="1"/>
  <c r="H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J9" i="1"/>
  <c r="D10" i="1"/>
  <c r="E10" i="1"/>
  <c r="F10" i="1"/>
  <c r="H10" i="1"/>
  <c r="J10" i="1"/>
  <c r="D11" i="1"/>
  <c r="E11" i="1"/>
  <c r="F11" i="1"/>
  <c r="H11" i="1"/>
  <c r="J11" i="1"/>
  <c r="D12" i="1"/>
  <c r="E12" i="1"/>
  <c r="F12" i="1"/>
  <c r="H12" i="1"/>
  <c r="J12" i="1"/>
  <c r="D13" i="1"/>
  <c r="E13" i="1"/>
  <c r="F13" i="1"/>
  <c r="H13" i="1"/>
  <c r="J13" i="1"/>
  <c r="D14" i="1"/>
  <c r="E14" i="1"/>
  <c r="F14" i="1"/>
  <c r="H14" i="1"/>
  <c r="I14" i="1"/>
  <c r="J14" i="1"/>
  <c r="D15" i="1"/>
  <c r="E15" i="1"/>
  <c r="F15" i="1"/>
  <c r="H15" i="1"/>
  <c r="J15" i="1"/>
  <c r="D16" i="1"/>
  <c r="E16" i="1"/>
  <c r="F16" i="1"/>
  <c r="H16" i="1"/>
  <c r="J16" i="1"/>
  <c r="D17" i="1"/>
  <c r="E17" i="1"/>
  <c r="F17" i="1"/>
  <c r="H17" i="1"/>
  <c r="J17" i="1"/>
  <c r="D18" i="1"/>
  <c r="E18" i="1"/>
  <c r="F18" i="1"/>
  <c r="H18" i="1"/>
  <c r="I18" i="1"/>
  <c r="J18" i="1"/>
  <c r="D19" i="1"/>
  <c r="E19" i="1"/>
  <c r="F19" i="1"/>
  <c r="H19" i="1"/>
  <c r="J19" i="1"/>
  <c r="D20" i="1"/>
  <c r="E20" i="1"/>
  <c r="F20" i="1"/>
  <c r="H20" i="1"/>
  <c r="J20" i="1"/>
  <c r="D21" i="1"/>
  <c r="E21" i="1"/>
  <c r="F21" i="1"/>
  <c r="H21" i="1"/>
  <c r="J21" i="1"/>
  <c r="D22" i="1"/>
  <c r="E22" i="1"/>
  <c r="F22" i="1"/>
  <c r="H22" i="1"/>
  <c r="J22" i="1"/>
  <c r="D23" i="1"/>
  <c r="E23" i="1"/>
  <c r="F23" i="1"/>
  <c r="H23" i="1"/>
  <c r="J23" i="1"/>
  <c r="D24" i="1"/>
  <c r="E24" i="1"/>
  <c r="F24" i="1"/>
  <c r="H24" i="1"/>
  <c r="J24" i="1"/>
  <c r="D26" i="1"/>
  <c r="E26" i="1"/>
  <c r="F26" i="1"/>
  <c r="H26" i="1"/>
  <c r="J26" i="1"/>
  <c r="D25" i="1"/>
  <c r="E25" i="1"/>
  <c r="F25" i="1"/>
  <c r="H25" i="1"/>
  <c r="J25" i="1"/>
  <c r="D27" i="1"/>
  <c r="E27" i="1"/>
  <c r="F27" i="1"/>
  <c r="H27" i="1"/>
  <c r="J27" i="1"/>
  <c r="D28" i="1"/>
  <c r="E28" i="1"/>
  <c r="F28" i="1"/>
  <c r="H28" i="1"/>
  <c r="I28" i="1"/>
  <c r="J28" i="1"/>
  <c r="D29" i="1"/>
  <c r="E29" i="1"/>
  <c r="F29" i="1"/>
  <c r="H29" i="1"/>
  <c r="J29" i="1"/>
  <c r="D30" i="1"/>
  <c r="E30" i="1"/>
  <c r="F30" i="1"/>
  <c r="H30" i="1"/>
  <c r="J30" i="1"/>
  <c r="D31" i="1"/>
  <c r="E31" i="1"/>
  <c r="F31" i="1"/>
  <c r="H31" i="1"/>
  <c r="J31" i="1"/>
  <c r="D32" i="1"/>
  <c r="E32" i="1"/>
  <c r="F32" i="1"/>
  <c r="H32" i="1"/>
  <c r="I32" i="1"/>
  <c r="J32" i="1"/>
  <c r="D33" i="1"/>
  <c r="E33" i="1"/>
  <c r="F33" i="1"/>
  <c r="H33" i="1"/>
  <c r="J33" i="1"/>
  <c r="D34" i="1"/>
  <c r="E34" i="1"/>
  <c r="F34" i="1"/>
  <c r="H34" i="1"/>
  <c r="J34" i="1"/>
  <c r="D35" i="1"/>
  <c r="E35" i="1"/>
  <c r="F35" i="1"/>
  <c r="H35" i="1"/>
  <c r="J35" i="1"/>
  <c r="D36" i="1"/>
  <c r="E36" i="1"/>
  <c r="F36" i="1"/>
  <c r="H36" i="1"/>
  <c r="J36" i="1"/>
  <c r="D37" i="1"/>
  <c r="E37" i="1"/>
  <c r="F37" i="1"/>
  <c r="H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J40" i="1"/>
  <c r="D41" i="1"/>
  <c r="E41" i="1"/>
  <c r="F41" i="1"/>
  <c r="H41" i="1"/>
  <c r="J41" i="1"/>
  <c r="D42" i="1"/>
  <c r="E42" i="1"/>
  <c r="F42" i="1"/>
  <c r="H42" i="1"/>
  <c r="J42" i="1"/>
  <c r="D43" i="1"/>
  <c r="E43" i="1"/>
  <c r="F43" i="1"/>
  <c r="H43" i="1"/>
  <c r="I43" i="1"/>
  <c r="J43" i="1"/>
  <c r="D44" i="1"/>
  <c r="E44" i="1"/>
  <c r="F44" i="1"/>
  <c r="H44" i="1"/>
  <c r="J44" i="1"/>
  <c r="D45" i="1"/>
  <c r="E45" i="1"/>
  <c r="F45" i="1"/>
  <c r="H45" i="1"/>
  <c r="J45" i="1"/>
  <c r="D46" i="1"/>
  <c r="E46" i="1"/>
  <c r="F46" i="1"/>
  <c r="H46" i="1"/>
  <c r="J46" i="1"/>
  <c r="D47" i="1"/>
  <c r="E47" i="1"/>
  <c r="F47" i="1"/>
  <c r="H47" i="1"/>
  <c r="J47" i="1"/>
  <c r="D48" i="1"/>
  <c r="E48" i="1"/>
  <c r="F48" i="1"/>
  <c r="H48" i="1"/>
  <c r="I48" i="1"/>
  <c r="J48" i="1"/>
  <c r="D49" i="1"/>
  <c r="E49" i="1"/>
  <c r="F49" i="1"/>
  <c r="H49" i="1"/>
  <c r="J49" i="1"/>
  <c r="D50" i="1"/>
  <c r="E50" i="1"/>
  <c r="F50" i="1"/>
  <c r="H50" i="1"/>
  <c r="I50" i="1"/>
  <c r="J50" i="1"/>
  <c r="D51" i="1"/>
  <c r="E51" i="1"/>
  <c r="F51" i="1"/>
  <c r="H51" i="1"/>
  <c r="J51" i="1"/>
  <c r="D52" i="1"/>
  <c r="E52" i="1"/>
  <c r="F52" i="1"/>
  <c r="H52" i="1"/>
  <c r="J52" i="1"/>
  <c r="D53" i="1"/>
  <c r="E53" i="1"/>
  <c r="F53" i="1"/>
  <c r="H53" i="1"/>
  <c r="I53" i="1"/>
  <c r="J53" i="1"/>
  <c r="D54" i="1"/>
  <c r="E54" i="1"/>
  <c r="F54" i="1"/>
  <c r="H54" i="1"/>
  <c r="I54" i="1"/>
  <c r="J54" i="1"/>
  <c r="D55" i="1"/>
  <c r="E55" i="1"/>
  <c r="F55" i="1"/>
  <c r="H55" i="1"/>
  <c r="J55" i="1"/>
  <c r="D56" i="1"/>
  <c r="E56" i="1"/>
  <c r="F56" i="1"/>
  <c r="H56" i="1"/>
  <c r="J56" i="1"/>
  <c r="D57" i="1"/>
  <c r="E57" i="1"/>
  <c r="F57" i="1"/>
  <c r="H57" i="1"/>
  <c r="J57" i="1"/>
  <c r="D58" i="1"/>
  <c r="E58" i="1"/>
  <c r="F58" i="1"/>
  <c r="H58" i="1"/>
  <c r="J58" i="1"/>
  <c r="D59" i="1"/>
  <c r="E59" i="1"/>
  <c r="F59" i="1"/>
  <c r="H59" i="1"/>
  <c r="I59" i="1"/>
  <c r="J59" i="1"/>
  <c r="D60" i="1"/>
  <c r="E60" i="1"/>
  <c r="F60" i="1"/>
  <c r="H60" i="1"/>
  <c r="J60" i="1"/>
  <c r="D61" i="1"/>
  <c r="E61" i="1"/>
  <c r="F61" i="1"/>
  <c r="H61" i="1"/>
  <c r="J61" i="1"/>
  <c r="D62" i="1"/>
  <c r="E62" i="1"/>
  <c r="F62" i="1"/>
  <c r="H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J65" i="1"/>
  <c r="D66" i="1"/>
  <c r="E66" i="1"/>
  <c r="F66" i="1"/>
  <c r="H66" i="1"/>
  <c r="J66" i="1"/>
  <c r="D67" i="1"/>
  <c r="E67" i="1"/>
  <c r="F67" i="1"/>
  <c r="H67" i="1"/>
  <c r="I67" i="1"/>
  <c r="J67" i="1"/>
  <c r="D68" i="1"/>
  <c r="E68" i="1"/>
  <c r="F68" i="1"/>
  <c r="H68" i="1"/>
  <c r="J68" i="1"/>
  <c r="D69" i="1"/>
  <c r="E69" i="1"/>
  <c r="F69" i="1"/>
  <c r="H69" i="1"/>
  <c r="I69" i="1"/>
  <c r="J69" i="1"/>
  <c r="D70" i="1"/>
  <c r="E70" i="1"/>
  <c r="F70" i="1"/>
  <c r="H70" i="1"/>
  <c r="J70" i="1"/>
  <c r="D71" i="1"/>
  <c r="E71" i="1"/>
  <c r="F71" i="1"/>
  <c r="H71" i="1"/>
  <c r="I71" i="1"/>
  <c r="J71" i="1"/>
  <c r="D72" i="1"/>
  <c r="E72" i="1"/>
  <c r="F72" i="1"/>
  <c r="H72" i="1"/>
  <c r="J72" i="1"/>
  <c r="D73" i="1"/>
  <c r="E73" i="1"/>
  <c r="F73" i="1"/>
  <c r="H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J77" i="1"/>
  <c r="D78" i="1"/>
  <c r="E78" i="1"/>
  <c r="F78" i="1"/>
  <c r="H78" i="1"/>
  <c r="J78" i="1"/>
  <c r="D79" i="1"/>
  <c r="E79" i="1"/>
  <c r="F79" i="1"/>
  <c r="H79" i="1"/>
  <c r="I79" i="1"/>
  <c r="J79" i="1"/>
  <c r="D80" i="1"/>
  <c r="E80" i="1"/>
  <c r="F80" i="1"/>
  <c r="H80" i="1"/>
  <c r="J80" i="1"/>
  <c r="D81" i="1"/>
  <c r="E81" i="1"/>
  <c r="F81" i="1"/>
  <c r="H81" i="1"/>
  <c r="I81" i="1"/>
  <c r="J81" i="1"/>
  <c r="D82" i="1"/>
  <c r="E82" i="1"/>
  <c r="F82" i="1"/>
  <c r="H82" i="1"/>
  <c r="J82" i="1"/>
  <c r="D83" i="1"/>
  <c r="E83" i="1"/>
  <c r="F83" i="1"/>
  <c r="H83" i="1"/>
  <c r="J83" i="1"/>
  <c r="D84" i="1"/>
  <c r="E84" i="1"/>
  <c r="F84" i="1"/>
  <c r="H84" i="1"/>
  <c r="I84" i="1"/>
  <c r="J84" i="1"/>
  <c r="D85" i="1"/>
  <c r="E85" i="1"/>
  <c r="F85" i="1"/>
  <c r="H85" i="1"/>
  <c r="J85" i="1"/>
  <c r="D86" i="1"/>
  <c r="E86" i="1"/>
  <c r="F86" i="1"/>
  <c r="H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J89" i="1"/>
  <c r="D90" i="1"/>
  <c r="E90" i="1"/>
  <c r="F90" i="1"/>
  <c r="H90" i="1"/>
  <c r="J90" i="1"/>
  <c r="D91" i="1"/>
  <c r="E91" i="1"/>
  <c r="F91" i="1"/>
  <c r="H91" i="1"/>
  <c r="J91" i="1"/>
  <c r="D92" i="1"/>
  <c r="E92" i="1"/>
  <c r="F92" i="1"/>
  <c r="H92" i="1"/>
  <c r="J92" i="1"/>
  <c r="D93" i="1"/>
  <c r="E93" i="1"/>
  <c r="F93" i="1"/>
  <c r="H93" i="1"/>
  <c r="J93" i="1"/>
  <c r="D94" i="1"/>
  <c r="E94" i="1"/>
  <c r="F94" i="1"/>
  <c r="H94" i="1"/>
  <c r="I94" i="1"/>
  <c r="J94" i="1"/>
  <c r="D95" i="1"/>
  <c r="E95" i="1"/>
  <c r="F95" i="1"/>
  <c r="H95" i="1"/>
  <c r="J95" i="1"/>
  <c r="D96" i="1"/>
  <c r="E96" i="1"/>
  <c r="F96" i="1"/>
  <c r="H96" i="1"/>
  <c r="J96" i="1"/>
  <c r="D97" i="1"/>
  <c r="E97" i="1"/>
  <c r="F97" i="1"/>
  <c r="H97" i="1"/>
  <c r="I97" i="1"/>
  <c r="J97" i="1"/>
  <c r="D98" i="1"/>
  <c r="E98" i="1"/>
  <c r="F98" i="1"/>
  <c r="H98" i="1"/>
  <c r="J98" i="1"/>
  <c r="D99" i="1"/>
  <c r="E99" i="1"/>
  <c r="F99" i="1"/>
  <c r="H99" i="1"/>
  <c r="J99" i="1"/>
  <c r="D100" i="1"/>
  <c r="E100" i="1"/>
  <c r="F100" i="1"/>
  <c r="H100" i="1"/>
  <c r="I100" i="1"/>
  <c r="J100" i="1"/>
  <c r="D101" i="1"/>
  <c r="E101" i="1"/>
  <c r="F101" i="1"/>
  <c r="H101" i="1"/>
  <c r="I101" i="1"/>
  <c r="J101" i="1"/>
  <c r="D102" i="1"/>
  <c r="E102" i="1"/>
  <c r="F102" i="1"/>
  <c r="H102" i="1"/>
  <c r="J102" i="1"/>
  <c r="D103" i="1"/>
  <c r="E103" i="1"/>
  <c r="F103" i="1"/>
  <c r="H103" i="1"/>
  <c r="J103" i="1"/>
  <c r="D104" i="1"/>
  <c r="E104" i="1"/>
  <c r="F104" i="1"/>
  <c r="H104" i="1"/>
  <c r="J104" i="1"/>
  <c r="D105" i="1"/>
  <c r="E105" i="1"/>
  <c r="F105" i="1"/>
  <c r="H105" i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J108" i="1"/>
  <c r="D109" i="1"/>
  <c r="E109" i="1"/>
  <c r="F109" i="1"/>
  <c r="H109" i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J113" i="1"/>
  <c r="D114" i="1"/>
  <c r="E114" i="1"/>
  <c r="F114" i="1"/>
  <c r="H114" i="1"/>
  <c r="J114" i="1"/>
  <c r="D115" i="1"/>
  <c r="E115" i="1"/>
  <c r="F115" i="1"/>
  <c r="H115" i="1"/>
  <c r="J115" i="1"/>
  <c r="D116" i="1"/>
  <c r="E116" i="1"/>
  <c r="F116" i="1"/>
  <c r="H116" i="1"/>
  <c r="J116" i="1"/>
  <c r="D117" i="1"/>
  <c r="E117" i="1"/>
  <c r="F117" i="1"/>
  <c r="H117" i="1"/>
  <c r="J117" i="1"/>
  <c r="D118" i="1"/>
  <c r="E118" i="1"/>
  <c r="F118" i="1"/>
  <c r="H118" i="1"/>
  <c r="J118" i="1"/>
  <c r="D119" i="1"/>
  <c r="E119" i="1"/>
  <c r="F119" i="1"/>
  <c r="H119" i="1"/>
  <c r="I119" i="1"/>
  <c r="J119" i="1"/>
  <c r="D120" i="1"/>
  <c r="E120" i="1"/>
  <c r="F120" i="1"/>
  <c r="H120" i="1"/>
  <c r="J120" i="1"/>
  <c r="D121" i="1"/>
  <c r="E121" i="1"/>
  <c r="F121" i="1"/>
  <c r="H121" i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J128" i="1"/>
  <c r="D129" i="1"/>
  <c r="E129" i="1"/>
  <c r="F129" i="1"/>
  <c r="H129" i="1"/>
  <c r="I129" i="1"/>
  <c r="J129" i="1"/>
  <c r="D130" i="1"/>
  <c r="E130" i="1"/>
  <c r="F130" i="1"/>
  <c r="H130" i="1"/>
  <c r="I130" i="1"/>
  <c r="J130" i="1"/>
  <c r="D131" i="1"/>
  <c r="E131" i="1"/>
  <c r="F131" i="1"/>
  <c r="H131" i="1"/>
  <c r="J131" i="1"/>
  <c r="D132" i="1"/>
  <c r="E132" i="1"/>
  <c r="F132" i="1"/>
  <c r="H132" i="1"/>
  <c r="J132" i="1"/>
  <c r="D134" i="1"/>
  <c r="E134" i="1"/>
  <c r="F134" i="1"/>
  <c r="H134" i="1"/>
  <c r="I134" i="1"/>
  <c r="J134" i="1"/>
  <c r="D133" i="1"/>
  <c r="E133" i="1"/>
  <c r="F133" i="1"/>
  <c r="H133" i="1"/>
  <c r="J133" i="1"/>
  <c r="D135" i="1"/>
  <c r="E135" i="1"/>
  <c r="F135" i="1"/>
  <c r="H135" i="1"/>
  <c r="J135" i="1"/>
  <c r="D136" i="1"/>
  <c r="E136" i="1"/>
  <c r="F136" i="1"/>
  <c r="H136" i="1"/>
  <c r="I136" i="1"/>
  <c r="J136" i="1"/>
  <c r="D137" i="1"/>
  <c r="E137" i="1"/>
  <c r="F137" i="1"/>
  <c r="H137" i="1"/>
  <c r="J137" i="1"/>
  <c r="D138" i="1"/>
  <c r="E138" i="1"/>
  <c r="F138" i="1"/>
  <c r="H138" i="1"/>
  <c r="J138" i="1"/>
  <c r="D140" i="1"/>
  <c r="E140" i="1"/>
  <c r="F140" i="1"/>
  <c r="H140" i="1"/>
  <c r="J140" i="1"/>
  <c r="D139" i="1"/>
  <c r="E139" i="1"/>
  <c r="F139" i="1"/>
  <c r="H139" i="1"/>
  <c r="J139" i="1"/>
  <c r="D141" i="1"/>
  <c r="E141" i="1"/>
  <c r="F141" i="1"/>
  <c r="H141" i="1"/>
  <c r="I141" i="1"/>
  <c r="J141" i="1"/>
  <c r="D142" i="1"/>
  <c r="E142" i="1"/>
  <c r="F142" i="1"/>
  <c r="H142" i="1"/>
  <c r="J142" i="1"/>
  <c r="D143" i="1"/>
  <c r="E143" i="1"/>
  <c r="F143" i="1"/>
  <c r="H143" i="1"/>
  <c r="I143" i="1"/>
  <c r="J143" i="1"/>
  <c r="D144" i="1"/>
  <c r="E144" i="1"/>
  <c r="F144" i="1"/>
  <c r="H144" i="1"/>
  <c r="J144" i="1"/>
  <c r="D145" i="1"/>
  <c r="E145" i="1"/>
  <c r="F145" i="1"/>
  <c r="H145" i="1"/>
  <c r="J145" i="1"/>
  <c r="D146" i="1"/>
  <c r="E146" i="1"/>
  <c r="F146" i="1"/>
  <c r="H146" i="1"/>
  <c r="J146" i="1"/>
  <c r="D147" i="1"/>
  <c r="E147" i="1"/>
  <c r="F147" i="1"/>
  <c r="H147" i="1"/>
  <c r="J147" i="1"/>
  <c r="D148" i="1"/>
  <c r="E148" i="1"/>
  <c r="F148" i="1"/>
  <c r="H148" i="1"/>
  <c r="J148" i="1"/>
  <c r="D149" i="1"/>
  <c r="E149" i="1"/>
  <c r="F149" i="1"/>
  <c r="H149" i="1"/>
  <c r="J149" i="1"/>
  <c r="D150" i="1"/>
  <c r="E150" i="1"/>
  <c r="F150" i="1"/>
  <c r="H150" i="1"/>
  <c r="J150" i="1"/>
  <c r="D151" i="1"/>
  <c r="E151" i="1"/>
  <c r="F151" i="1"/>
  <c r="H151" i="1"/>
  <c r="I151" i="1"/>
  <c r="J151" i="1"/>
  <c r="D152" i="1"/>
  <c r="E152" i="1"/>
  <c r="F152" i="1"/>
  <c r="H152" i="1"/>
  <c r="J152" i="1"/>
  <c r="D153" i="1"/>
  <c r="E153" i="1"/>
  <c r="F153" i="1"/>
  <c r="H153" i="1"/>
  <c r="I153" i="1"/>
  <c r="J153" i="1"/>
  <c r="D154" i="1"/>
  <c r="E154" i="1"/>
  <c r="F154" i="1"/>
  <c r="H154" i="1"/>
  <c r="J154" i="1"/>
  <c r="D155" i="1"/>
  <c r="E155" i="1"/>
  <c r="F155" i="1"/>
  <c r="H155" i="1"/>
  <c r="J155" i="1"/>
  <c r="D156" i="1"/>
  <c r="E156" i="1"/>
  <c r="F156" i="1"/>
  <c r="H156" i="1"/>
  <c r="I156" i="1"/>
  <c r="J156" i="1"/>
  <c r="D157" i="1"/>
  <c r="E157" i="1"/>
  <c r="F157" i="1"/>
  <c r="H157" i="1"/>
  <c r="I157" i="1"/>
  <c r="J157" i="1"/>
  <c r="D158" i="1"/>
  <c r="E158" i="1"/>
  <c r="F158" i="1"/>
  <c r="H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I161" i="1"/>
  <c r="J161" i="1"/>
  <c r="D162" i="1"/>
  <c r="E162" i="1"/>
  <c r="F162" i="1"/>
  <c r="H162" i="1"/>
  <c r="J162" i="1"/>
  <c r="D163" i="1"/>
  <c r="E163" i="1"/>
  <c r="F163" i="1"/>
  <c r="H163" i="1"/>
  <c r="J163" i="1"/>
  <c r="D164" i="1"/>
  <c r="E164" i="1"/>
  <c r="F164" i="1"/>
  <c r="H164" i="1"/>
  <c r="I164" i="1"/>
  <c r="J164" i="1"/>
  <c r="D165" i="1"/>
  <c r="E165" i="1"/>
  <c r="F165" i="1"/>
  <c r="H165" i="1"/>
  <c r="J165" i="1"/>
  <c r="D166" i="1"/>
  <c r="E166" i="1"/>
  <c r="F166" i="1"/>
  <c r="H166" i="1"/>
  <c r="J166" i="1"/>
  <c r="D167" i="1"/>
  <c r="E167" i="1"/>
  <c r="F167" i="1"/>
  <c r="H167" i="1"/>
  <c r="J167" i="1"/>
  <c r="D168" i="1"/>
  <c r="E168" i="1"/>
  <c r="F168" i="1"/>
  <c r="H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J171" i="1"/>
  <c r="D172" i="1"/>
  <c r="E172" i="1"/>
  <c r="F172" i="1"/>
  <c r="H172" i="1"/>
  <c r="J172" i="1"/>
  <c r="D173" i="1"/>
  <c r="E173" i="1"/>
  <c r="F173" i="1"/>
  <c r="H173" i="1"/>
  <c r="J173" i="1"/>
  <c r="D174" i="1"/>
  <c r="E174" i="1"/>
  <c r="F174" i="1"/>
  <c r="H174" i="1"/>
  <c r="J174" i="1"/>
  <c r="D175" i="1"/>
  <c r="E175" i="1"/>
  <c r="F175" i="1"/>
  <c r="H175" i="1"/>
  <c r="J175" i="1"/>
  <c r="D176" i="1"/>
  <c r="E176" i="1"/>
  <c r="F176" i="1"/>
  <c r="H176" i="1"/>
  <c r="J176" i="1"/>
  <c r="D177" i="1"/>
  <c r="E177" i="1"/>
  <c r="F177" i="1"/>
  <c r="H177" i="1"/>
  <c r="J177" i="1"/>
  <c r="D178" i="1"/>
  <c r="E178" i="1"/>
  <c r="F178" i="1"/>
  <c r="H178" i="1"/>
  <c r="J178" i="1"/>
  <c r="D179" i="1"/>
  <c r="E179" i="1"/>
  <c r="F179" i="1"/>
  <c r="H179" i="1"/>
  <c r="J179" i="1"/>
  <c r="D180" i="1"/>
  <c r="E180" i="1"/>
  <c r="F180" i="1"/>
  <c r="H180" i="1"/>
  <c r="J180" i="1"/>
  <c r="D181" i="1"/>
  <c r="E181" i="1"/>
  <c r="F181" i="1"/>
  <c r="H181" i="1"/>
  <c r="I181" i="1"/>
  <c r="J181" i="1"/>
  <c r="D182" i="1"/>
  <c r="E182" i="1"/>
  <c r="F182" i="1"/>
  <c r="H182" i="1"/>
  <c r="J182" i="1"/>
  <c r="D183" i="1"/>
  <c r="E183" i="1"/>
  <c r="F183" i="1"/>
  <c r="H183" i="1"/>
  <c r="J183" i="1"/>
  <c r="D184" i="1"/>
  <c r="E184" i="1"/>
  <c r="F184" i="1"/>
  <c r="H184" i="1"/>
  <c r="J184" i="1"/>
  <c r="D185" i="1"/>
  <c r="E185" i="1"/>
  <c r="F185" i="1"/>
  <c r="H185" i="1"/>
  <c r="J185" i="1"/>
  <c r="D186" i="1"/>
  <c r="E186" i="1"/>
  <c r="F186" i="1"/>
  <c r="H186" i="1"/>
  <c r="J186" i="1"/>
  <c r="D187" i="1"/>
  <c r="E187" i="1"/>
  <c r="F187" i="1"/>
  <c r="H187" i="1"/>
  <c r="J187" i="1"/>
  <c r="D188" i="1"/>
  <c r="E188" i="1"/>
  <c r="F188" i="1"/>
  <c r="H188" i="1"/>
  <c r="J188" i="1"/>
  <c r="D189" i="1"/>
  <c r="E189" i="1"/>
  <c r="F189" i="1"/>
  <c r="H189" i="1"/>
  <c r="J189" i="1"/>
  <c r="D190" i="1"/>
  <c r="E190" i="1"/>
  <c r="F190" i="1"/>
  <c r="H190" i="1"/>
  <c r="J190" i="1"/>
  <c r="D191" i="1"/>
  <c r="E191" i="1"/>
  <c r="F191" i="1"/>
  <c r="H191" i="1"/>
  <c r="J191" i="1"/>
  <c r="D192" i="1"/>
  <c r="E192" i="1"/>
  <c r="F192" i="1"/>
  <c r="H192" i="1"/>
  <c r="J192" i="1"/>
  <c r="D193" i="1"/>
  <c r="E193" i="1"/>
  <c r="F193" i="1"/>
  <c r="H193" i="1"/>
  <c r="I193" i="1"/>
  <c r="J193" i="1"/>
  <c r="D194" i="1"/>
  <c r="E194" i="1"/>
  <c r="F194" i="1"/>
  <c r="H194" i="1"/>
  <c r="J194" i="1"/>
  <c r="D195" i="1"/>
  <c r="E195" i="1"/>
  <c r="F195" i="1"/>
  <c r="H195" i="1"/>
  <c r="J195" i="1"/>
  <c r="D196" i="1"/>
  <c r="E196" i="1"/>
  <c r="F196" i="1"/>
  <c r="H196" i="1"/>
  <c r="I196" i="1"/>
  <c r="J196" i="1"/>
  <c r="D197" i="1"/>
  <c r="E197" i="1"/>
  <c r="F197" i="1"/>
  <c r="H197" i="1"/>
  <c r="J197" i="1"/>
  <c r="D198" i="1"/>
  <c r="E198" i="1"/>
  <c r="F198" i="1"/>
  <c r="H198" i="1"/>
  <c r="J198" i="1"/>
  <c r="D199" i="1"/>
  <c r="E199" i="1"/>
  <c r="F199" i="1"/>
  <c r="H199" i="1"/>
  <c r="J199" i="1"/>
  <c r="D200" i="1"/>
  <c r="E200" i="1"/>
  <c r="F200" i="1"/>
  <c r="H200" i="1"/>
  <c r="I200" i="1"/>
  <c r="J200" i="1"/>
  <c r="D201" i="1"/>
  <c r="E201" i="1"/>
  <c r="F201" i="1"/>
  <c r="H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J209" i="1"/>
  <c r="D210" i="1"/>
  <c r="E210" i="1"/>
  <c r="F210" i="1"/>
  <c r="H210" i="1"/>
  <c r="J210" i="1"/>
  <c r="D211" i="1"/>
  <c r="E211" i="1"/>
  <c r="F211" i="1"/>
  <c r="H211" i="1"/>
  <c r="I211" i="1"/>
  <c r="J211" i="1"/>
  <c r="D212" i="1"/>
  <c r="E212" i="1"/>
  <c r="F212" i="1"/>
  <c r="H212" i="1"/>
  <c r="J212" i="1"/>
  <c r="D213" i="1"/>
  <c r="E213" i="1"/>
  <c r="F213" i="1"/>
  <c r="H213" i="1"/>
  <c r="J213" i="1"/>
  <c r="D214" i="1"/>
  <c r="E214" i="1"/>
  <c r="F214" i="1"/>
  <c r="H214" i="1"/>
  <c r="J214" i="1"/>
  <c r="D215" i="1"/>
  <c r="E215" i="1"/>
  <c r="F215" i="1"/>
  <c r="H215" i="1"/>
  <c r="I215" i="1"/>
  <c r="J215" i="1"/>
  <c r="D216" i="1"/>
  <c r="E216" i="1"/>
  <c r="F216" i="1"/>
  <c r="H216" i="1"/>
  <c r="J216" i="1"/>
  <c r="D217" i="1"/>
  <c r="E217" i="1"/>
  <c r="F217" i="1"/>
  <c r="H217" i="1"/>
  <c r="I217" i="1"/>
  <c r="J217" i="1"/>
  <c r="D218" i="1"/>
  <c r="E218" i="1"/>
  <c r="F218" i="1"/>
  <c r="H218" i="1"/>
  <c r="J218" i="1"/>
  <c r="D219" i="1"/>
  <c r="E219" i="1"/>
  <c r="F219" i="1"/>
  <c r="H219" i="1"/>
  <c r="J219" i="1"/>
  <c r="D220" i="1"/>
  <c r="E220" i="1"/>
  <c r="F220" i="1"/>
  <c r="H220" i="1"/>
  <c r="J220" i="1"/>
  <c r="D221" i="1"/>
  <c r="E221" i="1"/>
  <c r="F221" i="1"/>
  <c r="H221" i="1"/>
  <c r="J221" i="1"/>
  <c r="D222" i="1"/>
  <c r="E222" i="1"/>
  <c r="F222" i="1"/>
  <c r="H222" i="1"/>
  <c r="J222" i="1"/>
  <c r="D223" i="1"/>
  <c r="E223" i="1"/>
  <c r="F223" i="1"/>
  <c r="H223" i="1"/>
  <c r="J223" i="1"/>
  <c r="D224" i="1"/>
  <c r="E224" i="1"/>
  <c r="F224" i="1"/>
  <c r="H224" i="1"/>
  <c r="J224" i="1"/>
  <c r="D225" i="1"/>
  <c r="E225" i="1"/>
  <c r="F225" i="1"/>
  <c r="H225" i="1"/>
  <c r="J225" i="1"/>
  <c r="D226" i="1"/>
  <c r="E226" i="1"/>
  <c r="F226" i="1"/>
  <c r="H226" i="1"/>
  <c r="J226" i="1"/>
  <c r="D227" i="1"/>
  <c r="E227" i="1"/>
  <c r="F227" i="1"/>
  <c r="H227" i="1"/>
  <c r="J227" i="1"/>
  <c r="D228" i="1"/>
  <c r="E228" i="1"/>
  <c r="F228" i="1"/>
  <c r="H228" i="1"/>
  <c r="I228" i="1"/>
  <c r="J228" i="1"/>
  <c r="D229" i="1"/>
  <c r="E229" i="1"/>
  <c r="F229" i="1"/>
  <c r="H229" i="1"/>
  <c r="J229" i="1"/>
  <c r="D231" i="1"/>
  <c r="E231" i="1"/>
  <c r="F231" i="1"/>
  <c r="H231" i="1"/>
  <c r="I231" i="1"/>
  <c r="J231" i="1"/>
  <c r="D230" i="1"/>
  <c r="E230" i="1"/>
  <c r="F230" i="1"/>
  <c r="H230" i="1"/>
  <c r="J230" i="1"/>
  <c r="D232" i="1"/>
  <c r="E232" i="1"/>
  <c r="F232" i="1"/>
  <c r="H232" i="1"/>
  <c r="I232" i="1"/>
  <c r="J232" i="1"/>
  <c r="D233" i="1"/>
  <c r="E233" i="1"/>
  <c r="F233" i="1"/>
  <c r="H233" i="1"/>
  <c r="J233" i="1"/>
  <c r="D234" i="1"/>
  <c r="E234" i="1"/>
  <c r="F234" i="1"/>
  <c r="H234" i="1"/>
  <c r="I234" i="1"/>
  <c r="J234" i="1"/>
  <c r="D235" i="1"/>
  <c r="E235" i="1"/>
  <c r="F235" i="1"/>
  <c r="H235" i="1"/>
  <c r="J235" i="1"/>
  <c r="D236" i="1"/>
  <c r="E236" i="1"/>
  <c r="F236" i="1"/>
  <c r="H236" i="1"/>
  <c r="J236" i="1"/>
  <c r="D237" i="1"/>
  <c r="E237" i="1"/>
  <c r="F237" i="1"/>
  <c r="H237" i="1"/>
  <c r="I237" i="1"/>
  <c r="J237" i="1"/>
  <c r="D238" i="1"/>
  <c r="E238" i="1"/>
  <c r="F238" i="1"/>
  <c r="H238" i="1"/>
  <c r="J238" i="1"/>
  <c r="D239" i="1"/>
  <c r="E239" i="1"/>
  <c r="F239" i="1"/>
  <c r="H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J242" i="1"/>
  <c r="D243" i="1"/>
  <c r="E243" i="1"/>
  <c r="F243" i="1"/>
  <c r="H243" i="1"/>
  <c r="J243" i="1"/>
  <c r="D244" i="1"/>
  <c r="E244" i="1"/>
  <c r="F244" i="1"/>
  <c r="H244" i="1"/>
  <c r="J244" i="1"/>
  <c r="D245" i="1"/>
  <c r="E245" i="1"/>
  <c r="F245" i="1"/>
  <c r="H245" i="1"/>
  <c r="I245" i="1"/>
  <c r="J245" i="1"/>
  <c r="D246" i="1"/>
  <c r="E246" i="1"/>
  <c r="F246" i="1"/>
  <c r="H246" i="1"/>
  <c r="J246" i="1"/>
  <c r="D247" i="1"/>
  <c r="E247" i="1"/>
  <c r="F247" i="1"/>
  <c r="H247" i="1"/>
  <c r="I247" i="1"/>
  <c r="J247" i="1"/>
  <c r="D248" i="1"/>
  <c r="E248" i="1"/>
  <c r="F248" i="1"/>
  <c r="H248" i="1"/>
  <c r="J248" i="1"/>
  <c r="D249" i="1"/>
  <c r="E249" i="1"/>
  <c r="F249" i="1"/>
  <c r="H249" i="1"/>
  <c r="J249" i="1"/>
  <c r="D250" i="1"/>
  <c r="E250" i="1"/>
  <c r="F250" i="1"/>
  <c r="H250" i="1"/>
  <c r="I250" i="1"/>
  <c r="J250" i="1"/>
  <c r="D251" i="1"/>
  <c r="E251" i="1"/>
  <c r="F251" i="1"/>
  <c r="H251" i="1"/>
  <c r="J251" i="1"/>
  <c r="D252" i="1"/>
  <c r="E252" i="1"/>
  <c r="F252" i="1"/>
  <c r="H252" i="1"/>
  <c r="I252" i="1"/>
  <c r="J252" i="1"/>
  <c r="D253" i="1"/>
  <c r="E253" i="1"/>
  <c r="F253" i="1"/>
  <c r="H253" i="1"/>
  <c r="J253" i="1"/>
  <c r="D254" i="1"/>
  <c r="E254" i="1"/>
  <c r="F254" i="1"/>
  <c r="H254" i="1"/>
  <c r="J254" i="1"/>
  <c r="D255" i="1"/>
  <c r="E255" i="1"/>
  <c r="F255" i="1"/>
  <c r="H255" i="1"/>
  <c r="J255" i="1"/>
  <c r="D256" i="1"/>
  <c r="E256" i="1"/>
  <c r="F256" i="1"/>
  <c r="H256" i="1"/>
  <c r="J256" i="1"/>
  <c r="D257" i="1"/>
  <c r="E257" i="1"/>
  <c r="F257" i="1"/>
  <c r="H257" i="1"/>
  <c r="I257" i="1"/>
  <c r="J257" i="1"/>
  <c r="D258" i="1"/>
  <c r="E258" i="1"/>
  <c r="F258" i="1"/>
  <c r="H258" i="1"/>
  <c r="J258" i="1"/>
  <c r="D259" i="1"/>
  <c r="E259" i="1"/>
  <c r="F259" i="1"/>
  <c r="H259" i="1"/>
  <c r="J259" i="1"/>
  <c r="D260" i="1"/>
  <c r="E260" i="1"/>
  <c r="F260" i="1"/>
  <c r="H260" i="1"/>
  <c r="I260" i="1"/>
  <c r="J260" i="1"/>
  <c r="D261" i="1"/>
  <c r="E261" i="1"/>
  <c r="F261" i="1"/>
  <c r="H261" i="1"/>
  <c r="J261" i="1"/>
  <c r="D262" i="1"/>
  <c r="E262" i="1"/>
  <c r="F262" i="1"/>
  <c r="H262" i="1"/>
  <c r="J262" i="1"/>
  <c r="D263" i="1"/>
  <c r="E263" i="1"/>
  <c r="F263" i="1"/>
  <c r="H263" i="1"/>
  <c r="J263" i="1"/>
  <c r="D264" i="1"/>
  <c r="E264" i="1"/>
  <c r="F264" i="1"/>
  <c r="H264" i="1"/>
  <c r="I264" i="1"/>
  <c r="J264" i="1"/>
  <c r="D265" i="1"/>
  <c r="E265" i="1"/>
  <c r="F265" i="1"/>
  <c r="H265" i="1"/>
  <c r="J265" i="1"/>
  <c r="D266" i="1"/>
  <c r="E266" i="1"/>
  <c r="F266" i="1"/>
  <c r="H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J269" i="1"/>
  <c r="D270" i="1"/>
  <c r="E270" i="1"/>
  <c r="F270" i="1"/>
  <c r="H270" i="1"/>
  <c r="I270" i="1"/>
  <c r="J270" i="1"/>
  <c r="D271" i="1"/>
  <c r="E271" i="1"/>
  <c r="F271" i="1"/>
  <c r="H271" i="1"/>
  <c r="J271" i="1"/>
  <c r="D272" i="1"/>
  <c r="E272" i="1"/>
  <c r="F272" i="1"/>
  <c r="H272" i="1"/>
  <c r="I272" i="1"/>
  <c r="J272" i="1"/>
  <c r="D273" i="1"/>
  <c r="E273" i="1"/>
  <c r="F273" i="1"/>
  <c r="H273" i="1"/>
  <c r="J273" i="1"/>
  <c r="D274" i="1"/>
  <c r="E274" i="1"/>
  <c r="F274" i="1"/>
  <c r="H274" i="1"/>
  <c r="I274" i="1"/>
  <c r="J274" i="1"/>
  <c r="D275" i="1"/>
  <c r="E275" i="1"/>
  <c r="F275" i="1"/>
  <c r="H275" i="1"/>
  <c r="J275" i="1"/>
  <c r="D276" i="1"/>
  <c r="E276" i="1"/>
  <c r="F276" i="1"/>
  <c r="H276" i="1"/>
  <c r="J276" i="1"/>
  <c r="D277" i="1"/>
  <c r="E277" i="1"/>
  <c r="F277" i="1"/>
  <c r="H277" i="1"/>
  <c r="I277" i="1"/>
  <c r="J277" i="1"/>
  <c r="D278" i="1"/>
  <c r="E278" i="1"/>
  <c r="F278" i="1"/>
  <c r="H278" i="1"/>
  <c r="J278" i="1"/>
  <c r="D279" i="1"/>
  <c r="E279" i="1"/>
  <c r="F279" i="1"/>
  <c r="H279" i="1"/>
  <c r="I279" i="1"/>
  <c r="J279" i="1"/>
  <c r="D280" i="1"/>
  <c r="E280" i="1"/>
  <c r="F280" i="1"/>
  <c r="H280" i="1"/>
  <c r="J280" i="1"/>
  <c r="D281" i="1"/>
  <c r="E281" i="1"/>
  <c r="F281" i="1"/>
  <c r="H281" i="1"/>
  <c r="I281" i="1"/>
  <c r="J281" i="1"/>
  <c r="D282" i="1"/>
  <c r="E282" i="1"/>
  <c r="F282" i="1"/>
  <c r="H282" i="1"/>
  <c r="J282" i="1"/>
  <c r="D283" i="1"/>
  <c r="E283" i="1"/>
  <c r="F283" i="1"/>
  <c r="H283" i="1"/>
  <c r="I283" i="1"/>
  <c r="J283" i="1"/>
  <c r="D285" i="1"/>
  <c r="E285" i="1"/>
  <c r="F285" i="1"/>
  <c r="H285" i="1"/>
  <c r="J285" i="1"/>
  <c r="D284" i="1"/>
  <c r="E284" i="1"/>
  <c r="F284" i="1"/>
  <c r="H284" i="1"/>
  <c r="J284" i="1"/>
  <c r="D286" i="1"/>
  <c r="E286" i="1"/>
  <c r="F286" i="1"/>
  <c r="H286" i="1"/>
  <c r="J286" i="1"/>
  <c r="D287" i="1"/>
  <c r="E287" i="1"/>
  <c r="F287" i="1"/>
  <c r="H287" i="1"/>
  <c r="J287" i="1"/>
  <c r="D288" i="1"/>
  <c r="E288" i="1"/>
  <c r="F288" i="1"/>
  <c r="H288" i="1"/>
  <c r="J288" i="1"/>
  <c r="D289" i="1"/>
  <c r="E289" i="1"/>
  <c r="F289" i="1"/>
  <c r="H289" i="1"/>
  <c r="J289" i="1"/>
  <c r="D290" i="1"/>
  <c r="E290" i="1"/>
  <c r="F290" i="1"/>
  <c r="H290" i="1"/>
  <c r="I290" i="1"/>
  <c r="J290" i="1"/>
  <c r="D291" i="1"/>
  <c r="E291" i="1"/>
  <c r="F291" i="1"/>
  <c r="H291" i="1"/>
  <c r="J291" i="1"/>
  <c r="D292" i="1"/>
  <c r="E292" i="1"/>
  <c r="F292" i="1"/>
  <c r="H292" i="1"/>
  <c r="J292" i="1"/>
  <c r="D293" i="1"/>
  <c r="E293" i="1"/>
  <c r="F293" i="1"/>
  <c r="H293" i="1"/>
  <c r="J293" i="1"/>
  <c r="D294" i="1"/>
  <c r="E294" i="1"/>
  <c r="F294" i="1"/>
  <c r="H294" i="1"/>
  <c r="J294" i="1"/>
  <c r="D295" i="1"/>
  <c r="E295" i="1"/>
  <c r="F295" i="1"/>
  <c r="H295" i="1"/>
  <c r="J295" i="1"/>
  <c r="D296" i="1"/>
  <c r="E296" i="1"/>
  <c r="F296" i="1"/>
  <c r="H296" i="1"/>
  <c r="J296" i="1"/>
  <c r="D297" i="1"/>
  <c r="E297" i="1"/>
  <c r="F297" i="1"/>
  <c r="H297" i="1"/>
  <c r="I297" i="1"/>
  <c r="J297" i="1"/>
  <c r="D298" i="1"/>
  <c r="E298" i="1"/>
  <c r="F298" i="1"/>
  <c r="H298" i="1"/>
  <c r="J298" i="1"/>
  <c r="D299" i="1"/>
  <c r="E299" i="1"/>
  <c r="F299" i="1"/>
  <c r="H299" i="1"/>
  <c r="I299" i="1"/>
  <c r="J299" i="1"/>
  <c r="D300" i="1"/>
  <c r="E300" i="1"/>
  <c r="F300" i="1"/>
  <c r="H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J304" i="1"/>
  <c r="D305" i="1"/>
  <c r="E305" i="1"/>
  <c r="F305" i="1"/>
  <c r="H305" i="1"/>
  <c r="I305" i="1"/>
  <c r="J305" i="1"/>
  <c r="D306" i="1"/>
  <c r="E306" i="1"/>
  <c r="F306" i="1"/>
  <c r="H306" i="1"/>
  <c r="J306" i="1"/>
  <c r="D307" i="1"/>
  <c r="E307" i="1"/>
  <c r="F307" i="1"/>
  <c r="H307" i="1"/>
  <c r="J307" i="1"/>
  <c r="D308" i="1"/>
  <c r="E308" i="1"/>
  <c r="F308" i="1"/>
  <c r="H308" i="1"/>
  <c r="I308" i="1"/>
  <c r="J308" i="1"/>
  <c r="D310" i="1"/>
  <c r="E310" i="1"/>
  <c r="F310" i="1"/>
  <c r="H310" i="1"/>
  <c r="I310" i="1"/>
  <c r="J310" i="1"/>
  <c r="D309" i="1"/>
  <c r="E309" i="1"/>
  <c r="F309" i="1"/>
  <c r="H309" i="1"/>
  <c r="J309" i="1"/>
  <c r="D311" i="1"/>
  <c r="E311" i="1"/>
  <c r="F311" i="1"/>
  <c r="H311" i="1"/>
  <c r="I311" i="1"/>
  <c r="J311" i="1"/>
  <c r="D312" i="1"/>
  <c r="E312" i="1"/>
  <c r="F312" i="1"/>
  <c r="H312" i="1"/>
  <c r="J312" i="1"/>
  <c r="D313" i="1"/>
  <c r="E313" i="1"/>
  <c r="F313" i="1"/>
  <c r="H313" i="1"/>
  <c r="J313" i="1"/>
  <c r="D314" i="1"/>
  <c r="E314" i="1"/>
  <c r="F314" i="1"/>
  <c r="H314" i="1"/>
  <c r="J314" i="1"/>
  <c r="D315" i="1"/>
  <c r="E315" i="1"/>
  <c r="F315" i="1"/>
  <c r="H315" i="1"/>
  <c r="J315" i="1"/>
  <c r="D316" i="1"/>
  <c r="E316" i="1"/>
  <c r="F316" i="1"/>
  <c r="H316" i="1"/>
  <c r="J316" i="1"/>
  <c r="D317" i="1"/>
  <c r="E317" i="1"/>
  <c r="F317" i="1"/>
  <c r="H317" i="1"/>
  <c r="J317" i="1"/>
  <c r="D318" i="1"/>
  <c r="E318" i="1"/>
  <c r="F318" i="1"/>
  <c r="H318" i="1"/>
  <c r="J318" i="1"/>
  <c r="D319" i="1"/>
  <c r="E319" i="1"/>
  <c r="F319" i="1"/>
  <c r="H319" i="1"/>
  <c r="J319" i="1"/>
  <c r="D320" i="1"/>
  <c r="E320" i="1"/>
  <c r="F320" i="1"/>
  <c r="H320" i="1"/>
  <c r="J320" i="1"/>
  <c r="D321" i="1"/>
  <c r="E321" i="1"/>
  <c r="F321" i="1"/>
  <c r="H321" i="1"/>
  <c r="J321" i="1"/>
  <c r="D322" i="1"/>
  <c r="E322" i="1"/>
  <c r="F322" i="1"/>
  <c r="H322" i="1"/>
  <c r="J322" i="1"/>
  <c r="D323" i="1"/>
  <c r="E323" i="1"/>
  <c r="F323" i="1"/>
  <c r="H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J326" i="1"/>
  <c r="D328" i="1"/>
  <c r="E328" i="1"/>
  <c r="F328" i="1"/>
  <c r="H328" i="1"/>
  <c r="I328" i="1"/>
  <c r="J328" i="1"/>
  <c r="D327" i="1"/>
  <c r="E327" i="1"/>
  <c r="F327" i="1"/>
  <c r="H327" i="1"/>
  <c r="J327" i="1"/>
  <c r="D329" i="1"/>
  <c r="E329" i="1"/>
  <c r="F329" i="1"/>
  <c r="H329" i="1"/>
  <c r="I329" i="1"/>
  <c r="J329" i="1"/>
  <c r="D330" i="1"/>
  <c r="E330" i="1"/>
  <c r="F330" i="1"/>
  <c r="H330" i="1"/>
  <c r="J330" i="1"/>
  <c r="D331" i="1"/>
  <c r="E331" i="1"/>
  <c r="F331" i="1"/>
  <c r="H331" i="1"/>
  <c r="J331" i="1"/>
  <c r="D332" i="1"/>
  <c r="E332" i="1"/>
  <c r="F332" i="1"/>
  <c r="H332" i="1"/>
  <c r="J332" i="1"/>
  <c r="D333" i="1"/>
  <c r="E333" i="1"/>
  <c r="F333" i="1"/>
  <c r="H333" i="1"/>
  <c r="J333" i="1"/>
  <c r="D334" i="1"/>
  <c r="E334" i="1"/>
  <c r="F334" i="1"/>
  <c r="H334" i="1"/>
  <c r="J334" i="1"/>
  <c r="D335" i="1"/>
  <c r="E335" i="1"/>
  <c r="F335" i="1"/>
  <c r="H335" i="1"/>
  <c r="J335" i="1"/>
  <c r="D336" i="1"/>
  <c r="E336" i="1"/>
  <c r="F336" i="1"/>
  <c r="H336" i="1"/>
  <c r="I336" i="1"/>
  <c r="J336" i="1"/>
  <c r="D337" i="1"/>
  <c r="E337" i="1"/>
  <c r="F337" i="1"/>
  <c r="H337" i="1"/>
  <c r="J337" i="1"/>
  <c r="D338" i="1"/>
  <c r="E338" i="1"/>
  <c r="F338" i="1"/>
  <c r="H338" i="1"/>
  <c r="J338" i="1"/>
  <c r="D339" i="1"/>
  <c r="E339" i="1"/>
  <c r="F339" i="1"/>
  <c r="H339" i="1"/>
  <c r="J339" i="1"/>
  <c r="D340" i="1"/>
  <c r="E340" i="1"/>
  <c r="F340" i="1"/>
  <c r="H340" i="1"/>
  <c r="I340" i="1"/>
  <c r="J340" i="1"/>
  <c r="D341" i="1"/>
  <c r="E341" i="1"/>
  <c r="F341" i="1"/>
  <c r="H341" i="1"/>
  <c r="J341" i="1"/>
  <c r="D342" i="1"/>
  <c r="E342" i="1"/>
  <c r="F342" i="1"/>
  <c r="H342" i="1"/>
  <c r="J342" i="1"/>
  <c r="D343" i="1"/>
  <c r="E343" i="1"/>
  <c r="F343" i="1"/>
  <c r="H343" i="1"/>
  <c r="J343" i="1"/>
  <c r="D344" i="1"/>
  <c r="E344" i="1"/>
  <c r="F344" i="1"/>
  <c r="H344" i="1"/>
  <c r="J344" i="1"/>
  <c r="D345" i="1"/>
  <c r="E345" i="1"/>
  <c r="F345" i="1"/>
  <c r="H345" i="1"/>
  <c r="J345" i="1"/>
  <c r="D346" i="1"/>
  <c r="E346" i="1"/>
  <c r="F346" i="1"/>
  <c r="H346" i="1"/>
  <c r="J346" i="1"/>
  <c r="D348" i="1"/>
  <c r="E348" i="1"/>
  <c r="F348" i="1"/>
  <c r="H348" i="1"/>
  <c r="I348" i="1"/>
  <c r="J348" i="1"/>
  <c r="D347" i="1"/>
  <c r="E347" i="1"/>
  <c r="F347" i="1"/>
  <c r="H347" i="1"/>
  <c r="J347" i="1"/>
  <c r="D349" i="1"/>
  <c r="E349" i="1"/>
  <c r="F349" i="1"/>
  <c r="H349" i="1"/>
  <c r="J349" i="1"/>
  <c r="D350" i="1"/>
  <c r="E350" i="1"/>
  <c r="F350" i="1"/>
  <c r="H350" i="1"/>
  <c r="J350" i="1"/>
  <c r="D351" i="1"/>
  <c r="E351" i="1"/>
  <c r="F351" i="1"/>
  <c r="H351" i="1"/>
  <c r="I351" i="1"/>
  <c r="J351" i="1"/>
  <c r="D352" i="1"/>
  <c r="E352" i="1"/>
  <c r="F352" i="1"/>
  <c r="H352" i="1"/>
  <c r="J352" i="1"/>
  <c r="D353" i="1"/>
  <c r="E353" i="1"/>
  <c r="F353" i="1"/>
  <c r="H353" i="1"/>
  <c r="J353" i="1"/>
  <c r="D354" i="1"/>
  <c r="E354" i="1"/>
  <c r="F354" i="1"/>
  <c r="H354" i="1"/>
  <c r="I354" i="1"/>
  <c r="J354" i="1"/>
  <c r="D355" i="1"/>
  <c r="E355" i="1"/>
  <c r="F355" i="1"/>
  <c r="H355" i="1"/>
  <c r="J355" i="1"/>
  <c r="D356" i="1"/>
  <c r="E356" i="1"/>
  <c r="F356" i="1"/>
  <c r="H356" i="1"/>
  <c r="J356" i="1"/>
  <c r="D357" i="1"/>
  <c r="E357" i="1"/>
  <c r="F357" i="1"/>
  <c r="H357" i="1"/>
  <c r="J357" i="1"/>
  <c r="D358" i="1"/>
  <c r="E358" i="1"/>
  <c r="F358" i="1"/>
  <c r="H358" i="1"/>
  <c r="J358" i="1"/>
  <c r="D359" i="1"/>
  <c r="E359" i="1"/>
  <c r="F359" i="1"/>
  <c r="H359" i="1"/>
  <c r="I359" i="1"/>
  <c r="J359" i="1"/>
  <c r="D360" i="1"/>
  <c r="E360" i="1"/>
  <c r="F360" i="1"/>
  <c r="H360" i="1"/>
  <c r="J360" i="1"/>
  <c r="D361" i="1"/>
  <c r="E361" i="1"/>
  <c r="F361" i="1"/>
  <c r="H361" i="1"/>
  <c r="I361" i="1"/>
  <c r="J361" i="1"/>
  <c r="D362" i="1"/>
  <c r="E362" i="1"/>
  <c r="F362" i="1"/>
  <c r="H362" i="1"/>
  <c r="J362" i="1"/>
  <c r="D363" i="1"/>
  <c r="E363" i="1"/>
  <c r="F363" i="1"/>
  <c r="H363" i="1"/>
  <c r="J363" i="1"/>
  <c r="D364" i="1"/>
  <c r="E364" i="1"/>
  <c r="F364" i="1"/>
  <c r="H364" i="1"/>
  <c r="J364" i="1"/>
  <c r="D365" i="1"/>
  <c r="E365" i="1"/>
  <c r="F365" i="1"/>
  <c r="H365" i="1"/>
  <c r="I365" i="1"/>
  <c r="J365" i="1"/>
  <c r="D366" i="1"/>
  <c r="E366" i="1"/>
  <c r="F366" i="1"/>
  <c r="H366" i="1"/>
  <c r="J366" i="1"/>
  <c r="D367" i="1"/>
  <c r="E367" i="1"/>
  <c r="F367" i="1"/>
  <c r="H367" i="1"/>
  <c r="J367" i="1"/>
  <c r="D368" i="1"/>
  <c r="E368" i="1"/>
  <c r="F368" i="1"/>
  <c r="H368" i="1"/>
  <c r="J368" i="1"/>
  <c r="D369" i="1"/>
  <c r="E369" i="1"/>
  <c r="F369" i="1"/>
  <c r="H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J376" i="1"/>
  <c r="D377" i="1"/>
  <c r="E377" i="1"/>
  <c r="F377" i="1"/>
  <c r="H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J380" i="1"/>
  <c r="D381" i="1"/>
  <c r="E381" i="1"/>
  <c r="F381" i="1"/>
  <c r="H381" i="1"/>
  <c r="J381" i="1"/>
  <c r="D382" i="1"/>
  <c r="E382" i="1"/>
  <c r="F382" i="1"/>
  <c r="H382" i="1"/>
  <c r="I382" i="1"/>
  <c r="J382" i="1"/>
  <c r="D383" i="1"/>
  <c r="E383" i="1"/>
  <c r="F383" i="1"/>
  <c r="H383" i="1"/>
  <c r="J383" i="1"/>
  <c r="D384" i="1"/>
  <c r="E384" i="1"/>
  <c r="F384" i="1"/>
  <c r="H384" i="1"/>
  <c r="J384" i="1"/>
  <c r="D385" i="1"/>
  <c r="E385" i="1"/>
  <c r="F385" i="1"/>
  <c r="H385" i="1"/>
  <c r="J385" i="1"/>
  <c r="D386" i="1"/>
  <c r="E386" i="1"/>
  <c r="F386" i="1"/>
  <c r="H386" i="1"/>
  <c r="I386" i="1"/>
  <c r="J386" i="1"/>
  <c r="D387" i="1"/>
  <c r="E387" i="1"/>
  <c r="F387" i="1"/>
  <c r="H387" i="1"/>
  <c r="J387" i="1"/>
  <c r="D388" i="1"/>
  <c r="E388" i="1"/>
  <c r="F388" i="1"/>
  <c r="H388" i="1"/>
  <c r="J388" i="1"/>
  <c r="D389" i="1"/>
  <c r="E389" i="1"/>
  <c r="F389" i="1"/>
  <c r="H389" i="1"/>
  <c r="I389" i="1"/>
  <c r="J389" i="1"/>
  <c r="D390" i="1"/>
  <c r="E390" i="1"/>
  <c r="F390" i="1"/>
  <c r="H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J393" i="1"/>
  <c r="D394" i="1"/>
  <c r="E394" i="1"/>
  <c r="F394" i="1"/>
  <c r="H394" i="1"/>
  <c r="I394" i="1"/>
  <c r="J394" i="1"/>
  <c r="D395" i="1"/>
  <c r="E395" i="1"/>
  <c r="F395" i="1"/>
  <c r="H395" i="1"/>
  <c r="J395" i="1"/>
  <c r="D396" i="1"/>
  <c r="E396" i="1"/>
  <c r="F396" i="1"/>
  <c r="H396" i="1"/>
  <c r="J396" i="1"/>
  <c r="D397" i="1"/>
  <c r="E397" i="1"/>
  <c r="F397" i="1"/>
  <c r="H397" i="1"/>
  <c r="I397" i="1"/>
  <c r="J397" i="1"/>
  <c r="D398" i="1"/>
  <c r="E398" i="1"/>
  <c r="F398" i="1"/>
  <c r="H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J401" i="1"/>
  <c r="D402" i="1"/>
  <c r="E402" i="1"/>
  <c r="F402" i="1"/>
  <c r="H402" i="1"/>
  <c r="I402" i="1"/>
  <c r="J402" i="1"/>
  <c r="D403" i="1"/>
  <c r="E403" i="1"/>
  <c r="F403" i="1"/>
  <c r="H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J408" i="1"/>
  <c r="D409" i="1"/>
  <c r="E409" i="1"/>
  <c r="F409" i="1"/>
  <c r="H409" i="1"/>
  <c r="I409" i="1"/>
  <c r="J409" i="1"/>
  <c r="D410" i="1"/>
  <c r="E410" i="1"/>
  <c r="F410" i="1"/>
  <c r="H410" i="1"/>
  <c r="J410" i="1"/>
  <c r="D411" i="1"/>
  <c r="E411" i="1"/>
  <c r="F411" i="1"/>
  <c r="H411" i="1"/>
  <c r="J411" i="1"/>
  <c r="D412" i="1"/>
  <c r="E412" i="1"/>
  <c r="F412" i="1"/>
  <c r="H412" i="1"/>
  <c r="I412" i="1"/>
  <c r="J412" i="1"/>
  <c r="D413" i="1"/>
  <c r="E413" i="1"/>
  <c r="F413" i="1"/>
  <c r="H413" i="1"/>
  <c r="J413" i="1"/>
  <c r="D415" i="1"/>
  <c r="E415" i="1"/>
  <c r="F415" i="1"/>
  <c r="H415" i="1"/>
  <c r="J415" i="1"/>
  <c r="D414" i="1"/>
  <c r="E414" i="1"/>
  <c r="F414" i="1"/>
  <c r="H414" i="1"/>
  <c r="J414" i="1"/>
  <c r="D416" i="1"/>
  <c r="E416" i="1"/>
  <c r="F416" i="1"/>
  <c r="H416" i="1"/>
  <c r="I416" i="1"/>
  <c r="J416" i="1"/>
  <c r="D417" i="1"/>
  <c r="E417" i="1"/>
  <c r="F417" i="1"/>
  <c r="H417" i="1"/>
  <c r="J417" i="1"/>
  <c r="D418" i="1"/>
  <c r="E418" i="1"/>
  <c r="F418" i="1"/>
  <c r="H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J422" i="1"/>
  <c r="D423" i="1"/>
  <c r="E423" i="1"/>
  <c r="F423" i="1"/>
  <c r="H423" i="1"/>
  <c r="J423" i="1"/>
  <c r="D424" i="1"/>
  <c r="E424" i="1"/>
  <c r="F424" i="1"/>
  <c r="H424" i="1"/>
  <c r="I424" i="1"/>
  <c r="J424" i="1"/>
  <c r="D425" i="1"/>
  <c r="E425" i="1"/>
  <c r="F425" i="1"/>
  <c r="H425" i="1"/>
  <c r="J425" i="1"/>
  <c r="D427" i="1"/>
  <c r="E427" i="1"/>
  <c r="F427" i="1"/>
  <c r="H427" i="1"/>
  <c r="I427" i="1"/>
  <c r="J427" i="1"/>
  <c r="D426" i="1"/>
  <c r="E426" i="1"/>
  <c r="F426" i="1"/>
  <c r="H426" i="1"/>
  <c r="J426" i="1"/>
  <c r="D428" i="1"/>
  <c r="E428" i="1"/>
  <c r="F428" i="1"/>
  <c r="H428" i="1"/>
  <c r="J428" i="1"/>
  <c r="D429" i="1"/>
  <c r="E429" i="1"/>
  <c r="F429" i="1"/>
  <c r="H429" i="1"/>
  <c r="J429" i="1"/>
  <c r="D430" i="1"/>
  <c r="E430" i="1"/>
  <c r="F430" i="1"/>
  <c r="H430" i="1"/>
  <c r="J430" i="1"/>
  <c r="D431" i="1"/>
  <c r="E431" i="1"/>
  <c r="F431" i="1"/>
  <c r="H431" i="1"/>
  <c r="J431" i="1"/>
  <c r="D432" i="1"/>
  <c r="E432" i="1"/>
  <c r="F432" i="1"/>
  <c r="H432" i="1"/>
  <c r="J432" i="1"/>
  <c r="D433" i="1"/>
  <c r="E433" i="1"/>
  <c r="F433" i="1"/>
  <c r="H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J436" i="1"/>
  <c r="D437" i="1"/>
  <c r="E437" i="1"/>
  <c r="F437" i="1"/>
  <c r="H437" i="1"/>
  <c r="J437" i="1"/>
  <c r="D438" i="1"/>
  <c r="E438" i="1"/>
  <c r="F438" i="1"/>
  <c r="H438" i="1"/>
  <c r="J438" i="1"/>
  <c r="D439" i="1"/>
  <c r="E439" i="1"/>
  <c r="F439" i="1"/>
  <c r="H439" i="1"/>
  <c r="I439" i="1"/>
  <c r="J439" i="1"/>
  <c r="D440" i="1"/>
  <c r="E440" i="1"/>
  <c r="F440" i="1"/>
  <c r="H440" i="1"/>
  <c r="J440" i="1"/>
  <c r="D441" i="1"/>
  <c r="E441" i="1"/>
  <c r="F441" i="1"/>
  <c r="H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J444" i="1"/>
  <c r="D445" i="1"/>
  <c r="E445" i="1"/>
  <c r="F445" i="1"/>
  <c r="H445" i="1"/>
  <c r="J445" i="1"/>
  <c r="D446" i="1"/>
  <c r="E446" i="1"/>
  <c r="F446" i="1"/>
  <c r="H446" i="1"/>
  <c r="J446" i="1"/>
  <c r="D447" i="1"/>
  <c r="E447" i="1"/>
  <c r="F447" i="1"/>
  <c r="H447" i="1"/>
  <c r="I447" i="1"/>
  <c r="J447" i="1"/>
  <c r="D448" i="1"/>
  <c r="E448" i="1"/>
  <c r="F448" i="1"/>
  <c r="H448" i="1"/>
  <c r="J448" i="1"/>
  <c r="D449" i="1"/>
  <c r="E449" i="1"/>
  <c r="F449" i="1"/>
  <c r="H449" i="1"/>
  <c r="J449" i="1"/>
  <c r="D450" i="1"/>
  <c r="E450" i="1"/>
  <c r="F450" i="1"/>
  <c r="H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J453" i="1"/>
  <c r="D454" i="1"/>
  <c r="E454" i="1"/>
  <c r="F454" i="1"/>
  <c r="H454" i="1"/>
  <c r="J454" i="1"/>
  <c r="D455" i="1"/>
  <c r="E455" i="1"/>
  <c r="F455" i="1"/>
  <c r="H455" i="1"/>
  <c r="I455" i="1"/>
  <c r="J455" i="1"/>
  <c r="D456" i="1"/>
  <c r="E456" i="1"/>
  <c r="F456" i="1"/>
  <c r="H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J462" i="1"/>
  <c r="D463" i="1"/>
  <c r="E463" i="1"/>
  <c r="F463" i="1"/>
  <c r="H463" i="1"/>
  <c r="I463" i="1"/>
  <c r="J463" i="1"/>
  <c r="D464" i="1"/>
  <c r="E464" i="1"/>
  <c r="F464" i="1"/>
  <c r="H464" i="1"/>
  <c r="J464" i="1"/>
  <c r="D465" i="1"/>
  <c r="E465" i="1"/>
  <c r="F465" i="1"/>
  <c r="H465" i="1"/>
  <c r="J465" i="1"/>
  <c r="D466" i="1"/>
  <c r="E466" i="1"/>
  <c r="F466" i="1"/>
  <c r="H466" i="1"/>
  <c r="J466" i="1"/>
  <c r="D467" i="1"/>
  <c r="E467" i="1"/>
  <c r="F467" i="1"/>
  <c r="H467" i="1"/>
  <c r="J467" i="1"/>
  <c r="D468" i="1"/>
  <c r="E468" i="1"/>
  <c r="F468" i="1"/>
  <c r="H468" i="1"/>
  <c r="J468" i="1"/>
  <c r="D469" i="1"/>
  <c r="E469" i="1"/>
  <c r="F469" i="1"/>
  <c r="H469" i="1"/>
  <c r="J469" i="1"/>
  <c r="D470" i="1"/>
  <c r="E470" i="1"/>
  <c r="F470" i="1"/>
  <c r="H470" i="1"/>
  <c r="J470" i="1"/>
  <c r="D471" i="1"/>
  <c r="E471" i="1"/>
  <c r="F471" i="1"/>
  <c r="H471" i="1"/>
  <c r="J471" i="1"/>
  <c r="D472" i="1"/>
  <c r="E472" i="1"/>
  <c r="F472" i="1"/>
  <c r="H472" i="1"/>
  <c r="I472" i="1"/>
  <c r="J472" i="1"/>
  <c r="D473" i="1"/>
  <c r="E473" i="1"/>
  <c r="F473" i="1"/>
  <c r="H473" i="1"/>
  <c r="J473" i="1"/>
  <c r="D474" i="1"/>
  <c r="E474" i="1"/>
  <c r="F474" i="1"/>
  <c r="H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J477" i="1"/>
  <c r="D478" i="1"/>
  <c r="E478" i="1"/>
  <c r="F478" i="1"/>
  <c r="H478" i="1"/>
  <c r="I478" i="1"/>
  <c r="J478" i="1"/>
  <c r="D479" i="1"/>
  <c r="E479" i="1"/>
  <c r="F479" i="1"/>
  <c r="H479" i="1"/>
  <c r="J479" i="1"/>
  <c r="D480" i="1"/>
  <c r="E480" i="1"/>
  <c r="F480" i="1"/>
  <c r="H480" i="1"/>
  <c r="J480" i="1"/>
  <c r="D481" i="1"/>
  <c r="E481" i="1"/>
  <c r="F481" i="1"/>
  <c r="H481" i="1"/>
  <c r="J481" i="1"/>
  <c r="D482" i="1"/>
  <c r="E482" i="1"/>
  <c r="F482" i="1"/>
  <c r="H482" i="1"/>
  <c r="I482" i="1"/>
  <c r="J482" i="1"/>
  <c r="D483" i="1"/>
  <c r="E483" i="1"/>
  <c r="F483" i="1"/>
  <c r="H483" i="1"/>
  <c r="J483" i="1"/>
  <c r="D484" i="1"/>
  <c r="E484" i="1"/>
  <c r="F484" i="1"/>
  <c r="H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J488" i="1"/>
  <c r="D489" i="1"/>
  <c r="E489" i="1"/>
  <c r="F489" i="1"/>
  <c r="H489" i="1"/>
  <c r="J489" i="1"/>
  <c r="D490" i="1"/>
  <c r="E490" i="1"/>
  <c r="F490" i="1"/>
  <c r="H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J494" i="1"/>
  <c r="D495" i="1"/>
  <c r="E495" i="1"/>
  <c r="F495" i="1"/>
  <c r="H495" i="1"/>
  <c r="J495" i="1"/>
  <c r="D496" i="1"/>
  <c r="E496" i="1"/>
  <c r="F496" i="1"/>
  <c r="H496" i="1"/>
  <c r="J496" i="1"/>
  <c r="D497" i="1"/>
  <c r="E497" i="1"/>
  <c r="F497" i="1"/>
  <c r="H497" i="1"/>
  <c r="J497" i="1"/>
  <c r="D498" i="1"/>
  <c r="E498" i="1"/>
  <c r="F498" i="1"/>
  <c r="H498" i="1"/>
  <c r="J498" i="1"/>
  <c r="D499" i="1"/>
  <c r="E499" i="1"/>
  <c r="F499" i="1"/>
  <c r="H499" i="1"/>
  <c r="J499" i="1"/>
  <c r="D500" i="1"/>
  <c r="E500" i="1"/>
  <c r="F500" i="1"/>
  <c r="H500" i="1"/>
  <c r="J500" i="1"/>
  <c r="D501" i="1"/>
  <c r="E501" i="1"/>
  <c r="F501" i="1"/>
  <c r="H501" i="1"/>
  <c r="I501" i="1"/>
  <c r="J501" i="1"/>
  <c r="D502" i="1"/>
  <c r="E502" i="1"/>
  <c r="F502" i="1"/>
  <c r="H502" i="1"/>
  <c r="J502" i="1"/>
  <c r="D503" i="1"/>
  <c r="E503" i="1"/>
  <c r="F503" i="1"/>
  <c r="H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J506" i="1"/>
  <c r="D508" i="1"/>
  <c r="E508" i="1"/>
  <c r="F508" i="1"/>
  <c r="H508" i="1"/>
  <c r="I508" i="1"/>
  <c r="J508" i="1"/>
  <c r="D507" i="1"/>
  <c r="E507" i="1"/>
  <c r="F507" i="1"/>
  <c r="H507" i="1"/>
  <c r="J507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J512" i="1"/>
  <c r="D513" i="1"/>
  <c r="E513" i="1"/>
  <c r="F513" i="1"/>
  <c r="H513" i="1"/>
  <c r="J513" i="1"/>
  <c r="D515" i="1"/>
  <c r="E515" i="1"/>
  <c r="F515" i="1"/>
  <c r="H515" i="1"/>
  <c r="I515" i="1"/>
  <c r="J515" i="1"/>
  <c r="D514" i="1"/>
  <c r="E514" i="1"/>
  <c r="F514" i="1"/>
  <c r="H514" i="1"/>
  <c r="J514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J518" i="1"/>
  <c r="D519" i="1"/>
  <c r="E519" i="1"/>
  <c r="F519" i="1"/>
  <c r="H519" i="1"/>
  <c r="J519" i="1"/>
  <c r="D521" i="1"/>
  <c r="E521" i="1"/>
  <c r="F521" i="1"/>
  <c r="H521" i="1"/>
  <c r="J521" i="1"/>
  <c r="D520" i="1"/>
  <c r="E520" i="1"/>
  <c r="F520" i="1"/>
  <c r="H520" i="1"/>
  <c r="J520" i="1"/>
  <c r="D522" i="1"/>
  <c r="E522" i="1"/>
  <c r="F522" i="1"/>
  <c r="H522" i="1"/>
  <c r="J522" i="1"/>
  <c r="D523" i="1"/>
  <c r="E523" i="1"/>
  <c r="F523" i="1"/>
  <c r="H523" i="1"/>
  <c r="J523" i="1"/>
  <c r="D524" i="1"/>
  <c r="E524" i="1"/>
  <c r="F524" i="1"/>
  <c r="H524" i="1"/>
  <c r="J524" i="1"/>
  <c r="D525" i="1"/>
  <c r="E525" i="1"/>
  <c r="F525" i="1"/>
  <c r="H525" i="1"/>
  <c r="J525" i="1"/>
  <c r="D526" i="1"/>
  <c r="E526" i="1"/>
  <c r="F526" i="1"/>
  <c r="H526" i="1"/>
  <c r="J526" i="1"/>
  <c r="D527" i="1"/>
  <c r="E527" i="1"/>
  <c r="F527" i="1"/>
  <c r="H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1" i="1"/>
  <c r="E531" i="1"/>
  <c r="F531" i="1"/>
  <c r="H531" i="1"/>
  <c r="I531" i="1"/>
  <c r="J531" i="1"/>
  <c r="D530" i="1"/>
  <c r="E530" i="1"/>
  <c r="F530" i="1"/>
  <c r="H530" i="1"/>
  <c r="I530" i="1"/>
  <c r="J530" i="1"/>
  <c r="D532" i="1"/>
  <c r="E532" i="1"/>
  <c r="F532" i="1"/>
  <c r="H532" i="1"/>
  <c r="J532" i="1"/>
  <c r="D533" i="1"/>
  <c r="E533" i="1"/>
  <c r="F533" i="1"/>
  <c r="H533" i="1"/>
  <c r="J533" i="1"/>
  <c r="D534" i="1"/>
  <c r="E534" i="1"/>
  <c r="F534" i="1"/>
  <c r="H534" i="1"/>
  <c r="J534" i="1"/>
  <c r="D535" i="1"/>
  <c r="E535" i="1"/>
  <c r="F535" i="1"/>
  <c r="H535" i="1"/>
  <c r="I535" i="1"/>
  <c r="J535" i="1"/>
  <c r="D537" i="1"/>
  <c r="E537" i="1"/>
  <c r="F537" i="1"/>
  <c r="H537" i="1"/>
  <c r="I537" i="1"/>
  <c r="J537" i="1"/>
  <c r="D536" i="1"/>
  <c r="E536" i="1"/>
  <c r="F536" i="1"/>
  <c r="H536" i="1"/>
  <c r="J536" i="1"/>
  <c r="D538" i="1"/>
  <c r="E538" i="1"/>
  <c r="F538" i="1"/>
  <c r="H538" i="1"/>
  <c r="I538" i="1"/>
  <c r="J538" i="1"/>
  <c r="D539" i="1"/>
  <c r="E539" i="1"/>
  <c r="F539" i="1"/>
  <c r="H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8" i="1"/>
  <c r="E548" i="1"/>
  <c r="F548" i="1"/>
  <c r="H548" i="1"/>
  <c r="J548" i="1"/>
  <c r="D547" i="1"/>
  <c r="E547" i="1"/>
  <c r="F547" i="1"/>
  <c r="H547" i="1"/>
  <c r="J547" i="1"/>
  <c r="D549" i="1"/>
  <c r="E549" i="1"/>
  <c r="F549" i="1"/>
  <c r="H549" i="1"/>
  <c r="J549" i="1"/>
  <c r="D551" i="1"/>
  <c r="E551" i="1"/>
  <c r="F551" i="1"/>
  <c r="H551" i="1"/>
  <c r="J551" i="1"/>
  <c r="D550" i="1"/>
  <c r="E550" i="1"/>
  <c r="F550" i="1"/>
  <c r="H550" i="1"/>
  <c r="I550" i="1"/>
  <c r="J550" i="1"/>
  <c r="D552" i="1"/>
  <c r="E552" i="1"/>
  <c r="F552" i="1"/>
  <c r="H552" i="1"/>
  <c r="J552" i="1"/>
  <c r="D553" i="1"/>
  <c r="E553" i="1"/>
  <c r="F553" i="1"/>
  <c r="H553" i="1"/>
  <c r="J553" i="1"/>
  <c r="D555" i="1"/>
  <c r="E555" i="1"/>
  <c r="F555" i="1"/>
  <c r="H555" i="1"/>
  <c r="J555" i="1"/>
  <c r="D554" i="1"/>
  <c r="E554" i="1"/>
  <c r="F554" i="1"/>
  <c r="H554" i="1"/>
  <c r="J554" i="1"/>
  <c r="D556" i="1"/>
  <c r="E556" i="1"/>
  <c r="F556" i="1"/>
  <c r="H556" i="1"/>
  <c r="J556" i="1"/>
  <c r="D557" i="1"/>
  <c r="E557" i="1"/>
  <c r="F557" i="1"/>
  <c r="H557" i="1"/>
  <c r="J557" i="1"/>
  <c r="D558" i="1"/>
  <c r="E558" i="1"/>
  <c r="F558" i="1"/>
  <c r="H558" i="1"/>
  <c r="J558" i="1"/>
  <c r="D559" i="1"/>
  <c r="E559" i="1"/>
  <c r="F559" i="1"/>
  <c r="H559" i="1"/>
  <c r="J559" i="1"/>
  <c r="D561" i="1"/>
  <c r="E561" i="1"/>
  <c r="F561" i="1"/>
  <c r="H561" i="1"/>
  <c r="I561" i="1"/>
  <c r="J561" i="1"/>
  <c r="D560" i="1"/>
  <c r="E560" i="1"/>
  <c r="F560" i="1"/>
  <c r="H560" i="1"/>
  <c r="J560" i="1"/>
  <c r="D562" i="1"/>
  <c r="E562" i="1"/>
  <c r="F562" i="1"/>
  <c r="H562" i="1"/>
  <c r="J562" i="1"/>
  <c r="D563" i="1"/>
  <c r="E563" i="1"/>
  <c r="F563" i="1"/>
  <c r="H563" i="1"/>
  <c r="I563" i="1"/>
  <c r="J563" i="1"/>
  <c r="D564" i="1"/>
  <c r="E564" i="1"/>
  <c r="F564" i="1"/>
  <c r="H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70" i="1"/>
  <c r="E570" i="1"/>
  <c r="F570" i="1"/>
  <c r="H570" i="1"/>
  <c r="I570" i="1"/>
  <c r="J570" i="1"/>
  <c r="D568" i="1"/>
  <c r="E568" i="1"/>
  <c r="F568" i="1"/>
  <c r="H568" i="1"/>
  <c r="J568" i="1"/>
  <c r="D569" i="1"/>
  <c r="E569" i="1"/>
  <c r="F569" i="1"/>
  <c r="H569" i="1"/>
  <c r="J569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J574" i="1"/>
  <c r="D575" i="1"/>
  <c r="E575" i="1"/>
  <c r="F575" i="1"/>
  <c r="H575" i="1"/>
  <c r="J575" i="1"/>
  <c r="D577" i="1"/>
  <c r="E577" i="1"/>
  <c r="F577" i="1"/>
  <c r="H577" i="1"/>
  <c r="I577" i="1"/>
  <c r="J577" i="1"/>
  <c r="D576" i="1"/>
  <c r="E576" i="1"/>
  <c r="F576" i="1"/>
  <c r="H576" i="1"/>
  <c r="I576" i="1"/>
  <c r="J576" i="1"/>
  <c r="D578" i="1"/>
  <c r="E578" i="1"/>
  <c r="F578" i="1"/>
  <c r="H578" i="1"/>
  <c r="I578" i="1"/>
  <c r="J578" i="1"/>
  <c r="D580" i="1"/>
  <c r="E580" i="1"/>
  <c r="F580" i="1"/>
  <c r="H580" i="1"/>
  <c r="J580" i="1"/>
  <c r="D579" i="1"/>
  <c r="E579" i="1"/>
  <c r="F579" i="1"/>
  <c r="H579" i="1"/>
  <c r="I579" i="1"/>
  <c r="J579" i="1"/>
  <c r="D581" i="1"/>
  <c r="E581" i="1"/>
  <c r="F581" i="1"/>
  <c r="H581" i="1"/>
  <c r="J581" i="1"/>
  <c r="D582" i="1"/>
  <c r="E582" i="1"/>
  <c r="F582" i="1"/>
  <c r="H582" i="1"/>
  <c r="J582" i="1"/>
  <c r="D584" i="1"/>
  <c r="E584" i="1"/>
  <c r="F584" i="1"/>
  <c r="H584" i="1"/>
  <c r="J584" i="1"/>
  <c r="D583" i="1"/>
  <c r="E583" i="1"/>
  <c r="F583" i="1"/>
  <c r="H583" i="1"/>
  <c r="J583" i="1"/>
  <c r="D585" i="1"/>
  <c r="E585" i="1"/>
  <c r="F585" i="1"/>
  <c r="H585" i="1"/>
  <c r="I585" i="1"/>
  <c r="J585" i="1"/>
  <c r="D586" i="1"/>
  <c r="E586" i="1"/>
  <c r="F586" i="1"/>
  <c r="H586" i="1"/>
  <c r="J586" i="1"/>
  <c r="D588" i="1"/>
  <c r="E588" i="1"/>
  <c r="F588" i="1"/>
  <c r="H588" i="1"/>
  <c r="J588" i="1"/>
  <c r="D587" i="1"/>
  <c r="E587" i="1"/>
  <c r="F587" i="1"/>
  <c r="H587" i="1"/>
  <c r="J587" i="1"/>
  <c r="D589" i="1"/>
  <c r="E589" i="1"/>
  <c r="F589" i="1"/>
  <c r="H589" i="1"/>
  <c r="J589" i="1"/>
  <c r="D590" i="1"/>
  <c r="E590" i="1"/>
  <c r="F590" i="1"/>
  <c r="H590" i="1"/>
  <c r="I590" i="1"/>
  <c r="J590" i="1"/>
  <c r="D592" i="1"/>
  <c r="E592" i="1"/>
  <c r="F592" i="1"/>
  <c r="H592" i="1"/>
  <c r="J592" i="1"/>
  <c r="D591" i="1"/>
  <c r="E591" i="1"/>
  <c r="F591" i="1"/>
  <c r="H591" i="1"/>
  <c r="J591" i="1"/>
  <c r="D594" i="1"/>
  <c r="E594" i="1"/>
  <c r="F594" i="1"/>
  <c r="H594" i="1"/>
  <c r="I594" i="1"/>
  <c r="J594" i="1"/>
  <c r="D593" i="1"/>
  <c r="E593" i="1"/>
  <c r="F593" i="1"/>
  <c r="H593" i="1"/>
  <c r="J593" i="1"/>
  <c r="D595" i="1"/>
  <c r="E595" i="1"/>
  <c r="F595" i="1"/>
  <c r="H595" i="1"/>
  <c r="J595" i="1"/>
  <c r="D596" i="1"/>
  <c r="E596" i="1"/>
  <c r="F596" i="1"/>
  <c r="H596" i="1"/>
  <c r="J596" i="1"/>
  <c r="D597" i="1"/>
  <c r="E597" i="1"/>
  <c r="F597" i="1"/>
  <c r="H597" i="1"/>
  <c r="I597" i="1"/>
  <c r="J597" i="1"/>
  <c r="D598" i="1"/>
  <c r="E598" i="1"/>
  <c r="F598" i="1"/>
  <c r="H598" i="1"/>
  <c r="J598" i="1"/>
  <c r="D599" i="1"/>
  <c r="E599" i="1"/>
  <c r="F599" i="1"/>
  <c r="H599" i="1"/>
  <c r="J599" i="1"/>
  <c r="D600" i="1"/>
  <c r="E600" i="1"/>
  <c r="F600" i="1"/>
  <c r="H600" i="1"/>
  <c r="I600" i="1"/>
  <c r="J600" i="1"/>
  <c r="D602" i="1"/>
  <c r="E602" i="1"/>
  <c r="F602" i="1"/>
  <c r="H602" i="1"/>
  <c r="I602" i="1"/>
  <c r="J602" i="1"/>
  <c r="D601" i="1"/>
  <c r="E601" i="1"/>
  <c r="F601" i="1"/>
  <c r="H601" i="1"/>
  <c r="J601" i="1"/>
  <c r="D603" i="1"/>
  <c r="E603" i="1"/>
  <c r="F603" i="1"/>
  <c r="H603" i="1"/>
  <c r="J603" i="1"/>
  <c r="D604" i="1"/>
  <c r="E604" i="1"/>
  <c r="F604" i="1"/>
  <c r="H604" i="1"/>
  <c r="J604" i="1"/>
  <c r="D605" i="1"/>
  <c r="E605" i="1"/>
  <c r="F605" i="1"/>
  <c r="H605" i="1"/>
  <c r="J605" i="1"/>
  <c r="D606" i="1"/>
  <c r="E606" i="1"/>
  <c r="F606" i="1"/>
  <c r="H606" i="1"/>
  <c r="I606" i="1"/>
  <c r="J606" i="1"/>
  <c r="D607" i="1"/>
  <c r="E607" i="1"/>
  <c r="F607" i="1"/>
  <c r="H607" i="1"/>
  <c r="J607" i="1"/>
  <c r="D608" i="1"/>
  <c r="E608" i="1"/>
  <c r="F608" i="1"/>
  <c r="H608" i="1"/>
  <c r="J608" i="1"/>
  <c r="D610" i="1"/>
  <c r="E610" i="1"/>
  <c r="F610" i="1"/>
  <c r="H610" i="1"/>
  <c r="I610" i="1"/>
  <c r="J610" i="1"/>
  <c r="D609" i="1"/>
  <c r="E609" i="1"/>
  <c r="F609" i="1"/>
  <c r="H609" i="1"/>
  <c r="J609" i="1"/>
  <c r="D612" i="1"/>
  <c r="E612" i="1"/>
  <c r="F612" i="1"/>
  <c r="H612" i="1"/>
  <c r="J612" i="1"/>
  <c r="D611" i="1"/>
  <c r="E611" i="1"/>
  <c r="F611" i="1"/>
  <c r="H611" i="1"/>
  <c r="J611" i="1"/>
  <c r="D614" i="1"/>
  <c r="E614" i="1"/>
  <c r="F614" i="1"/>
  <c r="H614" i="1"/>
  <c r="J614" i="1"/>
  <c r="D613" i="1"/>
  <c r="E613" i="1"/>
  <c r="F613" i="1"/>
  <c r="H613" i="1"/>
  <c r="J613" i="1"/>
  <c r="D615" i="1"/>
  <c r="E615" i="1"/>
  <c r="F615" i="1"/>
  <c r="H615" i="1"/>
  <c r="J615" i="1"/>
  <c r="D616" i="1"/>
  <c r="E616" i="1"/>
  <c r="F616" i="1"/>
  <c r="H616" i="1"/>
  <c r="J616" i="1"/>
  <c r="D617" i="1"/>
  <c r="E617" i="1"/>
  <c r="F617" i="1"/>
  <c r="H617" i="1"/>
  <c r="I617" i="1"/>
  <c r="J617" i="1"/>
  <c r="D618" i="1"/>
  <c r="E618" i="1"/>
  <c r="F618" i="1"/>
  <c r="H618" i="1"/>
  <c r="J618" i="1"/>
  <c r="D619" i="1"/>
  <c r="E619" i="1"/>
  <c r="F619" i="1"/>
  <c r="H619" i="1"/>
  <c r="I619" i="1"/>
  <c r="J619" i="1"/>
  <c r="D620" i="1"/>
  <c r="E620" i="1"/>
  <c r="F620" i="1"/>
  <c r="H620" i="1"/>
  <c r="J620" i="1"/>
  <c r="D622" i="1"/>
  <c r="E622" i="1"/>
  <c r="F622" i="1"/>
  <c r="H622" i="1"/>
  <c r="J622" i="1"/>
  <c r="D621" i="1"/>
  <c r="E621" i="1"/>
  <c r="F621" i="1"/>
  <c r="H621" i="1"/>
  <c r="J621" i="1"/>
  <c r="D623" i="1"/>
  <c r="E623" i="1"/>
  <c r="F623" i="1"/>
  <c r="H623" i="1"/>
  <c r="J623" i="1"/>
  <c r="D624" i="1"/>
  <c r="E624" i="1"/>
  <c r="F624" i="1"/>
  <c r="H624" i="1"/>
  <c r="J624" i="1"/>
  <c r="D625" i="1"/>
  <c r="E625" i="1"/>
  <c r="F625" i="1"/>
  <c r="H625" i="1"/>
  <c r="J625" i="1"/>
  <c r="D626" i="1"/>
  <c r="E626" i="1"/>
  <c r="F626" i="1"/>
  <c r="H626" i="1"/>
  <c r="J626" i="1"/>
  <c r="D628" i="1"/>
  <c r="E628" i="1"/>
  <c r="F628" i="1"/>
  <c r="H628" i="1"/>
  <c r="I628" i="1"/>
  <c r="J628" i="1"/>
  <c r="D627" i="1"/>
  <c r="E627" i="1"/>
  <c r="F627" i="1"/>
  <c r="H627" i="1"/>
  <c r="J627" i="1"/>
  <c r="D629" i="1"/>
  <c r="E629" i="1"/>
  <c r="F629" i="1"/>
  <c r="H629" i="1"/>
  <c r="I629" i="1"/>
  <c r="J629" i="1"/>
  <c r="D630" i="1"/>
  <c r="E630" i="1"/>
  <c r="F630" i="1"/>
  <c r="H630" i="1"/>
  <c r="J630" i="1"/>
  <c r="D632" i="1"/>
  <c r="E632" i="1"/>
  <c r="F632" i="1"/>
  <c r="H632" i="1"/>
  <c r="I632" i="1"/>
  <c r="J632" i="1"/>
  <c r="D631" i="1"/>
  <c r="E631" i="1"/>
  <c r="F631" i="1"/>
  <c r="H631" i="1"/>
  <c r="J631" i="1"/>
  <c r="D633" i="1"/>
  <c r="E633" i="1"/>
  <c r="F633" i="1"/>
  <c r="H633" i="1"/>
  <c r="I633" i="1"/>
  <c r="J633" i="1"/>
  <c r="D634" i="1"/>
  <c r="E634" i="1"/>
  <c r="F634" i="1"/>
  <c r="H634" i="1"/>
  <c r="J634" i="1"/>
  <c r="D636" i="1"/>
  <c r="E636" i="1"/>
  <c r="F636" i="1"/>
  <c r="H636" i="1"/>
  <c r="I636" i="1"/>
  <c r="J636" i="1"/>
  <c r="D635" i="1"/>
  <c r="E635" i="1"/>
  <c r="F635" i="1"/>
  <c r="H635" i="1"/>
  <c r="J635" i="1"/>
  <c r="D638" i="1"/>
  <c r="E638" i="1"/>
  <c r="F638" i="1"/>
  <c r="H638" i="1"/>
  <c r="I638" i="1"/>
  <c r="J638" i="1"/>
  <c r="D637" i="1"/>
  <c r="E637" i="1"/>
  <c r="F637" i="1"/>
  <c r="H637" i="1"/>
  <c r="J637" i="1"/>
  <c r="D639" i="1"/>
  <c r="E639" i="1"/>
  <c r="F639" i="1"/>
  <c r="H639" i="1"/>
  <c r="J639" i="1"/>
  <c r="D640" i="1"/>
  <c r="E640" i="1"/>
  <c r="F640" i="1"/>
  <c r="H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J643" i="1"/>
  <c r="D644" i="1"/>
  <c r="E644" i="1"/>
  <c r="F644" i="1"/>
  <c r="H644" i="1"/>
  <c r="I644" i="1"/>
  <c r="J644" i="1"/>
  <c r="D646" i="1"/>
  <c r="E646" i="1"/>
  <c r="F646" i="1"/>
  <c r="H646" i="1"/>
  <c r="I646" i="1"/>
  <c r="J646" i="1"/>
  <c r="D645" i="1"/>
  <c r="E645" i="1"/>
  <c r="F645" i="1"/>
  <c r="H645" i="1"/>
  <c r="J645" i="1"/>
  <c r="D648" i="1"/>
  <c r="E648" i="1"/>
  <c r="F648" i="1"/>
  <c r="H648" i="1"/>
  <c r="J648" i="1"/>
  <c r="D647" i="1"/>
  <c r="E647" i="1"/>
  <c r="F647" i="1"/>
  <c r="H647" i="1"/>
  <c r="I647" i="1"/>
  <c r="J647" i="1"/>
  <c r="D649" i="1"/>
  <c r="E649" i="1"/>
  <c r="F649" i="1"/>
  <c r="H649" i="1"/>
  <c r="I649" i="1"/>
  <c r="J649" i="1"/>
  <c r="D650" i="1"/>
  <c r="E650" i="1"/>
  <c r="F650" i="1"/>
  <c r="H650" i="1"/>
  <c r="J650" i="1"/>
  <c r="D651" i="1"/>
  <c r="E651" i="1"/>
  <c r="F651" i="1"/>
  <c r="H651" i="1"/>
  <c r="I651" i="1"/>
  <c r="J651" i="1"/>
  <c r="D653" i="1"/>
  <c r="E653" i="1"/>
  <c r="F653" i="1"/>
  <c r="H653" i="1"/>
  <c r="I653" i="1"/>
  <c r="J653" i="1"/>
  <c r="D652" i="1"/>
  <c r="E652" i="1"/>
  <c r="F652" i="1"/>
  <c r="H652" i="1"/>
  <c r="J652" i="1"/>
  <c r="D654" i="1"/>
  <c r="E654" i="1"/>
  <c r="F654" i="1"/>
  <c r="H654" i="1"/>
  <c r="I654" i="1"/>
  <c r="J654" i="1"/>
  <c r="D655" i="1"/>
  <c r="E655" i="1"/>
  <c r="F655" i="1"/>
  <c r="H655" i="1"/>
  <c r="J655" i="1"/>
  <c r="D656" i="1"/>
  <c r="E656" i="1"/>
  <c r="F656" i="1"/>
  <c r="H656" i="1"/>
  <c r="J656" i="1"/>
  <c r="D657" i="1"/>
  <c r="E657" i="1"/>
  <c r="F657" i="1"/>
  <c r="H657" i="1"/>
  <c r="J657" i="1"/>
  <c r="D658" i="1"/>
  <c r="E658" i="1"/>
  <c r="F658" i="1"/>
  <c r="H658" i="1"/>
  <c r="I658" i="1"/>
  <c r="J658" i="1"/>
  <c r="D659" i="1"/>
  <c r="E659" i="1"/>
  <c r="F659" i="1"/>
  <c r="H659" i="1"/>
  <c r="J659" i="1"/>
  <c r="D660" i="1"/>
  <c r="E660" i="1"/>
  <c r="F660" i="1"/>
  <c r="H660" i="1"/>
  <c r="J660" i="1"/>
  <c r="D661" i="1"/>
  <c r="E661" i="1"/>
  <c r="F661" i="1"/>
  <c r="H661" i="1"/>
  <c r="J661" i="1"/>
  <c r="D662" i="1"/>
  <c r="E662" i="1"/>
  <c r="F662" i="1"/>
  <c r="H662" i="1"/>
  <c r="J662" i="1"/>
  <c r="D663" i="1"/>
  <c r="E663" i="1"/>
  <c r="F663" i="1"/>
  <c r="H663" i="1"/>
  <c r="J663" i="1"/>
  <c r="D664" i="1"/>
  <c r="E664" i="1"/>
  <c r="F664" i="1"/>
  <c r="H664" i="1"/>
  <c r="I664" i="1"/>
  <c r="J664" i="1"/>
  <c r="D665" i="1"/>
  <c r="E665" i="1"/>
  <c r="F665" i="1"/>
  <c r="H665" i="1"/>
  <c r="J665" i="1"/>
  <c r="D666" i="1"/>
  <c r="E666" i="1"/>
  <c r="F666" i="1"/>
  <c r="H666" i="1"/>
  <c r="J666" i="1"/>
  <c r="D667" i="1"/>
  <c r="E667" i="1"/>
  <c r="F667" i="1"/>
  <c r="H667" i="1"/>
  <c r="J667" i="1"/>
  <c r="D669" i="1"/>
  <c r="E669" i="1"/>
  <c r="F669" i="1"/>
  <c r="H669" i="1"/>
  <c r="J669" i="1"/>
  <c r="D668" i="1"/>
  <c r="E668" i="1"/>
  <c r="F668" i="1"/>
  <c r="H668" i="1"/>
  <c r="J668" i="1"/>
  <c r="D670" i="1"/>
  <c r="E670" i="1"/>
  <c r="F670" i="1"/>
  <c r="H670" i="1"/>
  <c r="I670" i="1"/>
  <c r="J670" i="1"/>
  <c r="D671" i="1"/>
  <c r="E671" i="1"/>
  <c r="F671" i="1"/>
  <c r="H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5" i="1"/>
  <c r="E675" i="1"/>
  <c r="F675" i="1"/>
  <c r="H675" i="1"/>
  <c r="J675" i="1"/>
  <c r="D674" i="1"/>
  <c r="E674" i="1"/>
  <c r="F674" i="1"/>
  <c r="H674" i="1"/>
  <c r="J674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80" i="1"/>
  <c r="E680" i="1"/>
  <c r="F680" i="1"/>
  <c r="H680" i="1"/>
  <c r="I680" i="1"/>
  <c r="J680" i="1"/>
  <c r="D678" i="1"/>
  <c r="E678" i="1"/>
  <c r="F678" i="1"/>
  <c r="H678" i="1"/>
  <c r="J678" i="1"/>
  <c r="D679" i="1"/>
  <c r="E679" i="1"/>
  <c r="F679" i="1"/>
  <c r="H679" i="1"/>
  <c r="I679" i="1"/>
  <c r="J679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5" i="1"/>
  <c r="E685" i="1"/>
  <c r="F685" i="1"/>
  <c r="H685" i="1"/>
  <c r="J685" i="1"/>
  <c r="D684" i="1"/>
  <c r="E684" i="1"/>
  <c r="F684" i="1"/>
  <c r="H684" i="1"/>
  <c r="J684" i="1"/>
  <c r="D686" i="1"/>
  <c r="E686" i="1"/>
  <c r="F686" i="1"/>
  <c r="H686" i="1"/>
  <c r="I686" i="1"/>
  <c r="J686" i="1"/>
  <c r="D688" i="1"/>
  <c r="E688" i="1"/>
  <c r="F688" i="1"/>
  <c r="H688" i="1"/>
  <c r="J688" i="1"/>
  <c r="D687" i="1"/>
  <c r="E687" i="1"/>
  <c r="F687" i="1"/>
  <c r="H687" i="1"/>
  <c r="J687" i="1"/>
  <c r="D689" i="1"/>
  <c r="E689" i="1"/>
  <c r="F689" i="1"/>
  <c r="H689" i="1"/>
  <c r="J689" i="1"/>
  <c r="D690" i="1"/>
  <c r="E690" i="1"/>
  <c r="F690" i="1"/>
  <c r="H690" i="1"/>
  <c r="J690" i="1"/>
  <c r="D692" i="1"/>
  <c r="E692" i="1"/>
  <c r="F692" i="1"/>
  <c r="H692" i="1"/>
  <c r="I692" i="1"/>
  <c r="J692" i="1"/>
  <c r="D691" i="1"/>
  <c r="E691" i="1"/>
  <c r="F691" i="1"/>
  <c r="H691" i="1"/>
  <c r="J691" i="1"/>
  <c r="D693" i="1"/>
  <c r="E693" i="1"/>
  <c r="F693" i="1"/>
  <c r="H693" i="1"/>
  <c r="J693" i="1"/>
  <c r="D694" i="1"/>
  <c r="E694" i="1"/>
  <c r="F694" i="1"/>
  <c r="H694" i="1"/>
  <c r="I694" i="1"/>
  <c r="J694" i="1"/>
  <c r="D696" i="1"/>
  <c r="E696" i="1"/>
  <c r="F696" i="1"/>
  <c r="H696" i="1"/>
  <c r="I696" i="1"/>
  <c r="J696" i="1"/>
  <c r="D695" i="1"/>
  <c r="E695" i="1"/>
  <c r="F695" i="1"/>
  <c r="H695" i="1"/>
  <c r="J695" i="1"/>
  <c r="D698" i="1"/>
  <c r="E698" i="1"/>
  <c r="F698" i="1"/>
  <c r="H698" i="1"/>
  <c r="I698" i="1"/>
  <c r="J698" i="1"/>
  <c r="D697" i="1"/>
  <c r="E697" i="1"/>
  <c r="F697" i="1"/>
  <c r="H697" i="1"/>
  <c r="I697" i="1"/>
  <c r="J697" i="1"/>
  <c r="D699" i="1"/>
  <c r="E699" i="1"/>
  <c r="F699" i="1"/>
  <c r="H699" i="1"/>
  <c r="J699" i="1"/>
  <c r="D700" i="1"/>
  <c r="E700" i="1"/>
  <c r="F700" i="1"/>
  <c r="H700" i="1"/>
  <c r="J700" i="1"/>
  <c r="D701" i="1"/>
  <c r="E701" i="1"/>
  <c r="F701" i="1"/>
  <c r="H701" i="1"/>
  <c r="J701" i="1"/>
  <c r="D702" i="1"/>
  <c r="E702" i="1"/>
  <c r="F702" i="1"/>
  <c r="H702" i="1"/>
  <c r="I702" i="1"/>
  <c r="J702" i="1"/>
  <c r="D703" i="1"/>
  <c r="E703" i="1"/>
  <c r="F703" i="1"/>
  <c r="H703" i="1"/>
  <c r="J703" i="1"/>
  <c r="D704" i="1"/>
  <c r="E704" i="1"/>
  <c r="F704" i="1"/>
  <c r="H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J707" i="1"/>
  <c r="D708" i="1"/>
  <c r="E708" i="1"/>
  <c r="F708" i="1"/>
  <c r="H708" i="1"/>
  <c r="J708" i="1"/>
  <c r="D709" i="1"/>
  <c r="E709" i="1"/>
  <c r="F709" i="1"/>
  <c r="H709" i="1"/>
  <c r="J709" i="1"/>
  <c r="D710" i="1"/>
  <c r="E710" i="1"/>
  <c r="F710" i="1"/>
  <c r="H710" i="1"/>
  <c r="J710" i="1"/>
  <c r="D711" i="1"/>
  <c r="E711" i="1"/>
  <c r="F711" i="1"/>
  <c r="H711" i="1"/>
  <c r="J711" i="1"/>
  <c r="D712" i="1"/>
  <c r="E712" i="1"/>
  <c r="F712" i="1"/>
  <c r="H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J715" i="1"/>
  <c r="D716" i="1"/>
  <c r="E716" i="1"/>
  <c r="F716" i="1"/>
  <c r="H716" i="1"/>
  <c r="J716" i="1"/>
  <c r="D717" i="1"/>
  <c r="E717" i="1"/>
  <c r="F717" i="1"/>
  <c r="H717" i="1"/>
  <c r="J717" i="1"/>
  <c r="D718" i="1"/>
  <c r="E718" i="1"/>
  <c r="F718" i="1"/>
  <c r="H718" i="1"/>
  <c r="J718" i="1"/>
  <c r="D719" i="1"/>
  <c r="E719" i="1"/>
  <c r="F719" i="1"/>
  <c r="H719" i="1"/>
  <c r="J719" i="1"/>
  <c r="D720" i="1"/>
  <c r="E720" i="1"/>
  <c r="F720" i="1"/>
  <c r="H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5" i="1"/>
  <c r="E725" i="1"/>
  <c r="F725" i="1"/>
  <c r="H725" i="1"/>
  <c r="I725" i="1"/>
  <c r="J725" i="1"/>
  <c r="D724" i="1"/>
  <c r="E724" i="1"/>
  <c r="F724" i="1"/>
  <c r="H724" i="1"/>
  <c r="I724" i="1"/>
  <c r="J724" i="1"/>
  <c r="D726" i="1"/>
  <c r="E726" i="1"/>
  <c r="F726" i="1"/>
  <c r="H726" i="1"/>
  <c r="J726" i="1"/>
  <c r="D727" i="1"/>
  <c r="E727" i="1"/>
  <c r="F727" i="1"/>
  <c r="H727" i="1"/>
  <c r="J727" i="1"/>
  <c r="D728" i="1"/>
  <c r="E728" i="1"/>
  <c r="F728" i="1"/>
  <c r="H728" i="1"/>
  <c r="I728" i="1"/>
  <c r="J728" i="1"/>
  <c r="D729" i="1"/>
  <c r="E729" i="1"/>
  <c r="F729" i="1"/>
  <c r="H729" i="1"/>
  <c r="J729" i="1"/>
  <c r="D730" i="1"/>
  <c r="E730" i="1"/>
  <c r="F730" i="1"/>
  <c r="H730" i="1"/>
  <c r="J730" i="1"/>
  <c r="D731" i="1"/>
  <c r="E731" i="1"/>
  <c r="F731" i="1"/>
  <c r="H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J734" i="1"/>
  <c r="D735" i="1"/>
  <c r="E735" i="1"/>
  <c r="F735" i="1"/>
  <c r="H735" i="1"/>
  <c r="J735" i="1"/>
  <c r="D736" i="1"/>
  <c r="E736" i="1"/>
  <c r="F736" i="1"/>
  <c r="H736" i="1"/>
  <c r="J736" i="1"/>
  <c r="D737" i="1"/>
  <c r="E737" i="1"/>
  <c r="F737" i="1"/>
  <c r="H737" i="1"/>
  <c r="I737" i="1"/>
  <c r="J737" i="1"/>
  <c r="D738" i="1"/>
  <c r="E738" i="1"/>
  <c r="F738" i="1"/>
  <c r="H738" i="1"/>
  <c r="J738" i="1"/>
  <c r="D739" i="1"/>
  <c r="E739" i="1"/>
  <c r="F739" i="1"/>
  <c r="H739" i="1"/>
  <c r="I739" i="1"/>
  <c r="J739" i="1"/>
  <c r="D740" i="1"/>
  <c r="E740" i="1"/>
  <c r="F740" i="1"/>
  <c r="H740" i="1"/>
  <c r="J740" i="1"/>
  <c r="D741" i="1"/>
  <c r="E741" i="1"/>
  <c r="F741" i="1"/>
  <c r="H741" i="1"/>
  <c r="I741" i="1"/>
  <c r="J741" i="1"/>
  <c r="D742" i="1"/>
  <c r="E742" i="1"/>
  <c r="F742" i="1"/>
  <c r="H742" i="1"/>
  <c r="J742" i="1"/>
  <c r="D743" i="1"/>
  <c r="E743" i="1"/>
  <c r="F743" i="1"/>
  <c r="H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7" i="1"/>
  <c r="E747" i="1"/>
  <c r="F747" i="1"/>
  <c r="H747" i="1"/>
  <c r="I747" i="1"/>
  <c r="J747" i="1"/>
  <c r="D746" i="1"/>
  <c r="E746" i="1"/>
  <c r="F746" i="1"/>
  <c r="H746" i="1"/>
  <c r="J746" i="1"/>
  <c r="D748" i="1"/>
  <c r="E748" i="1"/>
  <c r="F748" i="1"/>
  <c r="H748" i="1"/>
  <c r="J748" i="1"/>
  <c r="D749" i="1"/>
  <c r="E749" i="1"/>
  <c r="F749" i="1"/>
  <c r="H749" i="1"/>
  <c r="I749" i="1"/>
  <c r="J749" i="1"/>
  <c r="D750" i="1"/>
  <c r="E750" i="1"/>
  <c r="F750" i="1"/>
  <c r="H750" i="1"/>
  <c r="J750" i="1"/>
  <c r="D751" i="1"/>
  <c r="E751" i="1"/>
  <c r="F751" i="1"/>
  <c r="H751" i="1"/>
  <c r="I751" i="1"/>
  <c r="J751" i="1"/>
  <c r="D752" i="1"/>
  <c r="E752" i="1"/>
  <c r="F752" i="1"/>
  <c r="H752" i="1"/>
  <c r="J752" i="1"/>
  <c r="D753" i="1"/>
  <c r="E753" i="1"/>
  <c r="F753" i="1"/>
  <c r="H753" i="1"/>
  <c r="I753" i="1"/>
  <c r="J753" i="1"/>
  <c r="D754" i="1"/>
  <c r="E754" i="1"/>
  <c r="F754" i="1"/>
  <c r="H754" i="1"/>
  <c r="J754" i="1"/>
  <c r="D755" i="1"/>
  <c r="E755" i="1"/>
  <c r="F755" i="1"/>
  <c r="H755" i="1"/>
  <c r="I755" i="1"/>
  <c r="J755" i="1"/>
  <c r="D756" i="1"/>
  <c r="E756" i="1"/>
  <c r="F756" i="1"/>
  <c r="H756" i="1"/>
  <c r="J756" i="1"/>
  <c r="D757" i="1"/>
  <c r="E757" i="1"/>
  <c r="F757" i="1"/>
  <c r="H757" i="1"/>
  <c r="J757" i="1"/>
  <c r="D758" i="1"/>
  <c r="E758" i="1"/>
  <c r="F758" i="1"/>
  <c r="H758" i="1"/>
  <c r="I758" i="1"/>
  <c r="J758" i="1"/>
  <c r="D759" i="1"/>
  <c r="E759" i="1"/>
  <c r="F759" i="1"/>
  <c r="H759" i="1"/>
  <c r="J759" i="1"/>
  <c r="D760" i="1"/>
  <c r="E760" i="1"/>
  <c r="F760" i="1"/>
  <c r="H760" i="1"/>
  <c r="J760" i="1"/>
  <c r="D761" i="1"/>
  <c r="E761" i="1"/>
  <c r="F761" i="1"/>
  <c r="H761" i="1"/>
  <c r="I761" i="1"/>
  <c r="J761" i="1"/>
  <c r="D762" i="1"/>
  <c r="E762" i="1"/>
  <c r="F762" i="1"/>
  <c r="H762" i="1"/>
  <c r="J762" i="1"/>
  <c r="D763" i="1"/>
  <c r="E763" i="1"/>
  <c r="F763" i="1"/>
  <c r="H763" i="1"/>
  <c r="J763" i="1"/>
  <c r="D764" i="1"/>
  <c r="E764" i="1"/>
  <c r="F764" i="1"/>
  <c r="H764" i="1"/>
  <c r="J764" i="1"/>
  <c r="D765" i="1"/>
  <c r="E765" i="1"/>
  <c r="F765" i="1"/>
  <c r="H765" i="1"/>
  <c r="J765" i="1"/>
  <c r="D767" i="1"/>
  <c r="E767" i="1"/>
  <c r="F767" i="1"/>
  <c r="H767" i="1"/>
  <c r="J767" i="1"/>
  <c r="D766" i="1"/>
  <c r="E766" i="1"/>
  <c r="F766" i="1"/>
  <c r="H766" i="1"/>
  <c r="J766" i="1"/>
  <c r="D768" i="1"/>
  <c r="E768" i="1"/>
  <c r="F768" i="1"/>
  <c r="H768" i="1"/>
  <c r="J768" i="1"/>
  <c r="D769" i="1"/>
  <c r="E769" i="1"/>
  <c r="F769" i="1"/>
  <c r="H769" i="1"/>
  <c r="I769" i="1"/>
  <c r="J769" i="1"/>
  <c r="D770" i="1"/>
  <c r="E770" i="1"/>
  <c r="F770" i="1"/>
  <c r="H770" i="1"/>
  <c r="J770" i="1"/>
  <c r="D771" i="1"/>
  <c r="E771" i="1"/>
  <c r="F771" i="1"/>
  <c r="H771" i="1"/>
  <c r="J771" i="1"/>
  <c r="D772" i="1"/>
  <c r="E772" i="1"/>
  <c r="F772" i="1"/>
  <c r="H772" i="1"/>
  <c r="I772" i="1"/>
  <c r="J772" i="1"/>
  <c r="D773" i="1"/>
  <c r="E773" i="1"/>
  <c r="F773" i="1"/>
  <c r="H773" i="1"/>
  <c r="J773" i="1"/>
  <c r="D774" i="1"/>
  <c r="E774" i="1"/>
  <c r="F774" i="1"/>
  <c r="H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J782" i="1"/>
  <c r="D783" i="1"/>
  <c r="E783" i="1"/>
  <c r="F783" i="1"/>
  <c r="H783" i="1"/>
  <c r="J783" i="1"/>
  <c r="D784" i="1"/>
  <c r="E784" i="1"/>
  <c r="F784" i="1"/>
  <c r="H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J790" i="1"/>
  <c r="D791" i="1"/>
  <c r="E791" i="1"/>
  <c r="F791" i="1"/>
  <c r="H791" i="1"/>
  <c r="J791" i="1"/>
  <c r="D792" i="1"/>
  <c r="E792" i="1"/>
  <c r="F792" i="1"/>
  <c r="H792" i="1"/>
  <c r="J792" i="1"/>
  <c r="D793" i="1"/>
  <c r="E793" i="1"/>
  <c r="F793" i="1"/>
  <c r="H793" i="1"/>
  <c r="J793" i="1"/>
  <c r="D794" i="1"/>
  <c r="E794" i="1"/>
  <c r="F794" i="1"/>
  <c r="H794" i="1"/>
  <c r="J794" i="1"/>
  <c r="D795" i="1"/>
  <c r="E795" i="1"/>
  <c r="F795" i="1"/>
  <c r="H795" i="1"/>
  <c r="J795" i="1"/>
  <c r="D796" i="1"/>
  <c r="E796" i="1"/>
  <c r="F796" i="1"/>
  <c r="H796" i="1"/>
  <c r="J796" i="1"/>
  <c r="D797" i="1"/>
  <c r="E797" i="1"/>
  <c r="F797" i="1"/>
  <c r="H797" i="1"/>
  <c r="J797" i="1"/>
  <c r="D798" i="1"/>
  <c r="E798" i="1"/>
  <c r="F798" i="1"/>
  <c r="H798" i="1"/>
  <c r="I798" i="1"/>
  <c r="J798" i="1"/>
  <c r="D799" i="1"/>
  <c r="E799" i="1"/>
  <c r="F799" i="1"/>
  <c r="H799" i="1"/>
  <c r="J799" i="1"/>
  <c r="D800" i="1"/>
  <c r="E800" i="1"/>
  <c r="F800" i="1"/>
  <c r="H800" i="1"/>
  <c r="J800" i="1"/>
  <c r="D801" i="1"/>
  <c r="E801" i="1"/>
  <c r="F801" i="1"/>
  <c r="H801" i="1"/>
  <c r="J801" i="1"/>
  <c r="D802" i="1"/>
  <c r="E802" i="1"/>
  <c r="F802" i="1"/>
  <c r="H802" i="1"/>
  <c r="J802" i="1"/>
  <c r="D803" i="1"/>
  <c r="E803" i="1"/>
  <c r="F803" i="1"/>
  <c r="H803" i="1"/>
  <c r="J803" i="1"/>
  <c r="D804" i="1"/>
  <c r="E804" i="1"/>
  <c r="F804" i="1"/>
  <c r="H804" i="1"/>
  <c r="J804" i="1"/>
  <c r="D805" i="1"/>
  <c r="E805" i="1"/>
  <c r="F805" i="1"/>
  <c r="H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J810" i="1"/>
  <c r="D811" i="1"/>
  <c r="E811" i="1"/>
  <c r="F811" i="1"/>
  <c r="H811" i="1"/>
  <c r="I811" i="1"/>
  <c r="J811" i="1"/>
  <c r="D812" i="1"/>
  <c r="E812" i="1"/>
  <c r="F812" i="1"/>
  <c r="H812" i="1"/>
  <c r="J812" i="1"/>
  <c r="D814" i="1"/>
  <c r="E814" i="1"/>
  <c r="F814" i="1"/>
  <c r="H814" i="1"/>
  <c r="I814" i="1"/>
  <c r="J814" i="1"/>
  <c r="D813" i="1"/>
  <c r="E813" i="1"/>
  <c r="F813" i="1"/>
  <c r="H813" i="1"/>
  <c r="J813" i="1"/>
  <c r="D815" i="1"/>
  <c r="E815" i="1"/>
  <c r="F815" i="1"/>
  <c r="H815" i="1"/>
  <c r="J815" i="1"/>
  <c r="D816" i="1"/>
  <c r="E816" i="1"/>
  <c r="F816" i="1"/>
  <c r="H816" i="1"/>
  <c r="I816" i="1"/>
  <c r="J816" i="1"/>
  <c r="D817" i="1"/>
  <c r="E817" i="1"/>
  <c r="F817" i="1"/>
  <c r="H817" i="1"/>
  <c r="J817" i="1"/>
  <c r="D818" i="1"/>
  <c r="E818" i="1"/>
  <c r="F818" i="1"/>
  <c r="H818" i="1"/>
  <c r="J818" i="1"/>
  <c r="D819" i="1"/>
  <c r="E819" i="1"/>
  <c r="F819" i="1"/>
  <c r="H819" i="1"/>
  <c r="I819" i="1"/>
  <c r="J819" i="1"/>
  <c r="D820" i="1"/>
  <c r="E820" i="1"/>
  <c r="F820" i="1"/>
  <c r="H820" i="1"/>
  <c r="J820" i="1"/>
  <c r="D821" i="1"/>
  <c r="E821" i="1"/>
  <c r="F821" i="1"/>
  <c r="H821" i="1"/>
  <c r="J821" i="1"/>
  <c r="D822" i="1"/>
  <c r="E822" i="1"/>
  <c r="F822" i="1"/>
  <c r="H822" i="1"/>
  <c r="I822" i="1"/>
  <c r="J822" i="1"/>
  <c r="D823" i="1"/>
  <c r="E823" i="1"/>
  <c r="F823" i="1"/>
  <c r="H823" i="1"/>
  <c r="J823" i="1"/>
  <c r="D824" i="1"/>
  <c r="E824" i="1"/>
  <c r="F824" i="1"/>
  <c r="H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J829" i="1"/>
  <c r="D830" i="1"/>
  <c r="E830" i="1"/>
  <c r="F830" i="1"/>
  <c r="H830" i="1"/>
  <c r="J830" i="1"/>
  <c r="D832" i="1"/>
  <c r="E832" i="1"/>
  <c r="F832" i="1"/>
  <c r="H832" i="1"/>
  <c r="J832" i="1"/>
  <c r="D831" i="1"/>
  <c r="E831" i="1"/>
  <c r="F831" i="1"/>
  <c r="H831" i="1"/>
  <c r="J831" i="1"/>
  <c r="D833" i="1"/>
  <c r="E833" i="1"/>
  <c r="F833" i="1"/>
  <c r="H833" i="1"/>
  <c r="J833" i="1"/>
  <c r="D834" i="1"/>
  <c r="E834" i="1"/>
  <c r="F834" i="1"/>
  <c r="H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J837" i="1"/>
  <c r="D838" i="1"/>
  <c r="E838" i="1"/>
  <c r="F838" i="1"/>
  <c r="H838" i="1"/>
  <c r="J838" i="1"/>
  <c r="D839" i="1"/>
  <c r="E839" i="1"/>
  <c r="F839" i="1"/>
  <c r="H839" i="1"/>
  <c r="I839" i="1"/>
  <c r="J839" i="1"/>
  <c r="D840" i="1"/>
  <c r="E840" i="1"/>
  <c r="F840" i="1"/>
  <c r="H840" i="1"/>
  <c r="J840" i="1"/>
  <c r="D842" i="1"/>
  <c r="E842" i="1"/>
  <c r="F842" i="1"/>
  <c r="H842" i="1"/>
  <c r="I842" i="1"/>
  <c r="J842" i="1"/>
  <c r="D841" i="1"/>
  <c r="E841" i="1"/>
  <c r="F841" i="1"/>
  <c r="H841" i="1"/>
  <c r="J841" i="1"/>
  <c r="D843" i="1"/>
  <c r="E843" i="1"/>
  <c r="F843" i="1"/>
  <c r="H843" i="1"/>
  <c r="J843" i="1"/>
  <c r="D844" i="1"/>
  <c r="E844" i="1"/>
  <c r="F844" i="1"/>
  <c r="H844" i="1"/>
  <c r="I844" i="1"/>
  <c r="J844" i="1"/>
  <c r="D845" i="1"/>
  <c r="E845" i="1"/>
  <c r="F845" i="1"/>
  <c r="H845" i="1"/>
  <c r="J845" i="1"/>
  <c r="D846" i="1"/>
  <c r="E846" i="1"/>
  <c r="F846" i="1"/>
  <c r="H846" i="1"/>
  <c r="J846" i="1"/>
  <c r="D847" i="1"/>
  <c r="E847" i="1"/>
  <c r="F847" i="1"/>
  <c r="H847" i="1"/>
  <c r="J847" i="1"/>
  <c r="D848" i="1"/>
  <c r="E848" i="1"/>
  <c r="F848" i="1"/>
  <c r="H848" i="1"/>
  <c r="J848" i="1"/>
  <c r="D849" i="1"/>
  <c r="E849" i="1"/>
  <c r="F849" i="1"/>
  <c r="H849" i="1"/>
  <c r="I849" i="1"/>
  <c r="J849" i="1"/>
  <c r="D851" i="1"/>
  <c r="E851" i="1"/>
  <c r="F851" i="1"/>
  <c r="H851" i="1"/>
  <c r="I851" i="1"/>
  <c r="J851" i="1"/>
  <c r="D850" i="1"/>
  <c r="E850" i="1"/>
  <c r="F850" i="1"/>
  <c r="H850" i="1"/>
  <c r="J850" i="1"/>
  <c r="D852" i="1"/>
  <c r="E852" i="1"/>
  <c r="F852" i="1"/>
  <c r="H852" i="1"/>
  <c r="I852" i="1"/>
  <c r="J852" i="1"/>
  <c r="D853" i="1"/>
  <c r="E853" i="1"/>
  <c r="F853" i="1"/>
  <c r="H853" i="1"/>
  <c r="J853" i="1"/>
  <c r="D854" i="1"/>
  <c r="E854" i="1"/>
  <c r="F854" i="1"/>
  <c r="H854" i="1"/>
  <c r="J854" i="1"/>
  <c r="D855" i="1"/>
  <c r="E855" i="1"/>
  <c r="F855" i="1"/>
  <c r="H855" i="1"/>
  <c r="J855" i="1"/>
  <c r="D856" i="1"/>
  <c r="E856" i="1"/>
  <c r="F856" i="1"/>
  <c r="H856" i="1"/>
  <c r="J856" i="1"/>
  <c r="D857" i="1"/>
  <c r="E857" i="1"/>
  <c r="F857" i="1"/>
  <c r="H857" i="1"/>
  <c r="J857" i="1"/>
  <c r="D858" i="1"/>
  <c r="E858" i="1"/>
  <c r="F858" i="1"/>
  <c r="H858" i="1"/>
  <c r="J858" i="1"/>
  <c r="D859" i="1"/>
  <c r="E859" i="1"/>
  <c r="F859" i="1"/>
  <c r="H859" i="1"/>
  <c r="I859" i="1"/>
  <c r="J859" i="1"/>
  <c r="D860" i="1"/>
  <c r="E860" i="1"/>
  <c r="F860" i="1"/>
  <c r="H860" i="1"/>
  <c r="J860" i="1"/>
  <c r="D861" i="1"/>
  <c r="E861" i="1"/>
  <c r="F861" i="1"/>
  <c r="H861" i="1"/>
  <c r="I861" i="1"/>
  <c r="J861" i="1"/>
  <c r="D862" i="1"/>
  <c r="E862" i="1"/>
  <c r="F862" i="1"/>
  <c r="H862" i="1"/>
  <c r="J862" i="1"/>
  <c r="D863" i="1"/>
  <c r="E863" i="1"/>
  <c r="F863" i="1"/>
  <c r="H863" i="1"/>
  <c r="J863" i="1"/>
  <c r="D864" i="1"/>
  <c r="E864" i="1"/>
  <c r="F864" i="1"/>
  <c r="H864" i="1"/>
  <c r="I864" i="1"/>
  <c r="J864" i="1"/>
  <c r="D865" i="1"/>
  <c r="E865" i="1"/>
  <c r="F865" i="1"/>
  <c r="H865" i="1"/>
  <c r="J865" i="1"/>
  <c r="D866" i="1"/>
  <c r="E866" i="1"/>
  <c r="F866" i="1"/>
  <c r="H866" i="1"/>
  <c r="J866" i="1"/>
  <c r="D867" i="1"/>
  <c r="E867" i="1"/>
  <c r="F867" i="1"/>
  <c r="H867" i="1"/>
  <c r="I867" i="1"/>
  <c r="J867" i="1"/>
  <c r="D868" i="1"/>
  <c r="E868" i="1"/>
  <c r="F868" i="1"/>
  <c r="H868" i="1"/>
  <c r="J868" i="1"/>
  <c r="D869" i="1"/>
  <c r="E869" i="1"/>
  <c r="F869" i="1"/>
  <c r="H869" i="1"/>
  <c r="I869" i="1"/>
  <c r="J869" i="1"/>
  <c r="D870" i="1"/>
  <c r="E870" i="1"/>
  <c r="F870" i="1"/>
  <c r="H870" i="1"/>
  <c r="J870" i="1"/>
  <c r="D871" i="1"/>
  <c r="E871" i="1"/>
  <c r="F871" i="1"/>
  <c r="H871" i="1"/>
  <c r="J871" i="1"/>
  <c r="D872" i="1"/>
  <c r="E872" i="1"/>
  <c r="F872" i="1"/>
  <c r="H872" i="1"/>
  <c r="J872" i="1"/>
  <c r="D873" i="1"/>
  <c r="E873" i="1"/>
  <c r="F873" i="1"/>
  <c r="H873" i="1"/>
  <c r="I873" i="1"/>
  <c r="J873" i="1"/>
  <c r="D874" i="1"/>
  <c r="E874" i="1"/>
  <c r="F874" i="1"/>
  <c r="H874" i="1"/>
  <c r="J874" i="1"/>
  <c r="D875" i="1"/>
  <c r="E875" i="1"/>
  <c r="F875" i="1"/>
  <c r="H875" i="1"/>
  <c r="I875" i="1"/>
  <c r="J875" i="1"/>
  <c r="D876" i="1"/>
  <c r="E876" i="1"/>
  <c r="F876" i="1"/>
  <c r="H876" i="1"/>
  <c r="J876" i="1"/>
  <c r="D877" i="1"/>
  <c r="E877" i="1"/>
  <c r="F877" i="1"/>
  <c r="H877" i="1"/>
  <c r="I877" i="1"/>
  <c r="J877" i="1"/>
  <c r="D878" i="1"/>
  <c r="E878" i="1"/>
  <c r="F878" i="1"/>
  <c r="H878" i="1"/>
  <c r="J878" i="1"/>
  <c r="D879" i="1"/>
  <c r="E879" i="1"/>
  <c r="F879" i="1"/>
  <c r="H879" i="1"/>
  <c r="I879" i="1"/>
  <c r="J879" i="1"/>
  <c r="D880" i="1"/>
  <c r="E880" i="1"/>
  <c r="F880" i="1"/>
  <c r="H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J886" i="1"/>
  <c r="D887" i="1"/>
  <c r="E887" i="1"/>
  <c r="F887" i="1"/>
  <c r="H887" i="1"/>
  <c r="J887" i="1"/>
  <c r="D888" i="1"/>
  <c r="E888" i="1"/>
  <c r="F888" i="1"/>
  <c r="H888" i="1"/>
  <c r="J888" i="1"/>
  <c r="D889" i="1"/>
  <c r="E889" i="1"/>
  <c r="F889" i="1"/>
  <c r="H889" i="1"/>
  <c r="J889" i="1"/>
  <c r="D890" i="1"/>
  <c r="E890" i="1"/>
  <c r="F890" i="1"/>
  <c r="H890" i="1"/>
  <c r="J890" i="1"/>
  <c r="D891" i="1"/>
  <c r="E891" i="1"/>
  <c r="F891" i="1"/>
  <c r="H891" i="1"/>
  <c r="J891" i="1"/>
  <c r="D892" i="1"/>
  <c r="E892" i="1"/>
  <c r="F892" i="1"/>
  <c r="H892" i="1"/>
  <c r="J892" i="1"/>
  <c r="D893" i="1"/>
  <c r="E893" i="1"/>
  <c r="F893" i="1"/>
  <c r="H893" i="1"/>
  <c r="J893" i="1"/>
  <c r="D894" i="1"/>
  <c r="E894" i="1"/>
  <c r="F894" i="1"/>
  <c r="H894" i="1"/>
  <c r="J894" i="1"/>
  <c r="D896" i="1"/>
  <c r="E896" i="1"/>
  <c r="F896" i="1"/>
  <c r="H896" i="1"/>
  <c r="J896" i="1"/>
  <c r="D895" i="1"/>
  <c r="E895" i="1"/>
  <c r="F895" i="1"/>
  <c r="H895" i="1"/>
  <c r="J895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J899" i="1"/>
  <c r="D900" i="1"/>
  <c r="E900" i="1"/>
  <c r="F900" i="1"/>
  <c r="H900" i="1"/>
  <c r="J900" i="1"/>
  <c r="D901" i="1"/>
  <c r="E901" i="1"/>
  <c r="F901" i="1"/>
  <c r="H901" i="1"/>
  <c r="I901" i="1"/>
  <c r="J901" i="1"/>
  <c r="D902" i="1"/>
  <c r="E902" i="1"/>
  <c r="F902" i="1"/>
  <c r="H902" i="1"/>
  <c r="J902" i="1"/>
  <c r="D903" i="1"/>
  <c r="E903" i="1"/>
  <c r="F903" i="1"/>
  <c r="H903" i="1"/>
  <c r="J903" i="1"/>
  <c r="D904" i="1"/>
  <c r="E904" i="1"/>
  <c r="F904" i="1"/>
  <c r="H904" i="1"/>
  <c r="J904" i="1"/>
  <c r="D905" i="1"/>
  <c r="E905" i="1"/>
  <c r="F905" i="1"/>
  <c r="H905" i="1"/>
  <c r="J905" i="1"/>
  <c r="D906" i="1"/>
  <c r="E906" i="1"/>
  <c r="F906" i="1"/>
  <c r="H906" i="1"/>
  <c r="I906" i="1"/>
  <c r="J906" i="1"/>
  <c r="D907" i="1"/>
  <c r="E907" i="1"/>
  <c r="F907" i="1"/>
  <c r="H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J913" i="1"/>
  <c r="D914" i="1"/>
  <c r="E914" i="1"/>
  <c r="F914" i="1"/>
  <c r="H914" i="1"/>
  <c r="J914" i="1"/>
  <c r="D915" i="1"/>
  <c r="E915" i="1"/>
  <c r="F915" i="1"/>
  <c r="H915" i="1"/>
  <c r="J915" i="1"/>
  <c r="D916" i="1"/>
  <c r="E916" i="1"/>
  <c r="F916" i="1"/>
  <c r="H916" i="1"/>
  <c r="I916" i="1"/>
  <c r="J916" i="1"/>
  <c r="D917" i="1"/>
  <c r="E917" i="1"/>
  <c r="F917" i="1"/>
  <c r="H917" i="1"/>
  <c r="J917" i="1"/>
  <c r="D918" i="1"/>
  <c r="E918" i="1"/>
  <c r="F918" i="1"/>
  <c r="H918" i="1"/>
  <c r="J918" i="1"/>
  <c r="D919" i="1"/>
  <c r="E919" i="1"/>
  <c r="F919" i="1"/>
  <c r="H919" i="1"/>
  <c r="J919" i="1"/>
  <c r="D920" i="1"/>
  <c r="E920" i="1"/>
  <c r="F920" i="1"/>
  <c r="H920" i="1"/>
  <c r="J920" i="1"/>
  <c r="D921" i="1"/>
  <c r="E921" i="1"/>
  <c r="F921" i="1"/>
  <c r="H921" i="1"/>
  <c r="J921" i="1"/>
  <c r="D922" i="1"/>
  <c r="E922" i="1"/>
  <c r="F922" i="1"/>
  <c r="H922" i="1"/>
  <c r="J922" i="1"/>
  <c r="D923" i="1"/>
  <c r="E923" i="1"/>
  <c r="F923" i="1"/>
  <c r="H923" i="1"/>
  <c r="J923" i="1"/>
  <c r="D924" i="1"/>
  <c r="E924" i="1"/>
  <c r="F924" i="1"/>
  <c r="H924" i="1"/>
  <c r="J924" i="1"/>
  <c r="D925" i="1"/>
  <c r="E925" i="1"/>
  <c r="F925" i="1"/>
  <c r="H925" i="1"/>
  <c r="I925" i="1"/>
  <c r="J925" i="1"/>
  <c r="D926" i="1"/>
  <c r="E926" i="1"/>
  <c r="F926" i="1"/>
  <c r="H926" i="1"/>
  <c r="J926" i="1"/>
  <c r="D927" i="1"/>
  <c r="E927" i="1"/>
  <c r="F927" i="1"/>
  <c r="H927" i="1"/>
  <c r="J927" i="1"/>
  <c r="D928" i="1"/>
  <c r="E928" i="1"/>
  <c r="F928" i="1"/>
  <c r="H928" i="1"/>
  <c r="J928" i="1"/>
  <c r="D929" i="1"/>
  <c r="E929" i="1"/>
  <c r="F929" i="1"/>
  <c r="H929" i="1"/>
  <c r="J929" i="1"/>
  <c r="D930" i="1"/>
  <c r="E930" i="1"/>
  <c r="F930" i="1"/>
  <c r="H930" i="1"/>
  <c r="J930" i="1"/>
  <c r="D931" i="1"/>
  <c r="E931" i="1"/>
  <c r="F931" i="1"/>
  <c r="H931" i="1"/>
  <c r="J931" i="1"/>
  <c r="D932" i="1"/>
  <c r="E932" i="1"/>
  <c r="F932" i="1"/>
  <c r="H932" i="1"/>
  <c r="J932" i="1"/>
  <c r="D933" i="1"/>
  <c r="E933" i="1"/>
  <c r="F933" i="1"/>
  <c r="H933" i="1"/>
  <c r="I933" i="1"/>
  <c r="J933" i="1"/>
  <c r="D934" i="1"/>
  <c r="E934" i="1"/>
  <c r="F934" i="1"/>
  <c r="H934" i="1"/>
  <c r="J934" i="1"/>
  <c r="D935" i="1"/>
  <c r="E935" i="1"/>
  <c r="F935" i="1"/>
  <c r="H935" i="1"/>
  <c r="I935" i="1"/>
  <c r="J935" i="1"/>
  <c r="D936" i="1"/>
  <c r="E936" i="1"/>
  <c r="F936" i="1"/>
  <c r="H936" i="1"/>
  <c r="J936" i="1"/>
  <c r="D937" i="1"/>
  <c r="E937" i="1"/>
  <c r="F937" i="1"/>
  <c r="H937" i="1"/>
  <c r="I937" i="1"/>
  <c r="J937" i="1"/>
  <c r="D938" i="1"/>
  <c r="E938" i="1"/>
  <c r="F938" i="1"/>
  <c r="H938" i="1"/>
  <c r="J938" i="1"/>
  <c r="D939" i="1"/>
  <c r="E939" i="1"/>
  <c r="F939" i="1"/>
  <c r="H939" i="1"/>
  <c r="I939" i="1"/>
  <c r="J939" i="1"/>
  <c r="D940" i="1"/>
  <c r="E940" i="1"/>
  <c r="F940" i="1"/>
  <c r="H940" i="1"/>
  <c r="J940" i="1"/>
  <c r="D941" i="1"/>
  <c r="E941" i="1"/>
  <c r="F941" i="1"/>
  <c r="H941" i="1"/>
  <c r="J941" i="1"/>
  <c r="D942" i="1"/>
  <c r="E942" i="1"/>
  <c r="F942" i="1"/>
  <c r="H942" i="1"/>
  <c r="J942" i="1"/>
  <c r="D943" i="1"/>
  <c r="E943" i="1"/>
  <c r="F943" i="1"/>
  <c r="H943" i="1"/>
  <c r="I943" i="1"/>
  <c r="J943" i="1"/>
  <c r="D944" i="1"/>
  <c r="E944" i="1"/>
  <c r="F944" i="1"/>
  <c r="H944" i="1"/>
  <c r="J944" i="1"/>
  <c r="D945" i="1"/>
  <c r="E945" i="1"/>
  <c r="F945" i="1"/>
  <c r="H945" i="1"/>
  <c r="I945" i="1"/>
  <c r="J945" i="1"/>
  <c r="D946" i="1"/>
  <c r="E946" i="1"/>
  <c r="F946" i="1"/>
  <c r="H946" i="1"/>
  <c r="J946" i="1"/>
  <c r="D947" i="1"/>
  <c r="E947" i="1"/>
  <c r="F947" i="1"/>
  <c r="H947" i="1"/>
  <c r="I947" i="1"/>
  <c r="J947" i="1"/>
  <c r="D948" i="1"/>
  <c r="E948" i="1"/>
  <c r="F948" i="1"/>
  <c r="H948" i="1"/>
  <c r="J948" i="1"/>
  <c r="D949" i="1"/>
  <c r="E949" i="1"/>
  <c r="F949" i="1"/>
  <c r="H949" i="1"/>
  <c r="J949" i="1"/>
  <c r="D950" i="1"/>
  <c r="E950" i="1"/>
  <c r="F950" i="1"/>
  <c r="H950" i="1"/>
  <c r="J950" i="1"/>
  <c r="D951" i="1"/>
  <c r="E951" i="1"/>
  <c r="F951" i="1"/>
  <c r="H951" i="1"/>
  <c r="J951" i="1"/>
  <c r="D952" i="1"/>
  <c r="E952" i="1"/>
  <c r="F952" i="1"/>
  <c r="H952" i="1"/>
  <c r="J952" i="1"/>
  <c r="D953" i="1"/>
  <c r="E953" i="1"/>
  <c r="F953" i="1"/>
  <c r="H953" i="1"/>
  <c r="J953" i="1"/>
  <c r="D954" i="1"/>
  <c r="E954" i="1"/>
  <c r="F954" i="1"/>
  <c r="H954" i="1"/>
  <c r="J954" i="1"/>
  <c r="D955" i="1"/>
  <c r="E955" i="1"/>
  <c r="F955" i="1"/>
  <c r="H955" i="1"/>
  <c r="J955" i="1"/>
  <c r="D956" i="1"/>
  <c r="E956" i="1"/>
  <c r="F956" i="1"/>
  <c r="H956" i="1"/>
  <c r="J956" i="1"/>
  <c r="D957" i="1"/>
  <c r="E957" i="1"/>
  <c r="F957" i="1"/>
  <c r="H957" i="1"/>
  <c r="J957" i="1"/>
  <c r="D958" i="1"/>
  <c r="E958" i="1"/>
  <c r="F958" i="1"/>
  <c r="H958" i="1"/>
  <c r="J958" i="1"/>
  <c r="D959" i="1"/>
  <c r="E959" i="1"/>
  <c r="F959" i="1"/>
  <c r="H959" i="1"/>
  <c r="J959" i="1"/>
  <c r="D960" i="1"/>
  <c r="E960" i="1"/>
  <c r="F960" i="1"/>
  <c r="H960" i="1"/>
  <c r="J960" i="1"/>
  <c r="D961" i="1"/>
  <c r="E961" i="1"/>
  <c r="F961" i="1"/>
  <c r="H961" i="1"/>
  <c r="J961" i="1"/>
  <c r="D962" i="1"/>
  <c r="E962" i="1"/>
  <c r="F962" i="1"/>
  <c r="H962" i="1"/>
  <c r="J962" i="1"/>
  <c r="D963" i="1"/>
  <c r="E963" i="1"/>
  <c r="F963" i="1"/>
  <c r="H963" i="1"/>
  <c r="J963" i="1"/>
  <c r="D964" i="1"/>
  <c r="E964" i="1"/>
  <c r="F964" i="1"/>
  <c r="H964" i="1"/>
  <c r="J964" i="1"/>
  <c r="D965" i="1"/>
  <c r="E965" i="1"/>
  <c r="F965" i="1"/>
  <c r="H965" i="1"/>
  <c r="J965" i="1"/>
  <c r="D966" i="1"/>
  <c r="E966" i="1"/>
  <c r="F966" i="1"/>
  <c r="H966" i="1"/>
  <c r="J966" i="1"/>
  <c r="D967" i="1"/>
  <c r="E967" i="1"/>
  <c r="F967" i="1"/>
  <c r="H967" i="1"/>
  <c r="J967" i="1"/>
  <c r="D968" i="1"/>
  <c r="E968" i="1"/>
  <c r="F968" i="1"/>
  <c r="H968" i="1"/>
  <c r="J968" i="1"/>
  <c r="D969" i="1"/>
  <c r="E969" i="1"/>
  <c r="F969" i="1"/>
  <c r="H969" i="1"/>
  <c r="J969" i="1"/>
  <c r="D970" i="1"/>
  <c r="E970" i="1"/>
  <c r="F970" i="1"/>
  <c r="H970" i="1"/>
  <c r="J970" i="1"/>
  <c r="D971" i="1"/>
  <c r="E971" i="1"/>
  <c r="F971" i="1"/>
  <c r="H971" i="1"/>
  <c r="I971" i="1"/>
  <c r="J971" i="1"/>
  <c r="D972" i="1"/>
  <c r="E972" i="1"/>
  <c r="F972" i="1"/>
  <c r="H972" i="1"/>
  <c r="J972" i="1"/>
  <c r="D973" i="1"/>
  <c r="E973" i="1"/>
  <c r="F973" i="1"/>
  <c r="H973" i="1"/>
  <c r="J973" i="1"/>
  <c r="D974" i="1"/>
  <c r="E974" i="1"/>
  <c r="F974" i="1"/>
  <c r="H974" i="1"/>
  <c r="J974" i="1"/>
  <c r="D975" i="1"/>
  <c r="E975" i="1"/>
  <c r="F975" i="1"/>
  <c r="H975" i="1"/>
  <c r="J975" i="1"/>
  <c r="D976" i="1"/>
  <c r="E976" i="1"/>
  <c r="F976" i="1"/>
  <c r="H976" i="1"/>
  <c r="J976" i="1"/>
  <c r="D977" i="1"/>
  <c r="E977" i="1"/>
  <c r="F977" i="1"/>
  <c r="H977" i="1"/>
  <c r="J977" i="1"/>
  <c r="D978" i="1"/>
  <c r="E978" i="1"/>
  <c r="F978" i="1"/>
  <c r="H978" i="1"/>
  <c r="J978" i="1"/>
  <c r="D979" i="1"/>
  <c r="E979" i="1"/>
  <c r="F979" i="1"/>
  <c r="H979" i="1"/>
  <c r="J979" i="1"/>
  <c r="D980" i="1"/>
  <c r="E980" i="1"/>
  <c r="F980" i="1"/>
  <c r="H980" i="1"/>
  <c r="J980" i="1"/>
  <c r="D981" i="1"/>
  <c r="E981" i="1"/>
  <c r="F981" i="1"/>
  <c r="H981" i="1"/>
  <c r="J981" i="1"/>
  <c r="D982" i="1"/>
  <c r="E982" i="1"/>
  <c r="F982" i="1"/>
  <c r="H982" i="1"/>
  <c r="J982" i="1"/>
  <c r="D983" i="1"/>
  <c r="E983" i="1"/>
  <c r="F983" i="1"/>
  <c r="H983" i="1"/>
  <c r="J983" i="1"/>
  <c r="D984" i="1"/>
  <c r="E984" i="1"/>
  <c r="F984" i="1"/>
  <c r="H984" i="1"/>
  <c r="J984" i="1"/>
  <c r="D985" i="1"/>
  <c r="E985" i="1"/>
  <c r="F985" i="1"/>
  <c r="H985" i="1"/>
  <c r="J985" i="1"/>
  <c r="D986" i="1"/>
  <c r="E986" i="1"/>
  <c r="F986" i="1"/>
  <c r="H986" i="1"/>
  <c r="J986" i="1"/>
  <c r="D987" i="1"/>
  <c r="E987" i="1"/>
  <c r="F987" i="1"/>
  <c r="H987" i="1"/>
  <c r="J987" i="1"/>
  <c r="D988" i="1"/>
  <c r="E988" i="1"/>
  <c r="F988" i="1"/>
  <c r="H988" i="1"/>
  <c r="J988" i="1"/>
  <c r="D989" i="1"/>
  <c r="E989" i="1"/>
  <c r="F989" i="1"/>
  <c r="H989" i="1"/>
  <c r="J989" i="1"/>
  <c r="D990" i="1"/>
  <c r="E990" i="1"/>
  <c r="F990" i="1"/>
  <c r="H990" i="1"/>
  <c r="J990" i="1"/>
  <c r="D991" i="1"/>
  <c r="E991" i="1"/>
  <c r="F991" i="1"/>
  <c r="H991" i="1"/>
  <c r="J991" i="1"/>
  <c r="D992" i="1"/>
  <c r="E992" i="1"/>
  <c r="F992" i="1"/>
  <c r="H992" i="1"/>
  <c r="J992" i="1"/>
  <c r="D993" i="1"/>
  <c r="E993" i="1"/>
  <c r="F993" i="1"/>
  <c r="H993" i="1"/>
  <c r="J993" i="1"/>
  <c r="D994" i="1"/>
  <c r="E994" i="1"/>
  <c r="F994" i="1"/>
  <c r="H994" i="1"/>
  <c r="J994" i="1"/>
  <c r="D995" i="1"/>
  <c r="E995" i="1"/>
  <c r="F995" i="1"/>
  <c r="H995" i="1"/>
  <c r="J995" i="1"/>
  <c r="D996" i="1"/>
  <c r="E996" i="1"/>
  <c r="F996" i="1"/>
  <c r="H996" i="1"/>
  <c r="J996" i="1"/>
  <c r="D997" i="1"/>
  <c r="E997" i="1"/>
  <c r="F997" i="1"/>
  <c r="H997" i="1"/>
  <c r="J997" i="1"/>
  <c r="D998" i="1"/>
  <c r="E998" i="1"/>
  <c r="F998" i="1"/>
  <c r="H998" i="1"/>
  <c r="J998" i="1"/>
  <c r="D999" i="1"/>
  <c r="E999" i="1"/>
  <c r="F999" i="1"/>
  <c r="H999" i="1"/>
  <c r="J999" i="1"/>
  <c r="D1000" i="1"/>
  <c r="E1000" i="1"/>
  <c r="F1000" i="1"/>
  <c r="H1000" i="1"/>
  <c r="J1000" i="1"/>
  <c r="D1001" i="1"/>
  <c r="E1001" i="1"/>
  <c r="F1001" i="1"/>
  <c r="H1001" i="1"/>
  <c r="J1001" i="1"/>
  <c r="D1002" i="1"/>
  <c r="E1002" i="1"/>
  <c r="F1002" i="1"/>
  <c r="H1002" i="1"/>
  <c r="J1002" i="1"/>
  <c r="D1003" i="1"/>
  <c r="E1003" i="1"/>
  <c r="F1003" i="1"/>
  <c r="H1003" i="1"/>
  <c r="J1003" i="1"/>
  <c r="D1004" i="1"/>
  <c r="E1004" i="1"/>
  <c r="F1004" i="1"/>
  <c r="H1004" i="1"/>
  <c r="J1004" i="1"/>
  <c r="D1005" i="1"/>
  <c r="E1005" i="1"/>
  <c r="F1005" i="1"/>
  <c r="H1005" i="1"/>
  <c r="J1005" i="1"/>
  <c r="D1006" i="1"/>
  <c r="E1006" i="1"/>
  <c r="F1006" i="1"/>
  <c r="H1006" i="1"/>
  <c r="J1006" i="1"/>
  <c r="D1007" i="1"/>
  <c r="E1007" i="1"/>
  <c r="F1007" i="1"/>
  <c r="H1007" i="1"/>
  <c r="J1007" i="1"/>
  <c r="D1009" i="1"/>
  <c r="E1009" i="1"/>
  <c r="F1009" i="1"/>
  <c r="H1009" i="1"/>
  <c r="J1009" i="1"/>
  <c r="D1008" i="1"/>
  <c r="E1008" i="1"/>
  <c r="F1008" i="1"/>
  <c r="H1008" i="1"/>
  <c r="J1008" i="1"/>
  <c r="D1010" i="1"/>
  <c r="E1010" i="1"/>
  <c r="F1010" i="1"/>
  <c r="H1010" i="1"/>
  <c r="J1010" i="1"/>
  <c r="D1011" i="1"/>
  <c r="E1011" i="1"/>
  <c r="F1011" i="1"/>
  <c r="H1011" i="1"/>
  <c r="J1011" i="1"/>
  <c r="D1012" i="1"/>
  <c r="E1012" i="1"/>
  <c r="F1012" i="1"/>
  <c r="H1012" i="1"/>
  <c r="J1012" i="1"/>
  <c r="D1013" i="1"/>
  <c r="E1013" i="1"/>
  <c r="F1013" i="1"/>
  <c r="H1013" i="1"/>
  <c r="J1013" i="1"/>
  <c r="D1014" i="1"/>
  <c r="E1014" i="1"/>
  <c r="F1014" i="1"/>
  <c r="H1014" i="1"/>
  <c r="J1014" i="1"/>
  <c r="D1015" i="1"/>
  <c r="E1015" i="1"/>
  <c r="F1015" i="1"/>
  <c r="H1015" i="1"/>
  <c r="J1015" i="1"/>
  <c r="D1016" i="1"/>
  <c r="E1016" i="1"/>
  <c r="F1016" i="1"/>
  <c r="H1016" i="1"/>
  <c r="J1016" i="1"/>
  <c r="D1017" i="1"/>
  <c r="E1017" i="1"/>
  <c r="F1017" i="1"/>
  <c r="H1017" i="1"/>
  <c r="J1017" i="1"/>
  <c r="D1018" i="1"/>
  <c r="E1018" i="1"/>
  <c r="F1018" i="1"/>
  <c r="H1018" i="1"/>
  <c r="J1018" i="1"/>
  <c r="D1019" i="1"/>
  <c r="E1019" i="1"/>
  <c r="F1019" i="1"/>
  <c r="H1019" i="1"/>
  <c r="J1019" i="1"/>
  <c r="D1020" i="1"/>
  <c r="E1020" i="1"/>
  <c r="F1020" i="1"/>
  <c r="H1020" i="1"/>
  <c r="J1020" i="1"/>
  <c r="D1021" i="1"/>
  <c r="E1021" i="1"/>
  <c r="F1021" i="1"/>
  <c r="H1021" i="1"/>
  <c r="J1021" i="1"/>
  <c r="D1022" i="1"/>
  <c r="E1022" i="1"/>
  <c r="F1022" i="1"/>
  <c r="H1022" i="1"/>
  <c r="J1022" i="1"/>
  <c r="D1023" i="1"/>
  <c r="E1023" i="1"/>
  <c r="F1023" i="1"/>
  <c r="H1023" i="1"/>
  <c r="J1023" i="1"/>
  <c r="D1024" i="1"/>
  <c r="E1024" i="1"/>
  <c r="F1024" i="1"/>
  <c r="H1024" i="1"/>
  <c r="J1024" i="1"/>
  <c r="D1025" i="1"/>
  <c r="E1025" i="1"/>
  <c r="F1025" i="1"/>
  <c r="H1025" i="1"/>
  <c r="J1025" i="1"/>
  <c r="D1026" i="1"/>
  <c r="E1026" i="1"/>
  <c r="F1026" i="1"/>
  <c r="H1026" i="1"/>
  <c r="J1026" i="1"/>
  <c r="D1027" i="1"/>
  <c r="E1027" i="1"/>
  <c r="F1027" i="1"/>
  <c r="H1027" i="1"/>
  <c r="J1027" i="1"/>
  <c r="D1028" i="1"/>
  <c r="E1028" i="1"/>
  <c r="F1028" i="1"/>
  <c r="H1028" i="1"/>
  <c r="J1028" i="1"/>
  <c r="D1029" i="1"/>
  <c r="E1029" i="1"/>
  <c r="F1029" i="1"/>
  <c r="H1029" i="1"/>
  <c r="J1029" i="1"/>
  <c r="D1030" i="1"/>
  <c r="E1030" i="1"/>
  <c r="F1030" i="1"/>
  <c r="H1030" i="1"/>
  <c r="J1030" i="1"/>
  <c r="D1031" i="1"/>
  <c r="E1031" i="1"/>
  <c r="F1031" i="1"/>
  <c r="H1031" i="1"/>
  <c r="J1031" i="1"/>
  <c r="D1032" i="1"/>
  <c r="E1032" i="1"/>
  <c r="F1032" i="1"/>
  <c r="H1032" i="1"/>
  <c r="J1032" i="1"/>
  <c r="D1033" i="1"/>
  <c r="E1033" i="1"/>
  <c r="F1033" i="1"/>
  <c r="H1033" i="1"/>
  <c r="J1033" i="1"/>
  <c r="D1034" i="1"/>
  <c r="E1034" i="1"/>
  <c r="F1034" i="1"/>
  <c r="H1034" i="1"/>
  <c r="J1034" i="1"/>
  <c r="D1035" i="1"/>
  <c r="E1035" i="1"/>
  <c r="F1035" i="1"/>
  <c r="H1035" i="1"/>
  <c r="J1035" i="1"/>
  <c r="D1036" i="1"/>
  <c r="E1036" i="1"/>
  <c r="F1036" i="1"/>
  <c r="H1036" i="1"/>
  <c r="J1036" i="1"/>
  <c r="D1037" i="1"/>
  <c r="E1037" i="1"/>
  <c r="F1037" i="1"/>
  <c r="H1037" i="1"/>
  <c r="J1037" i="1"/>
  <c r="D1038" i="1"/>
  <c r="E1038" i="1"/>
  <c r="F1038" i="1"/>
  <c r="H1038" i="1"/>
  <c r="J1038" i="1"/>
  <c r="D1039" i="1"/>
  <c r="E1039" i="1"/>
  <c r="F1039" i="1"/>
  <c r="H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J1049" i="1"/>
  <c r="D1050" i="1"/>
  <c r="E1050" i="1"/>
  <c r="F1050" i="1"/>
  <c r="H1050" i="1"/>
  <c r="I1050" i="1"/>
  <c r="J1050" i="1"/>
  <c r="D1051" i="1"/>
  <c r="E1051" i="1"/>
  <c r="F1051" i="1"/>
  <c r="H1051" i="1"/>
  <c r="J1051" i="1"/>
  <c r="D1052" i="1"/>
  <c r="E1052" i="1"/>
  <c r="F1052" i="1"/>
  <c r="H1052" i="1"/>
  <c r="J1052" i="1"/>
  <c r="D1053" i="1"/>
  <c r="E1053" i="1"/>
  <c r="F1053" i="1"/>
  <c r="H1053" i="1"/>
  <c r="I1053" i="1"/>
  <c r="J1053" i="1"/>
  <c r="D1054" i="1"/>
  <c r="E1054" i="1"/>
  <c r="F1054" i="1"/>
  <c r="H1054" i="1"/>
  <c r="J1054" i="1"/>
  <c r="D1055" i="1"/>
  <c r="E1055" i="1"/>
  <c r="F1055" i="1"/>
  <c r="H1055" i="1"/>
  <c r="I1055" i="1"/>
  <c r="J1055" i="1"/>
  <c r="D1056" i="1"/>
  <c r="E1056" i="1"/>
  <c r="F1056" i="1"/>
  <c r="H1056" i="1"/>
  <c r="J1056" i="1"/>
  <c r="D1057" i="1"/>
  <c r="E1057" i="1"/>
  <c r="F1057" i="1"/>
  <c r="H1057" i="1"/>
  <c r="J1057" i="1"/>
  <c r="D1059" i="1"/>
  <c r="E1059" i="1"/>
  <c r="F1059" i="1"/>
  <c r="H1059" i="1"/>
  <c r="J1059" i="1"/>
  <c r="D1058" i="1"/>
  <c r="E1058" i="1"/>
  <c r="F1058" i="1"/>
  <c r="H1058" i="1"/>
  <c r="J1058" i="1"/>
  <c r="D1060" i="1"/>
  <c r="E1060" i="1"/>
  <c r="F1060" i="1"/>
  <c r="H1060" i="1"/>
  <c r="J1060" i="1"/>
  <c r="D1061" i="1"/>
  <c r="E1061" i="1"/>
  <c r="F1061" i="1"/>
  <c r="H1061" i="1"/>
  <c r="J1061" i="1"/>
  <c r="D1062" i="1"/>
  <c r="E1062" i="1"/>
  <c r="F1062" i="1"/>
  <c r="H1062" i="1"/>
  <c r="J1062" i="1"/>
  <c r="D1063" i="1"/>
  <c r="E1063" i="1"/>
  <c r="F1063" i="1"/>
  <c r="H1063" i="1"/>
  <c r="J1063" i="1"/>
  <c r="D1064" i="1"/>
  <c r="E1064" i="1"/>
  <c r="F1064" i="1"/>
  <c r="H1064" i="1"/>
  <c r="J1064" i="1"/>
  <c r="D1065" i="1"/>
  <c r="E1065" i="1"/>
  <c r="F1065" i="1"/>
  <c r="H1065" i="1"/>
  <c r="J1065" i="1"/>
  <c r="D1066" i="1"/>
  <c r="E1066" i="1"/>
  <c r="F1066" i="1"/>
  <c r="H1066" i="1"/>
  <c r="J1066" i="1"/>
  <c r="D1067" i="1"/>
  <c r="E1067" i="1"/>
  <c r="F1067" i="1"/>
  <c r="H1067" i="1"/>
  <c r="J1067" i="1"/>
  <c r="D1068" i="1"/>
  <c r="E1068" i="1"/>
  <c r="F1068" i="1"/>
  <c r="H1068" i="1"/>
  <c r="J1068" i="1"/>
  <c r="D1069" i="1"/>
  <c r="E1069" i="1"/>
  <c r="F1069" i="1"/>
  <c r="H1069" i="1"/>
  <c r="J1069" i="1"/>
  <c r="D1070" i="1"/>
  <c r="E1070" i="1"/>
  <c r="F1070" i="1"/>
  <c r="H1070" i="1"/>
  <c r="J1070" i="1"/>
  <c r="D1071" i="1"/>
  <c r="E1071" i="1"/>
  <c r="F1071" i="1"/>
  <c r="H1071" i="1"/>
  <c r="J1071" i="1"/>
  <c r="D1072" i="1"/>
  <c r="E1072" i="1"/>
  <c r="F1072" i="1"/>
  <c r="H1072" i="1"/>
  <c r="J1072" i="1"/>
  <c r="D1073" i="1"/>
  <c r="E1073" i="1"/>
  <c r="F1073" i="1"/>
  <c r="H1073" i="1"/>
  <c r="J1073" i="1"/>
  <c r="D1074" i="1"/>
  <c r="E1074" i="1"/>
  <c r="F1074" i="1"/>
  <c r="H1074" i="1"/>
  <c r="J1074" i="1"/>
  <c r="D1075" i="1"/>
  <c r="E1075" i="1"/>
  <c r="F1075" i="1"/>
  <c r="H1075" i="1"/>
  <c r="J1075" i="1"/>
  <c r="D1076" i="1"/>
  <c r="E1076" i="1"/>
  <c r="F1076" i="1"/>
  <c r="H1076" i="1"/>
  <c r="I1076" i="1"/>
  <c r="J1076" i="1"/>
  <c r="D1077" i="1"/>
  <c r="E1077" i="1"/>
  <c r="F1077" i="1"/>
  <c r="H1077" i="1"/>
  <c r="J1077" i="1"/>
  <c r="D1078" i="1"/>
  <c r="E1078" i="1"/>
  <c r="F1078" i="1"/>
  <c r="H1078" i="1"/>
  <c r="J1078" i="1"/>
  <c r="D1079" i="1"/>
  <c r="E1079" i="1"/>
  <c r="F1079" i="1"/>
  <c r="H1079" i="1"/>
  <c r="J1079" i="1"/>
  <c r="D1080" i="1"/>
  <c r="E1080" i="1"/>
  <c r="F1080" i="1"/>
  <c r="H1080" i="1"/>
  <c r="J1080" i="1"/>
  <c r="D1081" i="1"/>
  <c r="E1081" i="1"/>
  <c r="F1081" i="1"/>
  <c r="H1081" i="1"/>
  <c r="J1081" i="1"/>
  <c r="D1082" i="1"/>
  <c r="E1082" i="1"/>
  <c r="F1082" i="1"/>
  <c r="H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J1085" i="1"/>
  <c r="D1086" i="1"/>
  <c r="E1086" i="1"/>
  <c r="F1086" i="1"/>
  <c r="H1086" i="1"/>
  <c r="J1086" i="1"/>
  <c r="D1087" i="1"/>
  <c r="E1087" i="1"/>
  <c r="F1087" i="1"/>
  <c r="H1087" i="1"/>
  <c r="J1087" i="1"/>
  <c r="D1088" i="1"/>
  <c r="E1088" i="1"/>
  <c r="F1088" i="1"/>
  <c r="H1088" i="1"/>
  <c r="J1088" i="1"/>
  <c r="D1089" i="1"/>
  <c r="E1089" i="1"/>
  <c r="F1089" i="1"/>
  <c r="H1089" i="1"/>
  <c r="J1089" i="1"/>
  <c r="D1090" i="1"/>
  <c r="E1090" i="1"/>
  <c r="F1090" i="1"/>
  <c r="H1090" i="1"/>
  <c r="J1090" i="1"/>
  <c r="D1091" i="1"/>
  <c r="E1091" i="1"/>
  <c r="F1091" i="1"/>
  <c r="H1091" i="1"/>
  <c r="J1091" i="1"/>
  <c r="D1092" i="1"/>
  <c r="E1092" i="1"/>
  <c r="F1092" i="1"/>
  <c r="H1092" i="1"/>
  <c r="J1092" i="1"/>
  <c r="D1093" i="1"/>
  <c r="E1093" i="1"/>
  <c r="F1093" i="1"/>
  <c r="H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J1099" i="1"/>
  <c r="D1100" i="1"/>
  <c r="E1100" i="1"/>
  <c r="F1100" i="1"/>
  <c r="H1100" i="1"/>
  <c r="J1100" i="1"/>
  <c r="D1101" i="1"/>
  <c r="E1101" i="1"/>
  <c r="F1101" i="1"/>
  <c r="H1101" i="1"/>
  <c r="J1101" i="1"/>
  <c r="D1102" i="1"/>
  <c r="E1102" i="1"/>
  <c r="F1102" i="1"/>
  <c r="H1102" i="1"/>
  <c r="J1102" i="1"/>
  <c r="D1103" i="1"/>
  <c r="E1103" i="1"/>
  <c r="F1103" i="1"/>
  <c r="H1103" i="1"/>
  <c r="J1103" i="1"/>
  <c r="D1104" i="1"/>
  <c r="E1104" i="1"/>
  <c r="F1104" i="1"/>
  <c r="H1104" i="1"/>
  <c r="J1104" i="1"/>
  <c r="D1105" i="1"/>
  <c r="E1105" i="1"/>
  <c r="F1105" i="1"/>
  <c r="H1105" i="1"/>
  <c r="J1105" i="1"/>
  <c r="D1106" i="1"/>
  <c r="E1106" i="1"/>
  <c r="F1106" i="1"/>
  <c r="H1106" i="1"/>
  <c r="J1106" i="1"/>
  <c r="D1107" i="1"/>
  <c r="E1107" i="1"/>
  <c r="F1107" i="1"/>
  <c r="H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J1113" i="1"/>
  <c r="D1114" i="1"/>
  <c r="E1114" i="1"/>
  <c r="F1114" i="1"/>
  <c r="H1114" i="1"/>
  <c r="J1114" i="1"/>
  <c r="D1115" i="1"/>
  <c r="E1115" i="1"/>
  <c r="F1115" i="1"/>
  <c r="H1115" i="1"/>
  <c r="J1115" i="1"/>
  <c r="D1116" i="1"/>
  <c r="E1116" i="1"/>
  <c r="F1116" i="1"/>
  <c r="H1116" i="1"/>
  <c r="J1116" i="1"/>
  <c r="D1117" i="1"/>
  <c r="E1117" i="1"/>
  <c r="F1117" i="1"/>
  <c r="H1117" i="1"/>
  <c r="J1117" i="1"/>
  <c r="D1118" i="1"/>
  <c r="E1118" i="1"/>
  <c r="F1118" i="1"/>
  <c r="H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J1121" i="1"/>
  <c r="D1122" i="1"/>
  <c r="E1122" i="1"/>
  <c r="F1122" i="1"/>
  <c r="H1122" i="1"/>
  <c r="J1122" i="1"/>
  <c r="D1123" i="1"/>
  <c r="E1123" i="1"/>
  <c r="F1123" i="1"/>
  <c r="H1123" i="1"/>
  <c r="J1123" i="1"/>
  <c r="D1124" i="1"/>
  <c r="E1124" i="1"/>
  <c r="F1124" i="1"/>
  <c r="H1124" i="1"/>
  <c r="J1124" i="1"/>
  <c r="D1125" i="1"/>
  <c r="E1125" i="1"/>
  <c r="F1125" i="1"/>
  <c r="H1125" i="1"/>
  <c r="J1125" i="1"/>
  <c r="D1126" i="1"/>
  <c r="E1126" i="1"/>
  <c r="F1126" i="1"/>
  <c r="H1126" i="1"/>
  <c r="J1126" i="1"/>
  <c r="D1127" i="1"/>
  <c r="E1127" i="1"/>
  <c r="F1127" i="1"/>
  <c r="H1127" i="1"/>
  <c r="J1127" i="1"/>
  <c r="D1128" i="1"/>
  <c r="E1128" i="1"/>
  <c r="F1128" i="1"/>
  <c r="H1128" i="1"/>
  <c r="J1128" i="1"/>
  <c r="D1129" i="1"/>
  <c r="E1129" i="1"/>
  <c r="F1129" i="1"/>
  <c r="H1129" i="1"/>
  <c r="J1129" i="1"/>
  <c r="D1130" i="1"/>
  <c r="E1130" i="1"/>
  <c r="F1130" i="1"/>
  <c r="H1130" i="1"/>
  <c r="J1130" i="1"/>
  <c r="D1131" i="1"/>
  <c r="E1131" i="1"/>
  <c r="F1131" i="1"/>
  <c r="H1131" i="1"/>
  <c r="J1131" i="1"/>
  <c r="D1132" i="1"/>
  <c r="E1132" i="1"/>
  <c r="F1132" i="1"/>
  <c r="H1132" i="1"/>
  <c r="J1132" i="1"/>
  <c r="D1133" i="1"/>
  <c r="E1133" i="1"/>
  <c r="F1133" i="1"/>
  <c r="H1133" i="1"/>
  <c r="J1133" i="1"/>
  <c r="D1134" i="1"/>
  <c r="E1134" i="1"/>
  <c r="F1134" i="1"/>
  <c r="H1134" i="1"/>
  <c r="J1134" i="1"/>
  <c r="D1135" i="1"/>
  <c r="E1135" i="1"/>
  <c r="F1135" i="1"/>
  <c r="H1135" i="1"/>
  <c r="J1135" i="1"/>
  <c r="D1136" i="1"/>
  <c r="E1136" i="1"/>
  <c r="F1136" i="1"/>
  <c r="H1136" i="1"/>
  <c r="J1136" i="1"/>
  <c r="D1137" i="1"/>
  <c r="E1137" i="1"/>
  <c r="F1137" i="1"/>
  <c r="H1137" i="1"/>
  <c r="J1137" i="1"/>
  <c r="D1138" i="1"/>
  <c r="E1138" i="1"/>
  <c r="F1138" i="1"/>
  <c r="H1138" i="1"/>
  <c r="J1138" i="1"/>
  <c r="D1139" i="1"/>
  <c r="E1139" i="1"/>
  <c r="F1139" i="1"/>
  <c r="H1139" i="1"/>
  <c r="J1139" i="1"/>
  <c r="D1140" i="1"/>
  <c r="E1140" i="1"/>
  <c r="F1140" i="1"/>
  <c r="H1140" i="1"/>
  <c r="J1140" i="1"/>
  <c r="D1141" i="1"/>
  <c r="E1141" i="1"/>
  <c r="F1141" i="1"/>
  <c r="H1141" i="1"/>
  <c r="J1141" i="1"/>
  <c r="D1142" i="1"/>
  <c r="E1142" i="1"/>
  <c r="F1142" i="1"/>
  <c r="H1142" i="1"/>
  <c r="J1142" i="1"/>
  <c r="D1143" i="1"/>
  <c r="E1143" i="1"/>
  <c r="F1143" i="1"/>
  <c r="H1143" i="1"/>
  <c r="J1143" i="1"/>
  <c r="D1144" i="1"/>
  <c r="E1144" i="1"/>
  <c r="F1144" i="1"/>
  <c r="H1144" i="1"/>
  <c r="J1144" i="1"/>
  <c r="D1145" i="1"/>
  <c r="E1145" i="1"/>
  <c r="F1145" i="1"/>
  <c r="H1145" i="1"/>
  <c r="J1145" i="1"/>
  <c r="D1146" i="1"/>
  <c r="E1146" i="1"/>
  <c r="F1146" i="1"/>
  <c r="H1146" i="1"/>
  <c r="J1146" i="1"/>
  <c r="D1147" i="1"/>
  <c r="E1147" i="1"/>
  <c r="F1147" i="1"/>
  <c r="H1147" i="1"/>
  <c r="J1147" i="1"/>
  <c r="D1148" i="1"/>
  <c r="E1148" i="1"/>
  <c r="F1148" i="1"/>
  <c r="H1148" i="1"/>
  <c r="J1148" i="1"/>
  <c r="D1149" i="1"/>
  <c r="E1149" i="1"/>
  <c r="F1149" i="1"/>
  <c r="H1149" i="1"/>
  <c r="J1149" i="1"/>
  <c r="D1150" i="1"/>
  <c r="E1150" i="1"/>
  <c r="F1150" i="1"/>
  <c r="H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J1190" i="1"/>
  <c r="D1191" i="1"/>
  <c r="E1191" i="1"/>
  <c r="F1191" i="1"/>
  <c r="H1191" i="1"/>
  <c r="J1191" i="1"/>
  <c r="D1192" i="1"/>
  <c r="E1192" i="1"/>
  <c r="F1192" i="1"/>
  <c r="H1192" i="1"/>
  <c r="J1192" i="1"/>
  <c r="D1193" i="1"/>
  <c r="E1193" i="1"/>
  <c r="F1193" i="1"/>
  <c r="H1193" i="1"/>
  <c r="J1193" i="1"/>
  <c r="D1194" i="1"/>
  <c r="E1194" i="1"/>
  <c r="F1194" i="1"/>
  <c r="H1194" i="1"/>
  <c r="J1194" i="1"/>
  <c r="D1195" i="1"/>
  <c r="E1195" i="1"/>
  <c r="F1195" i="1"/>
  <c r="H1195" i="1"/>
  <c r="J1195" i="1"/>
  <c r="D1196" i="1"/>
  <c r="E1196" i="1"/>
  <c r="F1196" i="1"/>
  <c r="H1196" i="1"/>
  <c r="J1196" i="1"/>
  <c r="D1197" i="1"/>
  <c r="E1197" i="1"/>
  <c r="F1197" i="1"/>
  <c r="H1197" i="1"/>
  <c r="J1197" i="1"/>
  <c r="D1198" i="1"/>
  <c r="E1198" i="1"/>
  <c r="F1198" i="1"/>
  <c r="H1198" i="1"/>
  <c r="J1198" i="1"/>
  <c r="D1199" i="1"/>
  <c r="E1199" i="1"/>
  <c r="F1199" i="1"/>
  <c r="H1199" i="1"/>
  <c r="J1199" i="1"/>
  <c r="D1200" i="1"/>
  <c r="E1200" i="1"/>
  <c r="F1200" i="1"/>
  <c r="H1200" i="1"/>
  <c r="J1200" i="1"/>
  <c r="D1201" i="1"/>
  <c r="E1201" i="1"/>
  <c r="F1201" i="1"/>
  <c r="H1201" i="1"/>
  <c r="J1201" i="1"/>
  <c r="D1202" i="1"/>
  <c r="E1202" i="1"/>
  <c r="F1202" i="1"/>
  <c r="H1202" i="1"/>
  <c r="J1202" i="1"/>
  <c r="D1203" i="1"/>
  <c r="E1203" i="1"/>
  <c r="F1203" i="1"/>
  <c r="H1203" i="1"/>
  <c r="J1203" i="1"/>
  <c r="D1204" i="1"/>
  <c r="E1204" i="1"/>
  <c r="F1204" i="1"/>
  <c r="H1204" i="1"/>
  <c r="J1204" i="1"/>
  <c r="D1205" i="1"/>
  <c r="E1205" i="1"/>
  <c r="F1205" i="1"/>
  <c r="H1205" i="1"/>
  <c r="J1205" i="1"/>
  <c r="D1206" i="1"/>
  <c r="E1206" i="1"/>
  <c r="F1206" i="1"/>
  <c r="H1206" i="1"/>
  <c r="J1206" i="1"/>
  <c r="D1207" i="1"/>
  <c r="E1207" i="1"/>
  <c r="F1207" i="1"/>
  <c r="H1207" i="1"/>
  <c r="J1207" i="1"/>
  <c r="D1208" i="1"/>
  <c r="E1208" i="1"/>
  <c r="F1208" i="1"/>
  <c r="H1208" i="1"/>
  <c r="J1208" i="1"/>
  <c r="D1209" i="1"/>
  <c r="E1209" i="1"/>
  <c r="F1209" i="1"/>
  <c r="H1209" i="1"/>
  <c r="J1209" i="1"/>
  <c r="D1210" i="1"/>
  <c r="E1210" i="1"/>
  <c r="F1210" i="1"/>
  <c r="H1210" i="1"/>
  <c r="J1210" i="1"/>
  <c r="D1211" i="1"/>
  <c r="E1211" i="1"/>
  <c r="F1211" i="1"/>
  <c r="H1211" i="1"/>
  <c r="J1211" i="1"/>
  <c r="D1212" i="1"/>
  <c r="E1212" i="1"/>
  <c r="F1212" i="1"/>
  <c r="H1212" i="1"/>
  <c r="J1212" i="1"/>
  <c r="D1213" i="1"/>
  <c r="E1213" i="1"/>
  <c r="F1213" i="1"/>
  <c r="H1213" i="1"/>
  <c r="J1213" i="1"/>
  <c r="D1214" i="1"/>
  <c r="E1214" i="1"/>
  <c r="F1214" i="1"/>
  <c r="H1214" i="1"/>
  <c r="J1214" i="1"/>
  <c r="D1215" i="1"/>
  <c r="E1215" i="1"/>
  <c r="F1215" i="1"/>
  <c r="H1215" i="1"/>
  <c r="J1215" i="1"/>
  <c r="D1216" i="1"/>
  <c r="E1216" i="1"/>
  <c r="F1216" i="1"/>
  <c r="H1216" i="1"/>
  <c r="J1216" i="1"/>
  <c r="D1217" i="1"/>
  <c r="E1217" i="1"/>
  <c r="F1217" i="1"/>
  <c r="H1217" i="1"/>
  <c r="J1217" i="1"/>
  <c r="D1218" i="1"/>
  <c r="E1218" i="1"/>
  <c r="F1218" i="1"/>
  <c r="H1218" i="1"/>
  <c r="J1218" i="1"/>
  <c r="D1219" i="1"/>
  <c r="E1219" i="1"/>
  <c r="F1219" i="1"/>
  <c r="H1219" i="1"/>
  <c r="J1219" i="1"/>
  <c r="D1220" i="1"/>
  <c r="E1220" i="1"/>
  <c r="F1220" i="1"/>
  <c r="H1220" i="1"/>
  <c r="J1220" i="1"/>
  <c r="D1221" i="1"/>
  <c r="E1221" i="1"/>
  <c r="F1221" i="1"/>
  <c r="H1221" i="1"/>
  <c r="J1221" i="1"/>
  <c r="D1222" i="1"/>
  <c r="E1222" i="1"/>
  <c r="F1222" i="1"/>
  <c r="H1222" i="1"/>
  <c r="J1222" i="1"/>
  <c r="D1223" i="1"/>
  <c r="E1223" i="1"/>
  <c r="F1223" i="1"/>
  <c r="H1223" i="1"/>
  <c r="J1223" i="1"/>
  <c r="D1224" i="1"/>
  <c r="E1224" i="1"/>
  <c r="F1224" i="1"/>
  <c r="H1224" i="1"/>
  <c r="J1224" i="1"/>
  <c r="D1226" i="1"/>
  <c r="E1226" i="1"/>
  <c r="F1226" i="1"/>
  <c r="H1226" i="1"/>
  <c r="J1226" i="1"/>
  <c r="D1225" i="1"/>
  <c r="E1225" i="1"/>
  <c r="F1225" i="1"/>
  <c r="H1225" i="1"/>
  <c r="J1225" i="1"/>
  <c r="D1227" i="1"/>
  <c r="E1227" i="1"/>
  <c r="F1227" i="1"/>
  <c r="H1227" i="1"/>
  <c r="J1227" i="1"/>
  <c r="D1228" i="1"/>
  <c r="E1228" i="1"/>
  <c r="F1228" i="1"/>
  <c r="H1228" i="1"/>
  <c r="J1228" i="1"/>
  <c r="D1229" i="1"/>
  <c r="E1229" i="1"/>
  <c r="F1229" i="1"/>
  <c r="H1229" i="1"/>
  <c r="J1229" i="1"/>
  <c r="D1230" i="1"/>
  <c r="E1230" i="1"/>
  <c r="F1230" i="1"/>
  <c r="H1230" i="1"/>
  <c r="J1230" i="1"/>
  <c r="D1231" i="1"/>
  <c r="E1231" i="1"/>
  <c r="F1231" i="1"/>
  <c r="H1231" i="1"/>
  <c r="J1231" i="1"/>
  <c r="D1232" i="1"/>
  <c r="E1232" i="1"/>
  <c r="F1232" i="1"/>
  <c r="H1232" i="1"/>
  <c r="J1232" i="1"/>
  <c r="D1233" i="1"/>
  <c r="E1233" i="1"/>
  <c r="F1233" i="1"/>
  <c r="H1233" i="1"/>
  <c r="J1233" i="1"/>
  <c r="D1234" i="1"/>
  <c r="E1234" i="1"/>
  <c r="F1234" i="1"/>
  <c r="H1234" i="1"/>
  <c r="J1234" i="1"/>
  <c r="D1235" i="1"/>
  <c r="E1235" i="1"/>
  <c r="F1235" i="1"/>
  <c r="H1235" i="1"/>
  <c r="J1235" i="1"/>
  <c r="D1236" i="1"/>
  <c r="E1236" i="1"/>
  <c r="F1236" i="1"/>
  <c r="H1236" i="1"/>
  <c r="J1236" i="1"/>
  <c r="D1237" i="1"/>
  <c r="E1237" i="1"/>
  <c r="F1237" i="1"/>
  <c r="H1237" i="1"/>
  <c r="J1237" i="1"/>
  <c r="D1239" i="1"/>
  <c r="E1239" i="1"/>
  <c r="F1239" i="1"/>
  <c r="H1239" i="1"/>
  <c r="J1239" i="1"/>
  <c r="D1238" i="1"/>
  <c r="E1238" i="1"/>
  <c r="F1238" i="1"/>
  <c r="H1238" i="1"/>
  <c r="J1238" i="1"/>
  <c r="D1240" i="1"/>
  <c r="E1240" i="1"/>
  <c r="F1240" i="1"/>
  <c r="H1240" i="1"/>
  <c r="J1240" i="1"/>
  <c r="D1241" i="1"/>
  <c r="E1241" i="1"/>
  <c r="F1241" i="1"/>
  <c r="H1241" i="1"/>
  <c r="J1241" i="1"/>
  <c r="D1242" i="1"/>
  <c r="E1242" i="1"/>
  <c r="F1242" i="1"/>
  <c r="H1242" i="1"/>
  <c r="J1242" i="1"/>
  <c r="D1243" i="1"/>
  <c r="E1243" i="1"/>
  <c r="F1243" i="1"/>
  <c r="H1243" i="1"/>
  <c r="J1243" i="1"/>
  <c r="D1244" i="1"/>
  <c r="E1244" i="1"/>
  <c r="F1244" i="1"/>
  <c r="H1244" i="1"/>
  <c r="J1244" i="1"/>
  <c r="D1245" i="1"/>
  <c r="E1245" i="1"/>
  <c r="F1245" i="1"/>
  <c r="H1245" i="1"/>
  <c r="J1245" i="1"/>
  <c r="D1246" i="1"/>
  <c r="E1246" i="1"/>
  <c r="F1246" i="1"/>
  <c r="H1246" i="1"/>
  <c r="J1246" i="1"/>
  <c r="D1247" i="1"/>
  <c r="E1247" i="1"/>
  <c r="F1247" i="1"/>
  <c r="H1247" i="1"/>
  <c r="J1247" i="1"/>
  <c r="D1248" i="1"/>
  <c r="E1248" i="1"/>
  <c r="F1248" i="1"/>
  <c r="H1248" i="1"/>
  <c r="J1248" i="1"/>
  <c r="D1249" i="1"/>
  <c r="E1249" i="1"/>
  <c r="F1249" i="1"/>
  <c r="H1249" i="1"/>
  <c r="J1249" i="1"/>
  <c r="D1250" i="1"/>
  <c r="E1250" i="1"/>
  <c r="F1250" i="1"/>
  <c r="H1250" i="1"/>
  <c r="J1250" i="1"/>
  <c r="D1251" i="1"/>
  <c r="E1251" i="1"/>
  <c r="F1251" i="1"/>
  <c r="H1251" i="1"/>
  <c r="J1251" i="1"/>
  <c r="D1252" i="1"/>
  <c r="E1252" i="1"/>
  <c r="F1252" i="1"/>
  <c r="H1252" i="1"/>
  <c r="J1252" i="1"/>
  <c r="D1253" i="1"/>
  <c r="E1253" i="1"/>
  <c r="F1253" i="1"/>
  <c r="H1253" i="1"/>
  <c r="J1253" i="1"/>
  <c r="D1254" i="1"/>
  <c r="E1254" i="1"/>
  <c r="F1254" i="1"/>
  <c r="H1254" i="1"/>
  <c r="J1254" i="1"/>
  <c r="D1255" i="1"/>
  <c r="E1255" i="1"/>
  <c r="F1255" i="1"/>
  <c r="H1255" i="1"/>
  <c r="J1255" i="1"/>
  <c r="D1256" i="1"/>
  <c r="E1256" i="1"/>
  <c r="F1256" i="1"/>
  <c r="H1256" i="1"/>
  <c r="J1256" i="1"/>
  <c r="D1257" i="1"/>
  <c r="E1257" i="1"/>
  <c r="F1257" i="1"/>
  <c r="H1257" i="1"/>
  <c r="J1257" i="1"/>
  <c r="D1258" i="1"/>
  <c r="E1258" i="1"/>
  <c r="F1258" i="1"/>
  <c r="H1258" i="1"/>
  <c r="J1258" i="1"/>
  <c r="D1259" i="1"/>
  <c r="E1259" i="1"/>
  <c r="F1259" i="1"/>
  <c r="H1259" i="1"/>
  <c r="J1259" i="1"/>
  <c r="D1260" i="1"/>
  <c r="E1260" i="1"/>
  <c r="F1260" i="1"/>
  <c r="H1260" i="1"/>
  <c r="J1260" i="1"/>
  <c r="D1261" i="1"/>
  <c r="E1261" i="1"/>
  <c r="F1261" i="1"/>
  <c r="H1261" i="1"/>
  <c r="J1261" i="1"/>
  <c r="D1262" i="1"/>
  <c r="E1262" i="1"/>
  <c r="F1262" i="1"/>
  <c r="H1262" i="1"/>
  <c r="J1262" i="1"/>
  <c r="D1263" i="1"/>
  <c r="E1263" i="1"/>
  <c r="F1263" i="1"/>
  <c r="H1263" i="1"/>
  <c r="J1263" i="1"/>
  <c r="D1264" i="1"/>
  <c r="E1264" i="1"/>
  <c r="F1264" i="1"/>
  <c r="H1264" i="1"/>
  <c r="J1264" i="1"/>
  <c r="D1265" i="1"/>
  <c r="E1265" i="1"/>
  <c r="F1265" i="1"/>
  <c r="H1265" i="1"/>
  <c r="J1265" i="1"/>
  <c r="D1266" i="1"/>
  <c r="E1266" i="1"/>
  <c r="F1266" i="1"/>
  <c r="H1266" i="1"/>
  <c r="I1266" i="1"/>
  <c r="J1266" i="1"/>
  <c r="D1267" i="1"/>
  <c r="E1267" i="1"/>
  <c r="F1267" i="1"/>
  <c r="H1267" i="1"/>
  <c r="J1267" i="1"/>
  <c r="D1268" i="1"/>
  <c r="E1268" i="1"/>
  <c r="F1268" i="1"/>
  <c r="H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J1273" i="1"/>
  <c r="D1274" i="1"/>
  <c r="E1274" i="1"/>
  <c r="F1274" i="1"/>
  <c r="H1274" i="1"/>
  <c r="I1274" i="1"/>
  <c r="J1274" i="1"/>
  <c r="D1275" i="1"/>
  <c r="E1275" i="1"/>
  <c r="F1275" i="1"/>
  <c r="H1275" i="1"/>
  <c r="J1275" i="1"/>
  <c r="D1276" i="1"/>
  <c r="E1276" i="1"/>
  <c r="F1276" i="1"/>
  <c r="H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H2" i="1"/>
  <c r="F2" i="1"/>
  <c r="G160" i="1" l="1"/>
  <c r="G156" i="1"/>
  <c r="G152" i="1"/>
  <c r="G148" i="1"/>
  <c r="G144" i="1"/>
  <c r="G139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165" i="1"/>
  <c r="G161" i="1"/>
  <c r="G157" i="1"/>
  <c r="G153" i="1"/>
  <c r="G149" i="1"/>
  <c r="G145" i="1"/>
  <c r="G141" i="1"/>
  <c r="G137" i="1"/>
  <c r="G134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84" i="1"/>
  <c r="G53" i="1"/>
  <c r="G49" i="1"/>
  <c r="G45" i="1"/>
  <c r="G41" i="1"/>
  <c r="G37" i="1"/>
  <c r="G33" i="1"/>
  <c r="G29" i="1"/>
  <c r="G26" i="1"/>
  <c r="G21" i="1"/>
  <c r="G17" i="1"/>
  <c r="G8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7" i="1"/>
  <c r="G344" i="1"/>
  <c r="G340" i="1"/>
  <c r="G336" i="1"/>
  <c r="G332" i="1"/>
  <c r="G327" i="1"/>
  <c r="G324" i="1"/>
  <c r="G320" i="1"/>
  <c r="G316" i="1"/>
  <c r="G312" i="1"/>
  <c r="G308" i="1"/>
  <c r="G304" i="1"/>
  <c r="G300" i="1"/>
  <c r="G296" i="1"/>
  <c r="G292" i="1"/>
  <c r="G288" i="1"/>
  <c r="G285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276" i="1"/>
  <c r="G1180" i="1"/>
  <c r="G1140" i="1"/>
  <c r="G1132" i="1"/>
  <c r="G1112" i="1"/>
  <c r="G976" i="1"/>
  <c r="G952" i="1"/>
  <c r="G944" i="1"/>
  <c r="G928" i="1"/>
  <c r="G900" i="1"/>
  <c r="G1236" i="1"/>
  <c r="G1148" i="1"/>
  <c r="G1124" i="1"/>
  <c r="G1100" i="1"/>
  <c r="G1084" i="1"/>
  <c r="G1032" i="1"/>
  <c r="G996" i="1"/>
  <c r="G984" i="1"/>
  <c r="G980" i="1"/>
  <c r="G972" i="1"/>
  <c r="G964" i="1"/>
  <c r="G876" i="1"/>
  <c r="G840" i="1"/>
  <c r="G824" i="1"/>
  <c r="G804" i="1"/>
  <c r="G776" i="1"/>
  <c r="G760" i="1"/>
  <c r="G716" i="1"/>
  <c r="G679" i="1"/>
  <c r="G647" i="1"/>
  <c r="G635" i="1"/>
  <c r="G624" i="1"/>
  <c r="G620" i="1"/>
  <c r="G616" i="1"/>
  <c r="G583" i="1"/>
  <c r="G564" i="1"/>
  <c r="G547" i="1"/>
  <c r="G540" i="1"/>
  <c r="G496" i="1"/>
  <c r="G492" i="1"/>
  <c r="G476" i="1"/>
  <c r="G440" i="1"/>
  <c r="G436" i="1"/>
  <c r="G432" i="1"/>
  <c r="G428" i="1"/>
  <c r="G424" i="1"/>
  <c r="G420" i="1"/>
  <c r="G856" i="1"/>
  <c r="G740" i="1"/>
  <c r="G704" i="1"/>
  <c r="G691" i="1"/>
  <c r="G676" i="1"/>
  <c r="G957" i="1"/>
  <c r="G814" i="1"/>
  <c r="G801" i="1"/>
  <c r="G729" i="1"/>
  <c r="G602" i="1"/>
  <c r="G589" i="1"/>
  <c r="G536" i="1"/>
  <c r="G513" i="1"/>
  <c r="G461" i="1"/>
  <c r="G425" i="1"/>
  <c r="G413" i="1"/>
  <c r="G401" i="1"/>
  <c r="G385" i="1"/>
  <c r="G373" i="1"/>
  <c r="G361" i="1"/>
  <c r="G337" i="1"/>
  <c r="G317" i="1"/>
  <c r="G301" i="1"/>
  <c r="G281" i="1"/>
  <c r="G277" i="1"/>
  <c r="G269" i="1"/>
  <c r="G265" i="1"/>
  <c r="G261" i="1"/>
  <c r="G257" i="1"/>
  <c r="G253" i="1"/>
  <c r="G249" i="1"/>
  <c r="G245" i="1"/>
  <c r="G241" i="1"/>
  <c r="G237" i="1"/>
  <c r="G233" i="1"/>
  <c r="G225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889" i="1"/>
  <c r="G733" i="1"/>
  <c r="G437" i="1"/>
  <c r="G405" i="1"/>
  <c r="G389" i="1"/>
  <c r="G377" i="1"/>
  <c r="G349" i="1"/>
  <c r="G333" i="1"/>
  <c r="G321" i="1"/>
  <c r="G305" i="1"/>
  <c r="G293" i="1"/>
  <c r="G221" i="1"/>
  <c r="G698" i="1"/>
  <c r="G565" i="1"/>
  <c r="G553" i="1"/>
  <c r="G433" i="1"/>
  <c r="G409" i="1"/>
  <c r="G397" i="1"/>
  <c r="G365" i="1"/>
  <c r="G345" i="1"/>
  <c r="G325" i="1"/>
  <c r="G310" i="1"/>
  <c r="G284" i="1"/>
  <c r="G273" i="1"/>
  <c r="G905" i="1"/>
  <c r="G757" i="1"/>
  <c r="G641" i="1"/>
  <c r="G629" i="1"/>
  <c r="G441" i="1"/>
  <c r="G429" i="1"/>
  <c r="G417" i="1"/>
  <c r="G393" i="1"/>
  <c r="G357" i="1"/>
  <c r="G341" i="1"/>
  <c r="G329" i="1"/>
  <c r="G313" i="1"/>
  <c r="G297" i="1"/>
  <c r="G229" i="1"/>
  <c r="G929" i="1"/>
  <c r="G897" i="1"/>
  <c r="G809" i="1"/>
  <c r="G689" i="1"/>
  <c r="G652" i="1"/>
  <c r="G477" i="1"/>
  <c r="G445" i="1"/>
  <c r="G421" i="1"/>
  <c r="G381" i="1"/>
  <c r="G369" i="1"/>
  <c r="G353" i="1"/>
  <c r="G289" i="1"/>
  <c r="G76" i="1"/>
  <c r="G1245" i="1"/>
  <c r="G1121" i="1"/>
  <c r="G1261" i="1"/>
  <c r="G1145" i="1"/>
  <c r="G1125" i="1"/>
  <c r="G1129" i="1"/>
  <c r="G1045" i="1"/>
  <c r="G1005" i="1"/>
  <c r="G981" i="1"/>
  <c r="G969" i="1"/>
  <c r="G1141" i="1"/>
  <c r="G1133" i="1"/>
  <c r="G997" i="1"/>
  <c r="G965" i="1"/>
  <c r="G72" i="1"/>
  <c r="G68" i="1"/>
  <c r="G64" i="1"/>
  <c r="G60" i="1"/>
  <c r="G56" i="1"/>
  <c r="G52" i="1"/>
  <c r="G48" i="1"/>
  <c r="G44" i="1"/>
  <c r="G983" i="1"/>
  <c r="G971" i="1"/>
  <c r="G963" i="1"/>
  <c r="G955" i="1"/>
  <c r="G935" i="1"/>
  <c r="G923" i="1"/>
  <c r="G911" i="1"/>
  <c r="G896" i="1"/>
  <c r="G879" i="1"/>
  <c r="G875" i="1"/>
  <c r="G843" i="1"/>
  <c r="G832" i="1"/>
  <c r="G811" i="1"/>
  <c r="G803" i="1"/>
  <c r="G795" i="1"/>
  <c r="G783" i="1"/>
  <c r="G707" i="1"/>
  <c r="G703" i="1"/>
  <c r="G692" i="1"/>
  <c r="G659" i="1"/>
  <c r="G615" i="1"/>
  <c r="G592" i="1"/>
  <c r="G567" i="1"/>
  <c r="G554" i="1"/>
  <c r="G535" i="1"/>
  <c r="G527" i="1"/>
  <c r="G523" i="1"/>
  <c r="G514" i="1"/>
  <c r="G499" i="1"/>
  <c r="G495" i="1"/>
  <c r="G455" i="1"/>
  <c r="G447" i="1"/>
  <c r="G443" i="1"/>
  <c r="G435" i="1"/>
  <c r="G431" i="1"/>
  <c r="G426" i="1"/>
  <c r="G423" i="1"/>
  <c r="G419" i="1"/>
  <c r="G414" i="1"/>
  <c r="G979" i="1"/>
  <c r="G967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8" i="1"/>
  <c r="G343" i="1"/>
  <c r="G339" i="1"/>
  <c r="G335" i="1"/>
  <c r="G331" i="1"/>
  <c r="G328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0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40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40" i="1"/>
  <c r="G36" i="1"/>
  <c r="G32" i="1"/>
  <c r="G28" i="1"/>
  <c r="G24" i="1"/>
  <c r="G20" i="1"/>
  <c r="G16" i="1"/>
  <c r="G1142" i="1"/>
  <c r="G1134" i="1"/>
  <c r="G1130" i="1"/>
  <c r="G1126" i="1"/>
  <c r="G1106" i="1"/>
  <c r="G1094" i="1"/>
  <c r="G1054" i="1"/>
  <c r="G1010" i="1"/>
  <c r="G1147" i="1"/>
  <c r="G1135" i="1"/>
  <c r="G1107" i="1"/>
  <c r="G1027" i="1"/>
  <c r="G1266" i="1"/>
  <c r="G1143" i="1"/>
  <c r="G1131" i="1"/>
  <c r="G1119" i="1"/>
  <c r="G1051" i="1"/>
  <c r="G1031" i="1"/>
  <c r="G650" i="1"/>
  <c r="G645" i="1"/>
  <c r="G637" i="1"/>
  <c r="G613" i="1"/>
  <c r="G601" i="1"/>
  <c r="G598" i="1"/>
  <c r="G590" i="1"/>
  <c r="G574" i="1"/>
  <c r="G566" i="1"/>
  <c r="G542" i="1"/>
  <c r="G462" i="1"/>
  <c r="G458" i="1"/>
  <c r="G446" i="1"/>
  <c r="G442" i="1"/>
  <c r="G438" i="1"/>
  <c r="G434" i="1"/>
  <c r="G430" i="1"/>
  <c r="G427" i="1"/>
  <c r="G422" i="1"/>
  <c r="G418" i="1"/>
  <c r="G415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4" i="1"/>
  <c r="G350" i="1"/>
  <c r="G346" i="1"/>
  <c r="G998" i="1"/>
  <c r="G994" i="1"/>
  <c r="G982" i="1"/>
  <c r="G978" i="1"/>
  <c r="G974" i="1"/>
  <c r="G966" i="1"/>
  <c r="G962" i="1"/>
  <c r="G946" i="1"/>
  <c r="G922" i="1"/>
  <c r="G910" i="1"/>
  <c r="G898" i="1"/>
  <c r="G882" i="1"/>
  <c r="G870" i="1"/>
  <c r="G790" i="1"/>
  <c r="G774" i="1"/>
  <c r="G770" i="1"/>
  <c r="G730" i="1"/>
  <c r="G722" i="1"/>
  <c r="G702" i="1"/>
  <c r="G680" i="1"/>
  <c r="G999" i="1"/>
  <c r="G342" i="1"/>
  <c r="G338" i="1"/>
  <c r="G334" i="1"/>
  <c r="G330" i="1"/>
  <c r="G326" i="1"/>
  <c r="G322" i="1"/>
  <c r="G318" i="1"/>
  <c r="G314" i="1"/>
  <c r="G309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1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3" i="1"/>
  <c r="G130" i="1"/>
  <c r="G126" i="1"/>
  <c r="G122" i="1"/>
  <c r="G118" i="1"/>
  <c r="G114" i="1"/>
  <c r="G110" i="1"/>
  <c r="G106" i="1"/>
  <c r="G102" i="1"/>
  <c r="G98" i="1"/>
  <c r="G94" i="1"/>
  <c r="G90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5" i="1"/>
  <c r="G22" i="1"/>
  <c r="G18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tc={63E622C9-65BF-46AA-B3B2-F74C18584111}</author>
    <author>tc={42B4E49F-A830-490F-8B4C-C4202FB5FD42}</author>
  </authors>
  <commentList>
    <comment ref="G1" authorId="0" shapeId="0" xr:uid="{63E622C9-65BF-46AA-B3B2-F74C185841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=WENN(ZÄHLENWENN(H2:BI2;"pv&amp;st")&lt;&gt;0;"yes";"no")</t>
      </text>
    </comment>
    <comment ref="I1" authorId="1" shapeId="0" xr:uid="{42B4E49F-A830-490F-8B4C-C4202FB5FD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=WENN(L2&lt;&gt;"0";"yes";"no")</t>
      </text>
    </comment>
  </commentList>
</comments>
</file>

<file path=xl/sharedStrings.xml><?xml version="1.0" encoding="utf-8"?>
<sst xmlns="http://schemas.openxmlformats.org/spreadsheetml/2006/main" count="8126" uniqueCount="2271">
  <si>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</si>
  <si>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</si>
  <si>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</si>
  <si>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</si>
  <si>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</si>
  <si>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</si>
  <si>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</si>
  <si>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</si>
  <si>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</si>
  <si>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</si>
  <si>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</si>
  <si>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</si>
  <si>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</si>
  <si>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</si>
  <si>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</si>
  <si>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</si>
  <si>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</si>
  <si>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</si>
  <si>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</si>
  <si>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</si>
  <si>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</si>
  <si>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</si>
  <si>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</si>
  <si>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</si>
  <si>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</si>
  <si>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</si>
  <si>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</si>
  <si>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</si>
  <si>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</si>
  <si>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</si>
  <si>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</si>
  <si>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</si>
  <si>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</si>
  <si>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</si>
  <si>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</si>
  <si>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</si>
  <si>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</si>
  <si>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</si>
  <si>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</si>
  <si>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</si>
  <si>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</si>
  <si>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</si>
  <si>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</si>
  <si>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</si>
  <si>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</si>
  <si>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</si>
  <si>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</si>
  <si>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</si>
  <si>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</si>
  <si>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</si>
  <si>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</si>
  <si>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</si>
  <si>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</si>
  <si>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</si>
  <si>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</si>
  <si>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</si>
  <si>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</si>
  <si>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</si>
  <si>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</si>
  <si>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</si>
  <si>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</si>
  <si>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</si>
  <si>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</si>
  <si>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</si>
  <si>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</si>
  <si>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</si>
  <si>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</si>
  <si>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</si>
  <si>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</si>
  <si>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</si>
  <si>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</si>
  <si>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</si>
  <si>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</si>
  <si>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</si>
  <si>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</si>
  <si>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</si>
  <si>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</si>
  <si>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</si>
  <si>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</si>
  <si>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</si>
  <si>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</si>
  <si>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</si>
  <si>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</si>
  <si>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</si>
  <si>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</si>
  <si>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</si>
  <si>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</si>
  <si>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</si>
  <si>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</si>
  <si>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</si>
  <si>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</si>
  <si>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</si>
  <si>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</si>
  <si>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</si>
  <si>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</si>
  <si>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</si>
  <si>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</si>
  <si>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</si>
  <si>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</si>
  <si>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</si>
  <si>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</si>
  <si>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</si>
  <si>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</si>
  <si>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</si>
  <si>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</si>
  <si>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</si>
  <si>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</si>
  <si>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</si>
  <si>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</si>
  <si>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</si>
  <si>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</si>
  <si>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</si>
  <si>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</si>
  <si>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</si>
  <si>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</si>
  <si>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</si>
  <si>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</si>
  <si>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</si>
  <si>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</si>
  <si>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</si>
  <si>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</si>
  <si>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</si>
  <si>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</si>
  <si>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</si>
  <si>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</si>
  <si>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</si>
  <si>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</si>
  <si>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</si>
  <si>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</si>
  <si>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</si>
  <si>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</si>
  <si>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</si>
  <si>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</si>
  <si>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</si>
  <si>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</si>
  <si>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</si>
  <si>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</si>
  <si>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</si>
  <si>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</si>
  <si>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</si>
  <si>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</si>
  <si>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</si>
  <si>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</si>
  <si>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</si>
  <si>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</si>
  <si>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</si>
  <si>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</si>
  <si>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</si>
  <si>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</si>
  <si>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</si>
  <si>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</si>
  <si>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</si>
  <si>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</si>
  <si>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</si>
  <si>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</si>
  <si>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</si>
  <si>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</si>
  <si>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</si>
  <si>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</si>
  <si>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</si>
  <si>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</si>
  <si>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</si>
  <si>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</si>
  <si>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</si>
  <si>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</si>
  <si>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</si>
  <si>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</si>
  <si>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</si>
  <si>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</si>
  <si>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</si>
  <si>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</si>
  <si>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</si>
  <si>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</si>
  <si>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</si>
  <si>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</si>
  <si>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</si>
  <si>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</si>
  <si>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</si>
  <si>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</si>
  <si>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</si>
  <si>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</si>
  <si>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</si>
  <si>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</si>
  <si>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</si>
  <si>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</si>
  <si>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</si>
  <si>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</si>
  <si>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</si>
  <si>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</si>
  <si>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</si>
  <si>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</si>
  <si>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</si>
  <si>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</si>
  <si>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</si>
  <si>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</si>
  <si>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</si>
  <si>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</si>
  <si>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</si>
  <si>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</si>
  <si>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</si>
  <si>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</si>
  <si>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</si>
  <si>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</si>
  <si>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</si>
  <si>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</si>
  <si>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</si>
  <si>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</si>
  <si>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</si>
  <si>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</si>
  <si>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</si>
  <si>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</si>
  <si>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</si>
  <si>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</si>
  <si>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</si>
  <si>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</si>
  <si>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</si>
  <si>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</si>
  <si>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</si>
  <si>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</si>
  <si>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</si>
  <si>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</si>
  <si>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</si>
  <si>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</si>
  <si>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</si>
  <si>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</si>
  <si>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</si>
  <si>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</si>
  <si>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</si>
  <si>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</si>
  <si>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</si>
  <si>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</si>
  <si>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</si>
  <si>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</si>
  <si>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</si>
  <si>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</si>
  <si>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</si>
  <si>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</si>
  <si>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</si>
  <si>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</si>
  <si>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</si>
  <si>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</si>
  <si>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</si>
  <si>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</si>
  <si>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</si>
  <si>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</si>
  <si>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</si>
  <si>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</si>
  <si>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</si>
  <si>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</si>
  <si>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</si>
  <si>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</si>
  <si>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</si>
  <si>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</si>
  <si>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</si>
  <si>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</si>
  <si>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</si>
  <si>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</si>
  <si>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</si>
  <si>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</si>
  <si>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</si>
  <si>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</si>
  <si>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</si>
  <si>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</si>
  <si>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</si>
  <si>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</si>
  <si>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</si>
  <si>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</si>
  <si>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</si>
  <si>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</si>
  <si>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</si>
  <si>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</si>
  <si>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</si>
  <si>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</si>
  <si>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</si>
  <si>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</si>
  <si>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</si>
  <si>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</si>
  <si>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</si>
  <si>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</si>
  <si>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</si>
  <si>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</si>
  <si>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</si>
  <si>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</si>
  <si>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</si>
  <si>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</si>
  <si>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</si>
  <si>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</si>
  <si>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</si>
  <si>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</si>
  <si>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</si>
  <si>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</si>
  <si>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</si>
  <si>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</si>
  <si>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</si>
  <si>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</si>
  <si>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</si>
  <si>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</si>
  <si>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</si>
  <si>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</si>
  <si>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</si>
  <si>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</si>
  <si>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</si>
  <si>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</si>
  <si>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</si>
  <si>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</si>
  <si>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</si>
  <si>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</si>
  <si>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</si>
  <si>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</si>
  <si>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</si>
  <si>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</si>
  <si>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</si>
  <si>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</si>
  <si>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</si>
  <si>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</si>
  <si>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</si>
  <si>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</si>
  <si>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</si>
  <si>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</si>
  <si>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</si>
  <si>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</si>
  <si>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</si>
  <si>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</si>
  <si>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</si>
  <si>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</si>
  <si>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</si>
  <si>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</si>
  <si>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</si>
  <si>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</si>
  <si>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</si>
  <si>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</si>
  <si>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</si>
  <si>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</si>
  <si>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</si>
  <si>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</si>
  <si>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</si>
  <si>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</si>
  <si>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</si>
  <si>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</si>
  <si>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</si>
  <si>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</si>
  <si>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</si>
  <si>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</si>
  <si>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</si>
  <si>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</si>
  <si>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</si>
  <si>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</si>
  <si>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</si>
  <si>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</si>
  <si>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</si>
  <si>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</si>
  <si>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</si>
  <si>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</si>
  <si>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</si>
  <si>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</si>
  <si>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</si>
  <si>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</si>
  <si>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</si>
  <si>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</si>
  <si>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</si>
  <si>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</si>
  <si>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</si>
  <si>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</si>
  <si>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</si>
  <si>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</si>
  <si>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</si>
  <si>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</si>
  <si>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</si>
  <si>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</si>
  <si>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</si>
  <si>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</si>
  <si>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</si>
  <si>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</si>
  <si>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</si>
  <si>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</si>
  <si>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</si>
  <si>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</si>
  <si>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</si>
  <si>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</si>
  <si>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</si>
  <si>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</si>
  <si>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</si>
  <si>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</si>
  <si>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</si>
  <si>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</si>
  <si>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</si>
  <si>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</si>
  <si>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</si>
  <si>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</si>
  <si>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</si>
  <si>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</si>
  <si>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</si>
  <si>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</si>
  <si>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</si>
  <si>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</si>
  <si>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</si>
  <si>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</si>
  <si>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</si>
  <si>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</si>
  <si>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</si>
  <si>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</si>
  <si>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</si>
  <si>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</si>
  <si>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</si>
  <si>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</si>
  <si>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</si>
  <si>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</si>
  <si>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</si>
  <si>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</si>
  <si>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</si>
  <si>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</si>
  <si>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</si>
  <si>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</si>
  <si>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</si>
  <si>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</si>
  <si>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</si>
  <si>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</si>
  <si>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</si>
  <si>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</si>
  <si>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</si>
  <si>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</si>
  <si>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</si>
  <si>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</si>
  <si>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</si>
  <si>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</si>
  <si>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</si>
  <si>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</si>
  <si>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</si>
  <si>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</si>
  <si>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</si>
  <si>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</si>
  <si>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</si>
  <si>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</si>
  <si>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</si>
  <si>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</si>
  <si>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</si>
  <si>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</si>
  <si>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</si>
  <si>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</si>
  <si>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</si>
  <si>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</si>
  <si>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</si>
  <si>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</si>
  <si>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</si>
  <si>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</si>
  <si>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</si>
  <si>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</si>
  <si>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</si>
  <si>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</si>
  <si>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</si>
  <si>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</si>
  <si>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</si>
  <si>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</si>
  <si>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</si>
  <si>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</si>
  <si>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</si>
  <si>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</si>
  <si>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</si>
  <si>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</si>
  <si>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</si>
  <si>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</si>
  <si>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</si>
  <si>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</si>
  <si>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</si>
  <si>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</si>
  <si>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</si>
  <si>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</si>
  <si>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</si>
  <si>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</si>
  <si>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</si>
  <si>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</si>
  <si>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</si>
  <si>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</si>
  <si>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</si>
  <si>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</si>
  <si>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</si>
  <si>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</si>
  <si>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</si>
  <si>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</si>
  <si>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</si>
  <si>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</si>
  <si>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</si>
  <si>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</si>
  <si>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</si>
  <si>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</si>
  <si>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</si>
  <si>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</si>
  <si>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</si>
  <si>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</si>
  <si>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</si>
  <si>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</si>
  <si>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</si>
  <si>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</si>
  <si>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</si>
  <si>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</si>
  <si>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</si>
  <si>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</si>
  <si>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</si>
  <si>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</si>
  <si>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</si>
  <si>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</si>
  <si>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</si>
  <si>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</si>
  <si>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</si>
  <si>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</si>
  <si>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</si>
  <si>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</si>
  <si>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</si>
  <si>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</si>
  <si>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</si>
  <si>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</si>
  <si>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</si>
  <si>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</si>
  <si>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</si>
  <si>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</si>
  <si>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</si>
  <si>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</si>
  <si>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</si>
  <si>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</si>
  <si>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</si>
  <si>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</si>
  <si>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</si>
  <si>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</si>
  <si>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</si>
  <si>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</si>
  <si>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</si>
  <si>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</si>
  <si>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</si>
  <si>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</si>
  <si>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</si>
  <si>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</si>
  <si>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</si>
  <si>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</si>
  <si>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</si>
  <si>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</si>
  <si>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</si>
  <si>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</si>
  <si>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</si>
  <si>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</si>
  <si>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</si>
  <si>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</si>
  <si>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</si>
  <si>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</si>
  <si>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</si>
  <si>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</si>
  <si>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</si>
  <si>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</si>
  <si>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</si>
  <si>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</si>
  <si>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</si>
  <si>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</si>
  <si>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</si>
  <si>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</si>
  <si>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</si>
  <si>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</si>
  <si>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</si>
  <si>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</si>
  <si>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</si>
  <si>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</si>
  <si>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</si>
  <si>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</si>
  <si>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</si>
  <si>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</si>
  <si>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</si>
  <si>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</si>
  <si>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</si>
  <si>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</si>
  <si>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</si>
  <si>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</si>
  <si>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</si>
  <si>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</si>
  <si>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</si>
  <si>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</si>
  <si>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</si>
  <si>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</si>
  <si>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</si>
  <si>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</si>
  <si>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</si>
  <si>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</si>
  <si>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</si>
  <si>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</si>
  <si>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</si>
  <si>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</si>
  <si>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</si>
  <si>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</si>
  <si>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</si>
  <si>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</si>
  <si>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</si>
  <si>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</si>
  <si>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</si>
  <si>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</si>
  <si>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</si>
  <si>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</si>
  <si>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</si>
  <si>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</si>
  <si>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</si>
  <si>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</si>
  <si>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</si>
  <si>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</si>
  <si>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</si>
  <si>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</si>
  <si>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</si>
  <si>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</si>
  <si>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</si>
  <si>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</si>
  <si>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</si>
  <si>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</si>
  <si>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</si>
  <si>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</si>
  <si>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</si>
  <si>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</si>
  <si>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</si>
  <si>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</si>
  <si>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</si>
  <si>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</si>
  <si>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</si>
  <si>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</si>
  <si>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</si>
  <si>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</si>
  <si>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</si>
  <si>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</si>
  <si>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</si>
  <si>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</si>
  <si>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</si>
  <si>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</si>
  <si>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</si>
  <si>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</si>
  <si>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</si>
  <si>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</si>
  <si>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</si>
  <si>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</si>
  <si>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</si>
  <si>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</si>
  <si>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</si>
  <si>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</si>
  <si>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</si>
  <si>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</si>
  <si>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</si>
  <si>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</si>
  <si>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</si>
  <si>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</si>
  <si>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</si>
  <si>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</si>
  <si>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</si>
  <si>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</si>
  <si>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</si>
  <si>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</si>
  <si>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</si>
  <si>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</si>
  <si>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</si>
  <si>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</si>
  <si>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</si>
  <si>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</si>
  <si>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</si>
  <si>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</si>
  <si>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</si>
  <si>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</si>
  <si>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</si>
  <si>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</si>
  <si>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</si>
  <si>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</si>
  <si>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</si>
  <si>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</si>
  <si>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</si>
  <si>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</si>
  <si>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</si>
  <si>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</si>
  <si>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</si>
  <si>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</si>
  <si>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</si>
  <si>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</si>
  <si>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</si>
  <si>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</si>
  <si>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</si>
  <si>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</si>
  <si>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</si>
  <si>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</si>
  <si>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</si>
  <si>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</si>
  <si>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</si>
  <si>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</si>
  <si>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</si>
  <si>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</si>
  <si>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</si>
  <si>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</si>
  <si>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</si>
  <si>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</si>
  <si>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</si>
  <si>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</si>
  <si>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</si>
  <si>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</si>
  <si>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</si>
  <si>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</si>
  <si>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</si>
  <si>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</si>
  <si>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</si>
  <si>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</si>
  <si>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</si>
  <si>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</si>
  <si>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</si>
  <si>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</si>
  <si>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</si>
  <si>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</si>
  <si>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</si>
  <si>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</si>
  <si>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</si>
  <si>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</si>
  <si>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</si>
  <si>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</si>
  <si>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</si>
  <si>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</si>
  <si>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</si>
  <si>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</si>
  <si>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</si>
  <si>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</si>
  <si>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</si>
  <si>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</si>
  <si>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</si>
  <si>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</si>
  <si>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</si>
  <si>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</si>
  <si>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</si>
  <si>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</si>
  <si>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</si>
  <si>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</si>
  <si>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</si>
  <si>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</si>
  <si>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</si>
  <si>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</si>
  <si>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</si>
  <si>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</si>
  <si>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</si>
  <si>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</si>
  <si>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</si>
  <si>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</si>
  <si>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</si>
  <si>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</si>
  <si>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</si>
  <si>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</si>
  <si>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</si>
  <si>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</si>
  <si>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</si>
  <si>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</si>
  <si>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</si>
  <si>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</si>
  <si>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</si>
  <si>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</si>
  <si>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</si>
  <si>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</si>
  <si>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</si>
  <si>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</si>
  <si>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</si>
  <si>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</si>
  <si>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</si>
  <si>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</si>
  <si>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</si>
  <si>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</si>
  <si>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</si>
  <si>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</si>
  <si>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</si>
  <si>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</si>
  <si>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</si>
  <si>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</si>
  <si>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</si>
  <si>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</si>
  <si>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</si>
  <si>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</si>
  <si>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</si>
  <si>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</si>
  <si>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</si>
  <si>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</si>
  <si>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</si>
  <si>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</si>
  <si>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</si>
  <si>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</si>
  <si>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</si>
  <si>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</si>
  <si>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</si>
  <si>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</si>
  <si>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</si>
  <si>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</si>
  <si>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</si>
  <si>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</si>
  <si>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</si>
  <si>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</si>
  <si>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</si>
  <si>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</si>
  <si>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</si>
  <si>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</si>
  <si>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</si>
  <si>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</si>
  <si>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</si>
  <si>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</si>
  <si>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</si>
  <si>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</si>
  <si>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</si>
  <si>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</si>
  <si>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</si>
  <si>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</si>
  <si>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</si>
  <si>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</si>
  <si>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</si>
  <si>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</si>
  <si>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</si>
  <si>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</si>
  <si>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</si>
  <si>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</si>
  <si>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</si>
  <si>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</si>
  <si>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</si>
  <si>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</si>
  <si>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</si>
  <si>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</si>
  <si>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</si>
  <si>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</si>
  <si>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</si>
  <si>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</si>
  <si>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</si>
  <si>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</si>
  <si>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</si>
  <si>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</si>
  <si>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</si>
  <si>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</si>
  <si>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</si>
  <si>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</si>
  <si>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</si>
  <si>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</si>
  <si>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</si>
  <si>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</si>
  <si>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</si>
  <si>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</si>
  <si>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</si>
  <si>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</si>
  <si>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</si>
  <si>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</si>
  <si>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</si>
  <si>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</si>
  <si>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</si>
  <si>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</si>
  <si>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</si>
  <si>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</si>
  <si>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</si>
  <si>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</si>
  <si>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</si>
  <si>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</si>
  <si>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</si>
  <si>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</si>
  <si>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</si>
  <si>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</si>
  <si>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</si>
  <si>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</si>
  <si>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</si>
  <si>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</si>
  <si>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</si>
  <si>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</si>
  <si>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</si>
  <si>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</si>
  <si>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</si>
  <si>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</si>
  <si>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</si>
  <si>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</si>
  <si>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</si>
  <si>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</si>
  <si>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</si>
  <si>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</si>
  <si>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</si>
  <si>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</si>
  <si>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</si>
  <si>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</si>
  <si>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</si>
  <si>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</si>
  <si>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</si>
  <si>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</si>
  <si>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</si>
  <si>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</si>
  <si>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</si>
  <si>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</si>
  <si>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</si>
  <si>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</si>
  <si>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</si>
  <si>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</si>
  <si>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</si>
  <si>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</si>
  <si>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</si>
  <si>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</si>
  <si>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</si>
  <si>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</si>
  <si>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</si>
  <si>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</si>
  <si>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</si>
  <si>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</si>
  <si>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</si>
  <si>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</si>
  <si>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</si>
  <si>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</si>
  <si>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</si>
  <si>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</si>
  <si>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</si>
  <si>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</si>
  <si>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</si>
  <si>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</si>
  <si>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</si>
  <si>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</si>
  <si>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</si>
  <si>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</si>
  <si>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</si>
  <si>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</si>
  <si>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</si>
  <si>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</si>
  <si>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</si>
  <si>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</si>
  <si>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</si>
  <si>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</si>
  <si>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</si>
  <si>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</si>
  <si>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</si>
  <si>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</si>
  <si>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</si>
  <si>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</si>
  <si>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</si>
  <si>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</si>
  <si>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</si>
  <si>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</si>
  <si>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</si>
  <si>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</si>
  <si>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</si>
  <si>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</si>
  <si>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</si>
  <si>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</si>
  <si>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</si>
  <si>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</si>
  <si>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</si>
  <si>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</si>
  <si>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</si>
  <si>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</si>
  <si>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</si>
  <si>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</si>
  <si>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</si>
  <si>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</si>
  <si>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</si>
  <si>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</si>
  <si>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</si>
  <si>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</si>
  <si>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</si>
  <si>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</si>
  <si>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</si>
  <si>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</si>
  <si>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</si>
  <si>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</si>
  <si>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</si>
  <si>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</si>
  <si>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</si>
  <si>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</si>
  <si>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</si>
  <si>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</si>
  <si>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</si>
  <si>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</si>
  <si>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</si>
  <si>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</si>
  <si>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</si>
  <si>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</si>
  <si>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</si>
  <si>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</si>
  <si>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</si>
  <si>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</si>
  <si>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</si>
  <si>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</si>
  <si>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</si>
  <si>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</si>
  <si>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</si>
  <si>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</si>
  <si>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</si>
  <si>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</si>
  <si>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</si>
  <si>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</si>
  <si>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</si>
  <si>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</si>
  <si>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</si>
  <si>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</si>
  <si>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</si>
  <si>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</si>
  <si>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</si>
  <si>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</si>
  <si>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</si>
  <si>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</si>
  <si>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</si>
  <si>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</si>
  <si>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</si>
  <si>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</si>
  <si>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</si>
  <si>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</si>
  <si>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</si>
  <si>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</si>
  <si>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</si>
  <si>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</si>
  <si>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</si>
  <si>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</si>
  <si>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</si>
  <si>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</si>
  <si>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</si>
  <si>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</si>
  <si>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</si>
  <si>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</si>
  <si>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</si>
  <si>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</si>
  <si>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</si>
  <si>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</si>
  <si>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</si>
  <si>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</si>
  <si>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</si>
  <si>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</si>
  <si>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</si>
  <si>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</si>
  <si>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</si>
  <si>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</si>
  <si>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</si>
  <si>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</si>
  <si>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</si>
  <si>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</si>
  <si>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</si>
  <si>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</si>
  <si>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</si>
  <si>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</si>
  <si>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</si>
  <si>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</si>
  <si>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</si>
  <si>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</si>
  <si>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</si>
  <si>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</si>
  <si>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</si>
  <si>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</si>
  <si>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</si>
  <si>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</si>
  <si>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</si>
  <si>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</si>
  <si>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</si>
  <si>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</si>
  <si>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</si>
  <si>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</si>
  <si>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</si>
  <si>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</si>
  <si>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</si>
  <si>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</si>
  <si>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</si>
  <si>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</si>
  <si>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</si>
  <si>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</si>
  <si>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</si>
  <si>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</si>
  <si>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</si>
  <si>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</si>
  <si>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</si>
  <si>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</si>
  <si>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</si>
  <si>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</si>
  <si>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</si>
  <si>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</si>
  <si>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</si>
  <si>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</si>
  <si>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</si>
  <si>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</si>
  <si>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</si>
  <si>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</si>
  <si>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</si>
  <si>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</si>
  <si>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</si>
  <si>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</si>
  <si>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</si>
  <si>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</si>
  <si>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</si>
  <si>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</si>
  <si>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</si>
  <si>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</si>
  <si>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</si>
  <si>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</si>
  <si>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</si>
  <si>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</si>
  <si>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</si>
  <si>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</si>
  <si>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</si>
  <si>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</si>
  <si>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</si>
  <si>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</si>
  <si>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</si>
  <si>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</si>
  <si>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</si>
  <si>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</si>
  <si>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</si>
  <si>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</si>
  <si>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</si>
  <si>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</si>
  <si>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</si>
  <si>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</si>
  <si>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</si>
  <si>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</si>
  <si>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</si>
  <si>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</si>
  <si>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</si>
  <si>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</si>
  <si>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</si>
  <si>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</si>
  <si>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</si>
  <si>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</si>
  <si>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</si>
  <si>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</si>
  <si>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</si>
  <si>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</si>
  <si>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</si>
  <si>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</si>
  <si>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</si>
  <si>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</si>
  <si>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</si>
  <si>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</si>
  <si>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</si>
  <si>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</si>
  <si>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</si>
  <si>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</si>
  <si>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</si>
  <si>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</si>
  <si>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</si>
  <si>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</si>
  <si>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</si>
  <si>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</si>
  <si>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</si>
  <si>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</si>
  <si>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</si>
  <si>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</si>
  <si>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</si>
  <si>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</si>
  <si>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</si>
  <si>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</si>
  <si>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</si>
  <si>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</si>
  <si>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</si>
  <si>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</si>
  <si>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</si>
  <si>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</si>
  <si>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</si>
  <si>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</si>
  <si>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</si>
  <si>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</si>
  <si>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</si>
  <si>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</si>
  <si>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</si>
  <si>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</si>
  <si>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</si>
  <si>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</si>
  <si>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</si>
  <si>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</si>
  <si>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</si>
  <si>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</si>
  <si>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</si>
  <si>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</si>
  <si>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</si>
  <si>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</si>
  <si>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</si>
  <si>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</si>
  <si>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</si>
  <si>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</si>
  <si>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</si>
  <si>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</si>
  <si>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</si>
  <si>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</si>
  <si>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</si>
  <si>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</si>
  <si>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</si>
  <si>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</si>
  <si>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</si>
  <si>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</si>
  <si>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</si>
  <si>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</si>
  <si>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</si>
  <si>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</si>
  <si>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</si>
  <si>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</si>
  <si>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</si>
  <si>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</si>
  <si>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</si>
  <si>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</si>
  <si>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</si>
  <si>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</si>
  <si>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</si>
  <si>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</si>
  <si>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</si>
  <si>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</si>
  <si>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</si>
  <si>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</si>
  <si>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</si>
  <si>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</si>
  <si>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</si>
  <si>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</si>
  <si>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</si>
  <si>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</si>
  <si>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</si>
  <si>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</si>
  <si>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</si>
  <si>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</si>
  <si>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</si>
  <si>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</si>
  <si>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</si>
  <si>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</si>
  <si>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</si>
  <si>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</si>
  <si>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</si>
  <si>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</si>
  <si>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</si>
  <si>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</si>
  <si>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</si>
  <si>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</si>
  <si>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</si>
  <si>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</si>
  <si>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</si>
  <si>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</si>
  <si>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</si>
  <si>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</si>
  <si>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</si>
  <si>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</si>
  <si>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</si>
  <si>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</si>
  <si>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</si>
  <si>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</si>
  <si>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</si>
  <si>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</si>
  <si>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</si>
  <si>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</si>
  <si>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</si>
  <si>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</si>
  <si>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</si>
  <si>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</si>
  <si>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</si>
  <si>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</si>
  <si>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</si>
  <si>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</si>
  <si>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</si>
  <si>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</si>
  <si>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</si>
  <si>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</si>
  <si>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</si>
  <si>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</si>
  <si>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</si>
  <si>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</si>
  <si>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</si>
  <si>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</si>
  <si>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</si>
  <si>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</si>
  <si>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</si>
  <si>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</si>
  <si>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</si>
  <si>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</si>
  <si>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</si>
  <si>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</si>
  <si>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</si>
  <si>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</si>
  <si>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</si>
  <si>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</si>
  <si>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</si>
  <si>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</si>
  <si>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</si>
  <si>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</si>
  <si>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</si>
  <si>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</si>
  <si>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</si>
  <si>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</si>
  <si>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</si>
  <si>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</si>
  <si>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</si>
  <si>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</si>
  <si>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</si>
  <si>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</si>
  <si>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</si>
  <si>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</si>
  <si>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</si>
  <si>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</si>
  <si>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</si>
  <si>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</si>
  <si>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</si>
  <si>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</si>
  <si>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</si>
  <si>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</si>
  <si>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</si>
  <si>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</si>
  <si>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</si>
  <si>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</si>
  <si>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</si>
  <si>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</si>
  <si>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</si>
  <si>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</si>
  <si>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</si>
  <si>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</si>
  <si>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</si>
  <si>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</si>
  <si>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</si>
  <si>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</si>
  <si>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</si>
  <si>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</si>
  <si>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</si>
  <si>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</si>
  <si>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</si>
  <si>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</si>
  <si>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</si>
  <si>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</si>
  <si>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</si>
  <si>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</si>
  <si>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</si>
  <si>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</si>
  <si>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</si>
  <si>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</si>
  <si>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</si>
  <si>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</si>
  <si>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</si>
  <si>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</si>
  <si>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</si>
  <si>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</si>
  <si>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</si>
  <si>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</si>
  <si>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</si>
  <si>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</si>
  <si>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</si>
  <si>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</si>
  <si>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</si>
  <si>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</si>
  <si>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</si>
  <si>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</si>
  <si>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</si>
  <si>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</si>
  <si>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</si>
  <si>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</si>
  <si>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</si>
  <si>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</si>
  <si>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</si>
  <si>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</si>
  <si>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</si>
  <si>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</si>
  <si>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</si>
  <si>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</si>
  <si>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</si>
  <si>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</si>
  <si>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</si>
  <si>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</si>
  <si>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</si>
  <si>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</si>
  <si>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</si>
  <si>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</si>
  <si>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</si>
  <si>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</si>
  <si>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</si>
  <si>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</si>
  <si>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</si>
  <si>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</si>
  <si>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</si>
  <si>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</si>
  <si>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</si>
  <si>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</si>
  <si>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</si>
  <si>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</si>
  <si>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</si>
  <si>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</si>
  <si>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</si>
  <si>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</si>
  <si>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</si>
  <si>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</si>
  <si>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</si>
  <si>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</si>
  <si>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</si>
  <si>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</si>
  <si>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</si>
  <si>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</si>
  <si>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</si>
  <si>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</si>
  <si>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</si>
  <si>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</si>
  <si>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</si>
  <si>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</si>
  <si>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</si>
  <si>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</si>
  <si>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</si>
  <si>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</si>
  <si>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</si>
  <si>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</si>
  <si>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</si>
  <si>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</si>
  <si>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</si>
  <si>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</si>
  <si>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</si>
  <si>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</si>
  <si>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</si>
  <si>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</si>
  <si>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</si>
  <si>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</si>
  <si>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</si>
  <si>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</si>
  <si>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</si>
  <si>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</si>
  <si>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</si>
  <si>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</si>
  <si>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</si>
  <si>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</si>
  <si>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</si>
  <si>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</si>
  <si>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</si>
  <si>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</si>
  <si>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</si>
  <si>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</si>
  <si>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</si>
  <si>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</si>
  <si>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</si>
  <si>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</si>
  <si>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</si>
  <si>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</si>
  <si>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</si>
  <si>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</si>
  <si>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</si>
  <si>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</si>
  <si>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</si>
  <si>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</si>
  <si>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</si>
  <si>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</si>
  <si>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</si>
  <si>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</si>
  <si>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</si>
  <si>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</si>
  <si>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</si>
  <si>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</si>
  <si>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</si>
  <si>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</si>
  <si>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</si>
  <si>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</si>
  <si>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</si>
  <si>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</si>
  <si>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</si>
  <si>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</si>
  <si>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</si>
  <si>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</si>
  <si>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</si>
  <si>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</si>
  <si>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</si>
  <si>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</si>
  <si>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</si>
  <si>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</si>
  <si>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</si>
  <si>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</si>
  <si>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</si>
  <si>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</si>
  <si>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</si>
  <si>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</si>
  <si>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</si>
  <si>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</si>
  <si>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</si>
  <si>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</si>
  <si>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</si>
  <si>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</si>
  <si>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</si>
  <si>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</si>
  <si>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</si>
  <si>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</si>
  <si>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</si>
  <si>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</si>
  <si>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</si>
  <si>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</si>
  <si>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</si>
  <si>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</si>
  <si>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</si>
  <si>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</si>
  <si>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</si>
  <si>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</si>
  <si>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</si>
  <si>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</si>
  <si>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</si>
  <si>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</si>
  <si>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</si>
  <si>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</si>
  <si>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</si>
  <si>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</si>
  <si>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</si>
  <si>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</si>
  <si>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</si>
  <si>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</si>
  <si>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</si>
  <si>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</si>
  <si>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</si>
  <si>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</si>
  <si>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</si>
  <si>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</si>
  <si>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</si>
  <si>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</si>
  <si>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</si>
  <si>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</si>
  <si>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</si>
  <si>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</si>
  <si>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</si>
  <si>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</si>
  <si>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</si>
  <si>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</si>
  <si>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</si>
  <si>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</si>
  <si>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</si>
  <si>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</si>
  <si>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</si>
  <si>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</si>
  <si>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</si>
  <si>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</si>
  <si>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</si>
  <si>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</si>
  <si>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</si>
  <si>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</si>
  <si>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</si>
  <si>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</si>
  <si>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</si>
  <si>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</si>
  <si>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</si>
  <si>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</si>
  <si>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</si>
  <si>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</si>
  <si>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</si>
  <si>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</si>
  <si>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</si>
  <si>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</si>
  <si>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</si>
  <si>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</si>
  <si>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</si>
  <si>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</si>
  <si>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</si>
  <si>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</si>
  <si>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</si>
  <si>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</si>
  <si>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</si>
  <si>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</si>
  <si>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</si>
  <si>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</si>
  <si>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</si>
  <si>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</si>
  <si>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</si>
  <si>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</si>
  <si>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</si>
  <si>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</si>
  <si>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</si>
  <si>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</si>
  <si>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</si>
  <si>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</si>
  <si>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</si>
  <si>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</si>
  <si>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</si>
  <si>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</si>
  <si>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</si>
  <si>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</si>
  <si>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</si>
  <si>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</si>
  <si>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</si>
  <si>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</si>
  <si>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</si>
  <si>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</si>
  <si>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</si>
  <si>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</si>
  <si>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</si>
  <si>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</si>
  <si>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</si>
  <si>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</si>
  <si>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</si>
  <si>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</si>
  <si>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</si>
  <si>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</si>
  <si>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</si>
  <si>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</si>
  <si>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</si>
  <si>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</si>
  <si>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</si>
  <si>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</si>
  <si>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</si>
  <si>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</si>
  <si>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</si>
  <si>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</si>
  <si>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</si>
  <si>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</si>
  <si>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</si>
  <si>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</si>
  <si>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</si>
  <si>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</si>
  <si>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</si>
  <si>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</si>
  <si>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</si>
  <si>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</si>
  <si>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</si>
  <si>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</si>
  <si>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</si>
  <si>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</si>
  <si>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</si>
  <si>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</si>
  <si>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</si>
  <si>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</si>
  <si>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</si>
  <si>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</si>
  <si>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</si>
  <si>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</si>
  <si>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</si>
  <si>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</si>
  <si>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</si>
  <si>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</si>
  <si>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</si>
  <si>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</si>
  <si>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</si>
  <si>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</si>
  <si>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</si>
  <si>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</si>
  <si>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</si>
  <si>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</si>
  <si>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</si>
  <si>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</si>
  <si>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</si>
  <si>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</si>
  <si>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</si>
  <si>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</si>
  <si>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</si>
  <si>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</si>
  <si>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</si>
  <si>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</si>
  <si>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</si>
  <si>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</si>
  <si>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</si>
  <si>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</si>
  <si>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</si>
  <si>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</si>
  <si>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</si>
  <si>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</si>
  <si>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</si>
  <si>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</si>
  <si>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</si>
  <si>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</si>
  <si>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</si>
  <si>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</si>
  <si>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</si>
  <si>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</si>
  <si>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</si>
  <si>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</si>
  <si>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</si>
  <si>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</si>
  <si>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</si>
  <si>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</si>
  <si>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</si>
  <si>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</si>
  <si>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</si>
  <si>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</si>
  <si>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</si>
  <si>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</si>
  <si>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</si>
  <si>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</si>
  <si>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</si>
  <si>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</si>
  <si>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</si>
  <si>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</si>
  <si>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</si>
  <si>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</si>
  <si>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</si>
  <si>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</si>
  <si>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</si>
  <si>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</si>
  <si>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</si>
  <si>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</si>
  <si>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</si>
  <si>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</si>
  <si>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</si>
  <si>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</si>
  <si>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</si>
  <si>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</si>
  <si>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</si>
  <si>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</si>
  <si>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</si>
  <si>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</si>
  <si>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</si>
  <si>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</si>
  <si>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</si>
  <si>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</si>
  <si>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</si>
  <si>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</si>
  <si>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</si>
  <si>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</si>
  <si>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</si>
  <si>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</si>
  <si>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</si>
  <si>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</si>
  <si>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</si>
  <si>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</si>
  <si>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</si>
  <si>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</si>
  <si>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</si>
  <si>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</si>
  <si>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</si>
  <si>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</si>
  <si>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</si>
  <si>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</si>
  <si>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</si>
  <si>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</si>
  <si>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</si>
  <si>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</si>
  <si>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</si>
  <si>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</si>
  <si>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</si>
  <si>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</si>
  <si>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</si>
  <si>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</si>
  <si>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</si>
  <si>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</si>
  <si>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</si>
  <si>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</si>
  <si>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</si>
  <si>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</si>
  <si>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</si>
  <si>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</si>
  <si>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</si>
  <si>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</si>
  <si>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</si>
  <si>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</si>
  <si>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</si>
  <si>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</si>
  <si>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</si>
  <si>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</si>
  <si>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</si>
  <si>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</si>
  <si>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</si>
  <si>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</si>
  <si>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</si>
  <si>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</si>
  <si>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</si>
  <si>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</si>
  <si>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</si>
  <si>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</si>
  <si>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</si>
  <si>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</si>
  <si>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</si>
  <si>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</si>
  <si>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</si>
  <si>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</si>
  <si>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</si>
  <si>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</si>
  <si>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</si>
  <si>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</si>
  <si>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</si>
  <si>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</si>
  <si>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</si>
  <si>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</si>
  <si>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</si>
  <si>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</si>
  <si>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</si>
  <si>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</si>
  <si>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</si>
  <si>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</si>
  <si>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</si>
  <si>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</si>
  <si>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</si>
  <si>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</si>
  <si>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</si>
  <si>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</si>
  <si>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</si>
  <si>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</si>
  <si>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</si>
  <si>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</si>
  <si>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</si>
  <si>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</si>
  <si>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</si>
  <si>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</si>
  <si>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</si>
  <si>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</si>
  <si>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</si>
  <si>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</si>
  <si>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</si>
  <si>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</si>
  <si>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</si>
  <si>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</si>
  <si>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</si>
  <si>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</si>
  <si>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</si>
  <si>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</si>
  <si>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</si>
  <si>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</si>
  <si>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</si>
  <si>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</si>
  <si>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</si>
  <si>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</si>
  <si>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</si>
  <si>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</si>
  <si>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</si>
  <si>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</si>
  <si>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</si>
  <si>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</si>
  <si>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</si>
  <si>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</si>
  <si>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</si>
  <si>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</si>
  <si>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</si>
  <si>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</si>
  <si>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</si>
  <si>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</si>
  <si>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</si>
  <si>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</si>
  <si>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</si>
  <si>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</si>
  <si>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</si>
  <si>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</si>
  <si>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</si>
  <si>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</si>
  <si>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</si>
  <si>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</si>
  <si>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</si>
  <si>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</si>
  <si>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</si>
  <si>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</si>
  <si>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</si>
  <si>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</si>
  <si>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</si>
  <si>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</si>
  <si>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</si>
  <si>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</si>
  <si>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</si>
  <si>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</si>
  <si>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</si>
  <si>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</si>
  <si>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</si>
  <si>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</si>
  <si>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</si>
  <si>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</si>
  <si>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</si>
  <si>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</si>
  <si>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</si>
  <si>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</si>
  <si>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</si>
  <si>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</si>
  <si>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</si>
  <si>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</si>
  <si>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</si>
  <si>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</si>
  <si>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</si>
  <si>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</si>
  <si>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</si>
  <si>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</si>
  <si>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</si>
  <si>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</si>
  <si>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</si>
  <si>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</si>
  <si>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</si>
  <si>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</si>
  <si>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</si>
  <si>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</si>
  <si>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</si>
  <si>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</si>
  <si>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</si>
  <si>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</si>
  <si>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</si>
  <si>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</si>
  <si>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</si>
  <si>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</si>
  <si>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</si>
  <si>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</si>
  <si>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</si>
  <si>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</si>
  <si>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</si>
  <si>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</si>
  <si>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</si>
  <si>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</si>
  <si>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</si>
  <si>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</si>
  <si>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</si>
  <si>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</si>
  <si>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</si>
  <si>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</si>
  <si>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</si>
  <si>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</si>
  <si>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</si>
  <si>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</si>
  <si>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</si>
  <si>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</si>
  <si>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</si>
  <si>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</si>
  <si>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</si>
  <si>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</si>
  <si>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</si>
  <si>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</si>
  <si>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</si>
  <si>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</si>
  <si>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</si>
  <si>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</si>
  <si>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</si>
  <si>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</si>
  <si>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</si>
  <si>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</si>
  <si>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</si>
  <si>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</si>
  <si>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</si>
  <si>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</si>
  <si>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</si>
  <si>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</si>
  <si>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</si>
  <si>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</si>
  <si>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</si>
  <si>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</si>
  <si>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</si>
  <si>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</si>
  <si>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</si>
  <si>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</si>
  <si>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</si>
  <si>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</si>
  <si>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</si>
  <si>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</si>
  <si>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</si>
  <si>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</si>
  <si>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</si>
  <si>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</si>
  <si>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</si>
  <si>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</si>
  <si>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</si>
  <si>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</si>
  <si>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</si>
  <si>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</si>
  <si>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</si>
  <si>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</si>
  <si>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</si>
  <si>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</si>
  <si>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</si>
  <si>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</si>
  <si>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</si>
  <si>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</si>
  <si>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</si>
  <si>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</si>
  <si>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</si>
  <si>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</si>
  <si>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</si>
  <si>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</si>
  <si>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</si>
  <si>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</si>
  <si>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</si>
  <si>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pv&amp;st</t>
  </si>
  <si>
    <t>st</t>
  </si>
  <si>
    <t>ID parcel</t>
  </si>
  <si>
    <t>gchp area (m²)</t>
  </si>
  <si>
    <t>district</t>
  </si>
  <si>
    <t>district_id</t>
  </si>
  <si>
    <t>cluster_id</t>
  </si>
  <si>
    <t>no</t>
  </si>
  <si>
    <t>DENW05AL10000vKt</t>
  </si>
  <si>
    <t>DENW05AL10000xCT</t>
  </si>
  <si>
    <t>DENW05AL10002NVj</t>
  </si>
  <si>
    <t>DENW05AL10002LDj</t>
  </si>
  <si>
    <t>DENW05AL10002LwH</t>
  </si>
  <si>
    <t>DENW05AL10002NAn</t>
  </si>
  <si>
    <t>DENW05AL10002Lkz</t>
  </si>
  <si>
    <t>DENW05AL10002Nh9</t>
  </si>
  <si>
    <t>DENW05AL10002Kku</t>
  </si>
  <si>
    <t>DENW05AL10002Ml2</t>
  </si>
  <si>
    <t>DENW05AL10002KfA</t>
  </si>
  <si>
    <t>DENW05AL10002LrT</t>
  </si>
  <si>
    <t>DENW05AL10002NSe</t>
  </si>
  <si>
    <t>DENW05AL10002NRE</t>
  </si>
  <si>
    <t>DENW05AL10002LaT</t>
  </si>
  <si>
    <t>DENW05AL10002LrJ</t>
  </si>
  <si>
    <t>DENW05AL10002NI4</t>
  </si>
  <si>
    <t>DENW05AL10002Mz8</t>
  </si>
  <si>
    <t>DENW05AL10002N5K</t>
  </si>
  <si>
    <t>DENW05AL10002Krb</t>
  </si>
  <si>
    <t>DENW05AL10002LhP</t>
  </si>
  <si>
    <t>DENW05AL10002LpA</t>
  </si>
  <si>
    <t>DENW05AL10002Kfe</t>
  </si>
  <si>
    <t>DENW05AL10002KNS</t>
  </si>
  <si>
    <t>DENW05AL10002MZQ</t>
  </si>
  <si>
    <t>DENW05AL10002Mrr</t>
  </si>
  <si>
    <t>DENW05AL10002KCy</t>
  </si>
  <si>
    <t>DENW05AL10002KvJ</t>
  </si>
  <si>
    <t>DENW05AL10002Ljb</t>
  </si>
  <si>
    <t>DENW05AL10002N2f</t>
  </si>
  <si>
    <t>DENW05AL10002Lz5</t>
  </si>
  <si>
    <t>DENW05AL10002Mfh</t>
  </si>
  <si>
    <t>DENW05AL10002NIY</t>
  </si>
  <si>
    <t>DENW05AL10002NP4</t>
  </si>
  <si>
    <t>DENW05AL10002K8Y</t>
  </si>
  <si>
    <t>DENW05AL10002M0C</t>
  </si>
  <si>
    <t>DENW05AL10002Km8</t>
  </si>
  <si>
    <t>DENW05AL10002MvE</t>
  </si>
  <si>
    <t>DENW05AL10002K2A</t>
  </si>
  <si>
    <t>DENW05AL10002NsH</t>
  </si>
  <si>
    <t>DENW05AL10002KqG</t>
  </si>
  <si>
    <t>DENW05AL10002MKa</t>
  </si>
  <si>
    <t>DENW05AL10002Lgv</t>
  </si>
  <si>
    <t>DENW05AL10002M3e</t>
  </si>
  <si>
    <t>DENW05AL10002NiZ</t>
  </si>
  <si>
    <t>DENW05AL10002LrE</t>
  </si>
  <si>
    <t>DENW05AL10002LqO</t>
  </si>
  <si>
    <t>DENW05AL10002LgU</t>
  </si>
  <si>
    <t>DENW05AL10002N6z</t>
  </si>
  <si>
    <t>DENW05AL10002LDT</t>
  </si>
  <si>
    <t>DENW05AL10002NBo</t>
  </si>
  <si>
    <t>DENW05AL10002LD0</t>
  </si>
  <si>
    <t>DENW05AL10002Nn9</t>
  </si>
  <si>
    <t>DENW05AL10002KWP</t>
  </si>
  <si>
    <t>DENW05AL10002KwP</t>
  </si>
  <si>
    <t>DENW05AL10002NFL</t>
  </si>
  <si>
    <t>DENW05AL10002MsA</t>
  </si>
  <si>
    <t>DENW05AL10002LuL</t>
  </si>
  <si>
    <t>DENW05AL10002LDc</t>
  </si>
  <si>
    <t>DENW05AL10002Nrr</t>
  </si>
  <si>
    <t>DENW05AL10002Loh</t>
  </si>
  <si>
    <t>DENW05AL10002N6D</t>
  </si>
  <si>
    <t>DENW05AL10002MP3</t>
  </si>
  <si>
    <t>DENW05AL10002MJf</t>
  </si>
  <si>
    <t>DENW05AL10002NQZ</t>
  </si>
  <si>
    <t>DENW05AL10002NHP</t>
  </si>
  <si>
    <t>DENW05AL10002N1Q</t>
  </si>
  <si>
    <t>DENW05AL10002KoT</t>
  </si>
  <si>
    <t>DENW05AL10002Nly</t>
  </si>
  <si>
    <t>DENW05AL10002L08</t>
  </si>
  <si>
    <t>DENW05AL10002KXS</t>
  </si>
  <si>
    <t>DENW05AL10002Lp0</t>
  </si>
  <si>
    <t>DENW05AL10002Ki2</t>
  </si>
  <si>
    <t>DENW05AL10002NIQ</t>
  </si>
  <si>
    <t>DENW05AL10002LAl</t>
  </si>
  <si>
    <t>DENW05AL10002N07</t>
  </si>
  <si>
    <t>DENW05AL10002KV5</t>
  </si>
  <si>
    <t>DENW05AL10002NMN</t>
  </si>
  <si>
    <t>DENW05AL10002Lo5</t>
  </si>
  <si>
    <t>DENW05AL10002K5r</t>
  </si>
  <si>
    <t>DENW05AL10002Khv</t>
  </si>
  <si>
    <t>DENW05AL10002KZu</t>
  </si>
  <si>
    <t>DENW05AL10002L4V</t>
  </si>
  <si>
    <t>DENW05AL10002NTA</t>
  </si>
  <si>
    <t>DENW05AL10002NnT</t>
  </si>
  <si>
    <t>DENW05AL10002Ns4</t>
  </si>
  <si>
    <t>DENW05AL10002Ng7</t>
  </si>
  <si>
    <t>DENW05AL10002M9l</t>
  </si>
  <si>
    <t>DENW05AL10002NdB</t>
  </si>
  <si>
    <t>DENW05AL10002Nvo</t>
  </si>
  <si>
    <t>DENW05AL10002Li2</t>
  </si>
  <si>
    <t>DENW05AL10002Lhh</t>
  </si>
  <si>
    <t>DENW05AL10002LWk</t>
  </si>
  <si>
    <t>DENW05AL10002Ne1</t>
  </si>
  <si>
    <t>DENW05AL10002Lf5</t>
  </si>
  <si>
    <t>DENW05AL10002LPw</t>
  </si>
  <si>
    <t>DENW05AL10002MJn</t>
  </si>
  <si>
    <t>DENW05AL10002L00</t>
  </si>
  <si>
    <t>DENW05AL10002LUZ</t>
  </si>
  <si>
    <t>DENW05AL10002MkZ</t>
  </si>
  <si>
    <t>DENW05AL10002LvN</t>
  </si>
  <si>
    <t>DENW05AL10002KfI</t>
  </si>
  <si>
    <t>DENW05AL10002ML5</t>
  </si>
  <si>
    <t>DENW05AL10002M3s</t>
  </si>
  <si>
    <t>DENW05AL10002KgS</t>
  </si>
  <si>
    <t>DENW05AL10002MCX</t>
  </si>
  <si>
    <t>DENW05AL10002MeE</t>
  </si>
  <si>
    <t>DENW05AL10002Nu5</t>
  </si>
  <si>
    <t>DENW05AL10002KVG</t>
  </si>
  <si>
    <t>DENW05AL10002NE3</t>
  </si>
  <si>
    <t>DENW05AL10002KVI</t>
  </si>
  <si>
    <t>DENW05AL10002LxB</t>
  </si>
  <si>
    <t>DENW05AL10002NVs</t>
  </si>
  <si>
    <t>DENW05AL10002Kzd</t>
  </si>
  <si>
    <t>DENW05AL10002NZc</t>
  </si>
  <si>
    <t>DENW05AL10002M93</t>
  </si>
  <si>
    <t>DENW05AL10002LDN</t>
  </si>
  <si>
    <t>DENW05AL10002Min</t>
  </si>
  <si>
    <t>DENW05AL10002LvU</t>
  </si>
  <si>
    <t>DENW05AL10002Lvu</t>
  </si>
  <si>
    <t>DENW05AL10002KRG</t>
  </si>
  <si>
    <t>DENW05AL10002Lpd</t>
  </si>
  <si>
    <t>DENW05AL10002LqX</t>
  </si>
  <si>
    <t>DENW05AL10002MAq</t>
  </si>
  <si>
    <t>DENW05AL10002Nd5</t>
  </si>
  <si>
    <t>DENW05AL10002N88</t>
  </si>
  <si>
    <t>DENW05AL10002KXZ</t>
  </si>
  <si>
    <t>DENW05AL10002KV8</t>
  </si>
  <si>
    <t>DENW05AL10002N91</t>
  </si>
  <si>
    <t>DENW05AL10002KFw</t>
  </si>
  <si>
    <t>DENW05AL10002Ku8</t>
  </si>
  <si>
    <t>DENW05AL10002LtU</t>
  </si>
  <si>
    <t>DENW05AL10002MJG</t>
  </si>
  <si>
    <t>DENW05AL10002MPv</t>
  </si>
  <si>
    <t>DENW05AL10002KW7</t>
  </si>
  <si>
    <t>DENW05AL10002Kf2</t>
  </si>
  <si>
    <t>DENW05AL10002Ki8</t>
  </si>
  <si>
    <t>DENW05AL10002Kt4</t>
  </si>
  <si>
    <t>DENW05AL10002KhQ</t>
  </si>
  <si>
    <t>DENW05AL10002MXS</t>
  </si>
  <si>
    <t>DENW05AL10002NEG</t>
  </si>
  <si>
    <t>DENW05AL10002Lne</t>
  </si>
  <si>
    <t>DENW05AL10002KbG</t>
  </si>
  <si>
    <t>DENW05AL10002LBe</t>
  </si>
  <si>
    <t>DENW05AL10002NW4</t>
  </si>
  <si>
    <t>DENW05AL10002MNs</t>
  </si>
  <si>
    <t>DENW05AL10002LAa</t>
  </si>
  <si>
    <t>DENW05AL10002LWD</t>
  </si>
  <si>
    <t>DENW05AL10002L2v</t>
  </si>
  <si>
    <t>DENW05AL10002Nqk</t>
  </si>
  <si>
    <t>DENW05AL10002NQK</t>
  </si>
  <si>
    <t>DENW05AL10002LoL</t>
  </si>
  <si>
    <t>DENW05AL10002LBO</t>
  </si>
  <si>
    <t>DENW05AL10002MuT</t>
  </si>
  <si>
    <t>DENW05AL10002NQy</t>
  </si>
  <si>
    <t>DENW05AL10002L9b</t>
  </si>
  <si>
    <t>DENW05AL10002N9o</t>
  </si>
  <si>
    <t>DENW05AL10002NkI</t>
  </si>
  <si>
    <t>DENW05AL10002Muo</t>
  </si>
  <si>
    <t>DENW05AL10002MRE</t>
  </si>
  <si>
    <t>DENW05AL10002LH1</t>
  </si>
  <si>
    <t>DENW05AL10002L1S</t>
  </si>
  <si>
    <t>DENW05AL10002MbF</t>
  </si>
  <si>
    <t>DENW05AL10002MH3</t>
  </si>
  <si>
    <t>DENW05AL10002LsI</t>
  </si>
  <si>
    <t>DENW05AL10002N8o</t>
  </si>
  <si>
    <t>DENW05AL10002NXP</t>
  </si>
  <si>
    <t>DENW05AL10002M1j</t>
  </si>
  <si>
    <t>DENW05AL10002Mdh</t>
  </si>
  <si>
    <t>DENW05AL10002MQp</t>
  </si>
  <si>
    <t>DENW05AL10002NOs</t>
  </si>
  <si>
    <t>DENW05AL10002N9t</t>
  </si>
  <si>
    <t>DENW05AL10002Kfz</t>
  </si>
  <si>
    <t>DENW05AL10002NoL</t>
  </si>
  <si>
    <t>DENW05AL10002MwS</t>
  </si>
  <si>
    <t>DENW05AL10002MUq</t>
  </si>
  <si>
    <t>DENW05AL10002Nal</t>
  </si>
  <si>
    <t>DENW05AL10002Lw0</t>
  </si>
  <si>
    <t>DENW05AL10002MnE</t>
  </si>
  <si>
    <t>DENW05AL10002N3i</t>
  </si>
  <si>
    <t>DENW05AL10002M8M</t>
  </si>
  <si>
    <t>DENW05AL10002K7q</t>
  </si>
  <si>
    <t>DENW05AL10002KaQ</t>
  </si>
  <si>
    <t>DENW05AL10002KD5</t>
  </si>
  <si>
    <t>DENW05AL10002NLs</t>
  </si>
  <si>
    <t>DENW05AL10002Nx1</t>
  </si>
  <si>
    <t>DENW05AL10002LvZ</t>
  </si>
  <si>
    <t>DENW05AL10002Kdy</t>
  </si>
  <si>
    <t>DENW05AL10002NbR</t>
  </si>
  <si>
    <t>DENW05AL10002N61</t>
  </si>
  <si>
    <t>DENW05AL10002Kpy</t>
  </si>
  <si>
    <t>DENW05AL10002MPM</t>
  </si>
  <si>
    <t>DENW05AL10002NC8</t>
  </si>
  <si>
    <t>DENW05AL10002NpE</t>
  </si>
  <si>
    <t>DENW05AL10002Ke9</t>
  </si>
  <si>
    <t>DENW05AL10002LAK</t>
  </si>
  <si>
    <t>DENW05AL10002M0G</t>
  </si>
  <si>
    <t>DENW05AL10002KJp</t>
  </si>
  <si>
    <t>DENW05AL10002Ljg</t>
  </si>
  <si>
    <t>DENW05AL10002Lou</t>
  </si>
  <si>
    <t>DENW05AL10002LF1</t>
  </si>
  <si>
    <t>DENW05AL10002Me1</t>
  </si>
  <si>
    <t>DENW05AL10002KwI</t>
  </si>
  <si>
    <t>DENW05AL10002Kt6</t>
  </si>
  <si>
    <t>DENW05AL10002NYD</t>
  </si>
  <si>
    <t>DENW05AL10002Nvy</t>
  </si>
  <si>
    <t>DENW05AL10002MjC</t>
  </si>
  <si>
    <t>DENW05AL10002Kv7</t>
  </si>
  <si>
    <t>DENW05AL10002N96</t>
  </si>
  <si>
    <t>DENW05AL10002L3N</t>
  </si>
  <si>
    <t>DENW05AL10002Naw</t>
  </si>
  <si>
    <t>DENW05AL10002NI0</t>
  </si>
  <si>
    <t>DENW05AL10002LlR</t>
  </si>
  <si>
    <t>DENW05AL10002Kl6</t>
  </si>
  <si>
    <t>DENW05AL10002LBz</t>
  </si>
  <si>
    <t>DENW05AL10002Lmy</t>
  </si>
  <si>
    <t>DENW05AL10002NJx</t>
  </si>
  <si>
    <t>DENW05AL10002N8j</t>
  </si>
  <si>
    <t>DENW05AL10002MpD</t>
  </si>
  <si>
    <t>DENW05AL10002NY9</t>
  </si>
  <si>
    <t>DENW05AL10002LCe</t>
  </si>
  <si>
    <t>DENW05AL10002NLR</t>
  </si>
  <si>
    <t>DENW05AL10002L67</t>
  </si>
  <si>
    <t>DENW05AL10002K6X</t>
  </si>
  <si>
    <t>DENW05AL10002Lzb</t>
  </si>
  <si>
    <t>DENW05AL10002K5j</t>
  </si>
  <si>
    <t>DENW05AL10002Ndc</t>
  </si>
  <si>
    <t>DENW05AL10002MCi</t>
  </si>
  <si>
    <t>DENW05AL10002L74</t>
  </si>
  <si>
    <t>DENW05AL10002MLo</t>
  </si>
  <si>
    <t>DENW05AL10002L7W</t>
  </si>
  <si>
    <t>DENW05AL10002KW9</t>
  </si>
  <si>
    <t>DENW05AL10002LBm</t>
  </si>
  <si>
    <t>DENW05AL10002LB2</t>
  </si>
  <si>
    <t>DENW05AL10002KBV</t>
  </si>
  <si>
    <t>DENW05AL10002L3h</t>
  </si>
  <si>
    <t>DENW05AL10002Nf1</t>
  </si>
  <si>
    <t>DENW05AL10002Kp4</t>
  </si>
  <si>
    <t>DENW05AL10002L5R</t>
  </si>
  <si>
    <t>DENW05AL10002K4j</t>
  </si>
  <si>
    <t>DENW05AL10002MeA</t>
  </si>
  <si>
    <t>DENW05AL10002LzQ</t>
  </si>
  <si>
    <t>DENW05AL10002KWg</t>
  </si>
  <si>
    <t>DENW05AL10002N86</t>
  </si>
  <si>
    <t>DENW05AL10002MqR</t>
  </si>
  <si>
    <t>DENW05AL10002L7q</t>
  </si>
  <si>
    <t>DENW05AL10002LaG</t>
  </si>
  <si>
    <t>DENW05AL10002LUu</t>
  </si>
  <si>
    <t>DENW05AL10002LAB</t>
  </si>
  <si>
    <t>DENW05AL10002KrQ</t>
  </si>
  <si>
    <t>DENW05AL10002NiS</t>
  </si>
  <si>
    <t>DENW05AL10002Lqw</t>
  </si>
  <si>
    <t>DENW05AL10002L0A</t>
  </si>
  <si>
    <t>DENW05AL10002MBJ</t>
  </si>
  <si>
    <t>DENW05AL10002L5k</t>
  </si>
  <si>
    <t>DENW05AL10002LvJ</t>
  </si>
  <si>
    <t>DENW05AL10002LzC</t>
  </si>
  <si>
    <t>DENW05AL10002N8A</t>
  </si>
  <si>
    <t>DENW05AL10002NWl</t>
  </si>
  <si>
    <t>DENW05AL10002L83</t>
  </si>
  <si>
    <t>DENW05AL10002KwL</t>
  </si>
  <si>
    <t>DENW05AL10002Npu</t>
  </si>
  <si>
    <t>DENW05AL10002LON</t>
  </si>
  <si>
    <t>DENW05AL10002Nft</t>
  </si>
  <si>
    <t>DENW05AL10002LwR</t>
  </si>
  <si>
    <t>DENW05AL10002LfT</t>
  </si>
  <si>
    <t>DENW05AL10002NAj</t>
  </si>
  <si>
    <t>DENW05AL10002KZb</t>
  </si>
  <si>
    <t>DENW05AL10002KwE</t>
  </si>
  <si>
    <t>DENW05AL10002Ngj</t>
  </si>
  <si>
    <t>DENW05AL10002NW6</t>
  </si>
  <si>
    <t>DENW05AL10002Npz</t>
  </si>
  <si>
    <t>DENW05AL10002LVY</t>
  </si>
  <si>
    <t>DENW05AL10002Lfu</t>
  </si>
  <si>
    <t>DENW05AL10002MkG</t>
  </si>
  <si>
    <t>DENW05AL10002NZj</t>
  </si>
  <si>
    <t>DENW05AL10002Lj4</t>
  </si>
  <si>
    <t>DENW05AL10002NZe</t>
  </si>
  <si>
    <t>DENW05AL10002NRZ</t>
  </si>
  <si>
    <t>DENW05AL10002KN9</t>
  </si>
  <si>
    <t>DENW05AL10002MfF</t>
  </si>
  <si>
    <t>DENW05AL10002KkI</t>
  </si>
  <si>
    <t>DENW05AL10002Lkx</t>
  </si>
  <si>
    <t>DENW05AL10002N7L</t>
  </si>
  <si>
    <t>DENW05AL10002MeZ</t>
  </si>
  <si>
    <t>DENW05AL10002NXN</t>
  </si>
  <si>
    <t>DENW05AL10002MKr</t>
  </si>
  <si>
    <t>DENW05AL10002Lji</t>
  </si>
  <si>
    <t>DENW05AL10002N51</t>
  </si>
  <si>
    <t>DENW05AL10002MqX</t>
  </si>
  <si>
    <t>DENW05AL10002NCS</t>
  </si>
  <si>
    <t>DENW05AL10002KVt</t>
  </si>
  <si>
    <t>DENW05AL10008rLC</t>
  </si>
  <si>
    <t>DENW05AL10008xvc</t>
  </si>
  <si>
    <t>DENW05AL10008xvg</t>
  </si>
  <si>
    <t>DENW05ALZ000009T</t>
  </si>
  <si>
    <t>DENW05ALx00000Ax</t>
  </si>
  <si>
    <t>DENW05AL2800001o</t>
  </si>
  <si>
    <t>DENW05AL2Q0000iq</t>
  </si>
  <si>
    <t>DENW05AL3r0000s1</t>
  </si>
  <si>
    <t>DENW05AL3r0000s5</t>
  </si>
  <si>
    <t>DENW05AL3r0000s9</t>
  </si>
  <si>
    <t>DENW05AL3p0000zG</t>
  </si>
  <si>
    <t>DENW05AL3p0000zJ</t>
  </si>
  <si>
    <t>DENW05AL3p0000zQ</t>
  </si>
  <si>
    <t>DENW05AL3p0000zW</t>
  </si>
  <si>
    <t>DENW05AL3p0000za</t>
  </si>
  <si>
    <t>DENW05AL3p0000zi</t>
  </si>
  <si>
    <t>DENW05AL3p0000zp</t>
  </si>
  <si>
    <t>DENW05AL3p0000zz</t>
  </si>
  <si>
    <t>DENW05AL3v0001KZ</t>
  </si>
  <si>
    <t>DENW05AL3v0001Kz</t>
  </si>
  <si>
    <t>DENW05AL3v0001Kd</t>
  </si>
  <si>
    <t>DENW05AL3v0001Kj</t>
  </si>
  <si>
    <t>DENW05AL3v0001Km</t>
  </si>
  <si>
    <t>DENW05AL3v0001Kq</t>
  </si>
  <si>
    <t>DENW05AL3v0001Ku</t>
  </si>
  <si>
    <t>DENW05AL3v0001L4</t>
  </si>
  <si>
    <t>DENW05AL3v0001LA</t>
  </si>
  <si>
    <t>DENW05AL3v0001LE</t>
  </si>
  <si>
    <t>DENW05AL3v0001LI</t>
  </si>
  <si>
    <t>DENW05AL3v0001LN</t>
  </si>
  <si>
    <t>DENW05AL4K0001hY</t>
  </si>
  <si>
    <t>DENW05AL4K0001he</t>
  </si>
  <si>
    <t>DENW05AL4K0001hj</t>
  </si>
  <si>
    <t>DENW05AL4K0001hn</t>
  </si>
  <si>
    <t>DENW05ALp00002mP</t>
  </si>
  <si>
    <t>DENW05AL500000QD</t>
  </si>
  <si>
    <t>yes</t>
  </si>
  <si>
    <t>thermal_storage</t>
  </si>
  <si>
    <t>naturalgas_heating_plant</t>
  </si>
  <si>
    <t>ashp_transformer</t>
  </si>
  <si>
    <t>district_abc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</si>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</sst>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F78A8678-7BFD-4340-93C8-0189DF2CFFB3}" userId="a544ccec305ec3e9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15T09:52:22.01" personId="{F78A8678-7BFD-4340-93C8-0189DF2CFFB3}" id="{63E622C9-65BF-46AA-B3B2-F74C18584111}">
    <text>=WENN(ZÄHLENWENN(H2:BI2;"pv&amp;st")&lt;&gt;0;"yes";"no")</text>
  </threadedComment>
  <threadedComment ref="I1" dT="2021-10-14T14:51:31.97" personId="{F78A8678-7BFD-4340-93C8-0189DF2CFFB3}" id="{42B4E49F-A830-490F-8B4C-C4202FB5FD42}">
    <text>=WENN(L2&lt;&gt;"0";"yes";"no")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sheetPr filterMode="1"/>
  <dimension ref="A1:EO1278"/>
  <sheetViews>
    <sheetView tabSelected="1" zoomScaleNormal="100" workbookViewId="0">
      <pane ySplit="1" topLeftCell="A2" activePane="bottomLeft" state="frozen"/>
      <selection activeCell="E1" sqref="E1"/>
      <selection pane="bottomLeft" activeCell="F47" sqref="F47"/>
    </sheetView>
  </sheetViews>
  <sheetFormatPr baseColWidth="10" defaultRowHeight="14.5" x14ac:dyDescent="0.35"/>
  <cols>
    <col min="7" max="7" width="13.6328125" bestFit="1" customWidth="1"/>
    <col min="12" max="12" width="15.453125" bestFit="1" customWidth="1"/>
    <col min="16" max="16" width="9.36328125" bestFit="1" customWidth="1"/>
    <col min="17" max="17" width="10.81640625" style="1"/>
    <col min="20" max="20" width="14.453125" bestFit="1" customWidth="1"/>
    <col min="28" max="28" width="11.1796875" bestFit="1" customWidth="1"/>
    <col min="29" max="29" width="20.1796875" bestFit="1" customWidth="1"/>
  </cols>
  <sheetData>
    <row r="1" spans="1:1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1917</v>
      </c>
      <c r="AB1" t="s">
        <v>1932</v>
      </c>
      <c r="AC1" t="s">
        <v>26</v>
      </c>
      <c r="AD1" t="s">
        <v>27</v>
      </c>
      <c r="AE1" t="s">
        <v>30</v>
      </c>
      <c r="AF1" t="s">
        <v>29</v>
      </c>
      <c r="AG1" t="s">
        <v>28</v>
      </c>
      <c r="AH1" t="s">
        <v>31</v>
      </c>
      <c r="AI1" t="s">
        <v>34</v>
      </c>
      <c r="AJ1" t="s">
        <v>33</v>
      </c>
      <c r="AK1" t="s">
        <v>32</v>
      </c>
      <c r="AL1" t="s">
        <v>35</v>
      </c>
      <c r="AM1" t="s">
        <v>38</v>
      </c>
      <c r="AN1" t="s">
        <v>37</v>
      </c>
      <c r="AO1" t="s">
        <v>36</v>
      </c>
      <c r="AP1" t="s">
        <v>39</v>
      </c>
      <c r="AQ1" t="s">
        <v>42</v>
      </c>
      <c r="AR1" t="s">
        <v>41</v>
      </c>
      <c r="AS1" t="s">
        <v>40</v>
      </c>
      <c r="AT1" t="s">
        <v>43</v>
      </c>
      <c r="AU1" t="s">
        <v>46</v>
      </c>
      <c r="AV1" t="s">
        <v>45</v>
      </c>
      <c r="AW1" t="s">
        <v>44</v>
      </c>
      <c r="AX1" t="s">
        <v>47</v>
      </c>
      <c r="AY1" t="s">
        <v>50</v>
      </c>
      <c r="AZ1" t="s">
        <v>49</v>
      </c>
      <c r="BA1" t="s">
        <v>48</v>
      </c>
      <c r="BB1" t="s">
        <v>51</v>
      </c>
      <c r="BC1" t="s">
        <v>54</v>
      </c>
      <c r="BD1" t="s">
        <v>53</v>
      </c>
      <c r="BE1" t="s">
        <v>52</v>
      </c>
      <c r="BF1" t="s">
        <v>55</v>
      </c>
      <c r="BG1" t="s">
        <v>58</v>
      </c>
      <c r="BH1" t="s">
        <v>57</v>
      </c>
      <c r="BI1" t="s">
        <v>56</v>
      </c>
      <c r="BJ1" t="s">
        <v>59</v>
      </c>
      <c r="BK1" t="s">
        <v>62</v>
      </c>
      <c r="BL1" t="s">
        <v>61</v>
      </c>
      <c r="BM1" t="s">
        <v>60</v>
      </c>
      <c r="BN1" t="s">
        <v>63</v>
      </c>
      <c r="BO1" t="s">
        <v>66</v>
      </c>
      <c r="BP1" t="s">
        <v>65</v>
      </c>
      <c r="BQ1" t="s">
        <v>64</v>
      </c>
      <c r="BR1" t="s">
        <v>67</v>
      </c>
      <c r="BS1" t="s">
        <v>70</v>
      </c>
      <c r="BT1" t="s">
        <v>69</v>
      </c>
      <c r="BU1" t="s">
        <v>68</v>
      </c>
      <c r="BV1" t="s">
        <v>71</v>
      </c>
      <c r="BW1" t="s">
        <v>74</v>
      </c>
      <c r="BX1" t="s">
        <v>73</v>
      </c>
      <c r="BY1" t="s">
        <v>72</v>
      </c>
      <c r="BZ1" t="s">
        <v>75</v>
      </c>
      <c r="CA1" t="s">
        <v>78</v>
      </c>
      <c r="CB1" t="s">
        <v>77</v>
      </c>
      <c r="CC1" t="s">
        <v>76</v>
      </c>
      <c r="CD1" t="s">
        <v>79</v>
      </c>
      <c r="CE1" t="s">
        <v>82</v>
      </c>
      <c r="CF1" t="s">
        <v>81</v>
      </c>
      <c r="CG1" t="s">
        <v>80</v>
      </c>
      <c r="CH1" t="s">
        <v>83</v>
      </c>
      <c r="CI1" t="s">
        <v>86</v>
      </c>
      <c r="CJ1" t="s">
        <v>85</v>
      </c>
      <c r="CK1" t="s">
        <v>84</v>
      </c>
      <c r="CL1" t="s">
        <v>87</v>
      </c>
      <c r="CM1" t="s">
        <v>90</v>
      </c>
      <c r="CN1" t="s">
        <v>89</v>
      </c>
      <c r="CO1" t="s">
        <v>88</v>
      </c>
      <c r="CP1" t="s">
        <v>91</v>
      </c>
      <c r="CQ1" t="s">
        <v>94</v>
      </c>
      <c r="CR1" t="s">
        <v>93</v>
      </c>
      <c r="CS1" t="s">
        <v>92</v>
      </c>
      <c r="CT1" t="s">
        <v>95</v>
      </c>
      <c r="CU1" t="s">
        <v>98</v>
      </c>
      <c r="CV1" t="s">
        <v>97</v>
      </c>
      <c r="CW1" t="s">
        <v>96</v>
      </c>
      <c r="CX1" t="s">
        <v>99</v>
      </c>
      <c r="CY1" t="s">
        <v>102</v>
      </c>
      <c r="CZ1" t="s">
        <v>101</v>
      </c>
      <c r="DA1" t="s">
        <v>100</v>
      </c>
      <c r="DB1" t="s">
        <v>103</v>
      </c>
      <c r="DC1" t="s">
        <v>106</v>
      </c>
      <c r="DD1" t="s">
        <v>105</v>
      </c>
      <c r="DE1" t="s">
        <v>104</v>
      </c>
      <c r="DF1" t="s">
        <v>107</v>
      </c>
      <c r="DG1" t="s">
        <v>110</v>
      </c>
      <c r="DH1" t="s">
        <v>109</v>
      </c>
      <c r="DI1" t="s">
        <v>108</v>
      </c>
      <c r="DJ1" t="s">
        <v>111</v>
      </c>
      <c r="DK1" t="s">
        <v>114</v>
      </c>
      <c r="DL1" t="s">
        <v>113</v>
      </c>
      <c r="DM1" t="s">
        <v>112</v>
      </c>
      <c r="DN1" t="s">
        <v>115</v>
      </c>
      <c r="DO1" t="s">
        <v>118</v>
      </c>
      <c r="DP1" t="s">
        <v>117</v>
      </c>
      <c r="DQ1" t="s">
        <v>116</v>
      </c>
      <c r="DR1" t="s">
        <v>119</v>
      </c>
      <c r="DS1" t="s">
        <v>122</v>
      </c>
      <c r="DT1" t="s">
        <v>121</v>
      </c>
      <c r="DU1" t="s">
        <v>120</v>
      </c>
      <c r="DV1" t="s">
        <v>123</v>
      </c>
      <c r="DW1" t="s">
        <v>126</v>
      </c>
      <c r="DX1" t="s">
        <v>125</v>
      </c>
      <c r="DY1" t="s">
        <v>124</v>
      </c>
      <c r="DZ1" t="s">
        <v>127</v>
      </c>
      <c r="EA1" t="s">
        <v>130</v>
      </c>
      <c r="EB1" t="s">
        <v>129</v>
      </c>
      <c r="EC1" t="s">
        <v>128</v>
      </c>
      <c r="ED1" t="s">
        <v>131</v>
      </c>
      <c r="EE1" t="s">
        <v>134</v>
      </c>
      <c r="EF1" t="s">
        <v>133</v>
      </c>
      <c r="EG1" t="s">
        <v>132</v>
      </c>
      <c r="EH1" t="s">
        <v>135</v>
      </c>
      <c r="EI1" t="s">
        <v>138</v>
      </c>
      <c r="EJ1" t="s">
        <v>137</v>
      </c>
      <c r="EK1" t="s">
        <v>136</v>
      </c>
      <c r="EL1" t="s">
        <v>139</v>
      </c>
      <c r="EM1" t="s">
        <v>142</v>
      </c>
      <c r="EN1" t="s">
        <v>141</v>
      </c>
      <c r="EO1" t="s">
        <v>140</v>
      </c>
    </row>
    <row r="2" spans="1:145" x14ac:dyDescent="0.35">
      <c r="A2" t="s">
        <v>143</v>
      </c>
      <c r="C2">
        <v>1</v>
      </c>
      <c r="D2" t="str">
        <f t="shared" ref="D2:D65" si="0">IF(L2&lt;&gt;"0","yes","no")</f>
        <v>no</v>
      </c>
      <c r="E2" t="str">
        <f t="shared" ref="E2:E65" si="1">IF(L2&lt;&gt;"0","yes","no")</f>
        <v>no</v>
      </c>
      <c r="F2" t="str">
        <f t="shared" ref="F2:F65" si="2">IF(L2&lt;&gt;"0","yes","no")</f>
        <v>no</v>
      </c>
      <c r="G2" t="s">
        <v>1935</v>
      </c>
      <c r="H2" t="str">
        <f t="shared" ref="H2:H65" si="3">IF(L2&lt;&gt;"0","yes","no")</f>
        <v>no</v>
      </c>
      <c r="I2" t="s">
        <v>1935</v>
      </c>
      <c r="J2" t="str">
        <f t="shared" ref="J2:J65" si="4">IF(L2&lt;&gt;"0","yes","no")</f>
        <v>no</v>
      </c>
      <c r="K2">
        <v>0</v>
      </c>
      <c r="L2" t="s">
        <v>1419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tr">
        <f>VLOOKUP(AA2,district!$A$2:$C$202,3,FALSE)</f>
        <v>A</v>
      </c>
      <c r="AC2" t="s">
        <v>1433</v>
      </c>
      <c r="AD2" t="s">
        <v>1928</v>
      </c>
      <c r="AE2">
        <v>138.56761169433599</v>
      </c>
      <c r="AF2">
        <v>0.45481927367854103</v>
      </c>
      <c r="AG2">
        <v>175.063447860991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1929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idden="1" x14ac:dyDescent="0.35">
      <c r="A3" t="s">
        <v>144</v>
      </c>
      <c r="C3">
        <v>0</v>
      </c>
      <c r="D3" t="str">
        <f t="shared" si="0"/>
        <v>no</v>
      </c>
      <c r="E3" t="str">
        <f t="shared" si="1"/>
        <v>no</v>
      </c>
      <c r="F3" t="str">
        <f t="shared" si="2"/>
        <v>no</v>
      </c>
      <c r="G3" t="s">
        <v>1935</v>
      </c>
      <c r="H3" t="str">
        <f t="shared" si="3"/>
        <v>no</v>
      </c>
      <c r="I3" t="str">
        <f>IF(L3&lt;&gt;"0","yes","no")</f>
        <v>no</v>
      </c>
      <c r="J3" t="str">
        <f t="shared" si="4"/>
        <v>no</v>
      </c>
      <c r="K3">
        <v>0</v>
      </c>
      <c r="L3" t="s">
        <v>1419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tr">
        <f>VLOOKUP(AA3,district!$A$2:$C$202,3,FALSE)</f>
        <v>B</v>
      </c>
      <c r="AC3" t="s">
        <v>1434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x14ac:dyDescent="0.35">
      <c r="A4" t="s">
        <v>145</v>
      </c>
      <c r="C4">
        <v>1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">
        <v>1935</v>
      </c>
      <c r="H4" t="str">
        <f t="shared" si="3"/>
        <v>no</v>
      </c>
      <c r="I4" t="s">
        <v>1935</v>
      </c>
      <c r="J4" t="str">
        <f t="shared" si="4"/>
        <v>no</v>
      </c>
      <c r="K4">
        <v>0</v>
      </c>
      <c r="L4" t="s">
        <v>1419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tr">
        <f>VLOOKUP(AA4,district!$A$2:$C$202,3,FALSE)</f>
        <v>A</v>
      </c>
      <c r="AC4" t="s">
        <v>1435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idden="1" x14ac:dyDescent="0.35">
      <c r="A5" t="s">
        <v>146</v>
      </c>
      <c r="C5">
        <v>0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">
        <v>1935</v>
      </c>
      <c r="H5" t="str">
        <f t="shared" si="3"/>
        <v>no</v>
      </c>
      <c r="I5" t="s">
        <v>1935</v>
      </c>
      <c r="J5" t="str">
        <f t="shared" si="4"/>
        <v>no</v>
      </c>
      <c r="K5">
        <v>0</v>
      </c>
      <c r="L5" t="s">
        <v>1419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tr">
        <f>VLOOKUP(AA5,district!$A$2:$C$202,3,FALSE)</f>
        <v>C</v>
      </c>
      <c r="AC5" t="s">
        <v>1436</v>
      </c>
      <c r="AD5" t="s">
        <v>1928</v>
      </c>
      <c r="AE5">
        <v>45.6089897155762</v>
      </c>
      <c r="AF5">
        <v>60.423475256866801</v>
      </c>
      <c r="AG5">
        <v>172.59025926587699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idden="1" x14ac:dyDescent="0.35">
      <c r="A6" t="s">
        <v>147</v>
      </c>
      <c r="C6">
        <v>0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">
        <v>1935</v>
      </c>
      <c r="H6" t="str">
        <f t="shared" si="3"/>
        <v>no</v>
      </c>
      <c r="I6" t="str">
        <f>IF(L6&lt;&gt;"0","yes","no")</f>
        <v>no</v>
      </c>
      <c r="J6" t="str">
        <f t="shared" si="4"/>
        <v>no</v>
      </c>
      <c r="K6">
        <v>0</v>
      </c>
      <c r="L6" t="s">
        <v>1419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tr">
        <f>VLOOKUP(AA6,district!$A$2:$C$202,3,FALSE)</f>
        <v>B</v>
      </c>
      <c r="AC6" t="s">
        <v>1437</v>
      </c>
      <c r="AD6" t="s">
        <v>1928</v>
      </c>
      <c r="AE6">
        <v>20.166786193847699</v>
      </c>
      <c r="AF6">
        <v>48.069460638779503</v>
      </c>
      <c r="AG6">
        <v>-108.10047287970799</v>
      </c>
      <c r="AH6" t="s">
        <v>1928</v>
      </c>
      <c r="AI6">
        <v>31.394912719726602</v>
      </c>
      <c r="AJ6">
        <v>49.060837647931599</v>
      </c>
      <c r="AK6">
        <v>161.97527647233201</v>
      </c>
      <c r="AL6" t="s">
        <v>1929</v>
      </c>
      <c r="AM6">
        <v>10.0027570724487</v>
      </c>
      <c r="AN6">
        <v>48.069460638779503</v>
      </c>
      <c r="AO6">
        <v>-108.10047287970799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idden="1" x14ac:dyDescent="0.35">
      <c r="A7" t="s">
        <v>148</v>
      </c>
      <c r="C7">
        <v>0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">
        <v>1935</v>
      </c>
      <c r="H7" t="str">
        <f t="shared" si="3"/>
        <v>no</v>
      </c>
      <c r="I7" t="str">
        <f>IF(L7&lt;&gt;"0","yes","no")</f>
        <v>no</v>
      </c>
      <c r="J7" t="str">
        <f t="shared" si="4"/>
        <v>no</v>
      </c>
      <c r="K7">
        <v>0</v>
      </c>
      <c r="L7" t="s">
        <v>1419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tr">
        <f>VLOOKUP(AA7,district!$A$2:$C$202,3,FALSE)</f>
        <v>B</v>
      </c>
      <c r="AC7" t="s">
        <v>1438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idden="1" x14ac:dyDescent="0.35">
      <c r="A8" t="s">
        <v>149</v>
      </c>
      <c r="C8">
        <v>0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">
        <v>1935</v>
      </c>
      <c r="H8" t="str">
        <f t="shared" si="3"/>
        <v>no</v>
      </c>
      <c r="I8" t="str">
        <f>IF(L8&lt;&gt;"0","yes","no")</f>
        <v>no</v>
      </c>
      <c r="J8" t="str">
        <f t="shared" si="4"/>
        <v>no</v>
      </c>
      <c r="K8">
        <v>0</v>
      </c>
      <c r="L8" t="s">
        <v>1419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tr">
        <f>VLOOKUP(AA8,district!$A$2:$C$202,3,FALSE)</f>
        <v>B</v>
      </c>
      <c r="AC8" t="s">
        <v>1439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x14ac:dyDescent="0.35">
      <c r="A9" t="s">
        <v>150</v>
      </c>
      <c r="C9">
        <v>1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">
        <v>1935</v>
      </c>
      <c r="H9" t="str">
        <f t="shared" si="3"/>
        <v>no</v>
      </c>
      <c r="I9" t="s">
        <v>1935</v>
      </c>
      <c r="J9" t="str">
        <f t="shared" si="4"/>
        <v>no</v>
      </c>
      <c r="K9">
        <v>0</v>
      </c>
      <c r="L9" t="s">
        <v>1419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tr">
        <f>VLOOKUP(AA9,district!$A$2:$C$202,3,FALSE)</f>
        <v>A</v>
      </c>
      <c r="AC9" t="s">
        <v>1440</v>
      </c>
      <c r="AD9" t="s">
        <v>1928</v>
      </c>
      <c r="AE9">
        <v>63.208332061767599</v>
      </c>
      <c r="AF9">
        <v>0.38291229662384901</v>
      </c>
      <c r="AG9">
        <v>132.05382635185799</v>
      </c>
      <c r="AH9" t="s">
        <v>1929</v>
      </c>
      <c r="AI9">
        <v>6.7751717567443803</v>
      </c>
      <c r="AJ9">
        <v>0.56416036576472905</v>
      </c>
      <c r="AK9">
        <v>94.677417858636204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idden="1" x14ac:dyDescent="0.35">
      <c r="A10" t="s">
        <v>151</v>
      </c>
      <c r="C10">
        <v>0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">
        <v>1935</v>
      </c>
      <c r="H10" t="str">
        <f t="shared" si="3"/>
        <v>no</v>
      </c>
      <c r="I10" t="s">
        <v>1935</v>
      </c>
      <c r="J10" t="str">
        <f t="shared" si="4"/>
        <v>no</v>
      </c>
      <c r="K10">
        <v>0</v>
      </c>
      <c r="L10" t="s">
        <v>1419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tr">
        <f>VLOOKUP(AA10,district!$A$2:$C$202,3,FALSE)</f>
        <v>C</v>
      </c>
      <c r="AC10" t="s">
        <v>1441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x14ac:dyDescent="0.35">
      <c r="A11" t="s">
        <v>152</v>
      </c>
      <c r="C11">
        <v>1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">
        <v>1935</v>
      </c>
      <c r="H11" t="str">
        <f t="shared" si="3"/>
        <v>no</v>
      </c>
      <c r="I11" t="s">
        <v>1935</v>
      </c>
      <c r="J11" t="str">
        <f t="shared" si="4"/>
        <v>no</v>
      </c>
      <c r="K11">
        <v>0</v>
      </c>
      <c r="L11" t="s">
        <v>1419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tr">
        <f>VLOOKUP(AA11,district!$A$2:$C$202,3,FALSE)</f>
        <v>A</v>
      </c>
      <c r="AC11" t="s">
        <v>1442</v>
      </c>
      <c r="AD11" t="s">
        <v>1928</v>
      </c>
      <c r="AE11">
        <v>112.67546844482401</v>
      </c>
      <c r="AF11">
        <v>0.24875001242224401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x14ac:dyDescent="0.35">
      <c r="A12" t="s">
        <v>153</v>
      </c>
      <c r="C12">
        <v>1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">
        <v>1935</v>
      </c>
      <c r="H12" t="str">
        <f t="shared" si="3"/>
        <v>no</v>
      </c>
      <c r="I12" t="s">
        <v>1935</v>
      </c>
      <c r="J12" t="str">
        <f t="shared" si="4"/>
        <v>no</v>
      </c>
      <c r="K12">
        <v>0</v>
      </c>
      <c r="L12" t="s">
        <v>1419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tr">
        <f>VLOOKUP(AA12,district!$A$2:$C$202,3,FALSE)</f>
        <v>A</v>
      </c>
      <c r="AC12" t="s">
        <v>1433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idden="1" x14ac:dyDescent="0.35">
      <c r="A13" t="s">
        <v>154</v>
      </c>
      <c r="C13">
        <v>0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">
        <v>1935</v>
      </c>
      <c r="H13" t="str">
        <f t="shared" si="3"/>
        <v>no</v>
      </c>
      <c r="I13" t="s">
        <v>1935</v>
      </c>
      <c r="J13" t="str">
        <f t="shared" si="4"/>
        <v>no</v>
      </c>
      <c r="K13">
        <v>0</v>
      </c>
      <c r="L13" t="s">
        <v>1419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tr">
        <f>VLOOKUP(AA13,district!$A$2:$C$202,3,FALSE)</f>
        <v>C</v>
      </c>
      <c r="AC13" t="s">
        <v>1443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idden="1" x14ac:dyDescent="0.35">
      <c r="A14" t="s">
        <v>155</v>
      </c>
      <c r="C14">
        <v>0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">
        <v>1935</v>
      </c>
      <c r="H14" t="str">
        <f t="shared" si="3"/>
        <v>no</v>
      </c>
      <c r="I14" t="str">
        <f>IF(L14&lt;&gt;"0","yes","no")</f>
        <v>no</v>
      </c>
      <c r="J14" t="str">
        <f t="shared" si="4"/>
        <v>no</v>
      </c>
      <c r="K14">
        <v>0</v>
      </c>
      <c r="L14" t="s">
        <v>1419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tr">
        <f>VLOOKUP(AA14,district!$A$2:$C$202,3,FALSE)</f>
        <v>B</v>
      </c>
      <c r="AC14" t="s">
        <v>1444</v>
      </c>
      <c r="AD14" t="s">
        <v>1929</v>
      </c>
      <c r="AE14">
        <v>5.5859241485595703</v>
      </c>
      <c r="AF14">
        <v>1.2530022502365299</v>
      </c>
      <c r="AG14">
        <v>-81.313645414371607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x14ac:dyDescent="0.35">
      <c r="A15" t="s">
        <v>156</v>
      </c>
      <c r="C15">
        <v>1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">
        <v>1935</v>
      </c>
      <c r="H15" t="str">
        <f t="shared" si="3"/>
        <v>no</v>
      </c>
      <c r="I15" t="s">
        <v>1935</v>
      </c>
      <c r="J15" t="str">
        <f t="shared" si="4"/>
        <v>no</v>
      </c>
      <c r="K15">
        <v>0</v>
      </c>
      <c r="L15" t="s">
        <v>1419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tr">
        <f>VLOOKUP(AA15,district!$A$2:$C$202,3,FALSE)</f>
        <v>A</v>
      </c>
      <c r="AC15" t="s">
        <v>1445</v>
      </c>
      <c r="AD15" t="s">
        <v>1928</v>
      </c>
      <c r="AE15">
        <v>19.609807968139599</v>
      </c>
      <c r="AF15">
        <v>30.3254191144676</v>
      </c>
      <c r="AG15">
        <v>138.51239393700399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x14ac:dyDescent="0.35">
      <c r="A16" t="s">
        <v>157</v>
      </c>
      <c r="C16">
        <v>1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ref="G16:G47" si="5">IF(COUNTIF(H16:BI16,"pv&amp;st")&lt;&gt;0,"yes","no")</f>
        <v>yes</v>
      </c>
      <c r="H16" t="str">
        <f t="shared" si="3"/>
        <v>yes</v>
      </c>
      <c r="I16" t="s">
        <v>1935</v>
      </c>
      <c r="J16" t="str">
        <f t="shared" si="4"/>
        <v>yes</v>
      </c>
      <c r="K16">
        <v>1908</v>
      </c>
      <c r="L16" t="s">
        <v>1420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1431</v>
      </c>
      <c r="X16">
        <v>908.45814458328346</v>
      </c>
      <c r="Y16">
        <v>51.554206270000002</v>
      </c>
      <c r="Z16">
        <v>7.2098751740000004</v>
      </c>
      <c r="AA16">
        <v>158</v>
      </c>
      <c r="AB16" t="str">
        <f>VLOOKUP(AA16,district!$A$2:$C$202,3,FALSE)</f>
        <v>A</v>
      </c>
      <c r="AC16" t="s">
        <v>1446</v>
      </c>
      <c r="AD16" t="s">
        <v>1928</v>
      </c>
      <c r="AE16">
        <v>44.333728790283203</v>
      </c>
      <c r="AF16">
        <v>38.2086639894314</v>
      </c>
      <c r="AG16">
        <v>-102.35042432081799</v>
      </c>
      <c r="AH16" t="s">
        <v>1928</v>
      </c>
      <c r="AI16">
        <v>113.50193786621099</v>
      </c>
      <c r="AJ16">
        <v>50.441890856919997</v>
      </c>
      <c r="AK16">
        <v>-102.169104007166</v>
      </c>
      <c r="AL16" t="s">
        <v>1928</v>
      </c>
      <c r="AM16">
        <v>21.820014953613299</v>
      </c>
      <c r="AN16">
        <v>50.313738026843602</v>
      </c>
      <c r="AO16">
        <v>167.71222301466599</v>
      </c>
      <c r="AP16" t="s">
        <v>1928</v>
      </c>
      <c r="AQ16">
        <v>265.41665649414102</v>
      </c>
      <c r="AR16">
        <v>30.599244115982302</v>
      </c>
      <c r="AS16">
        <v>168.09229045278201</v>
      </c>
      <c r="AT16" t="s">
        <v>1929</v>
      </c>
      <c r="AU16">
        <v>6.2153158187866202</v>
      </c>
      <c r="AV16">
        <v>38.340156586276102</v>
      </c>
      <c r="AW16">
        <v>-108.952120386244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x14ac:dyDescent="0.35">
      <c r="A17" t="s">
        <v>158</v>
      </c>
      <c r="C17">
        <v>1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5"/>
        <v>no</v>
      </c>
      <c r="H17" t="str">
        <f t="shared" si="3"/>
        <v>yes</v>
      </c>
      <c r="I17" t="s">
        <v>1935</v>
      </c>
      <c r="J17" t="str">
        <f t="shared" si="4"/>
        <v>yes</v>
      </c>
      <c r="K17">
        <v>1936</v>
      </c>
      <c r="L17" t="s">
        <v>1421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1431</v>
      </c>
      <c r="X17">
        <v>131.42246344580624</v>
      </c>
      <c r="Y17">
        <v>51.5542327</v>
      </c>
      <c r="Z17">
        <v>7.2123352189999999</v>
      </c>
      <c r="AA17">
        <v>265</v>
      </c>
      <c r="AB17" t="str">
        <f>VLOOKUP(AA17,district!$A$2:$C$202,3,FALSE)</f>
        <v>A</v>
      </c>
      <c r="AC17" t="s">
        <v>1447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idden="1" x14ac:dyDescent="0.35">
      <c r="A18" t="s">
        <v>159</v>
      </c>
      <c r="C18">
        <v>0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5"/>
        <v>yes</v>
      </c>
      <c r="H18" t="str">
        <f t="shared" si="3"/>
        <v>yes</v>
      </c>
      <c r="I18" t="str">
        <f>IF(L18&lt;&gt;"0","yes","no")</f>
        <v>yes</v>
      </c>
      <c r="J18" t="str">
        <f t="shared" si="4"/>
        <v>yes</v>
      </c>
      <c r="K18">
        <v>1981</v>
      </c>
      <c r="L18" t="s">
        <v>1421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1431</v>
      </c>
      <c r="X18">
        <v>245.06980519110448</v>
      </c>
      <c r="Y18">
        <v>51.546428310000003</v>
      </c>
      <c r="Z18">
        <v>7.2042187000000002</v>
      </c>
      <c r="AA18">
        <v>215</v>
      </c>
      <c r="AB18" t="str">
        <f>VLOOKUP(AA18,district!$A$2:$C$202,3,FALSE)</f>
        <v>B</v>
      </c>
      <c r="AC18" t="s">
        <v>1448</v>
      </c>
      <c r="AD18" t="s">
        <v>1928</v>
      </c>
      <c r="AE18">
        <v>14.10915184021</v>
      </c>
      <c r="AF18">
        <v>35.589571185218801</v>
      </c>
      <c r="AG18">
        <v>-112.74415192963799</v>
      </c>
      <c r="AH18" t="s">
        <v>1928</v>
      </c>
      <c r="AI18">
        <v>83.286888122558594</v>
      </c>
      <c r="AJ18">
        <v>41.937932628645598</v>
      </c>
      <c r="AK18">
        <v>156.91713992344</v>
      </c>
      <c r="AL18" t="s">
        <v>1929</v>
      </c>
      <c r="AM18">
        <v>5.7126755714416504</v>
      </c>
      <c r="AN18">
        <v>10.713914588620201</v>
      </c>
      <c r="AO18">
        <v>158.45694753524199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x14ac:dyDescent="0.35">
      <c r="A19" t="s">
        <v>160</v>
      </c>
      <c r="C19">
        <v>1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5"/>
        <v>no</v>
      </c>
      <c r="H19" t="str">
        <f t="shared" si="3"/>
        <v>yes</v>
      </c>
      <c r="I19" t="s">
        <v>1935</v>
      </c>
      <c r="J19" t="str">
        <f t="shared" si="4"/>
        <v>yes</v>
      </c>
      <c r="K19">
        <v>1960</v>
      </c>
      <c r="L19" t="s">
        <v>1421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1431</v>
      </c>
      <c r="X19">
        <v>108.23280310092474</v>
      </c>
      <c r="Y19">
        <v>51.553930870000002</v>
      </c>
      <c r="Z19">
        <v>7.2112401589999999</v>
      </c>
      <c r="AA19">
        <v>265</v>
      </c>
      <c r="AB19" t="str">
        <f>VLOOKUP(AA19,district!$A$2:$C$202,3,FALSE)</f>
        <v>A</v>
      </c>
      <c r="AC19" t="s">
        <v>1449</v>
      </c>
      <c r="AD19" t="s">
        <v>1929</v>
      </c>
      <c r="AE19">
        <v>31.015071868896499</v>
      </c>
      <c r="AF19">
        <v>9.1387798283019208</v>
      </c>
      <c r="AG19">
        <v>-84.994167447526294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idden="1" x14ac:dyDescent="0.35">
      <c r="A20" t="s">
        <v>161</v>
      </c>
      <c r="C20">
        <v>0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5"/>
        <v>yes</v>
      </c>
      <c r="H20" t="str">
        <f t="shared" si="3"/>
        <v>yes</v>
      </c>
      <c r="I20" t="s">
        <v>1935</v>
      </c>
      <c r="J20" t="str">
        <f t="shared" si="4"/>
        <v>yes</v>
      </c>
      <c r="K20">
        <v>1965</v>
      </c>
      <c r="L20" t="s">
        <v>1421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1431</v>
      </c>
      <c r="X20">
        <v>268.57431030498299</v>
      </c>
      <c r="Y20">
        <v>51.548106769999997</v>
      </c>
      <c r="Z20">
        <v>7.2098171390000001</v>
      </c>
      <c r="AA20">
        <v>216</v>
      </c>
      <c r="AB20" t="str">
        <f>VLOOKUP(AA20,district!$A$2:$C$202,3,FALSE)</f>
        <v>C</v>
      </c>
      <c r="AC20" t="s">
        <v>1450</v>
      </c>
      <c r="AD20" t="s">
        <v>1928</v>
      </c>
      <c r="AE20">
        <v>143.47674560546901</v>
      </c>
      <c r="AF20">
        <v>43.927124127302001</v>
      </c>
      <c r="AG20">
        <v>-121.607861003721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idden="1" x14ac:dyDescent="0.35">
      <c r="A21" t="s">
        <v>162</v>
      </c>
      <c r="C21">
        <v>0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5"/>
        <v>yes</v>
      </c>
      <c r="H21" t="str">
        <f t="shared" si="3"/>
        <v>yes</v>
      </c>
      <c r="I21" t="s">
        <v>1935</v>
      </c>
      <c r="J21" t="str">
        <f t="shared" si="4"/>
        <v>yes</v>
      </c>
      <c r="K21">
        <v>1951</v>
      </c>
      <c r="L21" t="s">
        <v>1421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1431</v>
      </c>
      <c r="X21">
        <v>115.27075251022072</v>
      </c>
      <c r="Y21">
        <v>51.548991909999998</v>
      </c>
      <c r="Z21">
        <v>7.2102853140000001</v>
      </c>
      <c r="AA21">
        <v>216</v>
      </c>
      <c r="AB21" t="str">
        <f>VLOOKUP(AA21,district!$A$2:$C$202,3,FALSE)</f>
        <v>C</v>
      </c>
      <c r="AC21" t="s">
        <v>1451</v>
      </c>
      <c r="AD21" t="s">
        <v>1928</v>
      </c>
      <c r="AE21">
        <v>59.567916870117202</v>
      </c>
      <c r="AF21">
        <v>46.973814393671901</v>
      </c>
      <c r="AG21">
        <v>-151.30443923963099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idden="1" x14ac:dyDescent="0.35">
      <c r="A22" t="s">
        <v>163</v>
      </c>
      <c r="C22">
        <v>0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5"/>
        <v>yes</v>
      </c>
      <c r="H22" t="str">
        <f t="shared" si="3"/>
        <v>yes</v>
      </c>
      <c r="I22" t="s">
        <v>1935</v>
      </c>
      <c r="J22" t="str">
        <f t="shared" si="4"/>
        <v>yes</v>
      </c>
      <c r="K22">
        <v>1965</v>
      </c>
      <c r="L22" t="s">
        <v>1421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1432</v>
      </c>
      <c r="X22">
        <v>122.271374471</v>
      </c>
      <c r="Y22">
        <v>51.549764690000003</v>
      </c>
      <c r="Z22">
        <v>7.2045455499999997</v>
      </c>
      <c r="AA22">
        <v>157</v>
      </c>
      <c r="AB22" t="str">
        <f>VLOOKUP(AA22,district!$A$2:$C$202,3,FALSE)</f>
        <v>C</v>
      </c>
      <c r="AC22" t="s">
        <v>1452</v>
      </c>
      <c r="AD22" t="s">
        <v>1928</v>
      </c>
      <c r="AE22">
        <v>110.808311462402</v>
      </c>
      <c r="AF22">
        <v>0.37976224455749202</v>
      </c>
      <c r="AG22">
        <v>-27.370562663878399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idden="1" x14ac:dyDescent="0.35">
      <c r="A23" t="s">
        <v>164</v>
      </c>
      <c r="C23">
        <v>0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5"/>
        <v>yes</v>
      </c>
      <c r="H23" t="str">
        <f t="shared" si="3"/>
        <v>yes</v>
      </c>
      <c r="I23" t="s">
        <v>1935</v>
      </c>
      <c r="J23" t="str">
        <f t="shared" si="4"/>
        <v>yes</v>
      </c>
      <c r="K23">
        <v>1924</v>
      </c>
      <c r="L23" t="s">
        <v>1421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1431</v>
      </c>
      <c r="X23">
        <v>98.209638667678391</v>
      </c>
      <c r="Y23">
        <v>51.548682810000003</v>
      </c>
      <c r="Z23">
        <v>7.2067045060000003</v>
      </c>
      <c r="AA23">
        <v>53</v>
      </c>
      <c r="AB23" t="str">
        <f>VLOOKUP(AA23,district!$A$2:$C$202,3,FALSE)</f>
        <v>C</v>
      </c>
      <c r="AC23" t="s">
        <v>1453</v>
      </c>
      <c r="AD23" t="s">
        <v>1928</v>
      </c>
      <c r="AE23">
        <v>18.767440795898398</v>
      </c>
      <c r="AF23">
        <v>35.486144735008502</v>
      </c>
      <c r="AG23">
        <v>-126.829772631333</v>
      </c>
      <c r="AH23" t="s">
        <v>1929</v>
      </c>
      <c r="AI23">
        <v>6.1354441642761204</v>
      </c>
      <c r="AJ23">
        <v>5.2979269748988003</v>
      </c>
      <c r="AK23">
        <v>-123.083684298582</v>
      </c>
      <c r="AL23" t="s">
        <v>1929</v>
      </c>
      <c r="AM23">
        <v>7.5389389991760298</v>
      </c>
      <c r="AN23">
        <v>14.347763356490701</v>
      </c>
      <c r="AO23">
        <v>-125.26621128742801</v>
      </c>
      <c r="AP23" t="s">
        <v>1929</v>
      </c>
      <c r="AQ23">
        <v>12.235593795776399</v>
      </c>
      <c r="AR23">
        <v>44.159151949775499</v>
      </c>
      <c r="AS23">
        <v>-125.80068990420099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idden="1" x14ac:dyDescent="0.35">
      <c r="A24" t="s">
        <v>165</v>
      </c>
      <c r="C24">
        <v>0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5"/>
        <v>yes</v>
      </c>
      <c r="H24" t="str">
        <f t="shared" si="3"/>
        <v>yes</v>
      </c>
      <c r="I24" t="s">
        <v>1935</v>
      </c>
      <c r="J24" t="str">
        <f t="shared" si="4"/>
        <v>yes</v>
      </c>
      <c r="K24">
        <v>1936</v>
      </c>
      <c r="L24" t="s">
        <v>1421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1431</v>
      </c>
      <c r="X24">
        <v>84.651200338861557</v>
      </c>
      <c r="Y24">
        <v>51.548257280000001</v>
      </c>
      <c r="Z24">
        <v>7.2076827809999999</v>
      </c>
      <c r="AA24">
        <v>64</v>
      </c>
      <c r="AB24" t="str">
        <f>VLOOKUP(AA24,district!$A$2:$C$202,3,FALSE)</f>
        <v>C</v>
      </c>
      <c r="AC24" t="s">
        <v>1454</v>
      </c>
      <c r="AD24" t="s">
        <v>1928</v>
      </c>
      <c r="AE24">
        <v>32.892917633056598</v>
      </c>
      <c r="AF24">
        <v>46.575449492644502</v>
      </c>
      <c r="AG24">
        <v>-124.750186691853</v>
      </c>
      <c r="AH24" t="s">
        <v>1928</v>
      </c>
      <c r="AI24">
        <v>26.633735656738299</v>
      </c>
      <c r="AJ24">
        <v>50.638251541367502</v>
      </c>
      <c r="AK24">
        <v>145.525905066197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x14ac:dyDescent="0.35">
      <c r="A25" t="s">
        <v>167</v>
      </c>
      <c r="C25">
        <v>1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5"/>
        <v>no</v>
      </c>
      <c r="H25" t="str">
        <f t="shared" si="3"/>
        <v>yes</v>
      </c>
      <c r="I25" t="s">
        <v>1935</v>
      </c>
      <c r="J25" t="str">
        <f t="shared" si="4"/>
        <v>yes</v>
      </c>
      <c r="K25">
        <v>1960</v>
      </c>
      <c r="L25" t="s">
        <v>1421</v>
      </c>
      <c r="M25">
        <v>1</v>
      </c>
      <c r="N25">
        <v>2</v>
      </c>
      <c r="O25">
        <v>5</v>
      </c>
      <c r="P25">
        <v>15</v>
      </c>
      <c r="Q25" s="1">
        <v>57.825756485600003</v>
      </c>
      <c r="R25">
        <v>30.9559388885</v>
      </c>
      <c r="S25">
        <v>2</v>
      </c>
      <c r="T25">
        <v>5.4</v>
      </c>
      <c r="U25">
        <v>144.03176740366001</v>
      </c>
      <c r="V25">
        <v>23.130302594240003</v>
      </c>
      <c r="W25" t="s">
        <v>1431</v>
      </c>
      <c r="X25">
        <v>66.771432146109817</v>
      </c>
      <c r="Y25">
        <v>51.559508049999998</v>
      </c>
      <c r="Z25">
        <v>7.206768898</v>
      </c>
      <c r="AA25">
        <v>156</v>
      </c>
      <c r="AB25" t="str">
        <f>VLOOKUP(AA25,district!$A$2:$C$202,3,FALSE)</f>
        <v>A</v>
      </c>
      <c r="AC25" t="s">
        <v>1456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idden="1" x14ac:dyDescent="0.35">
      <c r="A26" t="s">
        <v>166</v>
      </c>
      <c r="C26">
        <v>0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5"/>
        <v>yes</v>
      </c>
      <c r="H26" t="str">
        <f t="shared" si="3"/>
        <v>yes</v>
      </c>
      <c r="I26" t="s">
        <v>1935</v>
      </c>
      <c r="J26" t="str">
        <f t="shared" si="4"/>
        <v>yes</v>
      </c>
      <c r="K26">
        <v>1981</v>
      </c>
      <c r="L26" t="s">
        <v>1421</v>
      </c>
      <c r="M26">
        <v>1</v>
      </c>
      <c r="N26">
        <v>2</v>
      </c>
      <c r="O26">
        <v>4</v>
      </c>
      <c r="P26">
        <v>16</v>
      </c>
      <c r="Q26" s="1">
        <v>119.916929534</v>
      </c>
      <c r="R26">
        <v>45.998283513600001</v>
      </c>
      <c r="S26">
        <v>2</v>
      </c>
      <c r="T26">
        <v>5.4</v>
      </c>
      <c r="U26">
        <v>200.42395915984002</v>
      </c>
      <c r="V26">
        <v>47.966771813600005</v>
      </c>
      <c r="W26" t="s">
        <v>1431</v>
      </c>
      <c r="X26">
        <v>138.46814309369657</v>
      </c>
      <c r="Y26">
        <v>51.547139459999997</v>
      </c>
      <c r="Z26">
        <v>7.2069199619999997</v>
      </c>
      <c r="AA26">
        <v>53</v>
      </c>
      <c r="AB26" t="str">
        <f>VLOOKUP(AA26,district!$A$2:$C$202,3,FALSE)</f>
        <v>C</v>
      </c>
      <c r="AC26" t="s">
        <v>1455</v>
      </c>
      <c r="AD26" t="s">
        <v>1928</v>
      </c>
      <c r="AE26">
        <v>33.948238372802699</v>
      </c>
      <c r="AF26">
        <v>42.617050132064399</v>
      </c>
      <c r="AG26">
        <v>-120.803767303985</v>
      </c>
      <c r="AH26" t="s">
        <v>1929</v>
      </c>
      <c r="AI26">
        <v>7.1792435646057102</v>
      </c>
      <c r="AJ26">
        <v>25.932184441599201</v>
      </c>
      <c r="AK26">
        <v>-122.404291498204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x14ac:dyDescent="0.35">
      <c r="A27" t="s">
        <v>168</v>
      </c>
      <c r="C27">
        <v>1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5"/>
        <v>yes</v>
      </c>
      <c r="H27" t="str">
        <f t="shared" si="3"/>
        <v>yes</v>
      </c>
      <c r="I27" t="s">
        <v>1935</v>
      </c>
      <c r="J27" t="str">
        <f t="shared" si="4"/>
        <v>yes</v>
      </c>
      <c r="K27">
        <v>1936</v>
      </c>
      <c r="L27" t="s">
        <v>1421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1431</v>
      </c>
      <c r="X27">
        <v>175.95798157663481</v>
      </c>
      <c r="Y27">
        <v>51.5548924</v>
      </c>
      <c r="Z27">
        <v>7.2107430890000002</v>
      </c>
      <c r="AA27">
        <v>265</v>
      </c>
      <c r="AB27" t="str">
        <f>VLOOKUP(AA27,district!$A$2:$C$202,3,FALSE)</f>
        <v>A</v>
      </c>
      <c r="AC27" t="s">
        <v>1457</v>
      </c>
      <c r="AD27" t="s">
        <v>1928</v>
      </c>
      <c r="AE27">
        <v>77.157882690429702</v>
      </c>
      <c r="AF27">
        <v>43.159312712730802</v>
      </c>
      <c r="AG27">
        <v>-106.767750435672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idden="1" x14ac:dyDescent="0.35">
      <c r="A28" t="s">
        <v>169</v>
      </c>
      <c r="C28">
        <v>0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5"/>
        <v>yes</v>
      </c>
      <c r="H28" t="str">
        <f t="shared" si="3"/>
        <v>yes</v>
      </c>
      <c r="I28" t="str">
        <f>IF(L28&lt;&gt;"0","yes","no")</f>
        <v>yes</v>
      </c>
      <c r="J28" t="str">
        <f t="shared" si="4"/>
        <v>yes</v>
      </c>
      <c r="K28">
        <v>1970</v>
      </c>
      <c r="L28" t="s">
        <v>1421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1432</v>
      </c>
      <c r="X28">
        <v>327.45231398999999</v>
      </c>
      <c r="Y28">
        <v>51.551412910000003</v>
      </c>
      <c r="Z28">
        <v>7.2032981429999996</v>
      </c>
      <c r="AA28">
        <v>224</v>
      </c>
      <c r="AB28" t="str">
        <f>VLOOKUP(AA28,district!$A$2:$C$202,3,FALSE)</f>
        <v>B</v>
      </c>
      <c r="AC28" t="s">
        <v>1458</v>
      </c>
      <c r="AD28" t="s">
        <v>1928</v>
      </c>
      <c r="AE28">
        <v>180.28329467773401</v>
      </c>
      <c r="AF28">
        <v>30.101845927171698</v>
      </c>
      <c r="AG28">
        <v>162.442833374222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x14ac:dyDescent="0.35">
      <c r="A29" t="s">
        <v>170</v>
      </c>
      <c r="C29">
        <v>1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5"/>
        <v>yes</v>
      </c>
      <c r="H29" t="str">
        <f t="shared" si="3"/>
        <v>yes</v>
      </c>
      <c r="I29" t="s">
        <v>1935</v>
      </c>
      <c r="J29" t="str">
        <f t="shared" si="4"/>
        <v>yes</v>
      </c>
      <c r="K29">
        <v>1965</v>
      </c>
      <c r="L29" t="s">
        <v>1422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1432</v>
      </c>
      <c r="X29">
        <v>138.16124997200001</v>
      </c>
      <c r="Y29">
        <v>51.554693380000003</v>
      </c>
      <c r="Z29">
        <v>7.2066510499999996</v>
      </c>
      <c r="AA29">
        <v>66</v>
      </c>
      <c r="AB29" t="str">
        <f>VLOOKUP(AA29,district!$A$2:$C$202,3,FALSE)</f>
        <v>A</v>
      </c>
      <c r="AC29" t="s">
        <v>1435</v>
      </c>
      <c r="AD29" t="s">
        <v>1928</v>
      </c>
      <c r="AE29">
        <v>113.260467529297</v>
      </c>
      <c r="AF29">
        <v>2.9211166751322399</v>
      </c>
      <c r="AG29">
        <v>-18.956169632784398</v>
      </c>
      <c r="AH29" t="s">
        <v>1929</v>
      </c>
      <c r="AI29">
        <v>6.1430182456970197</v>
      </c>
      <c r="AJ29">
        <v>51.539429375800502</v>
      </c>
      <c r="AK29">
        <v>-108.340949325417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idden="1" x14ac:dyDescent="0.35">
      <c r="A30" t="s">
        <v>171</v>
      </c>
      <c r="C30">
        <v>0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5"/>
        <v>yes</v>
      </c>
      <c r="H30" t="str">
        <f t="shared" si="3"/>
        <v>yes</v>
      </c>
      <c r="I30" t="s">
        <v>1935</v>
      </c>
      <c r="J30" t="str">
        <f t="shared" si="4"/>
        <v>yes</v>
      </c>
      <c r="K30">
        <v>1957</v>
      </c>
      <c r="L30" t="s">
        <v>1421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1432</v>
      </c>
      <c r="X30">
        <v>164.123115066</v>
      </c>
      <c r="Y30">
        <v>51.548098850000002</v>
      </c>
      <c r="Z30">
        <v>7.2083624410000002</v>
      </c>
      <c r="AA30">
        <v>46</v>
      </c>
      <c r="AB30" t="str">
        <f>VLOOKUP(AA30,district!$A$2:$C$202,3,FALSE)</f>
        <v>C</v>
      </c>
      <c r="AC30" t="s">
        <v>1459</v>
      </c>
      <c r="AD30" t="s">
        <v>1928</v>
      </c>
      <c r="AE30">
        <v>96.3804931640625</v>
      </c>
      <c r="AF30">
        <v>44.519028091370203</v>
      </c>
      <c r="AG30">
        <v>147.24527042860299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idden="1" x14ac:dyDescent="0.35">
      <c r="A31" t="s">
        <v>172</v>
      </c>
      <c r="C31">
        <v>0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5"/>
        <v>yes</v>
      </c>
      <c r="H31" t="str">
        <f t="shared" si="3"/>
        <v>yes</v>
      </c>
      <c r="I31" t="s">
        <v>1935</v>
      </c>
      <c r="J31" t="str">
        <f t="shared" si="4"/>
        <v>yes</v>
      </c>
      <c r="K31">
        <v>1955</v>
      </c>
      <c r="L31" t="s">
        <v>1421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1431</v>
      </c>
      <c r="X31">
        <v>122.5545792816235</v>
      </c>
      <c r="Y31">
        <v>51.547951589999997</v>
      </c>
      <c r="Z31">
        <v>7.2094313210000003</v>
      </c>
      <c r="AA31">
        <v>46</v>
      </c>
      <c r="AB31" t="str">
        <f>VLOOKUP(AA31,district!$A$2:$C$202,3,FALSE)</f>
        <v>C</v>
      </c>
      <c r="AC31" t="s">
        <v>1460</v>
      </c>
      <c r="AD31" t="s">
        <v>1928</v>
      </c>
      <c r="AE31">
        <v>58.133358001708999</v>
      </c>
      <c r="AF31">
        <v>48.210878234539102</v>
      </c>
      <c r="AG31">
        <v>-122.660168823069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idden="1" x14ac:dyDescent="0.35">
      <c r="A32" t="s">
        <v>173</v>
      </c>
      <c r="C32">
        <v>0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5"/>
        <v>yes</v>
      </c>
      <c r="H32" t="str">
        <f t="shared" si="3"/>
        <v>yes</v>
      </c>
      <c r="I32" t="str">
        <f>IF(L32&lt;&gt;"0","yes","no")</f>
        <v>yes</v>
      </c>
      <c r="J32" t="str">
        <f t="shared" si="4"/>
        <v>yes</v>
      </c>
      <c r="K32">
        <v>1961</v>
      </c>
      <c r="L32" t="s">
        <v>1421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1431</v>
      </c>
      <c r="X32">
        <v>135.26996376443358</v>
      </c>
      <c r="Y32">
        <v>51.548506789999998</v>
      </c>
      <c r="Z32">
        <v>7.2021681949999996</v>
      </c>
      <c r="AA32">
        <v>262</v>
      </c>
      <c r="AB32" t="str">
        <f>VLOOKUP(AA32,district!$A$2:$C$202,3,FALSE)</f>
        <v>B</v>
      </c>
      <c r="AC32" t="s">
        <v>1461</v>
      </c>
      <c r="AD32" t="s">
        <v>1928</v>
      </c>
      <c r="AE32">
        <v>70.628730773925795</v>
      </c>
      <c r="AF32">
        <v>30.262576360768399</v>
      </c>
      <c r="AG32">
        <v>-122.678512848092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x14ac:dyDescent="0.35">
      <c r="A33" t="s">
        <v>174</v>
      </c>
      <c r="C33">
        <v>1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5"/>
        <v>yes</v>
      </c>
      <c r="H33" t="str">
        <f t="shared" si="3"/>
        <v>yes</v>
      </c>
      <c r="I33" t="s">
        <v>1935</v>
      </c>
      <c r="J33" t="str">
        <f t="shared" si="4"/>
        <v>yes</v>
      </c>
      <c r="K33">
        <v>1973</v>
      </c>
      <c r="L33" t="s">
        <v>1421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1432</v>
      </c>
      <c r="X33">
        <v>273.95095003400002</v>
      </c>
      <c r="Y33">
        <v>51.554912399999999</v>
      </c>
      <c r="Z33">
        <v>7.208011784</v>
      </c>
      <c r="AA33">
        <v>91</v>
      </c>
      <c r="AB33" t="str">
        <f>VLOOKUP(AA33,district!$A$2:$C$202,3,FALSE)</f>
        <v>A</v>
      </c>
      <c r="AC33" t="s">
        <v>1462</v>
      </c>
      <c r="AD33" t="s">
        <v>1928</v>
      </c>
      <c r="AE33">
        <v>77.252609252929702</v>
      </c>
      <c r="AF33">
        <v>0.37131513385047799</v>
      </c>
      <c r="AG33">
        <v>146.378406624528</v>
      </c>
      <c r="AH33" t="s">
        <v>1928</v>
      </c>
      <c r="AI33">
        <v>66.980369567871094</v>
      </c>
      <c r="AJ33">
        <v>0.79210512812510803</v>
      </c>
      <c r="AK33">
        <v>-159.05533450331899</v>
      </c>
      <c r="AL33" t="s">
        <v>1929</v>
      </c>
      <c r="AM33">
        <v>19.482889175415</v>
      </c>
      <c r="AN33">
        <v>0.287204207591087</v>
      </c>
      <c r="AO33">
        <v>-79.794047763256799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idden="1" x14ac:dyDescent="0.35">
      <c r="A34" t="s">
        <v>175</v>
      </c>
      <c r="C34">
        <v>0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5"/>
        <v>yes</v>
      </c>
      <c r="H34" t="str">
        <f t="shared" si="3"/>
        <v>yes</v>
      </c>
      <c r="I34" t="s">
        <v>1935</v>
      </c>
      <c r="J34" t="str">
        <f t="shared" si="4"/>
        <v>yes</v>
      </c>
      <c r="K34">
        <v>1968</v>
      </c>
      <c r="L34" t="s">
        <v>1421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1432</v>
      </c>
      <c r="X34">
        <v>184.95341399099999</v>
      </c>
      <c r="Y34">
        <v>51.549892739999997</v>
      </c>
      <c r="Z34">
        <v>7.2047830790000003</v>
      </c>
      <c r="AA34">
        <v>157</v>
      </c>
      <c r="AB34" t="str">
        <f>VLOOKUP(AA34,district!$A$2:$C$202,3,FALSE)</f>
        <v>C</v>
      </c>
      <c r="AC34" t="s">
        <v>1463</v>
      </c>
      <c r="AD34" t="s">
        <v>1928</v>
      </c>
      <c r="AE34">
        <v>171.84378051757801</v>
      </c>
      <c r="AF34">
        <v>0.23332313974222901</v>
      </c>
      <c r="AG34">
        <v>147.44510319893601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x14ac:dyDescent="0.35">
      <c r="A35" t="s">
        <v>176</v>
      </c>
      <c r="C35">
        <v>1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5"/>
        <v>no</v>
      </c>
      <c r="H35" t="str">
        <f t="shared" si="3"/>
        <v>yes</v>
      </c>
      <c r="I35" t="s">
        <v>1935</v>
      </c>
      <c r="J35" t="str">
        <f t="shared" si="4"/>
        <v>yes</v>
      </c>
      <c r="K35">
        <v>1937</v>
      </c>
      <c r="L35" t="s">
        <v>1421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1431</v>
      </c>
      <c r="X35">
        <v>69.047578427484538</v>
      </c>
      <c r="Y35">
        <v>51.55450493</v>
      </c>
      <c r="Z35">
        <v>7.2105594770000003</v>
      </c>
      <c r="AA35">
        <v>110</v>
      </c>
      <c r="AB35" t="str">
        <f>VLOOKUP(AA35,district!$A$2:$C$202,3,FALSE)</f>
        <v>A</v>
      </c>
      <c r="AC35" t="s">
        <v>1464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idden="1" x14ac:dyDescent="0.35">
      <c r="A36" t="s">
        <v>177</v>
      </c>
      <c r="C36">
        <v>0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5"/>
        <v>yes</v>
      </c>
      <c r="H36" t="str">
        <f t="shared" si="3"/>
        <v>yes</v>
      </c>
      <c r="I36" t="s">
        <v>1935</v>
      </c>
      <c r="J36" t="str">
        <f t="shared" si="4"/>
        <v>yes</v>
      </c>
      <c r="K36">
        <v>2006</v>
      </c>
      <c r="L36" t="s">
        <v>1421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1432</v>
      </c>
      <c r="X36">
        <v>52.6460860201</v>
      </c>
      <c r="Y36">
        <v>51.549611859999999</v>
      </c>
      <c r="Z36">
        <v>7.2077187550000001</v>
      </c>
      <c r="AA36">
        <v>129</v>
      </c>
      <c r="AB36" t="str">
        <f>VLOOKUP(AA36,district!$A$2:$C$202,3,FALSE)</f>
        <v>C</v>
      </c>
      <c r="AC36" t="s">
        <v>1465</v>
      </c>
      <c r="AD36" t="s">
        <v>1928</v>
      </c>
      <c r="AE36">
        <v>48.062179565429702</v>
      </c>
      <c r="AF36">
        <v>7.2861765013820499</v>
      </c>
      <c r="AG36">
        <v>-39.810093785317498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hidden="1" x14ac:dyDescent="0.35">
      <c r="A37" t="s">
        <v>178</v>
      </c>
      <c r="C37">
        <v>0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5"/>
        <v>yes</v>
      </c>
      <c r="H37" t="str">
        <f t="shared" si="3"/>
        <v>yes</v>
      </c>
      <c r="I37" t="s">
        <v>1935</v>
      </c>
      <c r="J37" t="str">
        <f t="shared" si="4"/>
        <v>yes</v>
      </c>
      <c r="K37">
        <v>1956</v>
      </c>
      <c r="L37" t="s">
        <v>1421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1432</v>
      </c>
      <c r="X37">
        <v>143.41504598099999</v>
      </c>
      <c r="Y37">
        <v>51.550173409999999</v>
      </c>
      <c r="Z37">
        <v>7.2033228740000004</v>
      </c>
      <c r="AA37">
        <v>157</v>
      </c>
      <c r="AB37" t="str">
        <f>VLOOKUP(AA37,district!$A$2:$C$202,3,FALSE)</f>
        <v>C</v>
      </c>
      <c r="AC37" t="s">
        <v>1466</v>
      </c>
      <c r="AD37" t="s">
        <v>1928</v>
      </c>
      <c r="AE37">
        <v>22.608396530151399</v>
      </c>
      <c r="AF37">
        <v>48.950518904856899</v>
      </c>
      <c r="AG37">
        <v>153.94885762849501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idden="1" x14ac:dyDescent="0.35">
      <c r="A38" t="s">
        <v>179</v>
      </c>
      <c r="C38">
        <v>0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5"/>
        <v>yes</v>
      </c>
      <c r="H38" t="str">
        <f t="shared" si="3"/>
        <v>yes</v>
      </c>
      <c r="I38" t="str">
        <f>IF(L38&lt;&gt;"0","yes","no")</f>
        <v>yes</v>
      </c>
      <c r="J38" t="str">
        <f t="shared" si="4"/>
        <v>yes</v>
      </c>
      <c r="K38">
        <v>1972</v>
      </c>
      <c r="L38" t="s">
        <v>1421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1432</v>
      </c>
      <c r="X38">
        <v>157.69911447699999</v>
      </c>
      <c r="Y38">
        <v>51.551143529999997</v>
      </c>
      <c r="Z38">
        <v>7.198503895</v>
      </c>
      <c r="AA38">
        <v>121</v>
      </c>
      <c r="AB38" t="str">
        <f>VLOOKUP(AA38,district!$A$2:$C$202,3,FALSE)</f>
        <v>B</v>
      </c>
      <c r="AC38" t="s">
        <v>1467</v>
      </c>
      <c r="AD38" t="s">
        <v>1928</v>
      </c>
      <c r="AE38">
        <v>144.27056884765599</v>
      </c>
      <c r="AF38">
        <v>0.99432139211446702</v>
      </c>
      <c r="AG38">
        <v>91.051180748557101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idden="1" x14ac:dyDescent="0.35">
      <c r="A39" t="s">
        <v>180</v>
      </c>
      <c r="C39">
        <v>0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5"/>
        <v>yes</v>
      </c>
      <c r="H39" t="str">
        <f t="shared" si="3"/>
        <v>yes</v>
      </c>
      <c r="I39" t="str">
        <f>IF(L39&lt;&gt;"0","yes","no")</f>
        <v>yes</v>
      </c>
      <c r="J39" t="str">
        <f t="shared" si="4"/>
        <v>yes</v>
      </c>
      <c r="K39">
        <v>1964</v>
      </c>
      <c r="L39" t="s">
        <v>1421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1432</v>
      </c>
      <c r="X39">
        <v>164.39869046999999</v>
      </c>
      <c r="Y39">
        <v>51.547374699999999</v>
      </c>
      <c r="Z39">
        <v>7.2040989709999996</v>
      </c>
      <c r="AA39">
        <v>280</v>
      </c>
      <c r="AB39" t="str">
        <f>VLOOKUP(AA39,district!$A$2:$C$202,3,FALSE)</f>
        <v>B</v>
      </c>
      <c r="AC39" t="s">
        <v>1468</v>
      </c>
      <c r="AD39" t="s">
        <v>1928</v>
      </c>
      <c r="AE39">
        <v>77.622276306152301</v>
      </c>
      <c r="AF39">
        <v>0.47651754285224501</v>
      </c>
      <c r="AG39">
        <v>45.7542797983875</v>
      </c>
      <c r="AH39" t="s">
        <v>1929</v>
      </c>
      <c r="AI39">
        <v>24.182563781738299</v>
      </c>
      <c r="AJ39">
        <v>2.0030916635239202</v>
      </c>
      <c r="AK39">
        <v>0.20317566692429401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hidden="1" x14ac:dyDescent="0.35">
      <c r="A40" t="s">
        <v>181</v>
      </c>
      <c r="C40">
        <v>0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5"/>
        <v>yes</v>
      </c>
      <c r="H40" t="str">
        <f t="shared" si="3"/>
        <v>yes</v>
      </c>
      <c r="I40" t="s">
        <v>1935</v>
      </c>
      <c r="J40" t="str">
        <f t="shared" si="4"/>
        <v>yes</v>
      </c>
      <c r="K40">
        <v>1973</v>
      </c>
      <c r="L40" t="s">
        <v>1421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1431</v>
      </c>
      <c r="X40">
        <v>147.03751694297364</v>
      </c>
      <c r="Y40">
        <v>51.547566439999997</v>
      </c>
      <c r="Z40">
        <v>7.2064607330000001</v>
      </c>
      <c r="AA40">
        <v>53</v>
      </c>
      <c r="AB40" t="str">
        <f>VLOOKUP(AA40,district!$A$2:$C$202,3,FALSE)</f>
        <v>C</v>
      </c>
      <c r="AC40" t="s">
        <v>1469</v>
      </c>
      <c r="AD40" t="s">
        <v>1928</v>
      </c>
      <c r="AE40">
        <v>33.268512725830099</v>
      </c>
      <c r="AF40">
        <v>27.769186017865401</v>
      </c>
      <c r="AG40">
        <v>-123.49153195113701</v>
      </c>
      <c r="AH40" t="s">
        <v>1929</v>
      </c>
      <c r="AI40">
        <v>8.3787879943847692</v>
      </c>
      <c r="AJ40">
        <v>44.117848538336901</v>
      </c>
      <c r="AK40">
        <v>-121.959263309656</v>
      </c>
      <c r="AL40" t="s">
        <v>1929</v>
      </c>
      <c r="AM40">
        <v>6.9209122657775897</v>
      </c>
      <c r="AN40">
        <v>44.117848538336901</v>
      </c>
      <c r="AO40">
        <v>-121.959263309656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hidden="1" x14ac:dyDescent="0.35">
      <c r="A41" t="s">
        <v>182</v>
      </c>
      <c r="C41">
        <v>0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5"/>
        <v>no</v>
      </c>
      <c r="H41" t="str">
        <f t="shared" si="3"/>
        <v>yes</v>
      </c>
      <c r="I41" t="s">
        <v>1935</v>
      </c>
      <c r="J41" t="str">
        <f t="shared" si="4"/>
        <v>yes</v>
      </c>
      <c r="K41">
        <v>1962</v>
      </c>
      <c r="L41" t="s">
        <v>1421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1432</v>
      </c>
      <c r="X41">
        <v>445.04071008300002</v>
      </c>
      <c r="Y41">
        <v>51.549955420000003</v>
      </c>
      <c r="Z41">
        <v>7.2028061729999999</v>
      </c>
      <c r="AA41">
        <v>157</v>
      </c>
      <c r="AB41" t="str">
        <f>VLOOKUP(AA41,district!$A$2:$C$202,3,FALSE)</f>
        <v>C</v>
      </c>
      <c r="AC41" t="s">
        <v>1470</v>
      </c>
      <c r="AD41" t="s">
        <v>1929</v>
      </c>
      <c r="AE41">
        <v>17.269140243530298</v>
      </c>
      <c r="AF41">
        <v>0.96375999944741997</v>
      </c>
      <c r="AG41">
        <v>59.976224505407799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x14ac:dyDescent="0.35">
      <c r="A42" t="s">
        <v>183</v>
      </c>
      <c r="C42">
        <v>1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5"/>
        <v>yes</v>
      </c>
      <c r="H42" t="str">
        <f t="shared" si="3"/>
        <v>yes</v>
      </c>
      <c r="I42" t="s">
        <v>1935</v>
      </c>
      <c r="J42" t="str">
        <f t="shared" si="4"/>
        <v>yes</v>
      </c>
      <c r="K42">
        <v>1898</v>
      </c>
      <c r="L42" t="s">
        <v>1421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1431</v>
      </c>
      <c r="X42">
        <v>150.66881922262684</v>
      </c>
      <c r="Y42">
        <v>51.555097670000002</v>
      </c>
      <c r="Z42">
        <v>7.2115930339999998</v>
      </c>
      <c r="AA42">
        <v>265</v>
      </c>
      <c r="AB42" t="str">
        <f>VLOOKUP(AA42,district!$A$2:$C$202,3,FALSE)</f>
        <v>A</v>
      </c>
      <c r="AC42" t="s">
        <v>1471</v>
      </c>
      <c r="AD42" t="s">
        <v>1928</v>
      </c>
      <c r="AE42">
        <v>70.358871459960895</v>
      </c>
      <c r="AF42">
        <v>37.040805267244203</v>
      </c>
      <c r="AG42">
        <v>-116.507653923749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idden="1" x14ac:dyDescent="0.35">
      <c r="A43" t="s">
        <v>184</v>
      </c>
      <c r="C43">
        <v>0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5"/>
        <v>no</v>
      </c>
      <c r="H43" t="str">
        <f t="shared" si="3"/>
        <v>yes</v>
      </c>
      <c r="I43" t="str">
        <f>IF(L43&lt;&gt;"0","yes","no")</f>
        <v>yes</v>
      </c>
      <c r="J43" t="str">
        <f t="shared" si="4"/>
        <v>yes</v>
      </c>
      <c r="K43">
        <v>1948</v>
      </c>
      <c r="L43" t="s">
        <v>1421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1432</v>
      </c>
      <c r="X43">
        <v>122.61423750599999</v>
      </c>
      <c r="Y43">
        <v>51.550928849999998</v>
      </c>
      <c r="Z43">
        <v>7.2043677879999999</v>
      </c>
      <c r="AA43">
        <v>224</v>
      </c>
      <c r="AB43" t="str">
        <f>VLOOKUP(AA43,district!$A$2:$C$202,3,FALSE)</f>
        <v>B</v>
      </c>
      <c r="AC43" t="s">
        <v>1472</v>
      </c>
      <c r="AD43" t="s">
        <v>1929</v>
      </c>
      <c r="AE43">
        <v>12.362221717834499</v>
      </c>
      <c r="AF43">
        <v>46.581806035153399</v>
      </c>
      <c r="AG43">
        <v>152.154468734982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x14ac:dyDescent="0.35">
      <c r="A44" t="s">
        <v>185</v>
      </c>
      <c r="C44">
        <v>1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5"/>
        <v>yes</v>
      </c>
      <c r="H44" t="str">
        <f t="shared" si="3"/>
        <v>yes</v>
      </c>
      <c r="I44" t="s">
        <v>1935</v>
      </c>
      <c r="J44" t="str">
        <f t="shared" si="4"/>
        <v>yes</v>
      </c>
      <c r="K44">
        <v>1898</v>
      </c>
      <c r="L44" t="s">
        <v>1421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1431</v>
      </c>
      <c r="X44">
        <v>99.511430699959945</v>
      </c>
      <c r="Y44">
        <v>51.55501683</v>
      </c>
      <c r="Z44">
        <v>7.2116408009999997</v>
      </c>
      <c r="AA44">
        <v>265</v>
      </c>
      <c r="AB44" t="str">
        <f>VLOOKUP(AA44,district!$A$2:$C$202,3,FALSE)</f>
        <v>A</v>
      </c>
      <c r="AC44" t="s">
        <v>1471</v>
      </c>
      <c r="AD44" t="s">
        <v>1928</v>
      </c>
      <c r="AE44">
        <v>40.643913269042997</v>
      </c>
      <c r="AF44">
        <v>46.420872602528199</v>
      </c>
      <c r="AG44">
        <v>-116.622252334652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hidden="1" x14ac:dyDescent="0.35">
      <c r="A45" t="s">
        <v>186</v>
      </c>
      <c r="C45">
        <v>0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5"/>
        <v>no</v>
      </c>
      <c r="H45" t="str">
        <f t="shared" si="3"/>
        <v>yes</v>
      </c>
      <c r="I45" t="s">
        <v>1935</v>
      </c>
      <c r="J45" t="str">
        <f t="shared" si="4"/>
        <v>yes</v>
      </c>
      <c r="K45">
        <v>1955</v>
      </c>
      <c r="L45" t="s">
        <v>1420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1431</v>
      </c>
      <c r="X45">
        <v>111.11484385295476</v>
      </c>
      <c r="Y45">
        <v>51.549366079999999</v>
      </c>
      <c r="Z45">
        <v>7.2033788689999998</v>
      </c>
      <c r="AA45">
        <v>290</v>
      </c>
      <c r="AB45" t="str">
        <f>VLOOKUP(AA45,district!$A$2:$C$202,3,FALSE)</f>
        <v>C</v>
      </c>
      <c r="AC45" t="s">
        <v>1473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x14ac:dyDescent="0.35">
      <c r="A46" t="s">
        <v>187</v>
      </c>
      <c r="C46">
        <v>1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5"/>
        <v>no</v>
      </c>
      <c r="H46" t="str">
        <f t="shared" si="3"/>
        <v>yes</v>
      </c>
      <c r="I46" t="s">
        <v>1935</v>
      </c>
      <c r="J46" t="str">
        <f t="shared" si="4"/>
        <v>yes</v>
      </c>
      <c r="K46">
        <v>1945</v>
      </c>
      <c r="L46" t="s">
        <v>1421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1431</v>
      </c>
      <c r="X46">
        <v>125.44563763402167</v>
      </c>
      <c r="Y46">
        <v>51.554255959999999</v>
      </c>
      <c r="Z46">
        <v>7.2107025250000003</v>
      </c>
      <c r="AA46">
        <v>110</v>
      </c>
      <c r="AB46" t="str">
        <f>VLOOKUP(AA46,district!$A$2:$C$202,3,FALSE)</f>
        <v>A</v>
      </c>
      <c r="AC46" t="s">
        <v>1474</v>
      </c>
      <c r="AD46" t="s">
        <v>1929</v>
      </c>
      <c r="AE46">
        <v>22.7661437988281</v>
      </c>
      <c r="AF46">
        <v>0.91199407394205301</v>
      </c>
      <c r="AG46">
        <v>-8.7022238631066209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x14ac:dyDescent="0.35">
      <c r="A47" t="s">
        <v>188</v>
      </c>
      <c r="C47">
        <v>1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5"/>
        <v>no</v>
      </c>
      <c r="H47" t="str">
        <f t="shared" si="3"/>
        <v>yes</v>
      </c>
      <c r="I47" t="s">
        <v>1935</v>
      </c>
      <c r="J47" t="str">
        <f t="shared" si="4"/>
        <v>yes</v>
      </c>
      <c r="K47">
        <v>1960</v>
      </c>
      <c r="L47" t="s">
        <v>1421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1431</v>
      </c>
      <c r="X47">
        <v>66.113231490899139</v>
      </c>
      <c r="Y47">
        <v>51.559554429999999</v>
      </c>
      <c r="Z47">
        <v>7.2067174999999999</v>
      </c>
      <c r="AA47">
        <v>156</v>
      </c>
      <c r="AB47" t="str">
        <f>VLOOKUP(AA47,district!$A$2:$C$202,3,FALSE)</f>
        <v>A</v>
      </c>
      <c r="AC47" t="s">
        <v>1456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idden="1" x14ac:dyDescent="0.35">
      <c r="A48" t="s">
        <v>189</v>
      </c>
      <c r="C48">
        <v>0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ref="G48:G79" si="6">IF(COUNTIF(H48:BI48,"pv&amp;st")&lt;&gt;0,"yes","no")</f>
        <v>yes</v>
      </c>
      <c r="H48" t="str">
        <f t="shared" si="3"/>
        <v>yes</v>
      </c>
      <c r="I48" t="str">
        <f>IF(L48&lt;&gt;"0","yes","no")</f>
        <v>yes</v>
      </c>
      <c r="J48" t="str">
        <f t="shared" si="4"/>
        <v>yes</v>
      </c>
      <c r="K48">
        <v>1900</v>
      </c>
      <c r="L48" t="s">
        <v>1421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1432</v>
      </c>
      <c r="X48">
        <v>198.46975500400001</v>
      </c>
      <c r="Y48">
        <v>51.550690150000001</v>
      </c>
      <c r="Z48">
        <v>7.19870754</v>
      </c>
      <c r="AA48">
        <v>121</v>
      </c>
      <c r="AB48" t="str">
        <f>VLOOKUP(AA48,district!$A$2:$C$202,3,FALSE)</f>
        <v>B</v>
      </c>
      <c r="AC48" t="s">
        <v>1475</v>
      </c>
      <c r="AD48" t="s">
        <v>1928</v>
      </c>
      <c r="AE48">
        <v>145.96083068847699</v>
      </c>
      <c r="AF48">
        <v>1.64852111976392</v>
      </c>
      <c r="AG48">
        <v>-31.3305400241934</v>
      </c>
      <c r="AH48" t="s">
        <v>1929</v>
      </c>
      <c r="AI48">
        <v>9.4557733535766602</v>
      </c>
      <c r="AJ48">
        <v>51.520763190774097</v>
      </c>
      <c r="AK48">
        <v>174.73219487365199</v>
      </c>
      <c r="AL48" t="s">
        <v>1929</v>
      </c>
      <c r="AM48">
        <v>6.7214822769165004</v>
      </c>
      <c r="AN48">
        <v>16.603544827607202</v>
      </c>
      <c r="AO48">
        <v>156.90105422882201</v>
      </c>
      <c r="AP48" t="s">
        <v>1929</v>
      </c>
      <c r="AQ48">
        <v>6.8201665878295898</v>
      </c>
      <c r="AR48">
        <v>57.873281983186203</v>
      </c>
      <c r="AS48">
        <v>174.70692648554601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hidden="1" x14ac:dyDescent="0.35">
      <c r="A49" t="s">
        <v>190</v>
      </c>
      <c r="C49">
        <v>0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6"/>
        <v>yes</v>
      </c>
      <c r="H49" t="str">
        <f t="shared" si="3"/>
        <v>yes</v>
      </c>
      <c r="I49" t="s">
        <v>1935</v>
      </c>
      <c r="J49" t="str">
        <f t="shared" si="4"/>
        <v>yes</v>
      </c>
      <c r="K49">
        <v>1903</v>
      </c>
      <c r="L49" t="s">
        <v>1421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1432</v>
      </c>
      <c r="X49">
        <v>135.809453029</v>
      </c>
      <c r="Y49">
        <v>51.550491610000002</v>
      </c>
      <c r="Z49">
        <v>7.2039762129999998</v>
      </c>
      <c r="AA49">
        <v>157</v>
      </c>
      <c r="AB49" t="str">
        <f>VLOOKUP(AA49,district!$A$2:$C$202,3,FALSE)</f>
        <v>C</v>
      </c>
      <c r="AC49" t="s">
        <v>1476</v>
      </c>
      <c r="AD49" t="s">
        <v>1928</v>
      </c>
      <c r="AE49">
        <v>24.950849533081101</v>
      </c>
      <c r="AF49">
        <v>10.811506513954701</v>
      </c>
      <c r="AG49">
        <v>151.247370803759</v>
      </c>
      <c r="AH49" t="s">
        <v>1928</v>
      </c>
      <c r="AI49">
        <v>21.192560195922901</v>
      </c>
      <c r="AJ49">
        <v>43.321957253852098</v>
      </c>
      <c r="AK49">
        <v>151.074957191533</v>
      </c>
      <c r="AL49" t="s">
        <v>1929</v>
      </c>
      <c r="AM49">
        <v>11.951897621154799</v>
      </c>
      <c r="AN49">
        <v>43.321957253852098</v>
      </c>
      <c r="AO49">
        <v>151.074957191533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idden="1" x14ac:dyDescent="0.35">
      <c r="A50" t="s">
        <v>191</v>
      </c>
      <c r="C50">
        <v>0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6"/>
        <v>yes</v>
      </c>
      <c r="H50" t="str">
        <f t="shared" si="3"/>
        <v>yes</v>
      </c>
      <c r="I50" t="str">
        <f>IF(L50&lt;&gt;"0","yes","no")</f>
        <v>yes</v>
      </c>
      <c r="J50" t="str">
        <f t="shared" si="4"/>
        <v>yes</v>
      </c>
      <c r="K50">
        <v>1900</v>
      </c>
      <c r="L50" t="s">
        <v>1421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1431</v>
      </c>
      <c r="X50">
        <v>219.01210310824848</v>
      </c>
      <c r="Y50">
        <v>51.546476050000003</v>
      </c>
      <c r="Z50">
        <v>7.2047470100000002</v>
      </c>
      <c r="AA50">
        <v>215</v>
      </c>
      <c r="AB50" t="str">
        <f>VLOOKUP(AA50,district!$A$2:$C$202,3,FALSE)</f>
        <v>B</v>
      </c>
      <c r="AC50" t="s">
        <v>1477</v>
      </c>
      <c r="AD50" t="s">
        <v>1928</v>
      </c>
      <c r="AE50">
        <v>118.395622253418</v>
      </c>
      <c r="AF50">
        <v>41.132141956347397</v>
      </c>
      <c r="AG50">
        <v>-111.236035729303</v>
      </c>
      <c r="AH50" t="s">
        <v>1929</v>
      </c>
      <c r="AI50">
        <v>8.3593072891235405</v>
      </c>
      <c r="AJ50">
        <v>47.491392666857699</v>
      </c>
      <c r="AK50">
        <v>162.084568524156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x14ac:dyDescent="0.35">
      <c r="A51" t="s">
        <v>192</v>
      </c>
      <c r="C51">
        <v>1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6"/>
        <v>yes</v>
      </c>
      <c r="H51" t="str">
        <f t="shared" si="3"/>
        <v>yes</v>
      </c>
      <c r="I51" t="s">
        <v>1935</v>
      </c>
      <c r="J51" t="str">
        <f t="shared" si="4"/>
        <v>yes</v>
      </c>
      <c r="K51">
        <v>2004</v>
      </c>
      <c r="L51" t="s">
        <v>1422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1432</v>
      </c>
      <c r="X51">
        <v>210.756671512</v>
      </c>
      <c r="Y51">
        <v>51.557157250000003</v>
      </c>
      <c r="Z51">
        <v>7.2066711400000001</v>
      </c>
      <c r="AA51">
        <v>173</v>
      </c>
      <c r="AB51" t="str">
        <f>VLOOKUP(AA51,district!$A$2:$C$202,3,FALSE)</f>
        <v>A</v>
      </c>
      <c r="AC51" t="s">
        <v>1478</v>
      </c>
      <c r="AD51" t="s">
        <v>1928</v>
      </c>
      <c r="AE51">
        <v>165.42642211914099</v>
      </c>
      <c r="AF51">
        <v>1.1857509339036101</v>
      </c>
      <c r="AG51">
        <v>-82.470584488933994</v>
      </c>
      <c r="AH51" t="s">
        <v>1929</v>
      </c>
      <c r="AI51">
        <v>6.4073128700256303</v>
      </c>
      <c r="AJ51">
        <v>22.9945304309785</v>
      </c>
      <c r="AK51">
        <v>161.84050950517101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x14ac:dyDescent="0.35">
      <c r="A52" t="s">
        <v>193</v>
      </c>
      <c r="C52">
        <v>1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6"/>
        <v>yes</v>
      </c>
      <c r="H52" t="str">
        <f t="shared" si="3"/>
        <v>yes</v>
      </c>
      <c r="I52" t="s">
        <v>1935</v>
      </c>
      <c r="J52" t="str">
        <f t="shared" si="4"/>
        <v>yes</v>
      </c>
      <c r="K52">
        <v>1974</v>
      </c>
      <c r="L52" t="s">
        <v>1421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1432</v>
      </c>
      <c r="X52">
        <v>85.151739524000007</v>
      </c>
      <c r="Y52">
        <v>51.555103090000003</v>
      </c>
      <c r="Z52">
        <v>7.2093425140000003</v>
      </c>
      <c r="AA52">
        <v>91</v>
      </c>
      <c r="AB52" t="str">
        <f>VLOOKUP(AA52,district!$A$2:$C$202,3,FALSE)</f>
        <v>A</v>
      </c>
      <c r="AC52" t="s">
        <v>1462</v>
      </c>
      <c r="AD52" t="s">
        <v>1928</v>
      </c>
      <c r="AE52">
        <v>77.624893188476605</v>
      </c>
      <c r="AF52">
        <v>0.26480901305118199</v>
      </c>
      <c r="AG52">
        <v>174.241739830104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hidden="1" x14ac:dyDescent="0.35">
      <c r="A53" t="s">
        <v>194</v>
      </c>
      <c r="C53">
        <v>0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6"/>
        <v>yes</v>
      </c>
      <c r="H53" t="str">
        <f t="shared" si="3"/>
        <v>yes</v>
      </c>
      <c r="I53" t="str">
        <f>IF(L53&lt;&gt;"0","yes","no")</f>
        <v>yes</v>
      </c>
      <c r="J53" t="str">
        <f t="shared" si="4"/>
        <v>yes</v>
      </c>
      <c r="K53">
        <v>1964</v>
      </c>
      <c r="L53" t="s">
        <v>1421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1431</v>
      </c>
      <c r="X53">
        <v>235.06617029986245</v>
      </c>
      <c r="Y53">
        <v>51.549974759999998</v>
      </c>
      <c r="Z53">
        <v>7.2013450069999996</v>
      </c>
      <c r="AA53">
        <v>79</v>
      </c>
      <c r="AB53" t="str">
        <f>VLOOKUP(AA53,district!$A$2:$C$202,3,FALSE)</f>
        <v>B</v>
      </c>
      <c r="AC53" t="s">
        <v>1479</v>
      </c>
      <c r="AD53" t="s">
        <v>1928</v>
      </c>
      <c r="AE53">
        <v>32.117183685302699</v>
      </c>
      <c r="AF53">
        <v>13.506509751883501</v>
      </c>
      <c r="AG53">
        <v>-113.514404327313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hidden="1" x14ac:dyDescent="0.35">
      <c r="A54" t="s">
        <v>195</v>
      </c>
      <c r="C54">
        <v>0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6"/>
        <v>yes</v>
      </c>
      <c r="H54" t="str">
        <f t="shared" si="3"/>
        <v>yes</v>
      </c>
      <c r="I54" t="str">
        <f>IF(L54&lt;&gt;"0","yes","no")</f>
        <v>yes</v>
      </c>
      <c r="J54" t="str">
        <f t="shared" si="4"/>
        <v>yes</v>
      </c>
      <c r="K54">
        <v>1908</v>
      </c>
      <c r="L54" t="s">
        <v>1421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1431</v>
      </c>
      <c r="X54">
        <v>211.46623032271225</v>
      </c>
      <c r="Y54">
        <v>51.546222319999998</v>
      </c>
      <c r="Z54">
        <v>7.2049179490000004</v>
      </c>
      <c r="AA54">
        <v>215</v>
      </c>
      <c r="AB54" t="str">
        <f>VLOOKUP(AA54,district!$A$2:$C$202,3,FALSE)</f>
        <v>B</v>
      </c>
      <c r="AC54" t="s">
        <v>1480</v>
      </c>
      <c r="AD54" t="s">
        <v>1928</v>
      </c>
      <c r="AE54">
        <v>13.593581199646</v>
      </c>
      <c r="AF54">
        <v>22.147703946002</v>
      </c>
      <c r="AG54">
        <v>-101.54049774599</v>
      </c>
      <c r="AH54" t="s">
        <v>1928</v>
      </c>
      <c r="AI54">
        <v>37.462440490722699</v>
      </c>
      <c r="AJ54">
        <v>35.3433072659479</v>
      </c>
      <c r="AK54">
        <v>-107.63781738422701</v>
      </c>
      <c r="AL54" t="s">
        <v>1928</v>
      </c>
      <c r="AM54">
        <v>18.508314132690401</v>
      </c>
      <c r="AN54">
        <v>20.724806637397698</v>
      </c>
      <c r="AO54">
        <v>145.685013554698</v>
      </c>
      <c r="AP54" t="s">
        <v>1929</v>
      </c>
      <c r="AQ54">
        <v>9.0909042358398402</v>
      </c>
      <c r="AR54">
        <v>57.604815097842703</v>
      </c>
      <c r="AS54">
        <v>157.30846840904499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hidden="1" x14ac:dyDescent="0.35">
      <c r="A55" t="s">
        <v>196</v>
      </c>
      <c r="C55">
        <v>0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6"/>
        <v>yes</v>
      </c>
      <c r="H55" t="str">
        <f t="shared" si="3"/>
        <v>yes</v>
      </c>
      <c r="I55" t="s">
        <v>1935</v>
      </c>
      <c r="J55" t="str">
        <f t="shared" si="4"/>
        <v>yes</v>
      </c>
      <c r="K55">
        <v>1914</v>
      </c>
      <c r="L55" t="s">
        <v>1421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1431</v>
      </c>
      <c r="X55">
        <v>99.355106216049421</v>
      </c>
      <c r="Y55">
        <v>51.548957950000002</v>
      </c>
      <c r="Z55">
        <v>7.2072708590000003</v>
      </c>
      <c r="AA55">
        <v>64</v>
      </c>
      <c r="AB55" t="str">
        <f>VLOOKUP(AA55,district!$A$2:$C$202,3,FALSE)</f>
        <v>C</v>
      </c>
      <c r="AC55" t="s">
        <v>1481</v>
      </c>
      <c r="AD55" t="s">
        <v>1928</v>
      </c>
      <c r="AE55">
        <v>25.601291656494102</v>
      </c>
      <c r="AF55">
        <v>24.0169032483882</v>
      </c>
      <c r="AG55">
        <v>139.19461749243001</v>
      </c>
      <c r="AH55" t="s">
        <v>1928</v>
      </c>
      <c r="AI55">
        <v>18.34938621521</v>
      </c>
      <c r="AJ55">
        <v>42.284818909380903</v>
      </c>
      <c r="AK55">
        <v>140.78455751452</v>
      </c>
      <c r="AL55" t="s">
        <v>1929</v>
      </c>
      <c r="AM55">
        <v>11.6311025619507</v>
      </c>
      <c r="AN55">
        <v>26.435617538958098</v>
      </c>
      <c r="AO55">
        <v>-126.079767995994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x14ac:dyDescent="0.35">
      <c r="A56" t="s">
        <v>197</v>
      </c>
      <c r="C56">
        <v>1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6"/>
        <v>yes</v>
      </c>
      <c r="H56" t="str">
        <f t="shared" si="3"/>
        <v>yes</v>
      </c>
      <c r="I56" t="s">
        <v>1935</v>
      </c>
      <c r="J56" t="str">
        <f t="shared" si="4"/>
        <v>yes</v>
      </c>
      <c r="K56">
        <v>1961</v>
      </c>
      <c r="L56" t="s">
        <v>1423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1432</v>
      </c>
      <c r="X56">
        <v>604.33305958300002</v>
      </c>
      <c r="Y56">
        <v>51.556086149999999</v>
      </c>
      <c r="Z56">
        <v>7.2062087100000003</v>
      </c>
      <c r="AA56">
        <v>139</v>
      </c>
      <c r="AB56" t="str">
        <f>VLOOKUP(AA56,district!$A$2:$C$202,3,FALSE)</f>
        <v>A</v>
      </c>
      <c r="AC56" t="s">
        <v>1482</v>
      </c>
      <c r="AD56" t="s">
        <v>1928</v>
      </c>
      <c r="AE56">
        <v>187.46504211425801</v>
      </c>
      <c r="AF56">
        <v>2.7099321754951302</v>
      </c>
      <c r="AG56">
        <v>-20.3647513834478</v>
      </c>
      <c r="AH56" t="s">
        <v>1928</v>
      </c>
      <c r="AI56">
        <v>398.72552490234398</v>
      </c>
      <c r="AJ56">
        <v>2.3840817768642499</v>
      </c>
      <c r="AK56">
        <v>173.78854899058899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hidden="1" x14ac:dyDescent="0.35">
      <c r="A57" t="s">
        <v>198</v>
      </c>
      <c r="C57">
        <v>0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6"/>
        <v>yes</v>
      </c>
      <c r="H57" t="str">
        <f t="shared" si="3"/>
        <v>yes</v>
      </c>
      <c r="I57" t="s">
        <v>1935</v>
      </c>
      <c r="J57" t="str">
        <f t="shared" si="4"/>
        <v>yes</v>
      </c>
      <c r="K57">
        <v>1995</v>
      </c>
      <c r="L57" t="s">
        <v>1421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1431</v>
      </c>
      <c r="X57">
        <v>223.37467775731778</v>
      </c>
      <c r="Y57">
        <v>51.550705929999999</v>
      </c>
      <c r="Z57">
        <v>7.2047866479999998</v>
      </c>
      <c r="AA57">
        <v>157</v>
      </c>
      <c r="AB57" t="str">
        <f>VLOOKUP(AA57,district!$A$2:$C$202,3,FALSE)</f>
        <v>C</v>
      </c>
      <c r="AC57" t="s">
        <v>1483</v>
      </c>
      <c r="AD57" t="s">
        <v>1928</v>
      </c>
      <c r="AE57">
        <v>25.358585357666001</v>
      </c>
      <c r="AF57">
        <v>39.941609707766503</v>
      </c>
      <c r="AG57">
        <v>-118.777840484118</v>
      </c>
      <c r="AH57" t="s">
        <v>1928</v>
      </c>
      <c r="AI57">
        <v>45.680915832519503</v>
      </c>
      <c r="AJ57">
        <v>43.493376396784903</v>
      </c>
      <c r="AK57">
        <v>153.088557526263</v>
      </c>
      <c r="AL57" t="s">
        <v>1929</v>
      </c>
      <c r="AM57">
        <v>10.3783206939697</v>
      </c>
      <c r="AN57">
        <v>8.1805645985835707</v>
      </c>
      <c r="AO57">
        <v>53.260778794976702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x14ac:dyDescent="0.35">
      <c r="A58" t="s">
        <v>199</v>
      </c>
      <c r="C58">
        <v>1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6"/>
        <v>no</v>
      </c>
      <c r="H58" t="str">
        <f t="shared" si="3"/>
        <v>yes</v>
      </c>
      <c r="I58" t="s">
        <v>1935</v>
      </c>
      <c r="J58" t="str">
        <f t="shared" si="4"/>
        <v>yes</v>
      </c>
      <c r="K58">
        <v>1930</v>
      </c>
      <c r="L58" t="s">
        <v>1421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1431</v>
      </c>
      <c r="X58">
        <v>68.14212809083925</v>
      </c>
      <c r="Y58">
        <v>51.555120479999999</v>
      </c>
      <c r="Z58">
        <v>7.2102130989999997</v>
      </c>
      <c r="AA58">
        <v>110</v>
      </c>
      <c r="AB58" t="str">
        <f>VLOOKUP(AA58,district!$A$2:$C$202,3,FALSE)</f>
        <v>A</v>
      </c>
      <c r="AC58" t="s">
        <v>1484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hidden="1" x14ac:dyDescent="0.35">
      <c r="A59" t="s">
        <v>200</v>
      </c>
      <c r="C59">
        <v>0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6"/>
        <v>yes</v>
      </c>
      <c r="H59" t="str">
        <f t="shared" si="3"/>
        <v>yes</v>
      </c>
      <c r="I59" t="str">
        <f>IF(L59&lt;&gt;"0","yes","no")</f>
        <v>yes</v>
      </c>
      <c r="J59" t="str">
        <f t="shared" si="4"/>
        <v>yes</v>
      </c>
      <c r="K59">
        <v>1965</v>
      </c>
      <c r="L59" t="s">
        <v>1421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1431</v>
      </c>
      <c r="X59">
        <v>259.20127054941884</v>
      </c>
      <c r="Y59">
        <v>51.549908909999999</v>
      </c>
      <c r="Z59">
        <v>7.1985937990000002</v>
      </c>
      <c r="AA59">
        <v>291</v>
      </c>
      <c r="AB59" t="str">
        <f>VLOOKUP(AA59,district!$A$2:$C$202,3,FALSE)</f>
        <v>B</v>
      </c>
      <c r="AC59" t="s">
        <v>1485</v>
      </c>
      <c r="AD59" t="s">
        <v>1928</v>
      </c>
      <c r="AE59">
        <v>45.056831359863303</v>
      </c>
      <c r="AF59">
        <v>19.873024810133799</v>
      </c>
      <c r="AG59">
        <v>156.33966430502201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x14ac:dyDescent="0.35">
      <c r="A60" t="s">
        <v>201</v>
      </c>
      <c r="C60">
        <v>1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6"/>
        <v>yes</v>
      </c>
      <c r="H60" t="str">
        <f t="shared" si="3"/>
        <v>yes</v>
      </c>
      <c r="I60" t="s">
        <v>1935</v>
      </c>
      <c r="J60" t="str">
        <f t="shared" si="4"/>
        <v>yes</v>
      </c>
      <c r="K60">
        <v>1936</v>
      </c>
      <c r="L60" t="s">
        <v>1421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1432</v>
      </c>
      <c r="X60">
        <v>57.875399009100001</v>
      </c>
      <c r="Y60">
        <v>51.555542000000003</v>
      </c>
      <c r="Z60">
        <v>7.2100822740000003</v>
      </c>
      <c r="AA60">
        <v>233</v>
      </c>
      <c r="AB60" t="str">
        <f>VLOOKUP(AA60,district!$A$2:$C$202,3,FALSE)</f>
        <v>A</v>
      </c>
      <c r="AC60" t="s">
        <v>1486</v>
      </c>
      <c r="AD60" t="s">
        <v>1928</v>
      </c>
      <c r="AE60">
        <v>65.378334045410199</v>
      </c>
      <c r="AF60">
        <v>48.675234295651897</v>
      </c>
      <c r="AG60">
        <v>-115.678134668338</v>
      </c>
      <c r="AH60" t="s">
        <v>1928</v>
      </c>
      <c r="AI60">
        <v>13.7149143218994</v>
      </c>
      <c r="AJ60">
        <v>24.986619983590799</v>
      </c>
      <c r="AK60">
        <v>-115.888069127468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hidden="1" x14ac:dyDescent="0.35">
      <c r="A61" t="s">
        <v>202</v>
      </c>
      <c r="C61">
        <v>0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6"/>
        <v>yes</v>
      </c>
      <c r="H61" t="str">
        <f t="shared" si="3"/>
        <v>yes</v>
      </c>
      <c r="I61" t="s">
        <v>1935</v>
      </c>
      <c r="J61" t="str">
        <f t="shared" si="4"/>
        <v>yes</v>
      </c>
      <c r="K61">
        <v>1966</v>
      </c>
      <c r="L61" t="s">
        <v>1421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1431</v>
      </c>
      <c r="X61">
        <v>201.56533308629096</v>
      </c>
      <c r="Y61">
        <v>51.550015989999999</v>
      </c>
      <c r="Z61">
        <v>7.2050375520000003</v>
      </c>
      <c r="AA61">
        <v>157</v>
      </c>
      <c r="AB61" t="str">
        <f>VLOOKUP(AA61,district!$A$2:$C$202,3,FALSE)</f>
        <v>C</v>
      </c>
      <c r="AC61" t="s">
        <v>1487</v>
      </c>
      <c r="AD61" t="s">
        <v>1928</v>
      </c>
      <c r="AE61">
        <v>42.753692626953097</v>
      </c>
      <c r="AF61">
        <v>25.894497808562502</v>
      </c>
      <c r="AG61">
        <v>145.25082444120599</v>
      </c>
      <c r="AH61" t="s">
        <v>1928</v>
      </c>
      <c r="AI61">
        <v>13.235567092895501</v>
      </c>
      <c r="AJ61">
        <v>37.332793541668501</v>
      </c>
      <c r="AK61">
        <v>-127.401666407889</v>
      </c>
      <c r="AL61" t="s">
        <v>1929</v>
      </c>
      <c r="AM61">
        <v>7.0216436386108398</v>
      </c>
      <c r="AN61">
        <v>26.761714242365201</v>
      </c>
      <c r="AO61">
        <v>-149.36410379426201</v>
      </c>
      <c r="AP61" t="s">
        <v>1929</v>
      </c>
      <c r="AQ61">
        <v>7.5760517120361301</v>
      </c>
      <c r="AR61">
        <v>37.4499106003639</v>
      </c>
      <c r="AS61">
        <v>-125.36461764844999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hidden="1" x14ac:dyDescent="0.35">
      <c r="A62" t="s">
        <v>203</v>
      </c>
      <c r="C62">
        <v>0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6"/>
        <v>yes</v>
      </c>
      <c r="H62" t="str">
        <f t="shared" si="3"/>
        <v>yes</v>
      </c>
      <c r="I62" t="s">
        <v>1935</v>
      </c>
      <c r="J62" t="str">
        <f t="shared" si="4"/>
        <v>yes</v>
      </c>
      <c r="K62">
        <v>1958</v>
      </c>
      <c r="L62" t="s">
        <v>1421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1432</v>
      </c>
      <c r="X62">
        <v>187.548211006</v>
      </c>
      <c r="Y62">
        <v>51.550012379999998</v>
      </c>
      <c r="Z62">
        <v>7.2066472350000002</v>
      </c>
      <c r="AA62">
        <v>129</v>
      </c>
      <c r="AB62" t="str">
        <f>VLOOKUP(AA62,district!$A$2:$C$202,3,FALSE)</f>
        <v>C</v>
      </c>
      <c r="AC62" t="s">
        <v>1488</v>
      </c>
      <c r="AD62" t="s">
        <v>1928</v>
      </c>
      <c r="AE62">
        <v>56.8253173828125</v>
      </c>
      <c r="AF62">
        <v>47.4571616502609</v>
      </c>
      <c r="AG62">
        <v>143.55101358280899</v>
      </c>
      <c r="AH62" t="s">
        <v>1929</v>
      </c>
      <c r="AI62">
        <v>8.3865776062011701</v>
      </c>
      <c r="AJ62">
        <v>45.371778507252301</v>
      </c>
      <c r="AK62">
        <v>-129.28940687255101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hidden="1" x14ac:dyDescent="0.35">
      <c r="A63" t="s">
        <v>204</v>
      </c>
      <c r="C63">
        <v>0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6"/>
        <v>yes</v>
      </c>
      <c r="H63" t="str">
        <f t="shared" si="3"/>
        <v>yes</v>
      </c>
      <c r="I63" t="str">
        <f>IF(L63&lt;&gt;"0","yes","no")</f>
        <v>yes</v>
      </c>
      <c r="J63" t="str">
        <f t="shared" si="4"/>
        <v>yes</v>
      </c>
      <c r="K63">
        <v>1955</v>
      </c>
      <c r="L63" t="s">
        <v>1421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1431</v>
      </c>
      <c r="X63">
        <v>127.75856461081342</v>
      </c>
      <c r="Y63">
        <v>51.549549929999998</v>
      </c>
      <c r="Z63">
        <v>7.202137531</v>
      </c>
      <c r="AA63">
        <v>262</v>
      </c>
      <c r="AB63" t="str">
        <f>VLOOKUP(AA63,district!$A$2:$C$202,3,FALSE)</f>
        <v>B</v>
      </c>
      <c r="AC63" t="s">
        <v>1489</v>
      </c>
      <c r="AD63" t="s">
        <v>1928</v>
      </c>
      <c r="AE63">
        <v>24.185371398925799</v>
      </c>
      <c r="AF63">
        <v>35.337870265671299</v>
      </c>
      <c r="AG63">
        <v>150.95888689408</v>
      </c>
      <c r="AH63" t="s">
        <v>1929</v>
      </c>
      <c r="AI63">
        <v>5.1523618698120099</v>
      </c>
      <c r="AJ63">
        <v>32.556393015167799</v>
      </c>
      <c r="AK63">
        <v>-127.570647642257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hidden="1" x14ac:dyDescent="0.35">
      <c r="A64" t="s">
        <v>205</v>
      </c>
      <c r="C64">
        <v>0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6"/>
        <v>no</v>
      </c>
      <c r="H64" t="str">
        <f t="shared" si="3"/>
        <v>yes</v>
      </c>
      <c r="I64" t="str">
        <f>IF(L64&lt;&gt;"0","yes","no")</f>
        <v>yes</v>
      </c>
      <c r="J64" t="str">
        <f t="shared" si="4"/>
        <v>yes</v>
      </c>
      <c r="K64">
        <v>1965</v>
      </c>
      <c r="L64" t="s">
        <v>1421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1431</v>
      </c>
      <c r="X64">
        <v>29.245057227332907</v>
      </c>
      <c r="Y64">
        <v>51.548818539999999</v>
      </c>
      <c r="Z64">
        <v>7.1984489619999996</v>
      </c>
      <c r="AA64">
        <v>291</v>
      </c>
      <c r="AB64" t="str">
        <f>VLOOKUP(AA64,district!$A$2:$C$202,3,FALSE)</f>
        <v>B</v>
      </c>
      <c r="AC64" t="s">
        <v>1490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hidden="1" x14ac:dyDescent="0.35">
      <c r="A65" t="s">
        <v>206</v>
      </c>
      <c r="C65">
        <v>0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6"/>
        <v>yes</v>
      </c>
      <c r="H65" t="str">
        <f t="shared" si="3"/>
        <v>yes</v>
      </c>
      <c r="I65" t="s">
        <v>1935</v>
      </c>
      <c r="J65" t="str">
        <f t="shared" si="4"/>
        <v>yes</v>
      </c>
      <c r="K65">
        <v>1970</v>
      </c>
      <c r="L65" t="s">
        <v>1421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1432</v>
      </c>
      <c r="X65">
        <v>201.995053458</v>
      </c>
      <c r="Y65">
        <v>51.550092239999998</v>
      </c>
      <c r="Z65">
        <v>7.2029738769999998</v>
      </c>
      <c r="AA65">
        <v>157</v>
      </c>
      <c r="AB65" t="str">
        <f>VLOOKUP(AA65,district!$A$2:$C$202,3,FALSE)</f>
        <v>C</v>
      </c>
      <c r="AC65" t="s">
        <v>1470</v>
      </c>
      <c r="AD65" t="s">
        <v>1928</v>
      </c>
      <c r="AE65">
        <v>184.17304992675801</v>
      </c>
      <c r="AF65">
        <v>0.99112214013370403</v>
      </c>
      <c r="AG65">
        <v>-100.470032521503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hidden="1" x14ac:dyDescent="0.35">
      <c r="A66" t="s">
        <v>207</v>
      </c>
      <c r="C66">
        <v>0</v>
      </c>
      <c r="D66" t="str">
        <f t="shared" ref="D66:D129" si="7">IF(L66&lt;&gt;"0","yes","no")</f>
        <v>yes</v>
      </c>
      <c r="E66" t="str">
        <f t="shared" ref="E66:E129" si="8">IF(L66&lt;&gt;"0","yes","no")</f>
        <v>yes</v>
      </c>
      <c r="F66" t="str">
        <f t="shared" ref="F66:F129" si="9">IF(L66&lt;&gt;"0","yes","no")</f>
        <v>yes</v>
      </c>
      <c r="G66" t="str">
        <f t="shared" si="6"/>
        <v>yes</v>
      </c>
      <c r="H66" t="str">
        <f t="shared" ref="H66:H129" si="10">IF(L66&lt;&gt;"0","yes","no")</f>
        <v>yes</v>
      </c>
      <c r="I66" t="s">
        <v>1935</v>
      </c>
      <c r="J66" t="str">
        <f t="shared" ref="J66:J129" si="11">IF(L66&lt;&gt;"0","yes","no")</f>
        <v>yes</v>
      </c>
      <c r="K66">
        <v>1999</v>
      </c>
      <c r="L66" t="s">
        <v>1421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1431</v>
      </c>
      <c r="X66">
        <v>261.79051677614751</v>
      </c>
      <c r="Y66">
        <v>51.551031090000002</v>
      </c>
      <c r="Z66">
        <v>7.2096969839999998</v>
      </c>
      <c r="AA66">
        <v>266</v>
      </c>
      <c r="AB66" t="str">
        <f>VLOOKUP(AA66,district!$A$2:$C$202,3,FALSE)</f>
        <v>C</v>
      </c>
      <c r="AC66" t="s">
        <v>1491</v>
      </c>
      <c r="AD66" t="s">
        <v>1928</v>
      </c>
      <c r="AE66">
        <v>99.523361206054702</v>
      </c>
      <c r="AF66">
        <v>33.6831811958778</v>
      </c>
      <c r="AG66">
        <v>147.445944026082</v>
      </c>
      <c r="AH66" t="s">
        <v>1929</v>
      </c>
      <c r="AI66">
        <v>9.0429658889770508</v>
      </c>
      <c r="AJ66">
        <v>42.2534958959329</v>
      </c>
      <c r="AK66">
        <v>-120.93711891566601</v>
      </c>
      <c r="AL66" t="s">
        <v>1929</v>
      </c>
      <c r="AM66">
        <v>9.0848302841186506</v>
      </c>
      <c r="AN66">
        <v>3.0528402316380201</v>
      </c>
      <c r="AO66">
        <v>-33.346159404951898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hidden="1" x14ac:dyDescent="0.35">
      <c r="A67" t="s">
        <v>208</v>
      </c>
      <c r="C67">
        <v>0</v>
      </c>
      <c r="D67" t="str">
        <f t="shared" si="7"/>
        <v>yes</v>
      </c>
      <c r="E67" t="str">
        <f t="shared" si="8"/>
        <v>yes</v>
      </c>
      <c r="F67" t="str">
        <f t="shared" si="9"/>
        <v>yes</v>
      </c>
      <c r="G67" t="str">
        <f t="shared" si="6"/>
        <v>yes</v>
      </c>
      <c r="H67" t="str">
        <f t="shared" si="10"/>
        <v>yes</v>
      </c>
      <c r="I67" t="str">
        <f>IF(L67&lt;&gt;"0","yes","no")</f>
        <v>yes</v>
      </c>
      <c r="J67" t="str">
        <f t="shared" si="11"/>
        <v>yes</v>
      </c>
      <c r="K67">
        <v>1986</v>
      </c>
      <c r="L67" t="s">
        <v>1421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1431</v>
      </c>
      <c r="X67">
        <v>169.97509926584101</v>
      </c>
      <c r="Y67">
        <v>51.546364250000003</v>
      </c>
      <c r="Z67">
        <v>7.2039853540000003</v>
      </c>
      <c r="AA67">
        <v>215</v>
      </c>
      <c r="AB67" t="str">
        <f>VLOOKUP(AA67,district!$A$2:$C$202,3,FALSE)</f>
        <v>B</v>
      </c>
      <c r="AC67" t="s">
        <v>1492</v>
      </c>
      <c r="AD67" t="s">
        <v>1928</v>
      </c>
      <c r="AE67">
        <v>96.652473449707003</v>
      </c>
      <c r="AF67">
        <v>44.259044839549396</v>
      </c>
      <c r="AG67">
        <v>156.77470526360199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x14ac:dyDescent="0.35">
      <c r="A68" t="s">
        <v>209</v>
      </c>
      <c r="C68">
        <v>1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6"/>
        <v>yes</v>
      </c>
      <c r="H68" t="str">
        <f t="shared" si="10"/>
        <v>yes</v>
      </c>
      <c r="I68" t="s">
        <v>1935</v>
      </c>
      <c r="J68" t="str">
        <f t="shared" si="11"/>
        <v>yes</v>
      </c>
      <c r="K68">
        <v>1900</v>
      </c>
      <c r="L68" t="s">
        <v>1421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1431</v>
      </c>
      <c r="X68">
        <v>77.476551773995013</v>
      </c>
      <c r="Y68">
        <v>51.554970779999998</v>
      </c>
      <c r="Z68">
        <v>7.2116908999999998</v>
      </c>
      <c r="AA68">
        <v>265</v>
      </c>
      <c r="AB68" t="str">
        <f>VLOOKUP(AA68,district!$A$2:$C$202,3,FALSE)</f>
        <v>A</v>
      </c>
      <c r="AC68" t="s">
        <v>1493</v>
      </c>
      <c r="AD68" t="s">
        <v>1928</v>
      </c>
      <c r="AE68">
        <v>25.374263763427699</v>
      </c>
      <c r="AF68">
        <v>47.672344296822402</v>
      </c>
      <c r="AG68">
        <v>-117.69131881364601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hidden="1" x14ac:dyDescent="0.35">
      <c r="A69" t="s">
        <v>210</v>
      </c>
      <c r="C69">
        <v>0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6"/>
        <v>yes</v>
      </c>
      <c r="H69" t="str">
        <f t="shared" si="10"/>
        <v>yes</v>
      </c>
      <c r="I69" t="str">
        <f>IF(L69&lt;&gt;"0","yes","no")</f>
        <v>yes</v>
      </c>
      <c r="J69" t="str">
        <f t="shared" si="11"/>
        <v>yes</v>
      </c>
      <c r="K69">
        <v>1966</v>
      </c>
      <c r="L69" t="s">
        <v>1421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1431</v>
      </c>
      <c r="X69">
        <v>127.65545739524008</v>
      </c>
      <c r="Y69">
        <v>51.548564980000002</v>
      </c>
      <c r="Z69">
        <v>7.1991367689999999</v>
      </c>
      <c r="AA69">
        <v>291</v>
      </c>
      <c r="AB69" t="str">
        <f>VLOOKUP(AA69,district!$A$2:$C$202,3,FALSE)</f>
        <v>B</v>
      </c>
      <c r="AC69" t="s">
        <v>1494</v>
      </c>
      <c r="AD69" t="s">
        <v>1928</v>
      </c>
      <c r="AE69">
        <v>61.8380737304688</v>
      </c>
      <c r="AF69">
        <v>25.285923923780199</v>
      </c>
      <c r="AG69">
        <v>156.40887824085101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hidden="1" x14ac:dyDescent="0.35">
      <c r="A70" t="s">
        <v>211</v>
      </c>
      <c r="C70">
        <v>0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6"/>
        <v>yes</v>
      </c>
      <c r="H70" t="str">
        <f t="shared" si="10"/>
        <v>yes</v>
      </c>
      <c r="I70" t="s">
        <v>1935</v>
      </c>
      <c r="J70" t="str">
        <f t="shared" si="11"/>
        <v>yes</v>
      </c>
      <c r="K70">
        <v>1950</v>
      </c>
      <c r="L70" t="s">
        <v>1421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1431</v>
      </c>
      <c r="X70">
        <v>151.49733074649731</v>
      </c>
      <c r="Y70">
        <v>51.551209049999997</v>
      </c>
      <c r="Z70">
        <v>7.2067059770000004</v>
      </c>
      <c r="AA70">
        <v>157</v>
      </c>
      <c r="AB70" t="str">
        <f>VLOOKUP(AA70,district!$A$2:$C$202,3,FALSE)</f>
        <v>C</v>
      </c>
      <c r="AC70" t="s">
        <v>1495</v>
      </c>
      <c r="AD70" t="s">
        <v>1928</v>
      </c>
      <c r="AE70">
        <v>65.167800903320298</v>
      </c>
      <c r="AF70">
        <v>45.715104908298102</v>
      </c>
      <c r="AG70">
        <v>156.82276459556101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hidden="1" x14ac:dyDescent="0.35">
      <c r="A71" t="s">
        <v>212</v>
      </c>
      <c r="C71">
        <v>0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6"/>
        <v>yes</v>
      </c>
      <c r="H71" t="str">
        <f t="shared" si="10"/>
        <v>yes</v>
      </c>
      <c r="I71" t="str">
        <f>IF(L71&lt;&gt;"0","yes","no")</f>
        <v>yes</v>
      </c>
      <c r="J71" t="str">
        <f t="shared" si="11"/>
        <v>yes</v>
      </c>
      <c r="K71">
        <v>1969</v>
      </c>
      <c r="L71" t="s">
        <v>1421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1432</v>
      </c>
      <c r="X71">
        <v>364.35392894900002</v>
      </c>
      <c r="Y71">
        <v>51.550128209999997</v>
      </c>
      <c r="Z71">
        <v>7.2006632530000001</v>
      </c>
      <c r="AA71">
        <v>79</v>
      </c>
      <c r="AB71" t="str">
        <f>VLOOKUP(AA71,district!$A$2:$C$202,3,FALSE)</f>
        <v>B</v>
      </c>
      <c r="AC71" t="s">
        <v>1434</v>
      </c>
      <c r="AD71" t="s">
        <v>1928</v>
      </c>
      <c r="AE71">
        <v>60.047225952148402</v>
      </c>
      <c r="AF71">
        <v>3.03639007639197</v>
      </c>
      <c r="AG71">
        <v>23.205320111437999</v>
      </c>
      <c r="AH71" t="s">
        <v>1928</v>
      </c>
      <c r="AI71">
        <v>54.45263671875</v>
      </c>
      <c r="AJ71">
        <v>3.3528658807496901</v>
      </c>
      <c r="AK71">
        <v>101.673101063988</v>
      </c>
      <c r="AL71" t="s">
        <v>1928</v>
      </c>
      <c r="AM71">
        <v>44.175785064697301</v>
      </c>
      <c r="AN71">
        <v>4.00056332204072</v>
      </c>
      <c r="AO71">
        <v>-121.52898803933</v>
      </c>
      <c r="AP71" t="s">
        <v>1929</v>
      </c>
      <c r="AQ71">
        <v>7.3027639389038104</v>
      </c>
      <c r="AR71">
        <v>3.0998861723756099</v>
      </c>
      <c r="AS71">
        <v>-29.550164021011799</v>
      </c>
      <c r="AT71" t="s">
        <v>1929</v>
      </c>
      <c r="AU71">
        <v>35.060176849365199</v>
      </c>
      <c r="AV71">
        <v>3.0998861723756099</v>
      </c>
      <c r="AW71">
        <v>-29.550164021011799</v>
      </c>
      <c r="AX71" t="s">
        <v>1929</v>
      </c>
      <c r="AY71">
        <v>33.796596527099602</v>
      </c>
      <c r="AZ71">
        <v>4.00056332204072</v>
      </c>
      <c r="BA71">
        <v>-121.52898803933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hidden="1" x14ac:dyDescent="0.35">
      <c r="A72" t="s">
        <v>213</v>
      </c>
      <c r="C72">
        <v>0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6"/>
        <v>yes</v>
      </c>
      <c r="H72" t="str">
        <f t="shared" si="10"/>
        <v>yes</v>
      </c>
      <c r="I72" t="s">
        <v>1935</v>
      </c>
      <c r="J72" t="str">
        <f t="shared" si="11"/>
        <v>yes</v>
      </c>
      <c r="K72">
        <v>1972</v>
      </c>
      <c r="L72" t="s">
        <v>1421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1432</v>
      </c>
      <c r="X72">
        <v>200.81158502400001</v>
      </c>
      <c r="Y72">
        <v>51.547366969999999</v>
      </c>
      <c r="Z72">
        <v>7.2079529820000001</v>
      </c>
      <c r="AA72">
        <v>53</v>
      </c>
      <c r="AB72" t="str">
        <f>VLOOKUP(AA72,district!$A$2:$C$202,3,FALSE)</f>
        <v>C</v>
      </c>
      <c r="AC72" t="s">
        <v>1496</v>
      </c>
      <c r="AD72" t="s">
        <v>1928</v>
      </c>
      <c r="AE72">
        <v>16.137203216552699</v>
      </c>
      <c r="AF72">
        <v>23.866343173881699</v>
      </c>
      <c r="AG72">
        <v>-121.937147225879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hidden="1" x14ac:dyDescent="0.35">
      <c r="A73" t="s">
        <v>214</v>
      </c>
      <c r="C73">
        <v>0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6"/>
        <v>yes</v>
      </c>
      <c r="H73" t="str">
        <f t="shared" si="10"/>
        <v>yes</v>
      </c>
      <c r="I73" t="s">
        <v>1935</v>
      </c>
      <c r="J73" t="str">
        <f t="shared" si="11"/>
        <v>yes</v>
      </c>
      <c r="K73">
        <v>1934</v>
      </c>
      <c r="L73" t="s">
        <v>1421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1431</v>
      </c>
      <c r="X73">
        <v>121.73224604071865</v>
      </c>
      <c r="Y73">
        <v>51.548490809999997</v>
      </c>
      <c r="Z73">
        <v>7.2074332249999999</v>
      </c>
      <c r="AA73">
        <v>64</v>
      </c>
      <c r="AB73" t="str">
        <f>VLOOKUP(AA73,district!$A$2:$C$202,3,FALSE)</f>
        <v>C</v>
      </c>
      <c r="AC73" t="s">
        <v>1497</v>
      </c>
      <c r="AD73" t="s">
        <v>1928</v>
      </c>
      <c r="AE73">
        <v>24.7672634124756</v>
      </c>
      <c r="AF73">
        <v>39.266624693356697</v>
      </c>
      <c r="AG73">
        <v>-125.619489822129</v>
      </c>
      <c r="AH73" t="s">
        <v>1929</v>
      </c>
      <c r="AI73">
        <v>9.8441333770752006</v>
      </c>
      <c r="AJ73">
        <v>35.0786805942139</v>
      </c>
      <c r="AK73">
        <v>135.959046863504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hidden="1" x14ac:dyDescent="0.35">
      <c r="A74" t="s">
        <v>215</v>
      </c>
      <c r="C74">
        <v>0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6"/>
        <v>yes</v>
      </c>
      <c r="H74" t="str">
        <f t="shared" si="10"/>
        <v>yes</v>
      </c>
      <c r="I74" t="str">
        <f>IF(L74&lt;&gt;"0","yes","no")</f>
        <v>yes</v>
      </c>
      <c r="J74" t="str">
        <f t="shared" si="11"/>
        <v>yes</v>
      </c>
      <c r="K74">
        <v>1913</v>
      </c>
      <c r="L74" t="s">
        <v>1421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1432</v>
      </c>
      <c r="X74">
        <v>146.65132251200001</v>
      </c>
      <c r="Y74">
        <v>51.55078846</v>
      </c>
      <c r="Z74">
        <v>7.2040738480000002</v>
      </c>
      <c r="AA74">
        <v>224</v>
      </c>
      <c r="AB74" t="str">
        <f>VLOOKUP(AA74,district!$A$2:$C$202,3,FALSE)</f>
        <v>B</v>
      </c>
      <c r="AC74" t="s">
        <v>1498</v>
      </c>
      <c r="AD74" t="s">
        <v>1928</v>
      </c>
      <c r="AE74">
        <v>71.213050842285199</v>
      </c>
      <c r="AF74">
        <v>44.393616921636699</v>
      </c>
      <c r="AG74">
        <v>152.485933779297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hidden="1" x14ac:dyDescent="0.35">
      <c r="A75" t="s">
        <v>216</v>
      </c>
      <c r="C75">
        <v>0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6"/>
        <v>yes</v>
      </c>
      <c r="H75" t="str">
        <f t="shared" si="10"/>
        <v>yes</v>
      </c>
      <c r="I75" t="str">
        <f>IF(L75&lt;&gt;"0","yes","no")</f>
        <v>yes</v>
      </c>
      <c r="J75" t="str">
        <f t="shared" si="11"/>
        <v>yes</v>
      </c>
      <c r="K75">
        <v>1948</v>
      </c>
      <c r="L75" t="s">
        <v>1421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1431</v>
      </c>
      <c r="X75">
        <v>279.5613101775275</v>
      </c>
      <c r="Y75">
        <v>51.552664059999998</v>
      </c>
      <c r="Z75">
        <v>7.1983775100000003</v>
      </c>
      <c r="AA75">
        <v>2</v>
      </c>
      <c r="AB75" t="str">
        <f>VLOOKUP(AA75,district!$A$2:$C$202,3,FALSE)</f>
        <v>B</v>
      </c>
      <c r="AC75" t="s">
        <v>1499</v>
      </c>
      <c r="AD75" t="s">
        <v>1928</v>
      </c>
      <c r="AE75">
        <v>121.814651489258</v>
      </c>
      <c r="AF75">
        <v>44.065820525057198</v>
      </c>
      <c r="AG75">
        <v>117.678253236218</v>
      </c>
      <c r="AH75" t="s">
        <v>1929</v>
      </c>
      <c r="AI75">
        <v>6.4990558624267596</v>
      </c>
      <c r="AJ75">
        <v>25.794040655880199</v>
      </c>
      <c r="AK75">
        <v>118.027841882399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hidden="1" x14ac:dyDescent="0.35">
      <c r="A76" t="s">
        <v>217</v>
      </c>
      <c r="C76">
        <v>0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6"/>
        <v>yes</v>
      </c>
      <c r="H76" t="str">
        <f t="shared" si="10"/>
        <v>yes</v>
      </c>
      <c r="I76" t="str">
        <f>IF(L76&lt;&gt;"0","yes","no")</f>
        <v>yes</v>
      </c>
      <c r="J76" t="str">
        <f t="shared" si="11"/>
        <v>yes</v>
      </c>
      <c r="K76">
        <v>1964</v>
      </c>
      <c r="L76" t="s">
        <v>1421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1431</v>
      </c>
      <c r="X76">
        <v>262.29662315718974</v>
      </c>
      <c r="Y76">
        <v>51.549962960000002</v>
      </c>
      <c r="Z76">
        <v>7.1988819079999997</v>
      </c>
      <c r="AA76">
        <v>291</v>
      </c>
      <c r="AB76" t="str">
        <f>VLOOKUP(AA76,district!$A$2:$C$202,3,FALSE)</f>
        <v>B</v>
      </c>
      <c r="AC76" t="s">
        <v>1485</v>
      </c>
      <c r="AD76" t="s">
        <v>1928</v>
      </c>
      <c r="AE76">
        <v>113.42031097412099</v>
      </c>
      <c r="AF76">
        <v>20.461704270661599</v>
      </c>
      <c r="AG76">
        <v>157.75989575610899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hidden="1" x14ac:dyDescent="0.35">
      <c r="A77" t="s">
        <v>218</v>
      </c>
      <c r="C77">
        <v>0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6"/>
        <v>yes</v>
      </c>
      <c r="H77" t="str">
        <f t="shared" si="10"/>
        <v>yes</v>
      </c>
      <c r="I77" t="s">
        <v>1935</v>
      </c>
      <c r="J77" t="str">
        <f t="shared" si="11"/>
        <v>yes</v>
      </c>
      <c r="K77">
        <v>1962</v>
      </c>
      <c r="L77" t="s">
        <v>1421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1431</v>
      </c>
      <c r="X77">
        <v>228.23638276343098</v>
      </c>
      <c r="Y77">
        <v>51.54698458</v>
      </c>
      <c r="Z77">
        <v>7.2049287079999997</v>
      </c>
      <c r="AA77">
        <v>270</v>
      </c>
      <c r="AB77" t="str">
        <f>VLOOKUP(AA77,district!$A$2:$C$202,3,FALSE)</f>
        <v>C</v>
      </c>
      <c r="AC77" t="s">
        <v>1500</v>
      </c>
      <c r="AD77" t="s">
        <v>1928</v>
      </c>
      <c r="AE77">
        <v>97.319168090820298</v>
      </c>
      <c r="AF77">
        <v>39.706634042853999</v>
      </c>
      <c r="AG77">
        <v>-112.044206441266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x14ac:dyDescent="0.35">
      <c r="A78" t="s">
        <v>219</v>
      </c>
      <c r="C78">
        <v>1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6"/>
        <v>yes</v>
      </c>
      <c r="H78" t="str">
        <f t="shared" si="10"/>
        <v>yes</v>
      </c>
      <c r="I78" t="s">
        <v>1935</v>
      </c>
      <c r="J78" t="str">
        <f t="shared" si="11"/>
        <v>yes</v>
      </c>
      <c r="K78">
        <v>1980</v>
      </c>
      <c r="L78" t="s">
        <v>1421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1431</v>
      </c>
      <c r="X78">
        <v>71.833230008671279</v>
      </c>
      <c r="Y78">
        <v>51.55561616</v>
      </c>
      <c r="Z78">
        <v>7.2088873810000003</v>
      </c>
      <c r="AA78">
        <v>201</v>
      </c>
      <c r="AB78" t="str">
        <f>VLOOKUP(AA78,district!$A$2:$C$202,3,FALSE)</f>
        <v>A</v>
      </c>
      <c r="AC78" t="s">
        <v>1501</v>
      </c>
      <c r="AD78" t="s">
        <v>1928</v>
      </c>
      <c r="AE78">
        <v>36.826076507568402</v>
      </c>
      <c r="AF78">
        <v>29.836947237648602</v>
      </c>
      <c r="AG78">
        <v>-121.267347434998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hidden="1" x14ac:dyDescent="0.35">
      <c r="A79" t="s">
        <v>220</v>
      </c>
      <c r="C79">
        <v>0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6"/>
        <v>yes</v>
      </c>
      <c r="H79" t="str">
        <f t="shared" si="10"/>
        <v>yes</v>
      </c>
      <c r="I79" t="str">
        <f>IF(L79&lt;&gt;"0","yes","no")</f>
        <v>yes</v>
      </c>
      <c r="J79" t="str">
        <f t="shared" si="11"/>
        <v>yes</v>
      </c>
      <c r="K79">
        <v>1904</v>
      </c>
      <c r="L79" t="s">
        <v>1421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1431</v>
      </c>
      <c r="X79">
        <v>351.18660504294195</v>
      </c>
      <c r="Y79">
        <v>51.553143669999997</v>
      </c>
      <c r="Z79">
        <v>7.1997068799999999</v>
      </c>
      <c r="AA79">
        <v>151</v>
      </c>
      <c r="AB79" t="str">
        <f>VLOOKUP(AA79,district!$A$2:$C$202,3,FALSE)</f>
        <v>B</v>
      </c>
      <c r="AC79" t="s">
        <v>1502</v>
      </c>
      <c r="AD79" t="s">
        <v>1928</v>
      </c>
      <c r="AE79">
        <v>45.1612548828125</v>
      </c>
      <c r="AF79">
        <v>1.2962138083400001</v>
      </c>
      <c r="AG79">
        <v>13.668653693106901</v>
      </c>
      <c r="AH79" t="s">
        <v>1928</v>
      </c>
      <c r="AI79">
        <v>106.23459625244099</v>
      </c>
      <c r="AJ79">
        <v>1.1152970091507901</v>
      </c>
      <c r="AK79">
        <v>-116.09978895621801</v>
      </c>
      <c r="AL79" t="s">
        <v>1929</v>
      </c>
      <c r="AM79">
        <v>35.595512390136697</v>
      </c>
      <c r="AN79">
        <v>1.2962138083400001</v>
      </c>
      <c r="AO79">
        <v>13.668653693106901</v>
      </c>
      <c r="AP79" t="s">
        <v>1929</v>
      </c>
      <c r="AQ79">
        <v>12.471715927124</v>
      </c>
      <c r="AR79">
        <v>38.137440371727699</v>
      </c>
      <c r="AS79">
        <v>171.64655969564501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hidden="1" x14ac:dyDescent="0.35">
      <c r="A80" t="s">
        <v>221</v>
      </c>
      <c r="C80">
        <v>0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ref="G80:G85" si="12">IF(COUNTIF(H80:BI80,"pv&amp;st")&lt;&gt;0,"yes","no")</f>
        <v>yes</v>
      </c>
      <c r="H80" t="str">
        <f t="shared" si="10"/>
        <v>yes</v>
      </c>
      <c r="I80" t="s">
        <v>1935</v>
      </c>
      <c r="J80" t="str">
        <f t="shared" si="11"/>
        <v>yes</v>
      </c>
      <c r="K80">
        <v>1986</v>
      </c>
      <c r="L80" t="s">
        <v>1421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1431</v>
      </c>
      <c r="X80">
        <v>331.99588288355278</v>
      </c>
      <c r="Y80">
        <v>51.54811445</v>
      </c>
      <c r="Z80">
        <v>7.2045050359999996</v>
      </c>
      <c r="AA80">
        <v>129</v>
      </c>
      <c r="AB80" t="str">
        <f>VLOOKUP(AA80,district!$A$2:$C$202,3,FALSE)</f>
        <v>C</v>
      </c>
      <c r="AC80" t="s">
        <v>1443</v>
      </c>
      <c r="AD80" t="s">
        <v>1928</v>
      </c>
      <c r="AE80">
        <v>84.991691589355497</v>
      </c>
      <c r="AF80">
        <v>35.337292676305701</v>
      </c>
      <c r="AG80">
        <v>150.48809998519599</v>
      </c>
      <c r="AH80" t="s">
        <v>1929</v>
      </c>
      <c r="AI80">
        <v>5.2463350296020499</v>
      </c>
      <c r="AJ80">
        <v>35.337292676305701</v>
      </c>
      <c r="AK80">
        <v>150.48809998519599</v>
      </c>
      <c r="AL80" t="s">
        <v>1929</v>
      </c>
      <c r="AM80">
        <v>5.7571344375610396</v>
      </c>
      <c r="AN80">
        <v>0.37617397451327</v>
      </c>
      <c r="AO80">
        <v>-4.28915336601872</v>
      </c>
      <c r="AP80" t="s">
        <v>1929</v>
      </c>
      <c r="AQ80">
        <v>6.9941916465759304</v>
      </c>
      <c r="AR80">
        <v>0.37617397451327</v>
      </c>
      <c r="AS80">
        <v>-4.28915336601872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hidden="1" x14ac:dyDescent="0.35">
      <c r="A81" t="s">
        <v>222</v>
      </c>
      <c r="C81">
        <v>0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2"/>
        <v>yes</v>
      </c>
      <c r="H81" t="str">
        <f t="shared" si="10"/>
        <v>yes</v>
      </c>
      <c r="I81" t="str">
        <f>IF(L81&lt;&gt;"0","yes","no")</f>
        <v>yes</v>
      </c>
      <c r="J81" t="str">
        <f t="shared" si="11"/>
        <v>yes</v>
      </c>
      <c r="K81">
        <v>1964</v>
      </c>
      <c r="L81" t="s">
        <v>1421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1432</v>
      </c>
      <c r="X81">
        <v>198.944397976</v>
      </c>
      <c r="Y81">
        <v>51.548899300000002</v>
      </c>
      <c r="Z81">
        <v>7.1997394469999998</v>
      </c>
      <c r="AA81">
        <v>79</v>
      </c>
      <c r="AB81" t="str">
        <f>VLOOKUP(AA81,district!$A$2:$C$202,3,FALSE)</f>
        <v>B</v>
      </c>
      <c r="AC81" t="s">
        <v>1503</v>
      </c>
      <c r="AD81" t="s">
        <v>1928</v>
      </c>
      <c r="AE81">
        <v>71.875534057617202</v>
      </c>
      <c r="AF81">
        <v>13.4091657630415</v>
      </c>
      <c r="AG81">
        <v>-112.411454552507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x14ac:dyDescent="0.35">
      <c r="A82" t="s">
        <v>223</v>
      </c>
      <c r="C82">
        <v>1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2"/>
        <v>no</v>
      </c>
      <c r="H82" t="str">
        <f t="shared" si="10"/>
        <v>yes</v>
      </c>
      <c r="I82" t="s">
        <v>1935</v>
      </c>
      <c r="J82" t="str">
        <f t="shared" si="11"/>
        <v>yes</v>
      </c>
      <c r="K82">
        <v>1974</v>
      </c>
      <c r="L82" t="s">
        <v>1421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1431</v>
      </c>
      <c r="X82">
        <v>55.383446922232004</v>
      </c>
      <c r="Y82">
        <v>51.554793480000001</v>
      </c>
      <c r="Z82">
        <v>7.2104057509999997</v>
      </c>
      <c r="AA82">
        <v>110</v>
      </c>
      <c r="AB82" t="str">
        <f>VLOOKUP(AA82,district!$A$2:$C$202,3,FALSE)</f>
        <v>A</v>
      </c>
      <c r="AC82" t="s">
        <v>1504</v>
      </c>
      <c r="AD82" t="s">
        <v>1929</v>
      </c>
      <c r="AE82">
        <v>8.4793138504028303</v>
      </c>
      <c r="AF82">
        <v>34.5592354074154</v>
      </c>
      <c r="AG82">
        <v>-103.745471049062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hidden="1" x14ac:dyDescent="0.35">
      <c r="A83" t="s">
        <v>224</v>
      </c>
      <c r="C83">
        <v>0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2"/>
        <v>yes</v>
      </c>
      <c r="H83" t="str">
        <f t="shared" si="10"/>
        <v>yes</v>
      </c>
      <c r="I83" t="s">
        <v>1935</v>
      </c>
      <c r="J83" t="str">
        <f t="shared" si="11"/>
        <v>yes</v>
      </c>
      <c r="K83">
        <v>1966</v>
      </c>
      <c r="L83" t="s">
        <v>1421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1432</v>
      </c>
      <c r="X83">
        <v>202.40780342400001</v>
      </c>
      <c r="Y83">
        <v>51.550194380000001</v>
      </c>
      <c r="Z83">
        <v>7.2054321320000003</v>
      </c>
      <c r="AA83">
        <v>157</v>
      </c>
      <c r="AB83" t="str">
        <f>VLOOKUP(AA83,district!$A$2:$C$202,3,FALSE)</f>
        <v>C</v>
      </c>
      <c r="AC83" t="s">
        <v>1505</v>
      </c>
      <c r="AD83" t="s">
        <v>1928</v>
      </c>
      <c r="AE83">
        <v>61.757804870605497</v>
      </c>
      <c r="AF83">
        <v>0.117205247046761</v>
      </c>
      <c r="AG83">
        <v>-57.855633980816201</v>
      </c>
      <c r="AH83" t="s">
        <v>1928</v>
      </c>
      <c r="AI83">
        <v>54.918994903564503</v>
      </c>
      <c r="AJ83">
        <v>11.724772937425501</v>
      </c>
      <c r="AK83">
        <v>142.453184363551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hidden="1" x14ac:dyDescent="0.35">
      <c r="A84" t="s">
        <v>225</v>
      </c>
      <c r="C84">
        <v>0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2"/>
        <v>yes</v>
      </c>
      <c r="H84" t="str">
        <f t="shared" si="10"/>
        <v>yes</v>
      </c>
      <c r="I84" t="str">
        <f>IF(L84&lt;&gt;"0","yes","no")</f>
        <v>yes</v>
      </c>
      <c r="J84" t="str">
        <f t="shared" si="11"/>
        <v>yes</v>
      </c>
      <c r="K84">
        <v>1902</v>
      </c>
      <c r="L84" t="s">
        <v>1421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1431</v>
      </c>
      <c r="X84">
        <v>243.14390615083204</v>
      </c>
      <c r="Y84">
        <v>51.546091590000003</v>
      </c>
      <c r="Z84">
        <v>7.2041226729999996</v>
      </c>
      <c r="AA84">
        <v>215</v>
      </c>
      <c r="AB84" t="str">
        <f>VLOOKUP(AA84,district!$A$2:$C$202,3,FALSE)</f>
        <v>B</v>
      </c>
      <c r="AC84" t="s">
        <v>1506</v>
      </c>
      <c r="AD84" t="s">
        <v>1928</v>
      </c>
      <c r="AE84">
        <v>28.232469558715799</v>
      </c>
      <c r="AF84">
        <v>42.8452522599598</v>
      </c>
      <c r="AG84">
        <v>-114.996890740971</v>
      </c>
      <c r="AH84" t="s">
        <v>1928</v>
      </c>
      <c r="AI84">
        <v>89.573173522949205</v>
      </c>
      <c r="AJ84">
        <v>43.017879114666499</v>
      </c>
      <c r="AK84">
        <v>154.01725782135199</v>
      </c>
      <c r="AL84" t="s">
        <v>1929</v>
      </c>
      <c r="AM84">
        <v>5.3695273399353001</v>
      </c>
      <c r="AN84">
        <v>43.088362893349597</v>
      </c>
      <c r="AO84">
        <v>-114.01389865667601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hidden="1" x14ac:dyDescent="0.35">
      <c r="A85" t="s">
        <v>226</v>
      </c>
      <c r="C85">
        <v>0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2"/>
        <v>yes</v>
      </c>
      <c r="H85" t="str">
        <f t="shared" si="10"/>
        <v>yes</v>
      </c>
      <c r="I85" t="s">
        <v>1935</v>
      </c>
      <c r="J85" t="str">
        <f t="shared" si="11"/>
        <v>yes</v>
      </c>
      <c r="K85">
        <v>1957</v>
      </c>
      <c r="L85" t="s">
        <v>1421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1431</v>
      </c>
      <c r="X85">
        <v>110.26744379356496</v>
      </c>
      <c r="Y85">
        <v>51.548518440000002</v>
      </c>
      <c r="Z85">
        <v>7.208622922</v>
      </c>
      <c r="AA85">
        <v>64</v>
      </c>
      <c r="AB85" t="str">
        <f>VLOOKUP(AA85,district!$A$2:$C$202,3,FALSE)</f>
        <v>C</v>
      </c>
      <c r="AC85" t="s">
        <v>1507</v>
      </c>
      <c r="AD85" t="s">
        <v>1928</v>
      </c>
      <c r="AE85">
        <v>56.004749298095703</v>
      </c>
      <c r="AF85">
        <v>46.826746852615898</v>
      </c>
      <c r="AG85">
        <v>145.98185027993799</v>
      </c>
      <c r="AH85" t="s">
        <v>1929</v>
      </c>
      <c r="AI85">
        <v>6.2108235359191903</v>
      </c>
      <c r="AJ85">
        <v>30.713960269124701</v>
      </c>
      <c r="AK85">
        <v>144.67975979446999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</row>
    <row r="86" spans="1:145" hidden="1" x14ac:dyDescent="0.35">
      <c r="A86" t="s">
        <v>227</v>
      </c>
      <c r="C86">
        <v>0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">
        <v>1935</v>
      </c>
      <c r="H86" t="str">
        <f t="shared" si="10"/>
        <v>no</v>
      </c>
      <c r="I86" t="s">
        <v>1935</v>
      </c>
      <c r="J86" t="str">
        <f t="shared" si="11"/>
        <v>no</v>
      </c>
      <c r="K86">
        <v>1971</v>
      </c>
      <c r="L86" t="s">
        <v>1419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tr">
        <f>VLOOKUP(AA86,district!$A$2:$C$202,3,FALSE)</f>
        <v>C</v>
      </c>
      <c r="AC86" t="s">
        <v>1508</v>
      </c>
      <c r="AD86" t="s">
        <v>1928</v>
      </c>
      <c r="AE86">
        <v>103.89486694335901</v>
      </c>
      <c r="AF86">
        <v>12.8403868012941</v>
      </c>
      <c r="AG86">
        <v>-113.56612478184</v>
      </c>
      <c r="AH86" t="s">
        <v>1929</v>
      </c>
      <c r="AI86">
        <v>13.9245405197144</v>
      </c>
      <c r="AJ86">
        <v>9.9030790012762804</v>
      </c>
      <c r="AK86">
        <v>145.81702094539099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</row>
    <row r="87" spans="1:145" hidden="1" x14ac:dyDescent="0.35">
      <c r="A87" t="s">
        <v>228</v>
      </c>
      <c r="C87">
        <v>0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ref="G87:G150" si="13">IF(COUNTIF(H87:BI87,"pv&amp;st")&lt;&gt;0,"yes","no")</f>
        <v>yes</v>
      </c>
      <c r="H87" t="str">
        <f t="shared" si="10"/>
        <v>yes</v>
      </c>
      <c r="I87" t="str">
        <f>IF(L87&lt;&gt;"0","yes","no")</f>
        <v>yes</v>
      </c>
      <c r="J87" t="str">
        <f t="shared" si="11"/>
        <v>yes</v>
      </c>
      <c r="K87">
        <v>1966</v>
      </c>
      <c r="L87" t="s">
        <v>1421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1431</v>
      </c>
      <c r="X87">
        <v>127.52783233422339</v>
      </c>
      <c r="Y87">
        <v>51.548481070000001</v>
      </c>
      <c r="Z87">
        <v>7.1987579769999996</v>
      </c>
      <c r="AA87">
        <v>291</v>
      </c>
      <c r="AB87" t="str">
        <f>VLOOKUP(AA87,district!$A$2:$C$202,3,FALSE)</f>
        <v>B</v>
      </c>
      <c r="AC87" t="s">
        <v>1509</v>
      </c>
      <c r="AD87" t="s">
        <v>1928</v>
      </c>
      <c r="AE87">
        <v>61.212318420410199</v>
      </c>
      <c r="AF87">
        <v>24.4561967626179</v>
      </c>
      <c r="AG87">
        <v>157.152965207791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</row>
    <row r="88" spans="1:145" hidden="1" x14ac:dyDescent="0.35">
      <c r="A88" t="s">
        <v>229</v>
      </c>
      <c r="C88">
        <v>0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3"/>
        <v>yes</v>
      </c>
      <c r="H88" t="str">
        <f t="shared" si="10"/>
        <v>yes</v>
      </c>
      <c r="I88" t="str">
        <f>IF(L88&lt;&gt;"0","yes","no")</f>
        <v>yes</v>
      </c>
      <c r="J88" t="str">
        <f t="shared" si="11"/>
        <v>yes</v>
      </c>
      <c r="K88">
        <v>1970</v>
      </c>
      <c r="L88" t="s">
        <v>1421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1432</v>
      </c>
      <c r="X88">
        <v>326.73046997599999</v>
      </c>
      <c r="Y88">
        <v>51.55109719</v>
      </c>
      <c r="Z88">
        <v>7.2034654739999997</v>
      </c>
      <c r="AA88">
        <v>224</v>
      </c>
      <c r="AB88" t="str">
        <f>VLOOKUP(AA88,district!$A$2:$C$202,3,FALSE)</f>
        <v>B</v>
      </c>
      <c r="AC88" t="s">
        <v>1458</v>
      </c>
      <c r="AD88" t="s">
        <v>1928</v>
      </c>
      <c r="AE88">
        <v>182.97763061523401</v>
      </c>
      <c r="AF88">
        <v>28.858515187883398</v>
      </c>
      <c r="AG88">
        <v>163.220305193114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</row>
    <row r="89" spans="1:145" x14ac:dyDescent="0.35">
      <c r="A89" t="s">
        <v>230</v>
      </c>
      <c r="C89">
        <v>1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3"/>
        <v>yes</v>
      </c>
      <c r="H89" t="str">
        <f t="shared" si="10"/>
        <v>yes</v>
      </c>
      <c r="I89" t="s">
        <v>1935</v>
      </c>
      <c r="J89" t="str">
        <f t="shared" si="11"/>
        <v>yes</v>
      </c>
      <c r="K89">
        <v>1960</v>
      </c>
      <c r="L89" t="s">
        <v>1421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1431</v>
      </c>
      <c r="X89">
        <v>70.672318309768912</v>
      </c>
      <c r="Y89">
        <v>51.55978563</v>
      </c>
      <c r="Z89">
        <v>7.2065596879999996</v>
      </c>
      <c r="AA89">
        <v>156</v>
      </c>
      <c r="AB89" t="str">
        <f>VLOOKUP(AA89,district!$A$2:$C$202,3,FALSE)</f>
        <v>A</v>
      </c>
      <c r="AC89" t="s">
        <v>1456</v>
      </c>
      <c r="AD89" t="s">
        <v>1928</v>
      </c>
      <c r="AE89">
        <v>29.901201248168899</v>
      </c>
      <c r="AF89">
        <v>29.251114197576101</v>
      </c>
      <c r="AG89">
        <v>-122.559521296179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x14ac:dyDescent="0.35">
      <c r="A90" t="s">
        <v>231</v>
      </c>
      <c r="C90">
        <v>1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3"/>
        <v>yes</v>
      </c>
      <c r="H90" t="str">
        <f t="shared" si="10"/>
        <v>yes</v>
      </c>
      <c r="I90" t="s">
        <v>1935</v>
      </c>
      <c r="J90" t="str">
        <f t="shared" si="11"/>
        <v>yes</v>
      </c>
      <c r="K90">
        <v>1908</v>
      </c>
      <c r="L90" t="s">
        <v>1421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1431</v>
      </c>
      <c r="X90">
        <v>167.58914037598569</v>
      </c>
      <c r="Y90">
        <v>51.55490966</v>
      </c>
      <c r="Z90">
        <v>7.2117301290000002</v>
      </c>
      <c r="AA90">
        <v>265</v>
      </c>
      <c r="AB90" t="str">
        <f>VLOOKUP(AA90,district!$A$2:$C$202,3,FALSE)</f>
        <v>A</v>
      </c>
      <c r="AC90" t="s">
        <v>1510</v>
      </c>
      <c r="AD90" t="s">
        <v>1928</v>
      </c>
      <c r="AE90">
        <v>53.501152038574197</v>
      </c>
      <c r="AF90">
        <v>39.320355151574198</v>
      </c>
      <c r="AG90">
        <v>-116.84690927308699</v>
      </c>
      <c r="AH90" t="s">
        <v>1929</v>
      </c>
      <c r="AI90">
        <v>30.0692844390869</v>
      </c>
      <c r="AJ90">
        <v>8.0210923207571394</v>
      </c>
      <c r="AK90">
        <v>-177.73111596286799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</row>
    <row r="91" spans="1:145" hidden="1" x14ac:dyDescent="0.35">
      <c r="A91" t="s">
        <v>232</v>
      </c>
      <c r="C91">
        <v>0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3"/>
        <v>yes</v>
      </c>
      <c r="H91" t="str">
        <f t="shared" si="10"/>
        <v>yes</v>
      </c>
      <c r="I91" t="s">
        <v>1935</v>
      </c>
      <c r="J91" t="str">
        <f t="shared" si="11"/>
        <v>yes</v>
      </c>
      <c r="K91">
        <v>1955</v>
      </c>
      <c r="L91" t="s">
        <v>1421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1431</v>
      </c>
      <c r="X91">
        <v>159.35337165738665</v>
      </c>
      <c r="Y91">
        <v>51.547501769999997</v>
      </c>
      <c r="Z91">
        <v>7.2065406410000001</v>
      </c>
      <c r="AA91">
        <v>53</v>
      </c>
      <c r="AB91" t="str">
        <f>VLOOKUP(AA91,district!$A$2:$C$202,3,FALSE)</f>
        <v>C</v>
      </c>
      <c r="AC91" t="s">
        <v>1511</v>
      </c>
      <c r="AD91" t="s">
        <v>1928</v>
      </c>
      <c r="AE91">
        <v>38.8857612609863</v>
      </c>
      <c r="AF91">
        <v>44.355138268997699</v>
      </c>
      <c r="AG91">
        <v>-122.718699026959</v>
      </c>
      <c r="AH91" t="s">
        <v>1928</v>
      </c>
      <c r="AI91">
        <v>16.825809478759801</v>
      </c>
      <c r="AJ91">
        <v>26.078090021138699</v>
      </c>
      <c r="AK91">
        <v>-122.33941287368199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hidden="1" x14ac:dyDescent="0.35">
      <c r="A92" t="s">
        <v>233</v>
      </c>
      <c r="C92">
        <v>0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3"/>
        <v>yes</v>
      </c>
      <c r="H92" t="str">
        <f t="shared" si="10"/>
        <v>yes</v>
      </c>
      <c r="I92" t="s">
        <v>1935</v>
      </c>
      <c r="J92" t="str">
        <f t="shared" si="11"/>
        <v>yes</v>
      </c>
      <c r="K92">
        <v>1962</v>
      </c>
      <c r="L92" t="s">
        <v>1421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1431</v>
      </c>
      <c r="X92">
        <v>165.28902833505092</v>
      </c>
      <c r="Y92">
        <v>51.54880988</v>
      </c>
      <c r="Z92">
        <v>7.2036393439999999</v>
      </c>
      <c r="AA92">
        <v>157</v>
      </c>
      <c r="AB92" t="str">
        <f>VLOOKUP(AA92,district!$A$2:$C$202,3,FALSE)</f>
        <v>C</v>
      </c>
      <c r="AC92" t="s">
        <v>1512</v>
      </c>
      <c r="AD92" t="s">
        <v>1928</v>
      </c>
      <c r="AE92">
        <v>60.675609588622997</v>
      </c>
      <c r="AF92">
        <v>32.5011686580213</v>
      </c>
      <c r="AG92">
        <v>152.50722803018999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hidden="1" x14ac:dyDescent="0.35">
      <c r="A93" t="s">
        <v>234</v>
      </c>
      <c r="C93">
        <v>0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3"/>
        <v>yes</v>
      </c>
      <c r="H93" t="str">
        <f t="shared" si="10"/>
        <v>yes</v>
      </c>
      <c r="I93" t="s">
        <v>1935</v>
      </c>
      <c r="J93" t="str">
        <f t="shared" si="11"/>
        <v>yes</v>
      </c>
      <c r="K93">
        <v>1989</v>
      </c>
      <c r="L93" t="s">
        <v>1421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1431</v>
      </c>
      <c r="X93">
        <v>142.88465203013882</v>
      </c>
      <c r="Y93">
        <v>51.548954999999999</v>
      </c>
      <c r="Z93">
        <v>7.2092086460000004</v>
      </c>
      <c r="AA93">
        <v>64</v>
      </c>
      <c r="AB93" t="str">
        <f>VLOOKUP(AA93,district!$A$2:$C$202,3,FALSE)</f>
        <v>C</v>
      </c>
      <c r="AC93" t="s">
        <v>1513</v>
      </c>
      <c r="AD93" t="s">
        <v>1928</v>
      </c>
      <c r="AE93">
        <v>53.9527587890625</v>
      </c>
      <c r="AF93">
        <v>49.1223733383395</v>
      </c>
      <c r="AG93">
        <v>118.468654397905</v>
      </c>
      <c r="AH93" t="s">
        <v>1929</v>
      </c>
      <c r="AI93">
        <v>6.6322474479675302</v>
      </c>
      <c r="AJ93">
        <v>3.0519487860490502</v>
      </c>
      <c r="AK93">
        <v>-47.474204475240398</v>
      </c>
      <c r="AL93" t="s">
        <v>1929</v>
      </c>
      <c r="AM93">
        <v>11.2660484313965</v>
      </c>
      <c r="AN93">
        <v>17.964411958934001</v>
      </c>
      <c r="AO93">
        <v>118.81446549109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</row>
    <row r="94" spans="1:145" hidden="1" x14ac:dyDescent="0.35">
      <c r="A94" t="s">
        <v>235</v>
      </c>
      <c r="C94">
        <v>0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3"/>
        <v>yes</v>
      </c>
      <c r="H94" t="str">
        <f t="shared" si="10"/>
        <v>yes</v>
      </c>
      <c r="I94" t="str">
        <f>IF(L94&lt;&gt;"0","yes","no")</f>
        <v>yes</v>
      </c>
      <c r="J94" t="str">
        <f t="shared" si="11"/>
        <v>yes</v>
      </c>
      <c r="K94">
        <v>1904</v>
      </c>
      <c r="L94" t="s">
        <v>1421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1431</v>
      </c>
      <c r="X94">
        <v>169.76298197898399</v>
      </c>
      <c r="Y94">
        <v>51.553978100000002</v>
      </c>
      <c r="Z94">
        <v>7.2014766850000003</v>
      </c>
      <c r="AA94">
        <v>141</v>
      </c>
      <c r="AB94" t="str">
        <f>VLOOKUP(AA94,district!$A$2:$C$202,3,FALSE)</f>
        <v>B</v>
      </c>
      <c r="AC94" t="s">
        <v>1514</v>
      </c>
      <c r="AD94" t="s">
        <v>1928</v>
      </c>
      <c r="AE94">
        <v>75.711189270019503</v>
      </c>
      <c r="AF94">
        <v>35.687776423052398</v>
      </c>
      <c r="AG94">
        <v>167.45025657009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 x14ac:dyDescent="0.35">
      <c r="A95" t="s">
        <v>236</v>
      </c>
      <c r="C95">
        <v>1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3"/>
        <v>yes</v>
      </c>
      <c r="H95" t="str">
        <f t="shared" si="10"/>
        <v>yes</v>
      </c>
      <c r="I95" t="s">
        <v>1935</v>
      </c>
      <c r="J95" t="str">
        <f t="shared" si="11"/>
        <v>yes</v>
      </c>
      <c r="K95">
        <v>1974</v>
      </c>
      <c r="L95" t="s">
        <v>1421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1432</v>
      </c>
      <c r="X95">
        <v>273.88492893599999</v>
      </c>
      <c r="Y95">
        <v>51.555036260000001</v>
      </c>
      <c r="Z95">
        <v>7.2090752709999997</v>
      </c>
      <c r="AA95">
        <v>91</v>
      </c>
      <c r="AB95" t="str">
        <f>VLOOKUP(AA95,district!$A$2:$C$202,3,FALSE)</f>
        <v>A</v>
      </c>
      <c r="AC95" t="s">
        <v>1462</v>
      </c>
      <c r="AD95" t="s">
        <v>1928</v>
      </c>
      <c r="AE95">
        <v>67.037399291992202</v>
      </c>
      <c r="AF95">
        <v>0.47327622919131701</v>
      </c>
      <c r="AG95">
        <v>-111.625326765954</v>
      </c>
      <c r="AH95" t="s">
        <v>1928</v>
      </c>
      <c r="AI95">
        <v>80.969795227050795</v>
      </c>
      <c r="AJ95">
        <v>0.54674738575207305</v>
      </c>
      <c r="AK95">
        <v>-156.01058994169401</v>
      </c>
      <c r="AL95" t="s">
        <v>1929</v>
      </c>
      <c r="AM95">
        <v>20.358339309692401</v>
      </c>
      <c r="AN95">
        <v>0.64385846937933</v>
      </c>
      <c r="AO95">
        <v>73.772638956412806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 hidden="1" x14ac:dyDescent="0.35">
      <c r="A96" t="s">
        <v>237</v>
      </c>
      <c r="C96">
        <v>0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3"/>
        <v>yes</v>
      </c>
      <c r="H96" t="str">
        <f t="shared" si="10"/>
        <v>yes</v>
      </c>
      <c r="I96" t="s">
        <v>1935</v>
      </c>
      <c r="J96" t="str">
        <f t="shared" si="11"/>
        <v>yes</v>
      </c>
      <c r="K96">
        <v>1930</v>
      </c>
      <c r="L96" t="s">
        <v>1421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1432</v>
      </c>
      <c r="X96">
        <v>234.358934476</v>
      </c>
      <c r="Y96">
        <v>51.547566629999999</v>
      </c>
      <c r="Z96">
        <v>7.2059946139999997</v>
      </c>
      <c r="AA96">
        <v>270</v>
      </c>
      <c r="AB96" t="str">
        <f>VLOOKUP(AA96,district!$A$2:$C$202,3,FALSE)</f>
        <v>C</v>
      </c>
      <c r="AC96" t="s">
        <v>1515</v>
      </c>
      <c r="AD96" t="s">
        <v>1928</v>
      </c>
      <c r="AE96">
        <v>59.867477416992202</v>
      </c>
      <c r="AF96">
        <v>47.506676389901401</v>
      </c>
      <c r="AG96">
        <v>-122.63028294142001</v>
      </c>
      <c r="AH96" t="s">
        <v>1928</v>
      </c>
      <c r="AI96">
        <v>14.7273139953613</v>
      </c>
      <c r="AJ96">
        <v>41.5079301583418</v>
      </c>
      <c r="AK96">
        <v>147.07299977012701</v>
      </c>
      <c r="AL96" t="s">
        <v>1929</v>
      </c>
      <c r="AM96">
        <v>21.4451808929443</v>
      </c>
      <c r="AN96">
        <v>4.0397886397110296</v>
      </c>
      <c r="AO96">
        <v>-120.48718030449299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</row>
    <row r="97" spans="1:145" hidden="1" x14ac:dyDescent="0.35">
      <c r="A97" t="s">
        <v>238</v>
      </c>
      <c r="C97">
        <v>0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3"/>
        <v>yes</v>
      </c>
      <c r="H97" t="str">
        <f t="shared" si="10"/>
        <v>yes</v>
      </c>
      <c r="I97" t="str">
        <f>IF(L97&lt;&gt;"0","yes","no")</f>
        <v>yes</v>
      </c>
      <c r="J97" t="str">
        <f t="shared" si="11"/>
        <v>yes</v>
      </c>
      <c r="K97">
        <v>1968</v>
      </c>
      <c r="L97" t="s">
        <v>1421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1431</v>
      </c>
      <c r="X97">
        <v>219.55779602318475</v>
      </c>
      <c r="Y97">
        <v>51.55157578</v>
      </c>
      <c r="Z97">
        <v>7.2017857709999999</v>
      </c>
      <c r="AA97">
        <v>11</v>
      </c>
      <c r="AB97" t="str">
        <f>VLOOKUP(AA97,district!$A$2:$C$202,3,FALSE)</f>
        <v>B</v>
      </c>
      <c r="AC97" t="s">
        <v>1516</v>
      </c>
      <c r="AD97" t="s">
        <v>1928</v>
      </c>
      <c r="AE97">
        <v>96.032600402832003</v>
      </c>
      <c r="AF97">
        <v>30.626891027931599</v>
      </c>
      <c r="AG97">
        <v>165.01969373347001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</row>
    <row r="98" spans="1:145" hidden="1" x14ac:dyDescent="0.35">
      <c r="A98" t="s">
        <v>239</v>
      </c>
      <c r="C98">
        <v>0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3"/>
        <v>yes</v>
      </c>
      <c r="H98" t="str">
        <f t="shared" si="10"/>
        <v>yes</v>
      </c>
      <c r="I98" t="s">
        <v>1935</v>
      </c>
      <c r="J98" t="str">
        <f t="shared" si="11"/>
        <v>yes</v>
      </c>
      <c r="K98">
        <v>1909</v>
      </c>
      <c r="L98" t="s">
        <v>1421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1431</v>
      </c>
      <c r="X98">
        <v>99.447991494066073</v>
      </c>
      <c r="Y98">
        <v>51.547901940000003</v>
      </c>
      <c r="Z98">
        <v>7.2060783800000001</v>
      </c>
      <c r="AA98">
        <v>53</v>
      </c>
      <c r="AB98" t="str">
        <f>VLOOKUP(AA98,district!$A$2:$C$202,3,FALSE)</f>
        <v>C</v>
      </c>
      <c r="AC98" t="s">
        <v>1517</v>
      </c>
      <c r="AD98" t="s">
        <v>1928</v>
      </c>
      <c r="AE98">
        <v>23.576967239379901</v>
      </c>
      <c r="AF98">
        <v>43.663950325178199</v>
      </c>
      <c r="AG98">
        <v>-122.046460186362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hidden="1" x14ac:dyDescent="0.35">
      <c r="A99" t="s">
        <v>240</v>
      </c>
      <c r="C99">
        <v>0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3"/>
        <v>yes</v>
      </c>
      <c r="H99" t="str">
        <f t="shared" si="10"/>
        <v>yes</v>
      </c>
      <c r="I99" t="s">
        <v>1935</v>
      </c>
      <c r="J99" t="str">
        <f t="shared" si="11"/>
        <v>yes</v>
      </c>
      <c r="K99">
        <v>1946</v>
      </c>
      <c r="L99" t="s">
        <v>1421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1432</v>
      </c>
      <c r="X99">
        <v>127.19422804</v>
      </c>
      <c r="Y99">
        <v>51.549666369999997</v>
      </c>
      <c r="Z99">
        <v>7.2052180479999999</v>
      </c>
      <c r="AA99">
        <v>157</v>
      </c>
      <c r="AB99" t="str">
        <f>VLOOKUP(AA99,district!$A$2:$C$202,3,FALSE)</f>
        <v>C</v>
      </c>
      <c r="AC99" t="s">
        <v>1518</v>
      </c>
      <c r="AD99" t="s">
        <v>1928</v>
      </c>
      <c r="AE99">
        <v>87.084114074707003</v>
      </c>
      <c r="AF99">
        <v>49.321587791890799</v>
      </c>
      <c r="AG99">
        <v>143.66695706669</v>
      </c>
      <c r="AH99" t="s">
        <v>1929</v>
      </c>
      <c r="AI99">
        <v>9.2519111633300799</v>
      </c>
      <c r="AJ99">
        <v>6.9973803211984098</v>
      </c>
      <c r="AK99">
        <v>138.98977830064101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hidden="1" x14ac:dyDescent="0.35">
      <c r="A100" t="s">
        <v>241</v>
      </c>
      <c r="C100">
        <v>0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3"/>
        <v>yes</v>
      </c>
      <c r="H100" t="str">
        <f t="shared" si="10"/>
        <v>yes</v>
      </c>
      <c r="I100" t="str">
        <f>IF(L100&lt;&gt;"0","yes","no")</f>
        <v>yes</v>
      </c>
      <c r="J100" t="str">
        <f t="shared" si="11"/>
        <v>yes</v>
      </c>
      <c r="K100">
        <v>1957</v>
      </c>
      <c r="L100" t="s">
        <v>1421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1431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tr">
        <f>VLOOKUP(AA100,district!$A$2:$C$202,3,FALSE)</f>
        <v>B</v>
      </c>
      <c r="AC100" t="s">
        <v>1519</v>
      </c>
      <c r="AD100" t="s">
        <v>1928</v>
      </c>
      <c r="AE100">
        <v>16.103805541992202</v>
      </c>
      <c r="AF100">
        <v>30.7591273517098</v>
      </c>
      <c r="AG100">
        <v>133.973506708049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</row>
    <row r="101" spans="1:145" hidden="1" x14ac:dyDescent="0.35">
      <c r="A101" t="s">
        <v>242</v>
      </c>
      <c r="C101">
        <v>0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3"/>
        <v>yes</v>
      </c>
      <c r="H101" t="str">
        <f t="shared" si="10"/>
        <v>yes</v>
      </c>
      <c r="I101" t="str">
        <f>IF(L101&lt;&gt;"0","yes","no")</f>
        <v>yes</v>
      </c>
      <c r="J101" t="str">
        <f t="shared" si="11"/>
        <v>yes</v>
      </c>
      <c r="K101">
        <v>1973</v>
      </c>
      <c r="L101" t="s">
        <v>1421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1431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tr">
        <f>VLOOKUP(AA101,district!$A$2:$C$202,3,FALSE)</f>
        <v>B</v>
      </c>
      <c r="AC101" t="s">
        <v>1520</v>
      </c>
      <c r="AD101" t="s">
        <v>1928</v>
      </c>
      <c r="AE101">
        <v>38.892463684082003</v>
      </c>
      <c r="AF101">
        <v>20.582981114959701</v>
      </c>
      <c r="AG101">
        <v>156.32963759403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x14ac:dyDescent="0.35">
      <c r="A102" t="s">
        <v>243</v>
      </c>
      <c r="C102">
        <v>1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3"/>
        <v>yes</v>
      </c>
      <c r="H102" t="str">
        <f t="shared" si="10"/>
        <v>yes</v>
      </c>
      <c r="I102" t="s">
        <v>1935</v>
      </c>
      <c r="J102" t="str">
        <f t="shared" si="11"/>
        <v>yes</v>
      </c>
      <c r="K102">
        <v>1898</v>
      </c>
      <c r="L102" t="s">
        <v>1421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1431</v>
      </c>
      <c r="X102">
        <v>146.22083300401607</v>
      </c>
      <c r="Y102">
        <v>51.555102339999998</v>
      </c>
      <c r="Z102">
        <v>7.211195869</v>
      </c>
      <c r="AA102">
        <v>265</v>
      </c>
      <c r="AB102" t="str">
        <f>VLOOKUP(AA102,district!$A$2:$C$202,3,FALSE)</f>
        <v>A</v>
      </c>
      <c r="AC102" t="s">
        <v>1521</v>
      </c>
      <c r="AD102" t="s">
        <v>1928</v>
      </c>
      <c r="AE102">
        <v>13.866981506347701</v>
      </c>
      <c r="AF102">
        <v>39.0564297312985</v>
      </c>
      <c r="AG102">
        <v>-116.149736380568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hidden="1" x14ac:dyDescent="0.35">
      <c r="A103" t="s">
        <v>244</v>
      </c>
      <c r="C103">
        <v>0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3"/>
        <v>yes</v>
      </c>
      <c r="H103" t="str">
        <f t="shared" si="10"/>
        <v>yes</v>
      </c>
      <c r="I103" t="s">
        <v>1935</v>
      </c>
      <c r="J103" t="str">
        <f t="shared" si="11"/>
        <v>yes</v>
      </c>
      <c r="K103">
        <v>1970</v>
      </c>
      <c r="L103" t="s">
        <v>1421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1431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tr">
        <f>VLOOKUP(AA103,district!$A$2:$C$202,3,FALSE)</f>
        <v>C</v>
      </c>
      <c r="AC103" t="s">
        <v>1522</v>
      </c>
      <c r="AD103" t="s">
        <v>1928</v>
      </c>
      <c r="AE103">
        <v>61.335456848144503</v>
      </c>
      <c r="AF103">
        <v>33.108747542696001</v>
      </c>
      <c r="AG103">
        <v>-120.484469426945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 x14ac:dyDescent="0.35">
      <c r="A104" t="s">
        <v>245</v>
      </c>
      <c r="C104">
        <v>1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3"/>
        <v>yes</v>
      </c>
      <c r="H104" t="str">
        <f t="shared" si="10"/>
        <v>yes</v>
      </c>
      <c r="I104" t="s">
        <v>1935</v>
      </c>
      <c r="J104" t="str">
        <f t="shared" si="11"/>
        <v>yes</v>
      </c>
      <c r="K104">
        <v>1980</v>
      </c>
      <c r="L104" t="s">
        <v>1421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1431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tr">
        <f>VLOOKUP(AA104,district!$A$2:$C$202,3,FALSE)</f>
        <v>A</v>
      </c>
      <c r="AC104" t="s">
        <v>1523</v>
      </c>
      <c r="AD104" t="s">
        <v>1928</v>
      </c>
      <c r="AE104">
        <v>36.375156402587898</v>
      </c>
      <c r="AF104">
        <v>29.983404166683101</v>
      </c>
      <c r="AG104">
        <v>-119.920007728173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</row>
    <row r="105" spans="1:145" hidden="1" x14ac:dyDescent="0.35">
      <c r="A105" t="s">
        <v>246</v>
      </c>
      <c r="C105">
        <v>0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3"/>
        <v>yes</v>
      </c>
      <c r="H105" t="str">
        <f t="shared" si="10"/>
        <v>yes</v>
      </c>
      <c r="I105" t="str">
        <f>IF(L105&lt;&gt;"0","yes","no")</f>
        <v>yes</v>
      </c>
      <c r="J105" t="str">
        <f t="shared" si="11"/>
        <v>yes</v>
      </c>
      <c r="K105">
        <v>1962</v>
      </c>
      <c r="L105" t="s">
        <v>1421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1431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tr">
        <f>VLOOKUP(AA105,district!$A$2:$C$202,3,FALSE)</f>
        <v>B</v>
      </c>
      <c r="AC105" t="s">
        <v>1524</v>
      </c>
      <c r="AD105" t="s">
        <v>1928</v>
      </c>
      <c r="AE105">
        <v>67.617126464843807</v>
      </c>
      <c r="AF105">
        <v>38.116714270494498</v>
      </c>
      <c r="AG105">
        <v>162.23852711054599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hidden="1" x14ac:dyDescent="0.35">
      <c r="A106" t="s">
        <v>247</v>
      </c>
      <c r="C106">
        <v>0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3"/>
        <v>yes</v>
      </c>
      <c r="H106" t="str">
        <f t="shared" si="10"/>
        <v>yes</v>
      </c>
      <c r="I106" t="str">
        <f>IF(L106&lt;&gt;"0","yes","no")</f>
        <v>yes</v>
      </c>
      <c r="J106" t="str">
        <f t="shared" si="11"/>
        <v>yes</v>
      </c>
      <c r="K106">
        <v>1972</v>
      </c>
      <c r="L106" t="s">
        <v>1421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1431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tr">
        <f>VLOOKUP(AA106,district!$A$2:$C$202,3,FALSE)</f>
        <v>B</v>
      </c>
      <c r="AC106" t="s">
        <v>1525</v>
      </c>
      <c r="AD106" t="s">
        <v>1928</v>
      </c>
      <c r="AE106">
        <v>47.878513336181598</v>
      </c>
      <c r="AF106">
        <v>17.614269775353801</v>
      </c>
      <c r="AG106">
        <v>154.562503116686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</row>
    <row r="107" spans="1:145" hidden="1" x14ac:dyDescent="0.35">
      <c r="A107" t="s">
        <v>248</v>
      </c>
      <c r="C107">
        <v>0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3"/>
        <v>yes</v>
      </c>
      <c r="H107" t="str">
        <f t="shared" si="10"/>
        <v>yes</v>
      </c>
      <c r="I107" t="str">
        <f>IF(L107&lt;&gt;"0","yes","no")</f>
        <v>yes</v>
      </c>
      <c r="J107" t="str">
        <f t="shared" si="11"/>
        <v>yes</v>
      </c>
      <c r="K107">
        <v>1967</v>
      </c>
      <c r="L107" t="s">
        <v>1421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1431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tr">
        <f>VLOOKUP(AA107,district!$A$2:$C$202,3,FALSE)</f>
        <v>B</v>
      </c>
      <c r="AC107" t="s">
        <v>1526</v>
      </c>
      <c r="AD107" t="s">
        <v>1928</v>
      </c>
      <c r="AE107">
        <v>51.503837585449197</v>
      </c>
      <c r="AF107">
        <v>31.631256412056601</v>
      </c>
      <c r="AG107">
        <v>-113.59408727963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 hidden="1" x14ac:dyDescent="0.35">
      <c r="A108" t="s">
        <v>249</v>
      </c>
      <c r="C108">
        <v>0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3"/>
        <v>yes</v>
      </c>
      <c r="H108" t="str">
        <f t="shared" si="10"/>
        <v>yes</v>
      </c>
      <c r="I108" t="s">
        <v>1935</v>
      </c>
      <c r="J108" t="str">
        <f t="shared" si="11"/>
        <v>yes</v>
      </c>
      <c r="K108">
        <v>1905</v>
      </c>
      <c r="L108" t="s">
        <v>1421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1431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tr">
        <f>VLOOKUP(AA108,district!$A$2:$C$202,3,FALSE)</f>
        <v>C</v>
      </c>
      <c r="AC108" t="s">
        <v>1527</v>
      </c>
      <c r="AD108" t="s">
        <v>1928</v>
      </c>
      <c r="AE108">
        <v>105.810470581055</v>
      </c>
      <c r="AF108">
        <v>40.801720992796199</v>
      </c>
      <c r="AG108">
        <v>166.80307283385801</v>
      </c>
      <c r="AH108" t="s">
        <v>1929</v>
      </c>
      <c r="AI108">
        <v>5.0949645042419398</v>
      </c>
      <c r="AJ108">
        <v>27.030996009083399</v>
      </c>
      <c r="AK108">
        <v>165.971233948936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</row>
    <row r="109" spans="1:145" hidden="1" x14ac:dyDescent="0.35">
      <c r="A109" t="s">
        <v>250</v>
      </c>
      <c r="C109">
        <v>0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3"/>
        <v>yes</v>
      </c>
      <c r="H109" t="str">
        <f t="shared" si="10"/>
        <v>yes</v>
      </c>
      <c r="I109" t="str">
        <f>IF(L109&lt;&gt;"0","yes","no")</f>
        <v>yes</v>
      </c>
      <c r="J109" t="str">
        <f t="shared" si="11"/>
        <v>yes</v>
      </c>
      <c r="K109">
        <v>1964</v>
      </c>
      <c r="L109" t="s">
        <v>1421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1431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tr">
        <f>VLOOKUP(AA109,district!$A$2:$C$202,3,FALSE)</f>
        <v>B</v>
      </c>
      <c r="AC109" t="s">
        <v>1479</v>
      </c>
      <c r="AD109" t="s">
        <v>1928</v>
      </c>
      <c r="AE109">
        <v>62.112560272216797</v>
      </c>
      <c r="AF109">
        <v>13.2336074132073</v>
      </c>
      <c r="AG109">
        <v>-113.20788773468099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</row>
    <row r="110" spans="1:145" hidden="1" x14ac:dyDescent="0.35">
      <c r="A110" t="s">
        <v>251</v>
      </c>
      <c r="C110">
        <v>0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3"/>
        <v>yes</v>
      </c>
      <c r="H110" t="str">
        <f t="shared" si="10"/>
        <v>yes</v>
      </c>
      <c r="I110" t="str">
        <f>IF(L110&lt;&gt;"0","yes","no")</f>
        <v>yes</v>
      </c>
      <c r="J110" t="str">
        <f t="shared" si="11"/>
        <v>yes</v>
      </c>
      <c r="K110">
        <v>1964</v>
      </c>
      <c r="L110" t="s">
        <v>1421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1431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tr">
        <f>VLOOKUP(AA110,district!$A$2:$C$202,3,FALSE)</f>
        <v>B</v>
      </c>
      <c r="AC110" t="s">
        <v>1503</v>
      </c>
      <c r="AD110" t="s">
        <v>1928</v>
      </c>
      <c r="AE110">
        <v>73.603012084960895</v>
      </c>
      <c r="AF110">
        <v>13.349687760733699</v>
      </c>
      <c r="AG110">
        <v>-113.59182725302099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hidden="1" x14ac:dyDescent="0.35">
      <c r="A111" t="s">
        <v>252</v>
      </c>
      <c r="C111">
        <v>0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3"/>
        <v>yes</v>
      </c>
      <c r="H111" t="str">
        <f t="shared" si="10"/>
        <v>yes</v>
      </c>
      <c r="I111" t="str">
        <f>IF(L111&lt;&gt;"0","yes","no")</f>
        <v>yes</v>
      </c>
      <c r="J111" t="str">
        <f t="shared" si="11"/>
        <v>yes</v>
      </c>
      <c r="K111">
        <v>1967</v>
      </c>
      <c r="L111" t="s">
        <v>1421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1431</v>
      </c>
      <c r="X111">
        <v>223.68383729562925</v>
      </c>
      <c r="Y111">
        <v>51.55075119</v>
      </c>
      <c r="Z111">
        <v>7.2003642550000002</v>
      </c>
      <c r="AA111">
        <v>48</v>
      </c>
      <c r="AB111" t="str">
        <f>VLOOKUP(AA111,district!$A$2:$C$202,3,FALSE)</f>
        <v>B</v>
      </c>
      <c r="AC111" t="s">
        <v>1526</v>
      </c>
      <c r="AD111" t="s">
        <v>1928</v>
      </c>
      <c r="AE111">
        <v>109.12490081787099</v>
      </c>
      <c r="AF111">
        <v>30.906423053120399</v>
      </c>
      <c r="AG111">
        <v>-113.306364550331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hidden="1" x14ac:dyDescent="0.35">
      <c r="A112" t="s">
        <v>253</v>
      </c>
      <c r="C112">
        <v>0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3"/>
        <v>yes</v>
      </c>
      <c r="H112" t="str">
        <f t="shared" si="10"/>
        <v>yes</v>
      </c>
      <c r="I112" t="str">
        <f>IF(L112&lt;&gt;"0","yes","no")</f>
        <v>yes</v>
      </c>
      <c r="J112" t="str">
        <f t="shared" si="11"/>
        <v>yes</v>
      </c>
      <c r="K112">
        <v>1971</v>
      </c>
      <c r="L112" t="s">
        <v>1421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1431</v>
      </c>
      <c r="X112">
        <v>96.634765714829669</v>
      </c>
      <c r="Y112">
        <v>51.549057650000002</v>
      </c>
      <c r="Z112">
        <v>7.199137876</v>
      </c>
      <c r="AA112">
        <v>291</v>
      </c>
      <c r="AB112" t="str">
        <f>VLOOKUP(AA112,district!$A$2:$C$202,3,FALSE)</f>
        <v>B</v>
      </c>
      <c r="AC112" t="s">
        <v>1528</v>
      </c>
      <c r="AD112" t="s">
        <v>1928</v>
      </c>
      <c r="AE112">
        <v>44.237442016601598</v>
      </c>
      <c r="AF112">
        <v>21.224684586830001</v>
      </c>
      <c r="AG112">
        <v>156.87789023761701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hidden="1" x14ac:dyDescent="0.35">
      <c r="A113" t="s">
        <v>254</v>
      </c>
      <c r="C113">
        <v>0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3"/>
        <v>yes</v>
      </c>
      <c r="H113" t="str">
        <f t="shared" si="10"/>
        <v>yes</v>
      </c>
      <c r="I113" t="s">
        <v>1935</v>
      </c>
      <c r="J113" t="str">
        <f t="shared" si="11"/>
        <v>yes</v>
      </c>
      <c r="K113">
        <v>1950</v>
      </c>
      <c r="L113" t="s">
        <v>1421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1431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tr">
        <f>VLOOKUP(AA113,district!$A$2:$C$202,3,FALSE)</f>
        <v>C</v>
      </c>
      <c r="AC113" t="s">
        <v>1529</v>
      </c>
      <c r="AD113" t="s">
        <v>1928</v>
      </c>
      <c r="AE113">
        <v>25.833677291870099</v>
      </c>
      <c r="AF113">
        <v>43.703108342486203</v>
      </c>
      <c r="AG113">
        <v>145.87489615246099</v>
      </c>
      <c r="AH113" t="s">
        <v>1929</v>
      </c>
      <c r="AI113">
        <v>11.043532371521</v>
      </c>
      <c r="AJ113">
        <v>23.313308331455801</v>
      </c>
      <c r="AK113">
        <v>148.332945349304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 x14ac:dyDescent="0.35">
      <c r="A114" t="s">
        <v>255</v>
      </c>
      <c r="C114">
        <v>1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3"/>
        <v>yes</v>
      </c>
      <c r="H114" t="str">
        <f t="shared" si="10"/>
        <v>yes</v>
      </c>
      <c r="I114" t="s">
        <v>1935</v>
      </c>
      <c r="J114" t="str">
        <f t="shared" si="11"/>
        <v>yes</v>
      </c>
      <c r="K114">
        <v>1889</v>
      </c>
      <c r="L114" t="s">
        <v>1421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1431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tr">
        <f>VLOOKUP(AA114,district!$A$2:$C$202,3,FALSE)</f>
        <v>A</v>
      </c>
      <c r="AC114" t="s">
        <v>1530</v>
      </c>
      <c r="AD114" t="s">
        <v>1928</v>
      </c>
      <c r="AE114">
        <v>42.0945434570312</v>
      </c>
      <c r="AF114">
        <v>37.445462744354003</v>
      </c>
      <c r="AG114">
        <v>-116.950854390654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hidden="1" x14ac:dyDescent="0.35">
      <c r="A115" t="s">
        <v>256</v>
      </c>
      <c r="C115">
        <v>0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3"/>
        <v>yes</v>
      </c>
      <c r="H115" t="str">
        <f t="shared" si="10"/>
        <v>yes</v>
      </c>
      <c r="I115" t="s">
        <v>1935</v>
      </c>
      <c r="J115" t="str">
        <f t="shared" si="11"/>
        <v>yes</v>
      </c>
      <c r="K115">
        <v>1966</v>
      </c>
      <c r="L115" t="s">
        <v>1421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1431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tr">
        <f>VLOOKUP(AA115,district!$A$2:$C$202,3,FALSE)</f>
        <v>C</v>
      </c>
      <c r="AC115" t="s">
        <v>1531</v>
      </c>
      <c r="AD115" t="s">
        <v>1928</v>
      </c>
      <c r="AE115">
        <v>56.900337219238303</v>
      </c>
      <c r="AF115">
        <v>37.864092231201901</v>
      </c>
      <c r="AG115">
        <v>-136.61713331896101</v>
      </c>
      <c r="AH115" t="s">
        <v>1929</v>
      </c>
      <c r="AI115">
        <v>35.400882720947301</v>
      </c>
      <c r="AJ115">
        <v>3.3060852730791201</v>
      </c>
      <c r="AK115">
        <v>45.139405516929898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hidden="1" x14ac:dyDescent="0.35">
      <c r="A116" t="s">
        <v>257</v>
      </c>
      <c r="C116">
        <v>0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3"/>
        <v>yes</v>
      </c>
      <c r="H116" t="str">
        <f t="shared" si="10"/>
        <v>yes</v>
      </c>
      <c r="I116" t="s">
        <v>1935</v>
      </c>
      <c r="J116" t="str">
        <f t="shared" si="11"/>
        <v>yes</v>
      </c>
      <c r="K116">
        <v>1955</v>
      </c>
      <c r="L116" t="s">
        <v>1421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1432</v>
      </c>
      <c r="X116">
        <v>174.969207488</v>
      </c>
      <c r="Y116">
        <v>51.549736789999997</v>
      </c>
      <c r="Z116">
        <v>7.2078530499999998</v>
      </c>
      <c r="AA116">
        <v>129</v>
      </c>
      <c r="AB116" t="str">
        <f>VLOOKUP(AA116,district!$A$2:$C$202,3,FALSE)</f>
        <v>C</v>
      </c>
      <c r="AC116" t="s">
        <v>1532</v>
      </c>
      <c r="AD116" t="s">
        <v>1928</v>
      </c>
      <c r="AE116">
        <v>118.68905639648401</v>
      </c>
      <c r="AF116">
        <v>46.053611673501599</v>
      </c>
      <c r="AG116">
        <v>141.968222732002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hidden="1" x14ac:dyDescent="0.35">
      <c r="A117" t="s">
        <v>258</v>
      </c>
      <c r="C117">
        <v>0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3"/>
        <v>yes</v>
      </c>
      <c r="H117" t="str">
        <f t="shared" si="10"/>
        <v>yes</v>
      </c>
      <c r="I117" t="s">
        <v>1935</v>
      </c>
      <c r="J117" t="str">
        <f t="shared" si="11"/>
        <v>yes</v>
      </c>
      <c r="K117">
        <v>1920</v>
      </c>
      <c r="L117" t="s">
        <v>1421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1431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tr">
        <f>VLOOKUP(AA117,district!$A$2:$C$202,3,FALSE)</f>
        <v>C</v>
      </c>
      <c r="AC117" t="s">
        <v>1533</v>
      </c>
      <c r="AD117" t="s">
        <v>1928</v>
      </c>
      <c r="AE117">
        <v>37.034175872802699</v>
      </c>
      <c r="AF117">
        <v>45.570164166916904</v>
      </c>
      <c r="AG117">
        <v>-124.755467981747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x14ac:dyDescent="0.35">
      <c r="A118" t="s">
        <v>259</v>
      </c>
      <c r="C118">
        <v>1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3"/>
        <v>yes</v>
      </c>
      <c r="H118" t="str">
        <f t="shared" si="10"/>
        <v>yes</v>
      </c>
      <c r="I118" t="s">
        <v>1935</v>
      </c>
      <c r="J118" t="str">
        <f t="shared" si="11"/>
        <v>yes</v>
      </c>
      <c r="K118">
        <v>1961</v>
      </c>
      <c r="L118" t="s">
        <v>1422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1432</v>
      </c>
      <c r="X118">
        <v>371.564567001</v>
      </c>
      <c r="Y118">
        <v>51.555566110000001</v>
      </c>
      <c r="Z118">
        <v>7.206472218</v>
      </c>
      <c r="AA118">
        <v>127</v>
      </c>
      <c r="AB118" t="str">
        <f>VLOOKUP(AA118,district!$A$2:$C$202,3,FALSE)</f>
        <v>A</v>
      </c>
      <c r="AC118" t="s">
        <v>1534</v>
      </c>
      <c r="AD118" t="s">
        <v>1928</v>
      </c>
      <c r="AE118">
        <v>122.04574584960901</v>
      </c>
      <c r="AF118">
        <v>2.2100297492253498</v>
      </c>
      <c r="AG118">
        <v>128.42268033624799</v>
      </c>
      <c r="AH118" t="s">
        <v>1928</v>
      </c>
      <c r="AI118">
        <v>16.761518478393601</v>
      </c>
      <c r="AJ118">
        <v>24.861298114088001</v>
      </c>
      <c r="AK118">
        <v>167.22181099751501</v>
      </c>
      <c r="AL118" t="s">
        <v>1928</v>
      </c>
      <c r="AM118">
        <v>16.306482315063501</v>
      </c>
      <c r="AN118">
        <v>17.8651729688541</v>
      </c>
      <c r="AO118">
        <v>159.132402687644</v>
      </c>
      <c r="AP118" t="s">
        <v>1928</v>
      </c>
      <c r="AQ118">
        <v>13.939435005188001</v>
      </c>
      <c r="AR118">
        <v>16.4585095864058</v>
      </c>
      <c r="AS118">
        <v>161.434001829621</v>
      </c>
      <c r="AT118" t="s">
        <v>1929</v>
      </c>
      <c r="AU118">
        <v>5.2155070304870597</v>
      </c>
      <c r="AV118">
        <v>36.095197284578298</v>
      </c>
      <c r="AW118">
        <v>159.91181649489599</v>
      </c>
      <c r="AX118" t="s">
        <v>1929</v>
      </c>
      <c r="AY118">
        <v>6.1111183166503897</v>
      </c>
      <c r="AZ118">
        <v>5.6112693988159696</v>
      </c>
      <c r="BA118">
        <v>-121.71836855527501</v>
      </c>
      <c r="BB118" t="s">
        <v>1929</v>
      </c>
      <c r="BC118">
        <v>8.8239669799804705</v>
      </c>
      <c r="BD118">
        <v>36.095197284578298</v>
      </c>
      <c r="BE118">
        <v>159.91181649489599</v>
      </c>
      <c r="BF118" t="s">
        <v>1929</v>
      </c>
      <c r="BG118">
        <v>5.1424317359924299</v>
      </c>
      <c r="BH118">
        <v>41.279436365681399</v>
      </c>
      <c r="BI118">
        <v>159.490777345787</v>
      </c>
      <c r="BJ118" t="s">
        <v>1929</v>
      </c>
      <c r="BK118">
        <v>9.2354288101196307</v>
      </c>
      <c r="BL118">
        <v>41.805114746721003</v>
      </c>
      <c r="BM118">
        <v>160.669954410146</v>
      </c>
      <c r="BN118" t="s">
        <v>1929</v>
      </c>
      <c r="BO118">
        <v>11.6767425537109</v>
      </c>
      <c r="BP118">
        <v>30.492933237180502</v>
      </c>
      <c r="BQ118">
        <v>162.14500994886501</v>
      </c>
      <c r="BR118" t="s">
        <v>1929</v>
      </c>
      <c r="BS118">
        <v>15.7879180908203</v>
      </c>
      <c r="BT118">
        <v>4.0290799688446501</v>
      </c>
      <c r="BU118">
        <v>-74.488541720940006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hidden="1" x14ac:dyDescent="0.35">
      <c r="A119" t="s">
        <v>260</v>
      </c>
      <c r="C119">
        <v>0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3"/>
        <v>yes</v>
      </c>
      <c r="H119" t="str">
        <f t="shared" si="10"/>
        <v>yes</v>
      </c>
      <c r="I119" t="str">
        <f>IF(L119&lt;&gt;"0","yes","no")</f>
        <v>yes</v>
      </c>
      <c r="J119" t="str">
        <f t="shared" si="11"/>
        <v>yes</v>
      </c>
      <c r="K119">
        <v>1964</v>
      </c>
      <c r="L119" t="s">
        <v>1421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1431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tr">
        <f>VLOOKUP(AA119,district!$A$2:$C$202,3,FALSE)</f>
        <v>B</v>
      </c>
      <c r="AC119" t="s">
        <v>1503</v>
      </c>
      <c r="AD119" t="s">
        <v>1928</v>
      </c>
      <c r="AE119">
        <v>66.951644897460895</v>
      </c>
      <c r="AF119">
        <v>13.377287413423099</v>
      </c>
      <c r="AG119">
        <v>-112.701538454919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hidden="1" x14ac:dyDescent="0.35">
      <c r="A120" t="s">
        <v>261</v>
      </c>
      <c r="C120">
        <v>0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3"/>
        <v>yes</v>
      </c>
      <c r="H120" t="str">
        <f t="shared" si="10"/>
        <v>yes</v>
      </c>
      <c r="I120" t="s">
        <v>1935</v>
      </c>
      <c r="J120" t="str">
        <f t="shared" si="11"/>
        <v>yes</v>
      </c>
      <c r="K120">
        <v>1910</v>
      </c>
      <c r="L120" t="s">
        <v>1421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1431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tr">
        <f>VLOOKUP(AA120,district!$A$2:$C$202,3,FALSE)</f>
        <v>C</v>
      </c>
      <c r="AC120" t="s">
        <v>1535</v>
      </c>
      <c r="AD120" t="s">
        <v>1928</v>
      </c>
      <c r="AE120">
        <v>54.470016479492202</v>
      </c>
      <c r="AF120">
        <v>35.804616174257198</v>
      </c>
      <c r="AG120">
        <v>-111.200672214682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hidden="1" x14ac:dyDescent="0.35">
      <c r="A121" t="s">
        <v>262</v>
      </c>
      <c r="C121">
        <v>0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3"/>
        <v>yes</v>
      </c>
      <c r="H121" t="str">
        <f t="shared" si="10"/>
        <v>yes</v>
      </c>
      <c r="I121" t="str">
        <f>IF(L121&lt;&gt;"0","yes","no")</f>
        <v>yes</v>
      </c>
      <c r="J121" t="str">
        <f t="shared" si="11"/>
        <v>yes</v>
      </c>
      <c r="K121">
        <v>1974</v>
      </c>
      <c r="L121" t="s">
        <v>1421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1431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tr">
        <f>VLOOKUP(AA121,district!$A$2:$C$202,3,FALSE)</f>
        <v>B</v>
      </c>
      <c r="AC121" t="s">
        <v>1536</v>
      </c>
      <c r="AD121" t="s">
        <v>1928</v>
      </c>
      <c r="AE121">
        <v>35.904762268066399</v>
      </c>
      <c r="AF121">
        <v>21.955406397419502</v>
      </c>
      <c r="AG121">
        <v>156.361092563781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hidden="1" x14ac:dyDescent="0.35">
      <c r="A122" t="s">
        <v>263</v>
      </c>
      <c r="C122">
        <v>0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3"/>
        <v>yes</v>
      </c>
      <c r="H122" t="str">
        <f t="shared" si="10"/>
        <v>yes</v>
      </c>
      <c r="I122" t="str">
        <f>IF(L122&lt;&gt;"0","yes","no")</f>
        <v>yes</v>
      </c>
      <c r="J122" t="str">
        <f t="shared" si="11"/>
        <v>yes</v>
      </c>
      <c r="K122">
        <v>1909</v>
      </c>
      <c r="L122" t="s">
        <v>1421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1432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tr">
        <f>VLOOKUP(AA122,district!$A$2:$C$202,3,FALSE)</f>
        <v>B</v>
      </c>
      <c r="AC122" t="s">
        <v>1537</v>
      </c>
      <c r="AD122" t="s">
        <v>1928</v>
      </c>
      <c r="AE122">
        <v>28.827262878418001</v>
      </c>
      <c r="AF122">
        <v>33.337544604496998</v>
      </c>
      <c r="AG122">
        <v>134.389093186157</v>
      </c>
      <c r="AH122" t="s">
        <v>1928</v>
      </c>
      <c r="AI122">
        <v>31.731199264526399</v>
      </c>
      <c r="AJ122">
        <v>34.533373944415203</v>
      </c>
      <c r="AK122">
        <v>149.50081050355499</v>
      </c>
      <c r="AL122" t="s">
        <v>1929</v>
      </c>
      <c r="AM122">
        <v>9.7027406692504901</v>
      </c>
      <c r="AN122">
        <v>49.9874711278555</v>
      </c>
      <c r="AO122">
        <v>-121.71280249073099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hidden="1" x14ac:dyDescent="0.35">
      <c r="A123" t="s">
        <v>264</v>
      </c>
      <c r="C123">
        <v>0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3"/>
        <v>yes</v>
      </c>
      <c r="H123" t="str">
        <f t="shared" si="10"/>
        <v>yes</v>
      </c>
      <c r="I123" t="str">
        <f>IF(L123&lt;&gt;"0","yes","no")</f>
        <v>yes</v>
      </c>
      <c r="J123" t="str">
        <f t="shared" si="11"/>
        <v>yes</v>
      </c>
      <c r="K123">
        <v>1972</v>
      </c>
      <c r="L123" t="s">
        <v>1421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1431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tr">
        <f>VLOOKUP(AA123,district!$A$2:$C$202,3,FALSE)</f>
        <v>B</v>
      </c>
      <c r="AC123" t="s">
        <v>1538</v>
      </c>
      <c r="AD123" t="s">
        <v>1928</v>
      </c>
      <c r="AE123">
        <v>39.645584106445298</v>
      </c>
      <c r="AF123">
        <v>19.204042122415601</v>
      </c>
      <c r="AG123">
        <v>153.608088351806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hidden="1" x14ac:dyDescent="0.35">
      <c r="A124" t="s">
        <v>265</v>
      </c>
      <c r="C124">
        <v>0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3"/>
        <v>yes</v>
      </c>
      <c r="H124" t="str">
        <f t="shared" si="10"/>
        <v>yes</v>
      </c>
      <c r="I124" t="str">
        <f>IF(L124&lt;&gt;"0","yes","no")</f>
        <v>yes</v>
      </c>
      <c r="J124" t="str">
        <f t="shared" si="11"/>
        <v>yes</v>
      </c>
      <c r="K124">
        <v>1970</v>
      </c>
      <c r="L124" t="s">
        <v>1421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1431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tr">
        <f>VLOOKUP(AA124,district!$A$2:$C$202,3,FALSE)</f>
        <v>B</v>
      </c>
      <c r="AC124" t="s">
        <v>1539</v>
      </c>
      <c r="AD124" t="s">
        <v>1928</v>
      </c>
      <c r="AE124">
        <v>109.432250976562</v>
      </c>
      <c r="AF124">
        <v>30.431370372948599</v>
      </c>
      <c r="AG124">
        <v>-113.012478754084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hidden="1" x14ac:dyDescent="0.35">
      <c r="A125" t="s">
        <v>266</v>
      </c>
      <c r="C125">
        <v>0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3"/>
        <v>yes</v>
      </c>
      <c r="H125" t="str">
        <f t="shared" si="10"/>
        <v>yes</v>
      </c>
      <c r="I125" t="s">
        <v>1935</v>
      </c>
      <c r="J125" t="str">
        <f t="shared" si="11"/>
        <v>yes</v>
      </c>
      <c r="K125">
        <v>1959</v>
      </c>
      <c r="L125" t="s">
        <v>1421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1431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tr">
        <f>VLOOKUP(AA125,district!$A$2:$C$202,3,FALSE)</f>
        <v>C</v>
      </c>
      <c r="AC125" t="s">
        <v>1540</v>
      </c>
      <c r="AD125" t="s">
        <v>1928</v>
      </c>
      <c r="AE125">
        <v>53.516773223877003</v>
      </c>
      <c r="AF125">
        <v>47.5720490409687</v>
      </c>
      <c r="AG125">
        <v>145.54594703656599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hidden="1" x14ac:dyDescent="0.35">
      <c r="A126" t="s">
        <v>267</v>
      </c>
      <c r="C126">
        <v>0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3"/>
        <v>yes</v>
      </c>
      <c r="H126" t="str">
        <f t="shared" si="10"/>
        <v>yes</v>
      </c>
      <c r="I126" t="str">
        <f>IF(L126&lt;&gt;"0","yes","no")</f>
        <v>yes</v>
      </c>
      <c r="J126" t="str">
        <f t="shared" si="11"/>
        <v>yes</v>
      </c>
      <c r="K126">
        <v>1968</v>
      </c>
      <c r="L126" t="s">
        <v>1421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1431</v>
      </c>
      <c r="X126">
        <v>224.55944783971526</v>
      </c>
      <c r="Y126">
        <v>51.551150810000003</v>
      </c>
      <c r="Z126">
        <v>7.20174863</v>
      </c>
      <c r="AA126">
        <v>11</v>
      </c>
      <c r="AB126" t="str">
        <f>VLOOKUP(AA126,district!$A$2:$C$202,3,FALSE)</f>
        <v>B</v>
      </c>
      <c r="AC126" t="s">
        <v>1516</v>
      </c>
      <c r="AD126" t="s">
        <v>1928</v>
      </c>
      <c r="AE126">
        <v>106.71527099609401</v>
      </c>
      <c r="AF126">
        <v>30.523011116210601</v>
      </c>
      <c r="AG126">
        <v>163.47526053088799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hidden="1" x14ac:dyDescent="0.35">
      <c r="A127" t="s">
        <v>268</v>
      </c>
      <c r="C127">
        <v>0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3"/>
        <v>yes</v>
      </c>
      <c r="H127" t="str">
        <f t="shared" si="10"/>
        <v>yes</v>
      </c>
      <c r="I127" t="str">
        <f>IF(L127&lt;&gt;"0","yes","no")</f>
        <v>yes</v>
      </c>
      <c r="J127" t="str">
        <f t="shared" si="11"/>
        <v>yes</v>
      </c>
      <c r="K127">
        <v>1955</v>
      </c>
      <c r="L127" t="s">
        <v>1421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1431</v>
      </c>
      <c r="X127">
        <v>152.78832972772156</v>
      </c>
      <c r="Y127">
        <v>51.54885033</v>
      </c>
      <c r="Z127">
        <v>7.2028460570000004</v>
      </c>
      <c r="AA127">
        <v>262</v>
      </c>
      <c r="AB127" t="str">
        <f>VLOOKUP(AA127,district!$A$2:$C$202,3,FALSE)</f>
        <v>B</v>
      </c>
      <c r="AC127" t="s">
        <v>1489</v>
      </c>
      <c r="AD127" t="s">
        <v>1928</v>
      </c>
      <c r="AE127">
        <v>30.198402404785199</v>
      </c>
      <c r="AF127">
        <v>32.877914493565797</v>
      </c>
      <c r="AG127">
        <v>-118.56302680894299</v>
      </c>
      <c r="AH127" t="s">
        <v>1929</v>
      </c>
      <c r="AI127">
        <v>8.3510065078735405</v>
      </c>
      <c r="AJ127">
        <v>32.877914493565797</v>
      </c>
      <c r="AK127">
        <v>-118.56302680894299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hidden="1" x14ac:dyDescent="0.35">
      <c r="A128" t="s">
        <v>269</v>
      </c>
      <c r="C128">
        <v>0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3"/>
        <v>yes</v>
      </c>
      <c r="H128" t="str">
        <f t="shared" si="10"/>
        <v>yes</v>
      </c>
      <c r="I128" t="s">
        <v>1935</v>
      </c>
      <c r="J128" t="str">
        <f t="shared" si="11"/>
        <v>yes</v>
      </c>
      <c r="K128">
        <v>1897</v>
      </c>
      <c r="L128" t="s">
        <v>1421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1431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tr">
        <f>VLOOKUP(AA128,district!$A$2:$C$202,3,FALSE)</f>
        <v>C</v>
      </c>
      <c r="AC128" t="s">
        <v>1541</v>
      </c>
      <c r="AD128" t="s">
        <v>1928</v>
      </c>
      <c r="AE128">
        <v>23.962354660034201</v>
      </c>
      <c r="AF128">
        <v>38.876041081484402</v>
      </c>
      <c r="AG128">
        <v>119.204948877398</v>
      </c>
      <c r="AH128" t="s">
        <v>1928</v>
      </c>
      <c r="AI128">
        <v>82.746536254882798</v>
      </c>
      <c r="AJ128">
        <v>28.405509314698602</v>
      </c>
      <c r="AK128">
        <v>-152.89604672884701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hidden="1" x14ac:dyDescent="0.35">
      <c r="A129" t="s">
        <v>270</v>
      </c>
      <c r="C129">
        <v>0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3"/>
        <v>no</v>
      </c>
      <c r="H129" t="str">
        <f t="shared" si="10"/>
        <v>yes</v>
      </c>
      <c r="I129" t="str">
        <f>IF(L129&lt;&gt;"0","yes","no")</f>
        <v>yes</v>
      </c>
      <c r="J129" t="str">
        <f t="shared" si="11"/>
        <v>yes</v>
      </c>
      <c r="K129">
        <v>1965</v>
      </c>
      <c r="L129" t="s">
        <v>1421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1431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tr">
        <f>VLOOKUP(AA129,district!$A$2:$C$202,3,FALSE)</f>
        <v>B</v>
      </c>
      <c r="AC129" t="s">
        <v>1542</v>
      </c>
      <c r="AD129" t="s">
        <v>1929</v>
      </c>
      <c r="AE129">
        <v>7.1832718849182102</v>
      </c>
      <c r="AF129">
        <v>21.3295048473876</v>
      </c>
      <c r="AG129">
        <v>156.632963746028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hidden="1" x14ac:dyDescent="0.35">
      <c r="A130" t="s">
        <v>271</v>
      </c>
      <c r="C130">
        <v>0</v>
      </c>
      <c r="D130" t="str">
        <f t="shared" ref="D130:D193" si="14">IF(L130&lt;&gt;"0","yes","no")</f>
        <v>yes</v>
      </c>
      <c r="E130" t="str">
        <f t="shared" ref="E130:E193" si="15">IF(L130&lt;&gt;"0","yes","no")</f>
        <v>yes</v>
      </c>
      <c r="F130" t="str">
        <f t="shared" ref="F130:F193" si="16">IF(L130&lt;&gt;"0","yes","no")</f>
        <v>yes</v>
      </c>
      <c r="G130" t="str">
        <f t="shared" si="13"/>
        <v>yes</v>
      </c>
      <c r="H130" t="str">
        <f t="shared" ref="H130:H193" si="17">IF(L130&lt;&gt;"0","yes","no")</f>
        <v>yes</v>
      </c>
      <c r="I130" t="str">
        <f>IF(L130&lt;&gt;"0","yes","no")</f>
        <v>yes</v>
      </c>
      <c r="J130" t="str">
        <f t="shared" ref="J130:J193" si="18">IF(L130&lt;&gt;"0","yes","no")</f>
        <v>yes</v>
      </c>
      <c r="K130">
        <v>1962</v>
      </c>
      <c r="L130" t="s">
        <v>1421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1431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tr">
        <f>VLOOKUP(AA130,district!$A$2:$C$202,3,FALSE)</f>
        <v>B</v>
      </c>
      <c r="AC130" t="s">
        <v>1543</v>
      </c>
      <c r="AD130" t="s">
        <v>1928</v>
      </c>
      <c r="AE130">
        <v>114.71645355224599</v>
      </c>
      <c r="AF130">
        <v>35.155832055101499</v>
      </c>
      <c r="AG130">
        <v>-113.933960435571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hidden="1" x14ac:dyDescent="0.35">
      <c r="A131" t="s">
        <v>272</v>
      </c>
      <c r="C131">
        <v>0</v>
      </c>
      <c r="D131" t="str">
        <f t="shared" si="14"/>
        <v>yes</v>
      </c>
      <c r="E131" t="str">
        <f t="shared" si="15"/>
        <v>yes</v>
      </c>
      <c r="F131" t="str">
        <f t="shared" si="16"/>
        <v>yes</v>
      </c>
      <c r="G131" t="str">
        <f t="shared" si="13"/>
        <v>yes</v>
      </c>
      <c r="H131" t="str">
        <f t="shared" si="17"/>
        <v>yes</v>
      </c>
      <c r="I131" t="s">
        <v>1935</v>
      </c>
      <c r="J131" t="str">
        <f t="shared" si="18"/>
        <v>yes</v>
      </c>
      <c r="K131">
        <v>1930</v>
      </c>
      <c r="L131" t="s">
        <v>1421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1432</v>
      </c>
      <c r="X131">
        <v>118.442555023</v>
      </c>
      <c r="Y131">
        <v>51.546822640000002</v>
      </c>
      <c r="Z131">
        <v>7.2062051680000003</v>
      </c>
      <c r="AA131">
        <v>270</v>
      </c>
      <c r="AB131" t="str">
        <f>VLOOKUP(AA131,district!$A$2:$C$202,3,FALSE)</f>
        <v>C</v>
      </c>
      <c r="AC131" t="s">
        <v>1544</v>
      </c>
      <c r="AD131" t="s">
        <v>1928</v>
      </c>
      <c r="AE131">
        <v>26.3326606750488</v>
      </c>
      <c r="AF131">
        <v>44.079159044429304</v>
      </c>
      <c r="AG131">
        <v>147.41151375548199</v>
      </c>
      <c r="AH131" t="s">
        <v>1929</v>
      </c>
      <c r="AI131">
        <v>11.1702737808228</v>
      </c>
      <c r="AJ131">
        <v>3.37945500096522</v>
      </c>
      <c r="AK131">
        <v>139.902621388104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hidden="1" x14ac:dyDescent="0.35">
      <c r="A132" t="s">
        <v>273</v>
      </c>
      <c r="C132">
        <v>0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3"/>
        <v>yes</v>
      </c>
      <c r="H132" t="str">
        <f t="shared" si="17"/>
        <v>yes</v>
      </c>
      <c r="I132" t="s">
        <v>1935</v>
      </c>
      <c r="J132" t="str">
        <f t="shared" si="18"/>
        <v>yes</v>
      </c>
      <c r="K132">
        <v>1960</v>
      </c>
      <c r="L132" t="s">
        <v>1421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1431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tr">
        <f>VLOOKUP(AA132,district!$A$2:$C$202,3,FALSE)</f>
        <v>C</v>
      </c>
      <c r="AC132" t="s">
        <v>1545</v>
      </c>
      <c r="AD132" t="s">
        <v>1928</v>
      </c>
      <c r="AE132">
        <v>69.65771484375</v>
      </c>
      <c r="AF132">
        <v>46.674538258337897</v>
      </c>
      <c r="AG132">
        <v>-122.108484213485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x14ac:dyDescent="0.35">
      <c r="A133" t="s">
        <v>275</v>
      </c>
      <c r="C133">
        <v>1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3"/>
        <v>yes</v>
      </c>
      <c r="H133" t="str">
        <f t="shared" si="17"/>
        <v>yes</v>
      </c>
      <c r="I133" t="s">
        <v>1935</v>
      </c>
      <c r="J133" t="str">
        <f t="shared" si="18"/>
        <v>yes</v>
      </c>
      <c r="K133">
        <v>1936</v>
      </c>
      <c r="L133" t="s">
        <v>1421</v>
      </c>
      <c r="M133">
        <v>3</v>
      </c>
      <c r="N133">
        <v>1</v>
      </c>
      <c r="O133">
        <v>3</v>
      </c>
      <c r="P133">
        <v>0</v>
      </c>
      <c r="Q133" s="1">
        <v>57.569349971000001</v>
      </c>
      <c r="R133">
        <v>35.514588127400003</v>
      </c>
      <c r="S133">
        <v>1</v>
      </c>
      <c r="T133">
        <v>2.7</v>
      </c>
      <c r="U133">
        <v>84.375517949780004</v>
      </c>
      <c r="V133">
        <v>11.5138699942</v>
      </c>
      <c r="W133" t="s">
        <v>1431</v>
      </c>
      <c r="X133">
        <v>66.475359405657244</v>
      </c>
      <c r="Y133">
        <v>51.554746739999999</v>
      </c>
      <c r="Z133">
        <v>7.2104227679999999</v>
      </c>
      <c r="AA133">
        <v>110</v>
      </c>
      <c r="AB133" t="str">
        <f>VLOOKUP(AA133,district!$A$2:$C$202,3,FALSE)</f>
        <v>A</v>
      </c>
      <c r="AC133" t="s">
        <v>1547</v>
      </c>
      <c r="AD133" t="s">
        <v>1928</v>
      </c>
      <c r="AE133">
        <v>61.805133819580099</v>
      </c>
      <c r="AF133">
        <v>50.259105846371803</v>
      </c>
      <c r="AG133">
        <v>161.253827836505</v>
      </c>
      <c r="AH133" t="s">
        <v>1929</v>
      </c>
      <c r="AI133">
        <v>12.3514041900635</v>
      </c>
      <c r="AJ133">
        <v>29.9554879861881</v>
      </c>
      <c r="AK133">
        <v>162.61310316376199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hidden="1" x14ac:dyDescent="0.35">
      <c r="A134" t="s">
        <v>274</v>
      </c>
      <c r="C134">
        <v>0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3"/>
        <v>yes</v>
      </c>
      <c r="H134" t="str">
        <f t="shared" si="17"/>
        <v>yes</v>
      </c>
      <c r="I134" t="str">
        <f>IF(L134&lt;&gt;"0","yes","no")</f>
        <v>yes</v>
      </c>
      <c r="J134" t="str">
        <f t="shared" si="18"/>
        <v>yes</v>
      </c>
      <c r="K134">
        <v>1914</v>
      </c>
      <c r="L134" t="s">
        <v>1421</v>
      </c>
      <c r="M134">
        <v>10</v>
      </c>
      <c r="N134">
        <v>3</v>
      </c>
      <c r="O134">
        <v>5</v>
      </c>
      <c r="P134">
        <v>20</v>
      </c>
      <c r="Q134" s="1">
        <v>147.65664054000001</v>
      </c>
      <c r="R134">
        <v>59.146320010399997</v>
      </c>
      <c r="S134">
        <v>3</v>
      </c>
      <c r="T134">
        <v>8.1000000000000014</v>
      </c>
      <c r="U134">
        <v>390.49120776024006</v>
      </c>
      <c r="V134">
        <v>88.593984324000019</v>
      </c>
      <c r="W134" t="s">
        <v>1432</v>
      </c>
      <c r="X134">
        <v>147.65664054000001</v>
      </c>
      <c r="Y134">
        <v>51.548399609999997</v>
      </c>
      <c r="Z134">
        <v>7.2032271479999999</v>
      </c>
      <c r="AA134">
        <v>262</v>
      </c>
      <c r="AB134" t="str">
        <f>VLOOKUP(AA134,district!$A$2:$C$202,3,FALSE)</f>
        <v>B</v>
      </c>
      <c r="AC134" t="s">
        <v>1546</v>
      </c>
      <c r="AD134" t="s">
        <v>1928</v>
      </c>
      <c r="AE134">
        <v>61.364753723144503</v>
      </c>
      <c r="AF134">
        <v>34.651876304421499</v>
      </c>
      <c r="AG134">
        <v>-119.082595711501</v>
      </c>
      <c r="AH134" t="s">
        <v>1929</v>
      </c>
      <c r="AI134">
        <v>13.595730781555201</v>
      </c>
      <c r="AJ134">
        <v>7.5799149315002801</v>
      </c>
      <c r="AK134">
        <v>-3.3927264202714502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hidden="1" x14ac:dyDescent="0.35">
      <c r="A135" t="s">
        <v>276</v>
      </c>
      <c r="C135">
        <v>0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3"/>
        <v>yes</v>
      </c>
      <c r="H135" t="str">
        <f t="shared" si="17"/>
        <v>yes</v>
      </c>
      <c r="I135" t="s">
        <v>1935</v>
      </c>
      <c r="J135" t="str">
        <f t="shared" si="18"/>
        <v>yes</v>
      </c>
      <c r="K135">
        <v>1970</v>
      </c>
      <c r="L135" t="s">
        <v>1421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1431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tr">
        <f>VLOOKUP(AA135,district!$A$2:$C$202,3,FALSE)</f>
        <v>C</v>
      </c>
      <c r="AC135" t="s">
        <v>1548</v>
      </c>
      <c r="AD135" t="s">
        <v>1928</v>
      </c>
      <c r="AE135">
        <v>35.176559448242202</v>
      </c>
      <c r="AF135">
        <v>46.258418461157902</v>
      </c>
      <c r="AG135">
        <v>-121.664353868446</v>
      </c>
      <c r="AH135" t="s">
        <v>1928</v>
      </c>
      <c r="AI135">
        <v>229.32017517089801</v>
      </c>
      <c r="AJ135">
        <v>54.583556886078597</v>
      </c>
      <c r="AK135">
        <v>147.04135543858101</v>
      </c>
      <c r="AL135" t="s">
        <v>1928</v>
      </c>
      <c r="AM135">
        <v>63.055858612060497</v>
      </c>
      <c r="AN135">
        <v>45.008324177573598</v>
      </c>
      <c r="AO135">
        <v>147.65069005819299</v>
      </c>
      <c r="AP135" t="s">
        <v>1929</v>
      </c>
      <c r="AQ135">
        <v>12.389595031738301</v>
      </c>
      <c r="AR135">
        <v>47.344302553206099</v>
      </c>
      <c r="AS135">
        <v>-118.44264435037999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hidden="1" x14ac:dyDescent="0.35">
      <c r="A136" t="s">
        <v>277</v>
      </c>
      <c r="C136">
        <v>0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3"/>
        <v>yes</v>
      </c>
      <c r="H136" t="str">
        <f t="shared" si="17"/>
        <v>yes</v>
      </c>
      <c r="I136" t="str">
        <f>IF(L136&lt;&gt;"0","yes","no")</f>
        <v>yes</v>
      </c>
      <c r="J136" t="str">
        <f t="shared" si="18"/>
        <v>yes</v>
      </c>
      <c r="K136">
        <v>1961</v>
      </c>
      <c r="L136" t="s">
        <v>1421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1432</v>
      </c>
      <c r="X136">
        <v>190.83908996700001</v>
      </c>
      <c r="Y136">
        <v>51.547710850000001</v>
      </c>
      <c r="Z136">
        <v>7.202592181</v>
      </c>
      <c r="AA136">
        <v>262</v>
      </c>
      <c r="AB136" t="str">
        <f>VLOOKUP(AA136,district!$A$2:$C$202,3,FALSE)</f>
        <v>B</v>
      </c>
      <c r="AC136" t="s">
        <v>1549</v>
      </c>
      <c r="AD136" t="s">
        <v>1928</v>
      </c>
      <c r="AE136">
        <v>50.980525970458999</v>
      </c>
      <c r="AF136">
        <v>35.406853523210202</v>
      </c>
      <c r="AG136">
        <v>-108.93706687728501</v>
      </c>
      <c r="AH136" t="s">
        <v>1928</v>
      </c>
      <c r="AI136">
        <v>20.544136047363299</v>
      </c>
      <c r="AJ136">
        <v>43.079593664145698</v>
      </c>
      <c r="AK136">
        <v>160.138374101555</v>
      </c>
      <c r="AL136" t="s">
        <v>1929</v>
      </c>
      <c r="AM136">
        <v>6.2735242843627903</v>
      </c>
      <c r="AN136">
        <v>8.2419061415958499</v>
      </c>
      <c r="AO136">
        <v>-110.269502584221</v>
      </c>
      <c r="AP136" t="s">
        <v>1929</v>
      </c>
      <c r="AQ136">
        <v>5.8791670799255398</v>
      </c>
      <c r="AR136">
        <v>8.2419061415958499</v>
      </c>
      <c r="AS136">
        <v>-110.269502584221</v>
      </c>
      <c r="AT136" t="s">
        <v>1929</v>
      </c>
      <c r="AU136">
        <v>5.4067139625549299</v>
      </c>
      <c r="AV136">
        <v>0.81030653219183302</v>
      </c>
      <c r="AW136">
        <v>68.886499916585294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hidden="1" x14ac:dyDescent="0.35">
      <c r="A137" t="s">
        <v>278</v>
      </c>
      <c r="C137">
        <v>0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3"/>
        <v>yes</v>
      </c>
      <c r="H137" t="str">
        <f t="shared" si="17"/>
        <v>yes</v>
      </c>
      <c r="I137" t="s">
        <v>1935</v>
      </c>
      <c r="J137" t="str">
        <f t="shared" si="18"/>
        <v>yes</v>
      </c>
      <c r="K137">
        <v>2007</v>
      </c>
      <c r="L137" t="s">
        <v>1421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1432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tr">
        <f>VLOOKUP(AA137,district!$A$2:$C$202,3,FALSE)</f>
        <v>C</v>
      </c>
      <c r="AC137" t="s">
        <v>1465</v>
      </c>
      <c r="AD137" t="s">
        <v>1928</v>
      </c>
      <c r="AE137">
        <v>47.175628662109403</v>
      </c>
      <c r="AF137">
        <v>7.5156417159516602</v>
      </c>
      <c r="AG137">
        <v>-39.789686385301103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x14ac:dyDescent="0.35">
      <c r="A138" t="s">
        <v>279</v>
      </c>
      <c r="C138">
        <v>1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3"/>
        <v>yes</v>
      </c>
      <c r="H138" t="str">
        <f t="shared" si="17"/>
        <v>yes</v>
      </c>
      <c r="I138" t="s">
        <v>1935</v>
      </c>
      <c r="J138" t="str">
        <f t="shared" si="18"/>
        <v>yes</v>
      </c>
      <c r="K138">
        <v>1978</v>
      </c>
      <c r="L138" t="s">
        <v>1421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1432</v>
      </c>
      <c r="X138">
        <v>130.19455349</v>
      </c>
      <c r="Y138">
        <v>51.554558129999997</v>
      </c>
      <c r="Z138">
        <v>7.2109184700000002</v>
      </c>
      <c r="AA138">
        <v>265</v>
      </c>
      <c r="AB138" t="str">
        <f>VLOOKUP(AA138,district!$A$2:$C$202,3,FALSE)</f>
        <v>A</v>
      </c>
      <c r="AC138" t="s">
        <v>1550</v>
      </c>
      <c r="AD138" t="s">
        <v>1928</v>
      </c>
      <c r="AE138">
        <v>46.011722564697301</v>
      </c>
      <c r="AF138">
        <v>46.5108930668342</v>
      </c>
      <c r="AG138">
        <v>-106.927513051684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hidden="1" x14ac:dyDescent="0.35">
      <c r="A139" t="s">
        <v>281</v>
      </c>
      <c r="C139">
        <v>0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3"/>
        <v>no</v>
      </c>
      <c r="H139" t="str">
        <f t="shared" si="17"/>
        <v>yes</v>
      </c>
      <c r="I139" t="s">
        <v>1935</v>
      </c>
      <c r="J139" t="str">
        <f t="shared" si="18"/>
        <v>yes</v>
      </c>
      <c r="K139">
        <v>1922</v>
      </c>
      <c r="L139" t="s">
        <v>1421</v>
      </c>
      <c r="M139">
        <v>1</v>
      </c>
      <c r="N139">
        <v>2</v>
      </c>
      <c r="O139">
        <v>5</v>
      </c>
      <c r="P139">
        <v>20</v>
      </c>
      <c r="Q139" s="1">
        <v>79.472731495999994</v>
      </c>
      <c r="R139">
        <v>39.136478921299997</v>
      </c>
      <c r="S139">
        <v>2</v>
      </c>
      <c r="T139">
        <v>5.4</v>
      </c>
      <c r="U139">
        <v>179.54789357662</v>
      </c>
      <c r="V139">
        <v>31.7890925984</v>
      </c>
      <c r="W139" t="s">
        <v>1431</v>
      </c>
      <c r="X139">
        <v>91.767205844900886</v>
      </c>
      <c r="Y139">
        <v>51.548251219999997</v>
      </c>
      <c r="Z139">
        <v>7.2056976219999997</v>
      </c>
      <c r="AA139">
        <v>53</v>
      </c>
      <c r="AB139" t="str">
        <f>VLOOKUP(AA139,district!$A$2:$C$202,3,FALSE)</f>
        <v>C</v>
      </c>
      <c r="AC139" t="s">
        <v>1551</v>
      </c>
      <c r="AD139" t="s">
        <v>1929</v>
      </c>
      <c r="AE139">
        <v>6.5874795913696298</v>
      </c>
      <c r="AF139">
        <v>9.9242245440901495</v>
      </c>
      <c r="AG139">
        <v>44.177629027257503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hidden="1" x14ac:dyDescent="0.35">
      <c r="A140" t="s">
        <v>280</v>
      </c>
      <c r="C140">
        <v>0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3"/>
        <v>yes</v>
      </c>
      <c r="H140" t="str">
        <f t="shared" si="17"/>
        <v>yes</v>
      </c>
      <c r="I140" t="s">
        <v>1935</v>
      </c>
      <c r="J140" t="str">
        <f t="shared" si="18"/>
        <v>yes</v>
      </c>
      <c r="K140">
        <v>1965</v>
      </c>
      <c r="L140" t="s">
        <v>1420</v>
      </c>
      <c r="M140">
        <v>0</v>
      </c>
      <c r="N140">
        <v>2</v>
      </c>
      <c r="O140">
        <v>0</v>
      </c>
      <c r="P140">
        <v>0</v>
      </c>
      <c r="Q140" s="1">
        <v>308.20811404099999</v>
      </c>
      <c r="R140">
        <v>80.335644132200002</v>
      </c>
      <c r="S140">
        <v>2</v>
      </c>
      <c r="T140">
        <v>5.4</v>
      </c>
      <c r="U140">
        <v>310.52923269748004</v>
      </c>
      <c r="V140">
        <v>123.2832456164</v>
      </c>
      <c r="W140" t="s">
        <v>1431</v>
      </c>
      <c r="X140">
        <v>355.88807521599642</v>
      </c>
      <c r="Y140">
        <v>51.549429840000002</v>
      </c>
      <c r="Z140">
        <v>7.2035924849999997</v>
      </c>
      <c r="AA140">
        <v>290</v>
      </c>
      <c r="AB140" t="str">
        <f>VLOOKUP(AA140,district!$A$2:$C$202,3,FALSE)</f>
        <v>C</v>
      </c>
      <c r="AC140" t="s">
        <v>1473</v>
      </c>
      <c r="AD140" t="s">
        <v>1928</v>
      </c>
      <c r="AE140">
        <v>86.432525634765597</v>
      </c>
      <c r="AF140">
        <v>11.926091776599099</v>
      </c>
      <c r="AG140">
        <v>151.486183476744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hidden="1" x14ac:dyDescent="0.35">
      <c r="A141" t="s">
        <v>282</v>
      </c>
      <c r="C141">
        <v>0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3"/>
        <v>yes</v>
      </c>
      <c r="H141" t="str">
        <f t="shared" si="17"/>
        <v>yes</v>
      </c>
      <c r="I141" t="str">
        <f>IF(L141&lt;&gt;"0","yes","no")</f>
        <v>yes</v>
      </c>
      <c r="J141" t="str">
        <f t="shared" si="18"/>
        <v>yes</v>
      </c>
      <c r="K141">
        <v>1964</v>
      </c>
      <c r="L141" t="s">
        <v>1421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1431</v>
      </c>
      <c r="X141">
        <v>224.73325049878534</v>
      </c>
      <c r="Y141">
        <v>51.54984528</v>
      </c>
      <c r="Z141">
        <v>7.2014806939999998</v>
      </c>
      <c r="AA141">
        <v>79</v>
      </c>
      <c r="AB141" t="str">
        <f>VLOOKUP(AA141,district!$A$2:$C$202,3,FALSE)</f>
        <v>B</v>
      </c>
      <c r="AC141" t="s">
        <v>1479</v>
      </c>
      <c r="AD141" t="s">
        <v>1928</v>
      </c>
      <c r="AE141">
        <v>63.8094673156738</v>
      </c>
      <c r="AF141">
        <v>13.3944108046878</v>
      </c>
      <c r="AG141">
        <v>-112.963800661059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hidden="1" x14ac:dyDescent="0.35">
      <c r="A142" t="s">
        <v>283</v>
      </c>
      <c r="C142">
        <v>0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3"/>
        <v>no</v>
      </c>
      <c r="H142" t="str">
        <f t="shared" si="17"/>
        <v>yes</v>
      </c>
      <c r="I142" t="s">
        <v>1935</v>
      </c>
      <c r="J142" t="str">
        <f t="shared" si="18"/>
        <v>yes</v>
      </c>
      <c r="K142">
        <v>1971</v>
      </c>
      <c r="L142" t="s">
        <v>1420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1431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tr">
        <f>VLOOKUP(AA142,district!$A$2:$C$202,3,FALSE)</f>
        <v>C</v>
      </c>
      <c r="AC142" t="s">
        <v>1552</v>
      </c>
      <c r="AD142" t="s">
        <v>1929</v>
      </c>
      <c r="AE142">
        <v>6.9914207458496103</v>
      </c>
      <c r="AF142">
        <v>26.234176911430101</v>
      </c>
      <c r="AG142">
        <v>151.479769833733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hidden="1" x14ac:dyDescent="0.35">
      <c r="A143" t="s">
        <v>284</v>
      </c>
      <c r="C143">
        <v>0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3"/>
        <v>yes</v>
      </c>
      <c r="H143" t="str">
        <f t="shared" si="17"/>
        <v>yes</v>
      </c>
      <c r="I143" t="str">
        <f>IF(L143&lt;&gt;"0","yes","no")</f>
        <v>yes</v>
      </c>
      <c r="J143" t="str">
        <f t="shared" si="18"/>
        <v>yes</v>
      </c>
      <c r="K143">
        <v>1955</v>
      </c>
      <c r="L143" t="s">
        <v>1421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1431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tr">
        <f>VLOOKUP(AA143,district!$A$2:$C$202,3,FALSE)</f>
        <v>B</v>
      </c>
      <c r="AC143" t="s">
        <v>1489</v>
      </c>
      <c r="AD143" t="s">
        <v>1928</v>
      </c>
      <c r="AE143">
        <v>90.798469543457003</v>
      </c>
      <c r="AF143">
        <v>35.684856514796202</v>
      </c>
      <c r="AG143">
        <v>-118.433292600561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x14ac:dyDescent="0.35">
      <c r="A144" t="s">
        <v>285</v>
      </c>
      <c r="C144">
        <v>1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3"/>
        <v>yes</v>
      </c>
      <c r="H144" t="str">
        <f t="shared" si="17"/>
        <v>yes</v>
      </c>
      <c r="I144" t="s">
        <v>1935</v>
      </c>
      <c r="J144" t="str">
        <f t="shared" si="18"/>
        <v>yes</v>
      </c>
      <c r="K144">
        <v>1965</v>
      </c>
      <c r="L144" t="s">
        <v>1424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1432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tr">
        <f>VLOOKUP(AA144,district!$A$2:$C$202,3,FALSE)</f>
        <v>A</v>
      </c>
      <c r="AC144" t="s">
        <v>1446</v>
      </c>
      <c r="AD144" t="s">
        <v>1928</v>
      </c>
      <c r="AE144">
        <v>229.36811828613301</v>
      </c>
      <c r="AF144">
        <v>0.97213062664651195</v>
      </c>
      <c r="AG144">
        <v>-37.939871262028099</v>
      </c>
      <c r="AH144" t="s">
        <v>1928</v>
      </c>
      <c r="AI144">
        <v>442.20520019531199</v>
      </c>
      <c r="AJ144">
        <v>0.135414312535345</v>
      </c>
      <c r="AK144">
        <v>-99.299241682081799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hidden="1" x14ac:dyDescent="0.35">
      <c r="A145" t="s">
        <v>286</v>
      </c>
      <c r="C145">
        <v>0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3"/>
        <v>yes</v>
      </c>
      <c r="H145" t="str">
        <f t="shared" si="17"/>
        <v>yes</v>
      </c>
      <c r="I145" t="s">
        <v>1935</v>
      </c>
      <c r="J145" t="str">
        <f t="shared" si="18"/>
        <v>yes</v>
      </c>
      <c r="K145">
        <v>1890</v>
      </c>
      <c r="L145" t="s">
        <v>1421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1431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tr">
        <f>VLOOKUP(AA145,district!$A$2:$C$202,3,FALSE)</f>
        <v>C</v>
      </c>
      <c r="AC145" t="s">
        <v>1553</v>
      </c>
      <c r="AD145" t="s">
        <v>1928</v>
      </c>
      <c r="AE145">
        <v>26.5179042816162</v>
      </c>
      <c r="AF145">
        <v>33.7484619306734</v>
      </c>
      <c r="AG145">
        <v>-102.462443572059</v>
      </c>
      <c r="AH145" t="s">
        <v>1928</v>
      </c>
      <c r="AI145">
        <v>27.5134162902832</v>
      </c>
      <c r="AJ145">
        <v>44.866362210211797</v>
      </c>
      <c r="AK145">
        <v>-118.02778279581101</v>
      </c>
      <c r="AL145" t="s">
        <v>1928</v>
      </c>
      <c r="AM145">
        <v>78.055908203125</v>
      </c>
      <c r="AN145">
        <v>32.473092057493702</v>
      </c>
      <c r="AO145">
        <v>150.363430200165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  <row r="146" spans="1:145" x14ac:dyDescent="0.35">
      <c r="A146" t="s">
        <v>287</v>
      </c>
      <c r="C146">
        <v>1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3"/>
        <v>yes</v>
      </c>
      <c r="H146" t="str">
        <f t="shared" si="17"/>
        <v>yes</v>
      </c>
      <c r="I146" t="s">
        <v>1935</v>
      </c>
      <c r="J146" t="str">
        <f t="shared" si="18"/>
        <v>yes</v>
      </c>
      <c r="K146">
        <v>1994</v>
      </c>
      <c r="L146" t="s">
        <v>1423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0</v>
      </c>
      <c r="V146">
        <v>7910.1100511400018</v>
      </c>
      <c r="W146" t="s">
        <v>1432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tr">
        <f>VLOOKUP(AA146,district!$A$2:$C$202,3,FALSE)</f>
        <v>A</v>
      </c>
      <c r="AC146" t="s">
        <v>1442</v>
      </c>
      <c r="AD146" t="s">
        <v>1928</v>
      </c>
      <c r="AE146">
        <v>634.23241424560501</v>
      </c>
      <c r="AF146">
        <v>0.46894810797076097</v>
      </c>
      <c r="AG146">
        <v>53.180971634195302</v>
      </c>
      <c r="AH146" t="s">
        <v>1928</v>
      </c>
      <c r="AI146">
        <v>96.029007000000007</v>
      </c>
      <c r="AJ146">
        <v>0.46894810999999997</v>
      </c>
      <c r="AK146">
        <v>53.180971599999999</v>
      </c>
      <c r="AL146" t="s">
        <v>1928</v>
      </c>
      <c r="AM146">
        <v>65.182296800000003</v>
      </c>
      <c r="AN146">
        <v>0.44066948</v>
      </c>
      <c r="AO146">
        <v>-35.665762000000001</v>
      </c>
      <c r="AP146" t="s">
        <v>1928</v>
      </c>
      <c r="AQ146">
        <v>30.5526962</v>
      </c>
      <c r="AR146">
        <v>22.838896600000002</v>
      </c>
      <c r="AS146">
        <v>160.30688799999999</v>
      </c>
      <c r="AT146" t="s">
        <v>1929</v>
      </c>
      <c r="AU146">
        <v>74.700004100000001</v>
      </c>
      <c r="AV146">
        <v>1.5876380999999999</v>
      </c>
      <c r="AW146">
        <v>126.040824</v>
      </c>
      <c r="AX146" t="s">
        <v>1929</v>
      </c>
      <c r="AY146">
        <v>5.1496171999999998</v>
      </c>
      <c r="AZ146">
        <v>40.238374200000003</v>
      </c>
      <c r="BA146">
        <v>160.46984</v>
      </c>
      <c r="BB146" t="s">
        <v>1929</v>
      </c>
      <c r="BC146">
        <v>14.5403676</v>
      </c>
      <c r="BD146">
        <v>22.838896600000002</v>
      </c>
      <c r="BE146">
        <v>160.30688799999999</v>
      </c>
      <c r="BF146" t="s">
        <v>1928</v>
      </c>
      <c r="BG146">
        <v>842.21698000000004</v>
      </c>
      <c r="BH146">
        <v>0.43789063</v>
      </c>
      <c r="BI146">
        <v>102.204624</v>
      </c>
      <c r="BJ146" t="s">
        <v>1928</v>
      </c>
      <c r="BK146">
        <v>438.67147799999998</v>
      </c>
      <c r="BL146">
        <v>3.8054408400000002</v>
      </c>
      <c r="BM146">
        <v>-102.73976</v>
      </c>
      <c r="BN146" t="s">
        <v>1928</v>
      </c>
      <c r="BO146">
        <v>1266.96631</v>
      </c>
      <c r="BP146">
        <v>2.3654030499999998</v>
      </c>
      <c r="BQ146">
        <v>-134.25890000000001</v>
      </c>
      <c r="BR146" t="s">
        <v>1928</v>
      </c>
      <c r="BS146">
        <v>2518.4900899999998</v>
      </c>
      <c r="BT146">
        <v>0.87984751999999999</v>
      </c>
      <c r="BU146">
        <v>87.339789100000004</v>
      </c>
      <c r="BV146" t="s">
        <v>1928</v>
      </c>
      <c r="BW146">
        <v>511.24462899999997</v>
      </c>
      <c r="BX146">
        <v>1.54797779</v>
      </c>
      <c r="BY146">
        <v>99.019830799999994</v>
      </c>
      <c r="BZ146" t="s">
        <v>1928</v>
      </c>
      <c r="CA146">
        <v>45.461238899999998</v>
      </c>
      <c r="CB146">
        <v>1.90061697</v>
      </c>
      <c r="CC146">
        <v>66.801409500000005</v>
      </c>
      <c r="CD146" t="s">
        <v>1929</v>
      </c>
      <c r="CE146">
        <v>102.14270399999999</v>
      </c>
      <c r="CF146">
        <v>1.9651807699999999</v>
      </c>
      <c r="CG146">
        <v>-127.85464</v>
      </c>
      <c r="CH146" t="s">
        <v>1929</v>
      </c>
      <c r="CI146">
        <v>25.647122899999999</v>
      </c>
      <c r="CJ146">
        <v>0.90163393000000003</v>
      </c>
      <c r="CK146">
        <v>-134.19546</v>
      </c>
      <c r="CL146" t="s">
        <v>1928</v>
      </c>
      <c r="CM146">
        <v>108.789314</v>
      </c>
      <c r="CN146">
        <v>4.3971582400000004</v>
      </c>
      <c r="CO146">
        <v>80.050835300000003</v>
      </c>
      <c r="CP146" t="s">
        <v>1928</v>
      </c>
      <c r="CQ146">
        <v>131.22676100000001</v>
      </c>
      <c r="CR146">
        <v>0.95391181000000003</v>
      </c>
      <c r="CS146">
        <v>117.740184</v>
      </c>
      <c r="CT146" t="s">
        <v>1928</v>
      </c>
      <c r="CU146">
        <v>133.57818599999999</v>
      </c>
      <c r="CV146">
        <v>3.3424641899999998</v>
      </c>
      <c r="CW146">
        <v>-108.8526</v>
      </c>
      <c r="CX146" t="s">
        <v>1928</v>
      </c>
      <c r="CY146">
        <v>336.346497</v>
      </c>
      <c r="CZ146">
        <v>2.3802596199999999</v>
      </c>
      <c r="DA146">
        <v>67.693499000000003</v>
      </c>
      <c r="DB146" t="s">
        <v>1928</v>
      </c>
      <c r="DC146">
        <v>367.90936299999998</v>
      </c>
      <c r="DD146">
        <v>0.70432784999999998</v>
      </c>
      <c r="DE146">
        <v>-89.361632999999998</v>
      </c>
      <c r="DF146" t="s">
        <v>1928</v>
      </c>
      <c r="DG146">
        <v>30.916746100000001</v>
      </c>
      <c r="DH146">
        <v>15.209895599999999</v>
      </c>
      <c r="DI146">
        <v>-108.54134000000001</v>
      </c>
      <c r="DJ146" t="s">
        <v>1929</v>
      </c>
      <c r="DK146">
        <v>32.851135300000003</v>
      </c>
      <c r="DL146">
        <v>3.8054408400000002</v>
      </c>
      <c r="DM146">
        <v>-102.73976</v>
      </c>
      <c r="DN146" t="s">
        <v>1928</v>
      </c>
      <c r="DO146">
        <v>802.97961399999997</v>
      </c>
      <c r="DP146">
        <v>1.66074517</v>
      </c>
      <c r="DQ146">
        <v>115.890276</v>
      </c>
      <c r="DR146" t="s">
        <v>1928</v>
      </c>
      <c r="DS146">
        <v>1995.3342299999999</v>
      </c>
      <c r="DT146">
        <v>0.90163393000000003</v>
      </c>
      <c r="DU146">
        <v>-134.19546</v>
      </c>
      <c r="DV146" t="s">
        <v>1928</v>
      </c>
      <c r="DW146">
        <v>703.25964399999998</v>
      </c>
      <c r="DX146">
        <v>1.9651807699999999</v>
      </c>
      <c r="DY146">
        <v>-127.85464</v>
      </c>
      <c r="DZ146" t="s">
        <v>1929</v>
      </c>
      <c r="EA146">
        <v>18.575198199999999</v>
      </c>
      <c r="EB146">
        <v>4.3971582400000004</v>
      </c>
      <c r="EC146">
        <v>80.050835300000003</v>
      </c>
      <c r="ED146" t="s">
        <v>1929</v>
      </c>
      <c r="EE146">
        <v>8.1385631600000004</v>
      </c>
      <c r="EF146">
        <v>3.3424641899999998</v>
      </c>
      <c r="EG146">
        <v>-108.8526</v>
      </c>
      <c r="EH146" t="s">
        <v>1929</v>
      </c>
      <c r="EI146">
        <v>5.2231774299999998</v>
      </c>
      <c r="EJ146">
        <v>1.66074517</v>
      </c>
      <c r="EK146">
        <v>115.890276</v>
      </c>
      <c r="EL146" t="s">
        <v>1929</v>
      </c>
      <c r="EM146">
        <v>71.3953743</v>
      </c>
      <c r="EN146">
        <v>0.46939312999999999</v>
      </c>
      <c r="EO146">
        <v>-157.81507999999999</v>
      </c>
    </row>
    <row r="147" spans="1:145" hidden="1" x14ac:dyDescent="0.35">
      <c r="A147" t="s">
        <v>288</v>
      </c>
      <c r="C147">
        <v>0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3"/>
        <v>yes</v>
      </c>
      <c r="H147" t="str">
        <f t="shared" si="17"/>
        <v>yes</v>
      </c>
      <c r="I147" t="s">
        <v>1935</v>
      </c>
      <c r="J147" t="str">
        <f t="shared" si="18"/>
        <v>yes</v>
      </c>
      <c r="K147">
        <v>1968</v>
      </c>
      <c r="L147" t="s">
        <v>1421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1431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tr">
        <f>VLOOKUP(AA147,district!$A$2:$C$202,3,FALSE)</f>
        <v>C</v>
      </c>
      <c r="AC147" t="s">
        <v>1554</v>
      </c>
      <c r="AD147" t="s">
        <v>1928</v>
      </c>
      <c r="AE147">
        <v>58.615585327148402</v>
      </c>
      <c r="AF147">
        <v>42.487148674880402</v>
      </c>
      <c r="AG147">
        <v>147.92130352978299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</row>
    <row r="148" spans="1:145" hidden="1" x14ac:dyDescent="0.35">
      <c r="A148" t="s">
        <v>289</v>
      </c>
      <c r="C148">
        <v>0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3"/>
        <v>yes</v>
      </c>
      <c r="H148" t="str">
        <f t="shared" si="17"/>
        <v>yes</v>
      </c>
      <c r="I148" t="s">
        <v>1935</v>
      </c>
      <c r="J148" t="str">
        <f t="shared" si="18"/>
        <v>yes</v>
      </c>
      <c r="K148">
        <v>2009</v>
      </c>
      <c r="L148" t="s">
        <v>1421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1431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tr">
        <f>VLOOKUP(AA148,district!$A$2:$C$202,3,FALSE)</f>
        <v>C</v>
      </c>
      <c r="AC148" t="s">
        <v>1555</v>
      </c>
      <c r="AD148" t="s">
        <v>1928</v>
      </c>
      <c r="AE148">
        <v>32.241054534912102</v>
      </c>
      <c r="AF148">
        <v>25.718108375496499</v>
      </c>
      <c r="AG148">
        <v>158.312790364352</v>
      </c>
      <c r="AH148" t="s">
        <v>1929</v>
      </c>
      <c r="AI148">
        <v>10.4020481109619</v>
      </c>
      <c r="AJ148">
        <v>20.102071966707499</v>
      </c>
      <c r="AK148">
        <v>167.87148433120601</v>
      </c>
      <c r="AL148" t="s">
        <v>1929</v>
      </c>
      <c r="AM148">
        <v>6.7635407447814897</v>
      </c>
      <c r="AN148">
        <v>35.699324125165099</v>
      </c>
      <c r="AO148">
        <v>166.140892669545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</row>
    <row r="149" spans="1:145" hidden="1" x14ac:dyDescent="0.35">
      <c r="A149" t="s">
        <v>290</v>
      </c>
      <c r="C149">
        <v>0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3"/>
        <v>yes</v>
      </c>
      <c r="H149" t="str">
        <f t="shared" si="17"/>
        <v>yes</v>
      </c>
      <c r="I149" t="s">
        <v>1935</v>
      </c>
      <c r="J149" t="str">
        <f t="shared" si="18"/>
        <v>yes</v>
      </c>
      <c r="K149">
        <v>1908</v>
      </c>
      <c r="L149" t="s">
        <v>1421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1432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tr">
        <f>VLOOKUP(AA149,district!$A$2:$C$202,3,FALSE)</f>
        <v>C</v>
      </c>
      <c r="AC149" t="s">
        <v>1556</v>
      </c>
      <c r="AD149" t="s">
        <v>1928</v>
      </c>
      <c r="AE149">
        <v>29.370399475097699</v>
      </c>
      <c r="AF149">
        <v>38.097736910221798</v>
      </c>
      <c r="AG149">
        <v>-112.701503825812</v>
      </c>
      <c r="AH149" t="s">
        <v>1928</v>
      </c>
      <c r="AI149">
        <v>14.3728952407837</v>
      </c>
      <c r="AJ149">
        <v>59.475754761128897</v>
      </c>
      <c r="AK149">
        <v>159.63116752403999</v>
      </c>
      <c r="AL149" t="s">
        <v>1928</v>
      </c>
      <c r="AM149">
        <v>19.9973258972168</v>
      </c>
      <c r="AN149">
        <v>48.346803775345897</v>
      </c>
      <c r="AO149">
        <v>160.64641101299</v>
      </c>
      <c r="AP149" t="s">
        <v>1928</v>
      </c>
      <c r="AQ149">
        <v>21.2056789398193</v>
      </c>
      <c r="AR149">
        <v>43.391504102391401</v>
      </c>
      <c r="AS149">
        <v>157.63151879422099</v>
      </c>
      <c r="AT149" t="s">
        <v>1929</v>
      </c>
      <c r="AU149">
        <v>6.3145866394043004</v>
      </c>
      <c r="AV149">
        <v>42.364631680547298</v>
      </c>
      <c r="AW149">
        <v>-110.839268639479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</row>
    <row r="150" spans="1:145" hidden="1" x14ac:dyDescent="0.35">
      <c r="A150" t="s">
        <v>291</v>
      </c>
      <c r="C150">
        <v>0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3"/>
        <v>yes</v>
      </c>
      <c r="H150" t="str">
        <f t="shared" si="17"/>
        <v>yes</v>
      </c>
      <c r="I150" t="s">
        <v>1935</v>
      </c>
      <c r="J150" t="str">
        <f t="shared" si="18"/>
        <v>yes</v>
      </c>
      <c r="K150">
        <v>1924</v>
      </c>
      <c r="L150" t="s">
        <v>1421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1431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tr">
        <f>VLOOKUP(AA150,district!$A$2:$C$202,3,FALSE)</f>
        <v>C</v>
      </c>
      <c r="AC150" t="s">
        <v>1557</v>
      </c>
      <c r="AD150" t="s">
        <v>1928</v>
      </c>
      <c r="AE150">
        <v>20.443881988525401</v>
      </c>
      <c r="AF150">
        <v>42.447663924334201</v>
      </c>
      <c r="AG150">
        <v>-124.274780911972</v>
      </c>
      <c r="AH150" t="s">
        <v>1929</v>
      </c>
      <c r="AI150">
        <v>10.3603610992432</v>
      </c>
      <c r="AJ150">
        <v>15.3604544295398</v>
      </c>
      <c r="AK150">
        <v>-123.236946913802</v>
      </c>
      <c r="AL150" t="s">
        <v>1929</v>
      </c>
      <c r="AM150">
        <v>6.1222734451293999</v>
      </c>
      <c r="AN150">
        <v>38.976272235171002</v>
      </c>
      <c r="AO150">
        <v>-125.759415710263</v>
      </c>
      <c r="AP150" t="s">
        <v>1929</v>
      </c>
      <c r="AQ150">
        <v>8.8661136627197301</v>
      </c>
      <c r="AR150">
        <v>8.1530978977150497</v>
      </c>
      <c r="AS150">
        <v>66.699795591697793</v>
      </c>
      <c r="AT150" t="s">
        <v>1929</v>
      </c>
      <c r="AU150">
        <v>13.6655740737915</v>
      </c>
      <c r="AV150">
        <v>6.2012619049860698</v>
      </c>
      <c r="AW150">
        <v>-46.2463091097869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</row>
    <row r="151" spans="1:145" hidden="1" x14ac:dyDescent="0.35">
      <c r="A151" t="s">
        <v>292</v>
      </c>
      <c r="C151">
        <v>0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ref="G151:G214" si="19">IF(COUNTIF(H151:BI151,"pv&amp;st")&lt;&gt;0,"yes","no")</f>
        <v>yes</v>
      </c>
      <c r="H151" t="str">
        <f t="shared" si="17"/>
        <v>yes</v>
      </c>
      <c r="I151" t="str">
        <f>IF(L151&lt;&gt;"0","yes","no")</f>
        <v>yes</v>
      </c>
      <c r="J151" t="str">
        <f t="shared" si="18"/>
        <v>yes</v>
      </c>
      <c r="K151">
        <v>1974</v>
      </c>
      <c r="L151" t="s">
        <v>1421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1431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tr">
        <f>VLOOKUP(AA151,district!$A$2:$C$202,3,FALSE)</f>
        <v>B</v>
      </c>
      <c r="AC151" t="s">
        <v>1558</v>
      </c>
      <c r="AD151" t="s">
        <v>1928</v>
      </c>
      <c r="AE151">
        <v>23.255186080932599</v>
      </c>
      <c r="AF151">
        <v>23.114933268133701</v>
      </c>
      <c r="AG151">
        <v>156.633780424223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</row>
    <row r="152" spans="1:145" hidden="1" x14ac:dyDescent="0.35">
      <c r="A152" t="s">
        <v>293</v>
      </c>
      <c r="C152">
        <v>0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9"/>
        <v>yes</v>
      </c>
      <c r="H152" t="str">
        <f t="shared" si="17"/>
        <v>yes</v>
      </c>
      <c r="I152" t="s">
        <v>1935</v>
      </c>
      <c r="J152" t="str">
        <f t="shared" si="18"/>
        <v>yes</v>
      </c>
      <c r="K152">
        <v>1905</v>
      </c>
      <c r="L152" t="s">
        <v>1421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1432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tr">
        <f>VLOOKUP(AA152,district!$A$2:$C$202,3,FALSE)</f>
        <v>C</v>
      </c>
      <c r="AC152" t="s">
        <v>1559</v>
      </c>
      <c r="AD152" t="s">
        <v>1928</v>
      </c>
      <c r="AE152">
        <v>188.32809448242199</v>
      </c>
      <c r="AF152">
        <v>1.2837125994046801</v>
      </c>
      <c r="AG152">
        <v>146.275038581453</v>
      </c>
      <c r="AH152" t="s">
        <v>1928</v>
      </c>
      <c r="AI152">
        <v>199.40933227539099</v>
      </c>
      <c r="AJ152">
        <v>1.73716137295524</v>
      </c>
      <c r="AK152">
        <v>-105.75533069481899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</row>
    <row r="153" spans="1:145" hidden="1" x14ac:dyDescent="0.35">
      <c r="A153" t="s">
        <v>294</v>
      </c>
      <c r="C153">
        <v>0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9"/>
        <v>yes</v>
      </c>
      <c r="H153" t="str">
        <f t="shared" si="17"/>
        <v>yes</v>
      </c>
      <c r="I153" t="str">
        <f>IF(L153&lt;&gt;"0","yes","no")</f>
        <v>yes</v>
      </c>
      <c r="J153" t="str">
        <f t="shared" si="18"/>
        <v>yes</v>
      </c>
      <c r="K153">
        <v>1964</v>
      </c>
      <c r="L153" t="s">
        <v>1421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1431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tr">
        <f>VLOOKUP(AA153,district!$A$2:$C$202,3,FALSE)</f>
        <v>B</v>
      </c>
      <c r="AC153" t="s">
        <v>1503</v>
      </c>
      <c r="AD153" t="s">
        <v>1928</v>
      </c>
      <c r="AE153">
        <v>64.791450500488295</v>
      </c>
      <c r="AF153">
        <v>12.9081822666323</v>
      </c>
      <c r="AG153">
        <v>-112.811192797874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</row>
    <row r="154" spans="1:145" hidden="1" x14ac:dyDescent="0.35">
      <c r="A154" t="s">
        <v>295</v>
      </c>
      <c r="C154">
        <v>0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9"/>
        <v>no</v>
      </c>
      <c r="H154" t="str">
        <f t="shared" si="17"/>
        <v>yes</v>
      </c>
      <c r="I154" t="s">
        <v>1935</v>
      </c>
      <c r="J154" t="str">
        <f t="shared" si="18"/>
        <v>yes</v>
      </c>
      <c r="K154">
        <v>1949</v>
      </c>
      <c r="L154" t="s">
        <v>1421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1431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tr">
        <f>VLOOKUP(AA154,district!$A$2:$C$202,3,FALSE)</f>
        <v>C</v>
      </c>
      <c r="AC154" t="s">
        <v>1560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</row>
    <row r="155" spans="1:145" hidden="1" x14ac:dyDescent="0.35">
      <c r="A155" t="s">
        <v>296</v>
      </c>
      <c r="C155">
        <v>0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9"/>
        <v>no</v>
      </c>
      <c r="H155" t="str">
        <f t="shared" si="17"/>
        <v>yes</v>
      </c>
      <c r="I155" t="s">
        <v>1935</v>
      </c>
      <c r="J155" t="str">
        <f t="shared" si="18"/>
        <v>yes</v>
      </c>
      <c r="K155">
        <v>1909</v>
      </c>
      <c r="L155" t="s">
        <v>1421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1431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tr">
        <f>VLOOKUP(AA155,district!$A$2:$C$202,3,FALSE)</f>
        <v>C</v>
      </c>
      <c r="AC155" t="s">
        <v>1561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</row>
    <row r="156" spans="1:145" hidden="1" x14ac:dyDescent="0.35">
      <c r="A156" t="s">
        <v>297</v>
      </c>
      <c r="C156">
        <v>0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9"/>
        <v>yes</v>
      </c>
      <c r="H156" t="str">
        <f t="shared" si="17"/>
        <v>yes</v>
      </c>
      <c r="I156" t="str">
        <f>IF(L156&lt;&gt;"0","yes","no")</f>
        <v>yes</v>
      </c>
      <c r="J156" t="str">
        <f t="shared" si="18"/>
        <v>yes</v>
      </c>
      <c r="K156">
        <v>1960</v>
      </c>
      <c r="L156" t="s">
        <v>1421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1431</v>
      </c>
      <c r="X156">
        <v>177.7435394739467</v>
      </c>
      <c r="Y156">
        <v>51.55041653</v>
      </c>
      <c r="Z156">
        <v>7.2029372030000003</v>
      </c>
      <c r="AA156">
        <v>212</v>
      </c>
      <c r="AB156" t="str">
        <f>VLOOKUP(AA156,district!$A$2:$C$202,3,FALSE)</f>
        <v>B</v>
      </c>
      <c r="AC156" t="s">
        <v>1562</v>
      </c>
      <c r="AD156" t="s">
        <v>1928</v>
      </c>
      <c r="AE156">
        <v>15.710924148559601</v>
      </c>
      <c r="AF156">
        <v>54.885775363623097</v>
      </c>
      <c r="AG156">
        <v>152.83155945899901</v>
      </c>
      <c r="AH156" t="s">
        <v>1928</v>
      </c>
      <c r="AI156">
        <v>25.9539680480957</v>
      </c>
      <c r="AJ156">
        <v>54.885775363623097</v>
      </c>
      <c r="AK156">
        <v>152.83155945899901</v>
      </c>
      <c r="AL156" t="s">
        <v>1928</v>
      </c>
      <c r="AM156">
        <v>63.062473297119098</v>
      </c>
      <c r="AN156">
        <v>46.5419419902274</v>
      </c>
      <c r="AO156">
        <v>155.955085500759</v>
      </c>
      <c r="AP156" t="s">
        <v>1929</v>
      </c>
      <c r="AQ156">
        <v>9.3246793746948207</v>
      </c>
      <c r="AR156">
        <v>54.885775363623097</v>
      </c>
      <c r="AS156">
        <v>152.83155945899901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</row>
    <row r="157" spans="1:145" hidden="1" x14ac:dyDescent="0.35">
      <c r="A157" t="s">
        <v>298</v>
      </c>
      <c r="C157">
        <v>0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9"/>
        <v>yes</v>
      </c>
      <c r="H157" t="str">
        <f t="shared" si="17"/>
        <v>yes</v>
      </c>
      <c r="I157" t="str">
        <f>IF(L157&lt;&gt;"0","yes","no")</f>
        <v>yes</v>
      </c>
      <c r="J157" t="str">
        <f t="shared" si="18"/>
        <v>yes</v>
      </c>
      <c r="K157">
        <v>1905</v>
      </c>
      <c r="L157" t="s">
        <v>1421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1432</v>
      </c>
      <c r="X157">
        <v>153.807456992</v>
      </c>
      <c r="Y157">
        <v>51.551230420000003</v>
      </c>
      <c r="Z157">
        <v>7.2057997800000004</v>
      </c>
      <c r="AA157">
        <v>224</v>
      </c>
      <c r="AB157" t="str">
        <f>VLOOKUP(AA157,district!$A$2:$C$202,3,FALSE)</f>
        <v>B</v>
      </c>
      <c r="AC157" t="s">
        <v>1438</v>
      </c>
      <c r="AD157" t="s">
        <v>1928</v>
      </c>
      <c r="AE157">
        <v>75.192665100097699</v>
      </c>
      <c r="AF157">
        <v>34.064703550339701</v>
      </c>
      <c r="AG157">
        <v>161.852291207832</v>
      </c>
      <c r="AH157" t="s">
        <v>1929</v>
      </c>
      <c r="AI157">
        <v>5.68872022628784</v>
      </c>
      <c r="AJ157">
        <v>46.125356258538098</v>
      </c>
      <c r="AK157">
        <v>167.45322374071401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</row>
    <row r="158" spans="1:145" hidden="1" x14ac:dyDescent="0.35">
      <c r="A158" t="s">
        <v>299</v>
      </c>
      <c r="C158">
        <v>0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9"/>
        <v>yes</v>
      </c>
      <c r="H158" t="str">
        <f t="shared" si="17"/>
        <v>yes</v>
      </c>
      <c r="I158" t="s">
        <v>1935</v>
      </c>
      <c r="J158" t="str">
        <f t="shared" si="18"/>
        <v>yes</v>
      </c>
      <c r="K158">
        <v>1969</v>
      </c>
      <c r="L158" t="s">
        <v>1421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1432</v>
      </c>
      <c r="X158">
        <v>153.846310002</v>
      </c>
      <c r="Y158">
        <v>51.549568919999999</v>
      </c>
      <c r="Z158">
        <v>7.204970812</v>
      </c>
      <c r="AA158">
        <v>157</v>
      </c>
      <c r="AB158" t="str">
        <f>VLOOKUP(AA158,district!$A$2:$C$202,3,FALSE)</f>
        <v>C</v>
      </c>
      <c r="AC158" t="s">
        <v>1563</v>
      </c>
      <c r="AD158" t="s">
        <v>1928</v>
      </c>
      <c r="AE158">
        <v>85.993675231933594</v>
      </c>
      <c r="AF158">
        <v>48.144560560800699</v>
      </c>
      <c r="AG158">
        <v>-126.508548373444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</row>
    <row r="159" spans="1:145" hidden="1" x14ac:dyDescent="0.35">
      <c r="A159" t="s">
        <v>300</v>
      </c>
      <c r="C159">
        <v>0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9"/>
        <v>yes</v>
      </c>
      <c r="H159" t="str">
        <f t="shared" si="17"/>
        <v>yes</v>
      </c>
      <c r="I159" t="str">
        <f>IF(L159&lt;&gt;"0","yes","no")</f>
        <v>yes</v>
      </c>
      <c r="J159" t="str">
        <f t="shared" si="18"/>
        <v>yes</v>
      </c>
      <c r="K159">
        <v>1965</v>
      </c>
      <c r="L159" t="s">
        <v>1421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1431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tr">
        <f>VLOOKUP(AA159,district!$A$2:$C$202,3,FALSE)</f>
        <v>B</v>
      </c>
      <c r="AC159" t="s">
        <v>1564</v>
      </c>
      <c r="AD159" t="s">
        <v>1928</v>
      </c>
      <c r="AE159">
        <v>14.9332265853882</v>
      </c>
      <c r="AF159">
        <v>21.513329614876799</v>
      </c>
      <c r="AG159">
        <v>155.93907513052099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</row>
    <row r="160" spans="1:145" hidden="1" x14ac:dyDescent="0.35">
      <c r="A160" t="s">
        <v>301</v>
      </c>
      <c r="C160">
        <v>0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9"/>
        <v>yes</v>
      </c>
      <c r="H160" t="str">
        <f t="shared" si="17"/>
        <v>yes</v>
      </c>
      <c r="I160" t="str">
        <f>IF(L160&lt;&gt;"0","yes","no")</f>
        <v>yes</v>
      </c>
      <c r="J160" t="str">
        <f t="shared" si="18"/>
        <v>yes</v>
      </c>
      <c r="K160">
        <v>1964</v>
      </c>
      <c r="L160" t="s">
        <v>1421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1432</v>
      </c>
      <c r="X160">
        <v>192.72889248199999</v>
      </c>
      <c r="Y160">
        <v>51.55066609</v>
      </c>
      <c r="Z160">
        <v>7.2019839570000004</v>
      </c>
      <c r="AA160">
        <v>11</v>
      </c>
      <c r="AB160" t="str">
        <f>VLOOKUP(AA160,district!$A$2:$C$202,3,FALSE)</f>
        <v>B</v>
      </c>
      <c r="AC160" t="s">
        <v>1565</v>
      </c>
      <c r="AD160" t="s">
        <v>1928</v>
      </c>
      <c r="AE160">
        <v>113.79531097412099</v>
      </c>
      <c r="AF160">
        <v>33.6548826339329</v>
      </c>
      <c r="AG160">
        <v>-105.58455908640499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</row>
    <row r="161" spans="1:145" hidden="1" x14ac:dyDescent="0.35">
      <c r="A161" t="s">
        <v>302</v>
      </c>
      <c r="C161">
        <v>0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9"/>
        <v>yes</v>
      </c>
      <c r="H161" t="str">
        <f t="shared" si="17"/>
        <v>yes</v>
      </c>
      <c r="I161" t="str">
        <f>IF(L161&lt;&gt;"0","yes","no")</f>
        <v>yes</v>
      </c>
      <c r="J161" t="str">
        <f t="shared" si="18"/>
        <v>yes</v>
      </c>
      <c r="K161">
        <v>1972</v>
      </c>
      <c r="L161" t="s">
        <v>1421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1431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tr">
        <f>VLOOKUP(AA161,district!$A$2:$C$202,3,FALSE)</f>
        <v>B</v>
      </c>
      <c r="AC161" t="s">
        <v>1490</v>
      </c>
      <c r="AD161" t="s">
        <v>1928</v>
      </c>
      <c r="AE161">
        <v>41.107097625732401</v>
      </c>
      <c r="AF161">
        <v>20.430433703494099</v>
      </c>
      <c r="AG161">
        <v>152.76171053824999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</row>
    <row r="162" spans="1:145" hidden="1" x14ac:dyDescent="0.35">
      <c r="A162" t="s">
        <v>303</v>
      </c>
      <c r="C162">
        <v>0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9"/>
        <v>yes</v>
      </c>
      <c r="H162" t="str">
        <f t="shared" si="17"/>
        <v>yes</v>
      </c>
      <c r="I162" t="s">
        <v>1935</v>
      </c>
      <c r="J162" t="str">
        <f t="shared" si="18"/>
        <v>yes</v>
      </c>
      <c r="K162">
        <v>1975</v>
      </c>
      <c r="L162" t="s">
        <v>1421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1431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tr">
        <f>VLOOKUP(AA162,district!$A$2:$C$202,3,FALSE)</f>
        <v>C</v>
      </c>
      <c r="AC162" t="s">
        <v>1566</v>
      </c>
      <c r="AD162" t="s">
        <v>1928</v>
      </c>
      <c r="AE162">
        <v>32.308143615722699</v>
      </c>
      <c r="AF162">
        <v>44.074615863472502</v>
      </c>
      <c r="AG162">
        <v>-127.867543645018</v>
      </c>
      <c r="AH162" t="s">
        <v>1929</v>
      </c>
      <c r="AI162">
        <v>8.9556055068969709</v>
      </c>
      <c r="AJ162">
        <v>26.857353733964601</v>
      </c>
      <c r="AK162">
        <v>155.863448541634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</row>
    <row r="163" spans="1:145" hidden="1" x14ac:dyDescent="0.35">
      <c r="A163" t="s">
        <v>304</v>
      </c>
      <c r="C163">
        <v>0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9"/>
        <v>yes</v>
      </c>
      <c r="H163" t="str">
        <f t="shared" si="17"/>
        <v>yes</v>
      </c>
      <c r="I163" t="s">
        <v>1935</v>
      </c>
      <c r="J163" t="str">
        <f t="shared" si="18"/>
        <v>yes</v>
      </c>
      <c r="K163">
        <v>1967</v>
      </c>
      <c r="L163" t="s">
        <v>1421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1432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tr">
        <f>VLOOKUP(AA163,district!$A$2:$C$202,3,FALSE)</f>
        <v>C</v>
      </c>
      <c r="AC163" t="s">
        <v>1567</v>
      </c>
      <c r="AD163" t="s">
        <v>1928</v>
      </c>
      <c r="AE163">
        <v>78.296272277832003</v>
      </c>
      <c r="AF163">
        <v>30.975423029543698</v>
      </c>
      <c r="AG163">
        <v>142.40354010528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45" hidden="1" x14ac:dyDescent="0.35">
      <c r="A164" t="s">
        <v>305</v>
      </c>
      <c r="C164">
        <v>0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9"/>
        <v>yes</v>
      </c>
      <c r="H164" t="str">
        <f t="shared" si="17"/>
        <v>yes</v>
      </c>
      <c r="I164" t="str">
        <f>IF(L164&lt;&gt;"0","yes","no")</f>
        <v>yes</v>
      </c>
      <c r="J164" t="str">
        <f t="shared" si="18"/>
        <v>yes</v>
      </c>
      <c r="K164">
        <v>1967</v>
      </c>
      <c r="L164" t="s">
        <v>1421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1431</v>
      </c>
      <c r="X164">
        <v>225.45892899996295</v>
      </c>
      <c r="Y164">
        <v>51.54991528</v>
      </c>
      <c r="Z164">
        <v>7.1996928359999997</v>
      </c>
      <c r="AA164">
        <v>48</v>
      </c>
      <c r="AB164" t="str">
        <f>VLOOKUP(AA164,district!$A$2:$C$202,3,FALSE)</f>
        <v>B</v>
      </c>
      <c r="AC164" t="s">
        <v>1526</v>
      </c>
      <c r="AD164" t="s">
        <v>1928</v>
      </c>
      <c r="AE164">
        <v>90.296241760253906</v>
      </c>
      <c r="AF164">
        <v>30.032564099634001</v>
      </c>
      <c r="AG164">
        <v>-113.812560038288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</row>
    <row r="165" spans="1:145" hidden="1" x14ac:dyDescent="0.35">
      <c r="A165" t="s">
        <v>306</v>
      </c>
      <c r="C165">
        <v>0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9"/>
        <v>yes</v>
      </c>
      <c r="H165" t="str">
        <f t="shared" si="17"/>
        <v>yes</v>
      </c>
      <c r="I165" t="s">
        <v>1935</v>
      </c>
      <c r="J165" t="str">
        <f t="shared" si="18"/>
        <v>yes</v>
      </c>
      <c r="K165">
        <v>1965</v>
      </c>
      <c r="L165" t="s">
        <v>1421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1431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tr">
        <f>VLOOKUP(AA165,district!$A$2:$C$202,3,FALSE)</f>
        <v>C</v>
      </c>
      <c r="AC165" t="s">
        <v>1568</v>
      </c>
      <c r="AD165" t="s">
        <v>1928</v>
      </c>
      <c r="AE165">
        <v>49.355438232421903</v>
      </c>
      <c r="AF165">
        <v>48.921707792212302</v>
      </c>
      <c r="AG165">
        <v>-125.14912981440099</v>
      </c>
      <c r="AH165" t="s">
        <v>1929</v>
      </c>
      <c r="AI165">
        <v>8.9005565643310494</v>
      </c>
      <c r="AJ165">
        <v>31.8171840673911</v>
      </c>
      <c r="AK165">
        <v>-122.479701138536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</row>
    <row r="166" spans="1:145" hidden="1" x14ac:dyDescent="0.35">
      <c r="A166" t="s">
        <v>307</v>
      </c>
      <c r="C166">
        <v>0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9"/>
        <v>yes</v>
      </c>
      <c r="H166" t="str">
        <f t="shared" si="17"/>
        <v>yes</v>
      </c>
      <c r="I166" t="s">
        <v>1935</v>
      </c>
      <c r="J166" t="str">
        <f t="shared" si="18"/>
        <v>yes</v>
      </c>
      <c r="K166">
        <v>1971</v>
      </c>
      <c r="L166" t="s">
        <v>1421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1431</v>
      </c>
      <c r="X166">
        <v>154.8874956910476</v>
      </c>
      <c r="Y166">
        <v>51.549408360000001</v>
      </c>
      <c r="Z166">
        <v>7.2090888800000004</v>
      </c>
      <c r="AA166">
        <v>64</v>
      </c>
      <c r="AB166" t="str">
        <f>VLOOKUP(AA166,district!$A$2:$C$202,3,FALSE)</f>
        <v>C</v>
      </c>
      <c r="AC166" t="s">
        <v>1569</v>
      </c>
      <c r="AD166" t="s">
        <v>1928</v>
      </c>
      <c r="AE166">
        <v>53.401809692382798</v>
      </c>
      <c r="AF166">
        <v>24.8915389290921</v>
      </c>
      <c r="AG166">
        <v>120.598032797757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45" hidden="1" x14ac:dyDescent="0.35">
      <c r="A167" t="s">
        <v>308</v>
      </c>
      <c r="C167">
        <v>0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9"/>
        <v>yes</v>
      </c>
      <c r="H167" t="str">
        <f t="shared" si="17"/>
        <v>yes</v>
      </c>
      <c r="I167" t="s">
        <v>1935</v>
      </c>
      <c r="J167" t="str">
        <f t="shared" si="18"/>
        <v>yes</v>
      </c>
      <c r="K167">
        <v>1959</v>
      </c>
      <c r="L167" t="s">
        <v>1421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1432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tr">
        <f>VLOOKUP(AA167,district!$A$2:$C$202,3,FALSE)</f>
        <v>C</v>
      </c>
      <c r="AC167" t="s">
        <v>1570</v>
      </c>
      <c r="AD167" t="s">
        <v>1928</v>
      </c>
      <c r="AE167">
        <v>16.1250724792481</v>
      </c>
      <c r="AF167">
        <v>17.1036737450546</v>
      </c>
      <c r="AG167">
        <v>-124.55514295216599</v>
      </c>
      <c r="AH167" t="s">
        <v>1928</v>
      </c>
      <c r="AI167">
        <v>24.225471496581999</v>
      </c>
      <c r="AJ167">
        <v>41.892035735964498</v>
      </c>
      <c r="AK167">
        <v>-127.256966302764</v>
      </c>
      <c r="AL167" t="s">
        <v>1929</v>
      </c>
      <c r="AM167">
        <v>28.306310653686499</v>
      </c>
      <c r="AN167">
        <v>2.19446638468767</v>
      </c>
      <c r="AO167">
        <v>-115.14712835076</v>
      </c>
      <c r="AP167" t="s">
        <v>1929</v>
      </c>
      <c r="AQ167">
        <v>8.3997411727905291</v>
      </c>
      <c r="AR167">
        <v>7.0060916436690901</v>
      </c>
      <c r="AS167">
        <v>-125.407862654979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</row>
    <row r="168" spans="1:145" hidden="1" x14ac:dyDescent="0.35">
      <c r="A168" t="s">
        <v>309</v>
      </c>
      <c r="C168">
        <v>0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9"/>
        <v>yes</v>
      </c>
      <c r="H168" t="str">
        <f t="shared" si="17"/>
        <v>yes</v>
      </c>
      <c r="I168" t="s">
        <v>1935</v>
      </c>
      <c r="J168" t="str">
        <f t="shared" si="18"/>
        <v>yes</v>
      </c>
      <c r="K168">
        <v>1890</v>
      </c>
      <c r="L168" t="s">
        <v>1421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1432</v>
      </c>
      <c r="X168">
        <v>142.471596495</v>
      </c>
      <c r="Y168">
        <v>51.550571699999999</v>
      </c>
      <c r="Z168">
        <v>7.2042481089999999</v>
      </c>
      <c r="AA168">
        <v>157</v>
      </c>
      <c r="AB168" t="str">
        <f>VLOOKUP(AA168,district!$A$2:$C$202,3,FALSE)</f>
        <v>C</v>
      </c>
      <c r="AC168" t="s">
        <v>1571</v>
      </c>
      <c r="AD168" t="s">
        <v>1928</v>
      </c>
      <c r="AE168">
        <v>30.236608505248999</v>
      </c>
      <c r="AF168">
        <v>35.993701188019998</v>
      </c>
      <c r="AG168">
        <v>151.668880295923</v>
      </c>
      <c r="AH168" t="s">
        <v>1928</v>
      </c>
      <c r="AI168">
        <v>39.558712005615199</v>
      </c>
      <c r="AJ168">
        <v>17.131579181689901</v>
      </c>
      <c r="AK168">
        <v>153.29923068478701</v>
      </c>
      <c r="AL168" t="s">
        <v>1929</v>
      </c>
      <c r="AM168">
        <v>12.417560577392599</v>
      </c>
      <c r="AN168">
        <v>35.993701188019998</v>
      </c>
      <c r="AO168">
        <v>151.668880295923</v>
      </c>
      <c r="AP168" t="s">
        <v>1929</v>
      </c>
      <c r="AQ168">
        <v>10.5397624969482</v>
      </c>
      <c r="AR168">
        <v>8.33480686592425</v>
      </c>
      <c r="AS168">
        <v>78.312542661911195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</row>
    <row r="169" spans="1:145" hidden="1" x14ac:dyDescent="0.35">
      <c r="A169" t="s">
        <v>310</v>
      </c>
      <c r="C169">
        <v>0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9"/>
        <v>yes</v>
      </c>
      <c r="H169" t="str">
        <f t="shared" si="17"/>
        <v>yes</v>
      </c>
      <c r="I169" t="str">
        <f>IF(L169&lt;&gt;"0","yes","no")</f>
        <v>yes</v>
      </c>
      <c r="J169" t="str">
        <f t="shared" si="18"/>
        <v>yes</v>
      </c>
      <c r="K169">
        <v>1904</v>
      </c>
      <c r="L169" t="s">
        <v>1421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1431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tr">
        <f>VLOOKUP(AA169,district!$A$2:$C$202,3,FALSE)</f>
        <v>B</v>
      </c>
      <c r="AC169" t="s">
        <v>1572</v>
      </c>
      <c r="AD169" t="s">
        <v>1928</v>
      </c>
      <c r="AE169">
        <v>61.763763427734403</v>
      </c>
      <c r="AF169">
        <v>39.552740579576401</v>
      </c>
      <c r="AG169">
        <v>164.914704586629</v>
      </c>
      <c r="AH169" t="s">
        <v>1929</v>
      </c>
      <c r="AI169">
        <v>8.9088392257690394</v>
      </c>
      <c r="AJ169">
        <v>4.3647970400026903</v>
      </c>
      <c r="AK169">
        <v>166.815601958614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</row>
    <row r="170" spans="1:145" hidden="1" x14ac:dyDescent="0.35">
      <c r="A170" t="s">
        <v>311</v>
      </c>
      <c r="C170">
        <v>0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9"/>
        <v>yes</v>
      </c>
      <c r="H170" t="str">
        <f t="shared" si="17"/>
        <v>yes</v>
      </c>
      <c r="I170" t="str">
        <f>IF(L170&lt;&gt;"0","yes","no")</f>
        <v>yes</v>
      </c>
      <c r="J170" t="str">
        <f t="shared" si="18"/>
        <v>yes</v>
      </c>
      <c r="K170">
        <v>1972</v>
      </c>
      <c r="L170" t="s">
        <v>1421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1431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tr">
        <f>VLOOKUP(AA170,district!$A$2:$C$202,3,FALSE)</f>
        <v>B</v>
      </c>
      <c r="AC170" t="s">
        <v>1573</v>
      </c>
      <c r="AD170" t="s">
        <v>1928</v>
      </c>
      <c r="AE170">
        <v>37.2305297851562</v>
      </c>
      <c r="AF170">
        <v>21.427031617259999</v>
      </c>
      <c r="AG170">
        <v>158.55678983148499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</row>
    <row r="171" spans="1:145" x14ac:dyDescent="0.35">
      <c r="A171" t="s">
        <v>312</v>
      </c>
      <c r="C171">
        <v>1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9"/>
        <v>yes</v>
      </c>
      <c r="H171" t="str">
        <f t="shared" si="17"/>
        <v>yes</v>
      </c>
      <c r="I171" t="s">
        <v>1935</v>
      </c>
      <c r="J171" t="str">
        <f t="shared" si="18"/>
        <v>yes</v>
      </c>
      <c r="K171">
        <v>1900</v>
      </c>
      <c r="L171" t="s">
        <v>1421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1432</v>
      </c>
      <c r="X171">
        <v>157.09074197800001</v>
      </c>
      <c r="Y171">
        <v>51.55806707</v>
      </c>
      <c r="Z171">
        <v>7.209118374</v>
      </c>
      <c r="AA171">
        <v>42</v>
      </c>
      <c r="AB171" t="str">
        <f>VLOOKUP(AA171,district!$A$2:$C$202,3,FALSE)</f>
        <v>A</v>
      </c>
      <c r="AC171" t="s">
        <v>1574</v>
      </c>
      <c r="AD171" t="s">
        <v>1928</v>
      </c>
      <c r="AE171">
        <v>56.609088897705099</v>
      </c>
      <c r="AF171">
        <v>41.0545692609345</v>
      </c>
      <c r="AG171">
        <v>-115.92994045834401</v>
      </c>
      <c r="AH171" t="s">
        <v>1929</v>
      </c>
      <c r="AI171">
        <v>6.3055272102356001</v>
      </c>
      <c r="AJ171">
        <v>31.9300324458119</v>
      </c>
      <c r="AK171">
        <v>151.30675084091399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</row>
    <row r="172" spans="1:145" x14ac:dyDescent="0.35">
      <c r="A172" t="s">
        <v>313</v>
      </c>
      <c r="C172">
        <v>1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9"/>
        <v>yes</v>
      </c>
      <c r="H172" t="str">
        <f t="shared" si="17"/>
        <v>yes</v>
      </c>
      <c r="I172" t="s">
        <v>1935</v>
      </c>
      <c r="J172" t="str">
        <f t="shared" si="18"/>
        <v>yes</v>
      </c>
      <c r="K172">
        <v>1980</v>
      </c>
      <c r="L172" t="s">
        <v>1421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1431</v>
      </c>
      <c r="X172">
        <v>63.607927973220761</v>
      </c>
      <c r="Y172">
        <v>51.555167539999999</v>
      </c>
      <c r="Z172">
        <v>7.208183547</v>
      </c>
      <c r="AA172">
        <v>201</v>
      </c>
      <c r="AB172" t="str">
        <f>VLOOKUP(AA172,district!$A$2:$C$202,3,FALSE)</f>
        <v>A</v>
      </c>
      <c r="AC172" t="s">
        <v>1575</v>
      </c>
      <c r="AD172" t="s">
        <v>1928</v>
      </c>
      <c r="AE172">
        <v>36.002315521240199</v>
      </c>
      <c r="AF172">
        <v>30.366302144333702</v>
      </c>
      <c r="AG172">
        <v>137.05289276527299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</row>
    <row r="173" spans="1:145" x14ac:dyDescent="0.35">
      <c r="A173" t="s">
        <v>314</v>
      </c>
      <c r="C173">
        <v>1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9"/>
        <v>yes</v>
      </c>
      <c r="H173" t="str">
        <f t="shared" si="17"/>
        <v>yes</v>
      </c>
      <c r="I173" t="s">
        <v>1935</v>
      </c>
      <c r="J173" t="str">
        <f t="shared" si="18"/>
        <v>yes</v>
      </c>
      <c r="K173">
        <v>1910</v>
      </c>
      <c r="L173" t="s">
        <v>1421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1431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tr">
        <f>VLOOKUP(AA173,district!$A$2:$C$202,3,FALSE)</f>
        <v>A</v>
      </c>
      <c r="AC173" t="s">
        <v>1576</v>
      </c>
      <c r="AD173" t="s">
        <v>1928</v>
      </c>
      <c r="AE173">
        <v>100.703323364258</v>
      </c>
      <c r="AF173">
        <v>42.763727348921599</v>
      </c>
      <c r="AG173">
        <v>-115.021207810462</v>
      </c>
      <c r="AH173" t="s">
        <v>1929</v>
      </c>
      <c r="AI173">
        <v>11.6627054214478</v>
      </c>
      <c r="AJ173">
        <v>48.779617845355801</v>
      </c>
      <c r="AK173">
        <v>153.73564554536301</v>
      </c>
      <c r="AL173" t="s">
        <v>1929</v>
      </c>
      <c r="AM173">
        <v>6.5736536979675302</v>
      </c>
      <c r="AN173">
        <v>7.7491444125130702</v>
      </c>
      <c r="AO173">
        <v>-115.83633700156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</row>
    <row r="174" spans="1:145" hidden="1" x14ac:dyDescent="0.35">
      <c r="A174" t="s">
        <v>315</v>
      </c>
      <c r="C174">
        <v>0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9"/>
        <v>no</v>
      </c>
      <c r="H174" t="str">
        <f t="shared" si="17"/>
        <v>yes</v>
      </c>
      <c r="I174" t="s">
        <v>1935</v>
      </c>
      <c r="J174" t="str">
        <f t="shared" si="18"/>
        <v>yes</v>
      </c>
      <c r="K174">
        <v>1957</v>
      </c>
      <c r="L174" t="s">
        <v>1421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1431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tr">
        <f>VLOOKUP(AA174,district!$A$2:$C$202,3,FALSE)</f>
        <v>C</v>
      </c>
      <c r="AC174" t="s">
        <v>1577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</row>
    <row r="175" spans="1:145" hidden="1" x14ac:dyDescent="0.35">
      <c r="A175" t="s">
        <v>316</v>
      </c>
      <c r="C175">
        <v>0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9"/>
        <v>no</v>
      </c>
      <c r="H175" t="str">
        <f t="shared" si="17"/>
        <v>yes</v>
      </c>
      <c r="I175" t="s">
        <v>1935</v>
      </c>
      <c r="J175" t="str">
        <f t="shared" si="18"/>
        <v>yes</v>
      </c>
      <c r="K175">
        <v>1959</v>
      </c>
      <c r="L175" t="s">
        <v>1421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1431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tr">
        <f>VLOOKUP(AA175,district!$A$2:$C$202,3,FALSE)</f>
        <v>C</v>
      </c>
      <c r="AC175" t="s">
        <v>1578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</row>
    <row r="176" spans="1:145" x14ac:dyDescent="0.35">
      <c r="A176" t="s">
        <v>317</v>
      </c>
      <c r="C176">
        <v>1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9"/>
        <v>yes</v>
      </c>
      <c r="H176" t="str">
        <f t="shared" si="17"/>
        <v>yes</v>
      </c>
      <c r="I176" t="s">
        <v>1935</v>
      </c>
      <c r="J176" t="str">
        <f t="shared" si="18"/>
        <v>yes</v>
      </c>
      <c r="K176">
        <v>1900</v>
      </c>
      <c r="L176" t="s">
        <v>1421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1432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tr">
        <f>VLOOKUP(AA176,district!$A$2:$C$202,3,FALSE)</f>
        <v>A</v>
      </c>
      <c r="AC176" t="s">
        <v>1579</v>
      </c>
      <c r="AD176" t="s">
        <v>1928</v>
      </c>
      <c r="AE176">
        <v>97.756935119628906</v>
      </c>
      <c r="AF176">
        <v>34.788566743486598</v>
      </c>
      <c r="AG176">
        <v>-116.769121893235</v>
      </c>
      <c r="AH176" t="s">
        <v>1929</v>
      </c>
      <c r="AI176">
        <v>7.2786664962768501</v>
      </c>
      <c r="AJ176">
        <v>45.341809513043998</v>
      </c>
      <c r="AK176">
        <v>155.66670253107199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</row>
    <row r="177" spans="1:145" hidden="1" x14ac:dyDescent="0.35">
      <c r="A177" t="s">
        <v>318</v>
      </c>
      <c r="C177">
        <v>0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9"/>
        <v>yes</v>
      </c>
      <c r="H177" t="str">
        <f t="shared" si="17"/>
        <v>yes</v>
      </c>
      <c r="I177" t="s">
        <v>1935</v>
      </c>
      <c r="J177" t="str">
        <f t="shared" si="18"/>
        <v>yes</v>
      </c>
      <c r="K177">
        <v>1922</v>
      </c>
      <c r="L177" t="s">
        <v>1421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1431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tr">
        <f>VLOOKUP(AA177,district!$A$2:$C$202,3,FALSE)</f>
        <v>C</v>
      </c>
      <c r="AC177" t="s">
        <v>1580</v>
      </c>
      <c r="AD177" t="s">
        <v>1928</v>
      </c>
      <c r="AE177">
        <v>19.4408569335938</v>
      </c>
      <c r="AF177">
        <v>19.827772486367301</v>
      </c>
      <c r="AG177">
        <v>-124.54390712548</v>
      </c>
      <c r="AH177" t="s">
        <v>1928</v>
      </c>
      <c r="AI177">
        <v>21.752447128295898</v>
      </c>
      <c r="AJ177">
        <v>45.052234017269598</v>
      </c>
      <c r="AK177">
        <v>-122.206324827988</v>
      </c>
      <c r="AL177" t="s">
        <v>1929</v>
      </c>
      <c r="AM177">
        <v>5.52461814880371</v>
      </c>
      <c r="AN177">
        <v>25.366053124782599</v>
      </c>
      <c r="AO177">
        <v>123.324690452859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</row>
    <row r="178" spans="1:145" hidden="1" x14ac:dyDescent="0.35">
      <c r="A178" t="s">
        <v>319</v>
      </c>
      <c r="C178">
        <v>0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9"/>
        <v>yes</v>
      </c>
      <c r="H178" t="str">
        <f t="shared" si="17"/>
        <v>yes</v>
      </c>
      <c r="I178" t="s">
        <v>1935</v>
      </c>
      <c r="J178" t="str">
        <f t="shared" si="18"/>
        <v>yes</v>
      </c>
      <c r="K178">
        <v>1967</v>
      </c>
      <c r="L178" t="s">
        <v>1421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1432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tr">
        <f>VLOOKUP(AA178,district!$A$2:$C$202,3,FALSE)</f>
        <v>C</v>
      </c>
      <c r="AC178" t="s">
        <v>1581</v>
      </c>
      <c r="AD178" t="s">
        <v>1929</v>
      </c>
      <c r="AE178">
        <v>11.3346700668335</v>
      </c>
      <c r="AF178">
        <v>27.4822925685848</v>
      </c>
      <c r="AG178">
        <v>-118.410536786268</v>
      </c>
      <c r="AH178" t="s">
        <v>1928</v>
      </c>
      <c r="AI178">
        <v>53.331943511962898</v>
      </c>
      <c r="AJ178">
        <v>48.580981068183704</v>
      </c>
      <c r="AK178">
        <v>-120.074030546987</v>
      </c>
      <c r="AL178" t="s">
        <v>1929</v>
      </c>
      <c r="AM178">
        <v>9.9145555496215803</v>
      </c>
      <c r="AN178">
        <v>32.918101825908103</v>
      </c>
      <c r="AO178">
        <v>-123.081756251966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</row>
    <row r="179" spans="1:145" x14ac:dyDescent="0.35">
      <c r="A179" t="s">
        <v>320</v>
      </c>
      <c r="C179">
        <v>1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9"/>
        <v>yes</v>
      </c>
      <c r="H179" t="str">
        <f t="shared" si="17"/>
        <v>yes</v>
      </c>
      <c r="I179" t="s">
        <v>1935</v>
      </c>
      <c r="J179" t="str">
        <f t="shared" si="18"/>
        <v>yes</v>
      </c>
      <c r="K179">
        <v>1954</v>
      </c>
      <c r="L179" t="s">
        <v>1425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1432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tr">
        <f>VLOOKUP(AA179,district!$A$2:$C$202,3,FALSE)</f>
        <v>A</v>
      </c>
      <c r="AC179" t="s">
        <v>1435</v>
      </c>
      <c r="AD179" t="s">
        <v>1928</v>
      </c>
      <c r="AE179">
        <v>42.773300170898402</v>
      </c>
      <c r="AF179">
        <v>2.6250259501972102</v>
      </c>
      <c r="AG179">
        <v>120.3244952551</v>
      </c>
      <c r="AH179" t="s">
        <v>1928</v>
      </c>
      <c r="AI179">
        <v>180.10494995117199</v>
      </c>
      <c r="AJ179">
        <v>5.1709394727497999</v>
      </c>
      <c r="AK179">
        <v>-56.745746205023799</v>
      </c>
      <c r="AL179" t="s">
        <v>1928</v>
      </c>
      <c r="AM179">
        <v>93.593040466308594</v>
      </c>
      <c r="AN179">
        <v>2.6250259501972102</v>
      </c>
      <c r="AO179">
        <v>120.3244952551</v>
      </c>
      <c r="AP179" t="s">
        <v>1928</v>
      </c>
      <c r="AQ179">
        <v>132.10317993164099</v>
      </c>
      <c r="AR179">
        <v>1.5809644688546101</v>
      </c>
      <c r="AS179">
        <v>-126.68392510327</v>
      </c>
      <c r="AT179" t="s">
        <v>1929</v>
      </c>
      <c r="AU179">
        <v>8.5483341217040998</v>
      </c>
      <c r="AV179">
        <v>57.999396474773</v>
      </c>
      <c r="AW179">
        <v>132.16857083295699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</row>
    <row r="180" spans="1:145" hidden="1" x14ac:dyDescent="0.35">
      <c r="A180" t="s">
        <v>321</v>
      </c>
      <c r="C180">
        <v>0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9"/>
        <v>yes</v>
      </c>
      <c r="H180" t="str">
        <f t="shared" si="17"/>
        <v>yes</v>
      </c>
      <c r="I180" t="s">
        <v>1935</v>
      </c>
      <c r="J180" t="str">
        <f t="shared" si="18"/>
        <v>yes</v>
      </c>
      <c r="K180">
        <v>1915</v>
      </c>
      <c r="L180" t="s">
        <v>1421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1431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tr">
        <f>VLOOKUP(AA180,district!$A$2:$C$202,3,FALSE)</f>
        <v>C</v>
      </c>
      <c r="AC180" t="s">
        <v>1582</v>
      </c>
      <c r="AD180" t="s">
        <v>1928</v>
      </c>
      <c r="AE180">
        <v>17.7410793304443</v>
      </c>
      <c r="AF180">
        <v>10.5106982274893</v>
      </c>
      <c r="AG180">
        <v>162.188302529526</v>
      </c>
      <c r="AH180" t="s">
        <v>1928</v>
      </c>
      <c r="AI180">
        <v>88.181297302246094</v>
      </c>
      <c r="AJ180">
        <v>36.972227769002203</v>
      </c>
      <c r="AK180">
        <v>152.43742555446099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</row>
    <row r="181" spans="1:145" hidden="1" x14ac:dyDescent="0.35">
      <c r="A181" t="s">
        <v>322</v>
      </c>
      <c r="C181">
        <v>0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9"/>
        <v>yes</v>
      </c>
      <c r="H181" t="str">
        <f t="shared" si="17"/>
        <v>yes</v>
      </c>
      <c r="I181" t="str">
        <f>IF(L181&lt;&gt;"0","yes","no")</f>
        <v>yes</v>
      </c>
      <c r="J181" t="str">
        <f t="shared" si="18"/>
        <v>yes</v>
      </c>
      <c r="K181">
        <v>1959</v>
      </c>
      <c r="L181" t="s">
        <v>1421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1431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tr">
        <f>VLOOKUP(AA181,district!$A$2:$C$202,3,FALSE)</f>
        <v>B</v>
      </c>
      <c r="AC181" t="s">
        <v>1583</v>
      </c>
      <c r="AD181" t="s">
        <v>1928</v>
      </c>
      <c r="AE181">
        <v>93.891624450683594</v>
      </c>
      <c r="AF181">
        <v>30.2158908069445</v>
      </c>
      <c r="AG181">
        <v>-108.99090050745301</v>
      </c>
      <c r="AH181" t="s">
        <v>1929</v>
      </c>
      <c r="AI181">
        <v>26.110906600952099</v>
      </c>
      <c r="AJ181">
        <v>1.0097361096983499</v>
      </c>
      <c r="AK181">
        <v>148.224818120496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 x14ac:dyDescent="0.35">
      <c r="A182" t="s">
        <v>323</v>
      </c>
      <c r="C182">
        <v>1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9"/>
        <v>no</v>
      </c>
      <c r="H182" t="str">
        <f t="shared" si="17"/>
        <v>yes</v>
      </c>
      <c r="I182" t="s">
        <v>1935</v>
      </c>
      <c r="J182" t="str">
        <f t="shared" si="18"/>
        <v>yes</v>
      </c>
      <c r="K182">
        <v>1970</v>
      </c>
      <c r="L182" t="s">
        <v>1421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1432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tr">
        <f>VLOOKUP(AA182,district!$A$2:$C$202,3,FALSE)</f>
        <v>A</v>
      </c>
      <c r="AC182" t="s">
        <v>1584</v>
      </c>
      <c r="AD182" t="s">
        <v>1929</v>
      </c>
      <c r="AE182">
        <v>17.062080383300799</v>
      </c>
      <c r="AF182">
        <v>0.50953793171058603</v>
      </c>
      <c r="AG182">
        <v>-94.763641687350997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</row>
    <row r="183" spans="1:145" hidden="1" x14ac:dyDescent="0.35">
      <c r="A183" t="s">
        <v>324</v>
      </c>
      <c r="C183">
        <v>0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9"/>
        <v>yes</v>
      </c>
      <c r="H183" t="str">
        <f t="shared" si="17"/>
        <v>yes</v>
      </c>
      <c r="I183" t="s">
        <v>1935</v>
      </c>
      <c r="J183" t="str">
        <f t="shared" si="18"/>
        <v>yes</v>
      </c>
      <c r="K183">
        <v>1959</v>
      </c>
      <c r="L183" t="s">
        <v>1421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1431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tr">
        <f>VLOOKUP(AA183,district!$A$2:$C$202,3,FALSE)</f>
        <v>C</v>
      </c>
      <c r="AC183" t="s">
        <v>1585</v>
      </c>
      <c r="AD183" t="s">
        <v>1928</v>
      </c>
      <c r="AE183">
        <v>81.864028930664105</v>
      </c>
      <c r="AF183">
        <v>44.094167725103603</v>
      </c>
      <c r="AG183">
        <v>-122.277013480957</v>
      </c>
      <c r="AH183" t="s">
        <v>1929</v>
      </c>
      <c r="AI183">
        <v>7.9591107368469203</v>
      </c>
      <c r="AJ183">
        <v>3.5555421542107202</v>
      </c>
      <c r="AK183">
        <v>-119.713708411795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</row>
    <row r="184" spans="1:145" x14ac:dyDescent="0.35">
      <c r="A184" t="s">
        <v>325</v>
      </c>
      <c r="C184">
        <v>1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9"/>
        <v>yes</v>
      </c>
      <c r="H184" t="str">
        <f t="shared" si="17"/>
        <v>yes</v>
      </c>
      <c r="I184" t="s">
        <v>1935</v>
      </c>
      <c r="J184" t="str">
        <f t="shared" si="18"/>
        <v>yes</v>
      </c>
      <c r="K184">
        <v>1980</v>
      </c>
      <c r="L184" t="s">
        <v>1421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1431</v>
      </c>
      <c r="X184">
        <v>64.103448071620576</v>
      </c>
      <c r="Y184">
        <v>51.55534179</v>
      </c>
      <c r="Z184">
        <v>7.2084664360000001</v>
      </c>
      <c r="AA184">
        <v>201</v>
      </c>
      <c r="AB184" t="str">
        <f>VLOOKUP(AA184,district!$A$2:$C$202,3,FALSE)</f>
        <v>A</v>
      </c>
      <c r="AC184" t="s">
        <v>1586</v>
      </c>
      <c r="AD184" t="s">
        <v>1928</v>
      </c>
      <c r="AE184">
        <v>20.577190399169901</v>
      </c>
      <c r="AF184">
        <v>26.833565682556301</v>
      </c>
      <c r="AG184">
        <v>144.511267760706</v>
      </c>
      <c r="AH184" t="s">
        <v>1929</v>
      </c>
      <c r="AI184">
        <v>10.5316562652588</v>
      </c>
      <c r="AJ184">
        <v>1.6226928688847699</v>
      </c>
      <c r="AK184">
        <v>147.11428751596199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</row>
    <row r="185" spans="1:145" hidden="1" x14ac:dyDescent="0.35">
      <c r="A185" t="s">
        <v>326</v>
      </c>
      <c r="C185">
        <v>0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9"/>
        <v>yes</v>
      </c>
      <c r="H185" t="str">
        <f t="shared" si="17"/>
        <v>yes</v>
      </c>
      <c r="I185" t="s">
        <v>1935</v>
      </c>
      <c r="J185" t="str">
        <f t="shared" si="18"/>
        <v>yes</v>
      </c>
      <c r="K185">
        <v>1962</v>
      </c>
      <c r="L185" t="s">
        <v>1421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1431</v>
      </c>
      <c r="X185">
        <v>121.11080292871732</v>
      </c>
      <c r="Y185">
        <v>51.54835387</v>
      </c>
      <c r="Z185">
        <v>7.2082257759999999</v>
      </c>
      <c r="AA185">
        <v>64</v>
      </c>
      <c r="AB185" t="str">
        <f>VLOOKUP(AA185,district!$A$2:$C$202,3,FALSE)</f>
        <v>C</v>
      </c>
      <c r="AC185" t="s">
        <v>1587</v>
      </c>
      <c r="AD185" t="s">
        <v>1928</v>
      </c>
      <c r="AE185">
        <v>67.055801391601605</v>
      </c>
      <c r="AF185">
        <v>45.557026051772297</v>
      </c>
      <c r="AG185">
        <v>146.97277152433401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</row>
    <row r="186" spans="1:145" hidden="1" x14ac:dyDescent="0.35">
      <c r="A186" t="s">
        <v>327</v>
      </c>
      <c r="C186">
        <v>0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9"/>
        <v>yes</v>
      </c>
      <c r="H186" t="str">
        <f t="shared" si="17"/>
        <v>yes</v>
      </c>
      <c r="I186" t="s">
        <v>1935</v>
      </c>
      <c r="J186" t="str">
        <f t="shared" si="18"/>
        <v>yes</v>
      </c>
      <c r="K186">
        <v>2007</v>
      </c>
      <c r="L186" t="s">
        <v>1421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1432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tr">
        <f>VLOOKUP(AA186,district!$A$2:$C$202,3,FALSE)</f>
        <v>C</v>
      </c>
      <c r="AC186" t="s">
        <v>1465</v>
      </c>
      <c r="AD186" t="s">
        <v>1928</v>
      </c>
      <c r="AE186">
        <v>47.216346740722699</v>
      </c>
      <c r="AF186">
        <v>7.4354045688171304</v>
      </c>
      <c r="AG186">
        <v>-41.324141641685202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</row>
    <row r="187" spans="1:145" hidden="1" x14ac:dyDescent="0.35">
      <c r="A187" t="s">
        <v>328</v>
      </c>
      <c r="C187">
        <v>0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9"/>
        <v>yes</v>
      </c>
      <c r="H187" t="str">
        <f t="shared" si="17"/>
        <v>yes</v>
      </c>
      <c r="I187" t="s">
        <v>1935</v>
      </c>
      <c r="J187" t="str">
        <f t="shared" si="18"/>
        <v>yes</v>
      </c>
      <c r="K187">
        <v>1956</v>
      </c>
      <c r="L187" t="s">
        <v>1421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1431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tr">
        <f>VLOOKUP(AA187,district!$A$2:$C$202,3,FALSE)</f>
        <v>C</v>
      </c>
      <c r="AC187" t="s">
        <v>1588</v>
      </c>
      <c r="AD187" t="s">
        <v>1928</v>
      </c>
      <c r="AE187">
        <v>23.903739929199201</v>
      </c>
      <c r="AF187">
        <v>15.6823231515788</v>
      </c>
      <c r="AG187">
        <v>146.81912436142599</v>
      </c>
      <c r="AH187" t="s">
        <v>1928</v>
      </c>
      <c r="AI187">
        <v>90.9080810546875</v>
      </c>
      <c r="AJ187">
        <v>45.742742527091501</v>
      </c>
      <c r="AK187">
        <v>146.289958693534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</row>
    <row r="188" spans="1:145" hidden="1" x14ac:dyDescent="0.35">
      <c r="A188" t="s">
        <v>329</v>
      </c>
      <c r="C188">
        <v>0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9"/>
        <v>yes</v>
      </c>
      <c r="H188" t="str">
        <f t="shared" si="17"/>
        <v>yes</v>
      </c>
      <c r="I188" t="s">
        <v>1935</v>
      </c>
      <c r="J188" t="str">
        <f t="shared" si="18"/>
        <v>yes</v>
      </c>
      <c r="K188">
        <v>1968</v>
      </c>
      <c r="L188" t="s">
        <v>1421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1431</v>
      </c>
      <c r="X188">
        <v>188.92178713007388</v>
      </c>
      <c r="Y188">
        <v>51.549998979999998</v>
      </c>
      <c r="Z188">
        <v>7.204260047</v>
      </c>
      <c r="AA188">
        <v>157</v>
      </c>
      <c r="AB188" t="str">
        <f>VLOOKUP(AA188,district!$A$2:$C$202,3,FALSE)</f>
        <v>C</v>
      </c>
      <c r="AC188" t="s">
        <v>1589</v>
      </c>
      <c r="AD188" t="s">
        <v>1928</v>
      </c>
      <c r="AE188">
        <v>79.4058837890625</v>
      </c>
      <c r="AF188">
        <v>29.3801784694611</v>
      </c>
      <c r="AG188">
        <v>160.97699121588201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</row>
    <row r="189" spans="1:145" hidden="1" x14ac:dyDescent="0.35">
      <c r="A189" t="s">
        <v>330</v>
      </c>
      <c r="C189">
        <v>0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9"/>
        <v>yes</v>
      </c>
      <c r="H189" t="str">
        <f t="shared" si="17"/>
        <v>yes</v>
      </c>
      <c r="I189" t="s">
        <v>1935</v>
      </c>
      <c r="J189" t="str">
        <f t="shared" si="18"/>
        <v>yes</v>
      </c>
      <c r="K189">
        <v>1920</v>
      </c>
      <c r="L189" t="s">
        <v>1421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1431</v>
      </c>
      <c r="X189">
        <v>95.906108159471088</v>
      </c>
      <c r="Y189">
        <v>51.54812896</v>
      </c>
      <c r="Z189">
        <v>7.2054002429999997</v>
      </c>
      <c r="AA189">
        <v>270</v>
      </c>
      <c r="AB189" t="str">
        <f>VLOOKUP(AA189,district!$A$2:$C$202,3,FALSE)</f>
        <v>C</v>
      </c>
      <c r="AC189" t="s">
        <v>1590</v>
      </c>
      <c r="AD189" t="s">
        <v>1928</v>
      </c>
      <c r="AE189">
        <v>27.6086826324463</v>
      </c>
      <c r="AF189">
        <v>42.691318302724802</v>
      </c>
      <c r="AG189">
        <v>-120.90164730924</v>
      </c>
      <c r="AH189" t="s">
        <v>1929</v>
      </c>
      <c r="AI189">
        <v>11.4791412353516</v>
      </c>
      <c r="AJ189">
        <v>15.7743451582147</v>
      </c>
      <c r="AK189">
        <v>-124.28498598801301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</row>
    <row r="190" spans="1:145" hidden="1" x14ac:dyDescent="0.35">
      <c r="A190" t="s">
        <v>331</v>
      </c>
      <c r="C190">
        <v>0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9"/>
        <v>yes</v>
      </c>
      <c r="H190" t="str">
        <f t="shared" si="17"/>
        <v>yes</v>
      </c>
      <c r="I190" t="s">
        <v>1935</v>
      </c>
      <c r="J190" t="str">
        <f t="shared" si="18"/>
        <v>yes</v>
      </c>
      <c r="K190">
        <v>1971</v>
      </c>
      <c r="L190" t="s">
        <v>1421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1431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tr">
        <f>VLOOKUP(AA190,district!$A$2:$C$202,3,FALSE)</f>
        <v>C</v>
      </c>
      <c r="AC190" t="s">
        <v>1591</v>
      </c>
      <c r="AD190" t="s">
        <v>1928</v>
      </c>
      <c r="AE190">
        <v>47.639102935791001</v>
      </c>
      <c r="AF190">
        <v>43.023172747714398</v>
      </c>
      <c r="AG190">
        <v>-112.149399623104</v>
      </c>
      <c r="AH190" t="s">
        <v>1929</v>
      </c>
      <c r="AI190">
        <v>7.2642502784729004</v>
      </c>
      <c r="AJ190">
        <v>4.5217655813392996</v>
      </c>
      <c r="AK190">
        <v>66.571307177431905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</row>
    <row r="191" spans="1:145" hidden="1" x14ac:dyDescent="0.35">
      <c r="A191" t="s">
        <v>332</v>
      </c>
      <c r="C191">
        <v>0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9"/>
        <v>yes</v>
      </c>
      <c r="H191" t="str">
        <f t="shared" si="17"/>
        <v>yes</v>
      </c>
      <c r="I191" t="s">
        <v>1935</v>
      </c>
      <c r="J191" t="str">
        <f t="shared" si="18"/>
        <v>yes</v>
      </c>
      <c r="K191">
        <v>1967</v>
      </c>
      <c r="L191" t="s">
        <v>1421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1431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tr">
        <f>VLOOKUP(AA191,district!$A$2:$C$202,3,FALSE)</f>
        <v>C</v>
      </c>
      <c r="AC191" t="s">
        <v>1592</v>
      </c>
      <c r="AD191" t="s">
        <v>1928</v>
      </c>
      <c r="AE191">
        <v>69.918739318847699</v>
      </c>
      <c r="AF191">
        <v>45.465538333323401</v>
      </c>
      <c r="AG191">
        <v>146.201320208091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 hidden="1" x14ac:dyDescent="0.35">
      <c r="A192" t="s">
        <v>333</v>
      </c>
      <c r="C192">
        <v>0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9"/>
        <v>yes</v>
      </c>
      <c r="H192" t="str">
        <f t="shared" si="17"/>
        <v>yes</v>
      </c>
      <c r="I192" t="s">
        <v>1935</v>
      </c>
      <c r="J192" t="str">
        <f t="shared" si="18"/>
        <v>yes</v>
      </c>
      <c r="K192">
        <v>1986</v>
      </c>
      <c r="L192" t="s">
        <v>1421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1431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tr">
        <f>VLOOKUP(AA192,district!$A$2:$C$202,3,FALSE)</f>
        <v>C</v>
      </c>
      <c r="AC192" t="s">
        <v>1443</v>
      </c>
      <c r="AD192" t="s">
        <v>1928</v>
      </c>
      <c r="AE192">
        <v>110.39674377441401</v>
      </c>
      <c r="AF192">
        <v>32.318221685257399</v>
      </c>
      <c r="AG192">
        <v>-117.59303953543299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 hidden="1" x14ac:dyDescent="0.35">
      <c r="A193" t="s">
        <v>334</v>
      </c>
      <c r="C193">
        <v>0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9"/>
        <v>yes</v>
      </c>
      <c r="H193" t="str">
        <f t="shared" si="17"/>
        <v>yes</v>
      </c>
      <c r="I193" t="str">
        <f>IF(L193&lt;&gt;"0","yes","no")</f>
        <v>yes</v>
      </c>
      <c r="J193" t="str">
        <f t="shared" si="18"/>
        <v>yes</v>
      </c>
      <c r="K193">
        <v>1968</v>
      </c>
      <c r="L193" t="s">
        <v>1421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1431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tr">
        <f>VLOOKUP(AA193,district!$A$2:$C$202,3,FALSE)</f>
        <v>B</v>
      </c>
      <c r="AC193" t="s">
        <v>1516</v>
      </c>
      <c r="AD193" t="s">
        <v>1928</v>
      </c>
      <c r="AE193">
        <v>96.768394470214801</v>
      </c>
      <c r="AF193">
        <v>30.2417946282239</v>
      </c>
      <c r="AG193">
        <v>164.115199329646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</row>
    <row r="194" spans="1:145" hidden="1" x14ac:dyDescent="0.35">
      <c r="A194" t="s">
        <v>335</v>
      </c>
      <c r="C194">
        <v>0</v>
      </c>
      <c r="D194" t="str">
        <f t="shared" ref="D194:D257" si="20">IF(L194&lt;&gt;"0","yes","no")</f>
        <v>yes</v>
      </c>
      <c r="E194" t="str">
        <f t="shared" ref="E194:E257" si="21">IF(L194&lt;&gt;"0","yes","no")</f>
        <v>yes</v>
      </c>
      <c r="F194" t="str">
        <f t="shared" ref="F194:F257" si="22">IF(L194&lt;&gt;"0","yes","no")</f>
        <v>yes</v>
      </c>
      <c r="G194" t="str">
        <f t="shared" si="19"/>
        <v>yes</v>
      </c>
      <c r="H194" t="str">
        <f t="shared" ref="H194:H257" si="23">IF(L194&lt;&gt;"0","yes","no")</f>
        <v>yes</v>
      </c>
      <c r="I194" t="s">
        <v>1935</v>
      </c>
      <c r="J194" t="str">
        <f t="shared" ref="J194:J257" si="24">IF(L194&lt;&gt;"0","yes","no")</f>
        <v>yes</v>
      </c>
      <c r="K194">
        <v>1961</v>
      </c>
      <c r="L194" t="s">
        <v>1421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1431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tr">
        <f>VLOOKUP(AA194,district!$A$2:$C$202,3,FALSE)</f>
        <v>C</v>
      </c>
      <c r="AC194" t="s">
        <v>1593</v>
      </c>
      <c r="AD194" t="s">
        <v>1928</v>
      </c>
      <c r="AE194">
        <v>60.514957427978501</v>
      </c>
      <c r="AF194">
        <v>44.909188809966203</v>
      </c>
      <c r="AG194">
        <v>-112.06404010767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</row>
    <row r="195" spans="1:145" hidden="1" x14ac:dyDescent="0.35">
      <c r="A195" t="s">
        <v>336</v>
      </c>
      <c r="C195">
        <v>0</v>
      </c>
      <c r="D195" t="str">
        <f t="shared" si="20"/>
        <v>yes</v>
      </c>
      <c r="E195" t="str">
        <f t="shared" si="21"/>
        <v>yes</v>
      </c>
      <c r="F195" t="str">
        <f t="shared" si="22"/>
        <v>yes</v>
      </c>
      <c r="G195" t="str">
        <f t="shared" si="19"/>
        <v>yes</v>
      </c>
      <c r="H195" t="str">
        <f t="shared" si="23"/>
        <v>yes</v>
      </c>
      <c r="I195" t="s">
        <v>1935</v>
      </c>
      <c r="J195" t="str">
        <f t="shared" si="24"/>
        <v>yes</v>
      </c>
      <c r="K195">
        <v>1958</v>
      </c>
      <c r="L195" t="s">
        <v>1421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1432</v>
      </c>
      <c r="X195">
        <v>153.532081468</v>
      </c>
      <c r="Y195">
        <v>51.550452669999999</v>
      </c>
      <c r="Z195">
        <v>7.2065479110000004</v>
      </c>
      <c r="AA195">
        <v>157</v>
      </c>
      <c r="AB195" t="str">
        <f>VLOOKUP(AA195,district!$A$2:$C$202,3,FALSE)</f>
        <v>C</v>
      </c>
      <c r="AC195" t="s">
        <v>1594</v>
      </c>
      <c r="AD195" t="s">
        <v>1928</v>
      </c>
      <c r="AE195">
        <v>20.174705505371101</v>
      </c>
      <c r="AF195">
        <v>45.599857890120198</v>
      </c>
      <c r="AG195">
        <v>153.04621623902401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</row>
    <row r="196" spans="1:145" hidden="1" x14ac:dyDescent="0.35">
      <c r="A196" t="s">
        <v>337</v>
      </c>
      <c r="C196">
        <v>0</v>
      </c>
      <c r="D196" t="str">
        <f t="shared" si="20"/>
        <v>yes</v>
      </c>
      <c r="E196" t="str">
        <f t="shared" si="21"/>
        <v>yes</v>
      </c>
      <c r="F196" t="str">
        <f t="shared" si="22"/>
        <v>yes</v>
      </c>
      <c r="G196" t="str">
        <f t="shared" si="19"/>
        <v>yes</v>
      </c>
      <c r="H196" t="str">
        <f t="shared" si="23"/>
        <v>yes</v>
      </c>
      <c r="I196" t="str">
        <f>IF(L196&lt;&gt;"0","yes","no")</f>
        <v>yes</v>
      </c>
      <c r="J196" t="str">
        <f t="shared" si="24"/>
        <v>yes</v>
      </c>
      <c r="K196">
        <v>1904</v>
      </c>
      <c r="L196" t="s">
        <v>1421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1431</v>
      </c>
      <c r="X196">
        <v>182.59863312781204</v>
      </c>
      <c r="Y196">
        <v>51.55190692</v>
      </c>
      <c r="Z196">
        <v>7.2067162849999997</v>
      </c>
      <c r="AA196">
        <v>224</v>
      </c>
      <c r="AB196" t="str">
        <f>VLOOKUP(AA196,district!$A$2:$C$202,3,FALSE)</f>
        <v>B</v>
      </c>
      <c r="AC196" t="s">
        <v>1595</v>
      </c>
      <c r="AD196" t="s">
        <v>1928</v>
      </c>
      <c r="AE196">
        <v>95.0093994140625</v>
      </c>
      <c r="AF196">
        <v>39.439591016782202</v>
      </c>
      <c r="AG196">
        <v>-97.764194371136298</v>
      </c>
      <c r="AH196" t="s">
        <v>1929</v>
      </c>
      <c r="AI196">
        <v>7.8954586982727104</v>
      </c>
      <c r="AJ196">
        <v>51.956522403826703</v>
      </c>
      <c r="AK196">
        <v>173.72388503679599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</row>
    <row r="197" spans="1:145" hidden="1" x14ac:dyDescent="0.35">
      <c r="A197" t="s">
        <v>338</v>
      </c>
      <c r="C197">
        <v>0</v>
      </c>
      <c r="D197" t="str">
        <f t="shared" si="20"/>
        <v>yes</v>
      </c>
      <c r="E197" t="str">
        <f t="shared" si="21"/>
        <v>yes</v>
      </c>
      <c r="F197" t="str">
        <f t="shared" si="22"/>
        <v>yes</v>
      </c>
      <c r="G197" t="str">
        <f t="shared" si="19"/>
        <v>yes</v>
      </c>
      <c r="H197" t="str">
        <f t="shared" si="23"/>
        <v>yes</v>
      </c>
      <c r="I197" t="s">
        <v>1935</v>
      </c>
      <c r="J197" t="str">
        <f t="shared" si="24"/>
        <v>yes</v>
      </c>
      <c r="K197">
        <v>1968</v>
      </c>
      <c r="L197" t="s">
        <v>1421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1431</v>
      </c>
      <c r="X197">
        <v>212.49990787199442</v>
      </c>
      <c r="Y197">
        <v>51.55038442</v>
      </c>
      <c r="Z197">
        <v>7.2050872029999997</v>
      </c>
      <c r="AA197">
        <v>157</v>
      </c>
      <c r="AB197" t="str">
        <f>VLOOKUP(AA197,district!$A$2:$C$202,3,FALSE)</f>
        <v>C</v>
      </c>
      <c r="AC197" t="s">
        <v>1596</v>
      </c>
      <c r="AD197" t="s">
        <v>1928</v>
      </c>
      <c r="AE197">
        <v>99.763984680175795</v>
      </c>
      <c r="AF197">
        <v>29.894720105807899</v>
      </c>
      <c r="AG197">
        <v>142.76987918437499</v>
      </c>
      <c r="AH197" t="s">
        <v>1929</v>
      </c>
      <c r="AI197">
        <v>5.8639965057373002</v>
      </c>
      <c r="AJ197">
        <v>2.3597584441133099</v>
      </c>
      <c r="AK197">
        <v>-58.6331984722434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 x14ac:dyDescent="0.35">
      <c r="A198" t="s">
        <v>339</v>
      </c>
      <c r="C198">
        <v>1</v>
      </c>
      <c r="D198" t="str">
        <f t="shared" si="20"/>
        <v>yes</v>
      </c>
      <c r="E198" t="str">
        <f t="shared" si="21"/>
        <v>yes</v>
      </c>
      <c r="F198" t="str">
        <f t="shared" si="22"/>
        <v>yes</v>
      </c>
      <c r="G198" t="str">
        <f t="shared" si="19"/>
        <v>yes</v>
      </c>
      <c r="H198" t="str">
        <f t="shared" si="23"/>
        <v>yes</v>
      </c>
      <c r="I198" t="s">
        <v>1935</v>
      </c>
      <c r="J198" t="str">
        <f t="shared" si="24"/>
        <v>yes</v>
      </c>
      <c r="K198">
        <v>1980</v>
      </c>
      <c r="L198" t="s">
        <v>1421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1431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tr">
        <f>VLOOKUP(AA198,district!$A$2:$C$202,3,FALSE)</f>
        <v>A</v>
      </c>
      <c r="AC198" t="s">
        <v>1597</v>
      </c>
      <c r="AD198" t="s">
        <v>1928</v>
      </c>
      <c r="AE198">
        <v>32.942920684814503</v>
      </c>
      <c r="AF198">
        <v>30.200365915227501</v>
      </c>
      <c r="AG198">
        <v>-121.084142128949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</row>
    <row r="199" spans="1:145" x14ac:dyDescent="0.35">
      <c r="A199" t="s">
        <v>340</v>
      </c>
      <c r="C199">
        <v>1</v>
      </c>
      <c r="D199" t="str">
        <f t="shared" si="20"/>
        <v>yes</v>
      </c>
      <c r="E199" t="str">
        <f t="shared" si="21"/>
        <v>yes</v>
      </c>
      <c r="F199" t="str">
        <f t="shared" si="22"/>
        <v>yes</v>
      </c>
      <c r="G199" t="str">
        <f t="shared" si="19"/>
        <v>yes</v>
      </c>
      <c r="H199" t="str">
        <f t="shared" si="23"/>
        <v>yes</v>
      </c>
      <c r="I199" t="s">
        <v>1935</v>
      </c>
      <c r="J199" t="str">
        <f t="shared" si="24"/>
        <v>yes</v>
      </c>
      <c r="K199">
        <v>1936</v>
      </c>
      <c r="L199" t="s">
        <v>1421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1431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tr">
        <f>VLOOKUP(AA199,district!$A$2:$C$202,3,FALSE)</f>
        <v>A</v>
      </c>
      <c r="AC199" t="s">
        <v>1598</v>
      </c>
      <c r="AD199" t="s">
        <v>1928</v>
      </c>
      <c r="AE199">
        <v>38.729911804199197</v>
      </c>
      <c r="AF199">
        <v>36.062526560310303</v>
      </c>
      <c r="AG199">
        <v>-109.09758434806599</v>
      </c>
      <c r="AH199" t="s">
        <v>1928</v>
      </c>
      <c r="AI199">
        <v>15.3327379226685</v>
      </c>
      <c r="AJ199">
        <v>50.329477461224698</v>
      </c>
      <c r="AK199">
        <v>158.91503189836101</v>
      </c>
      <c r="AL199" t="s">
        <v>1929</v>
      </c>
      <c r="AM199">
        <v>7.4227719306945801</v>
      </c>
      <c r="AN199">
        <v>48.431793165539801</v>
      </c>
      <c r="AO199">
        <v>163.11157715768701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</row>
    <row r="200" spans="1:145" hidden="1" x14ac:dyDescent="0.35">
      <c r="A200" t="s">
        <v>341</v>
      </c>
      <c r="C200">
        <v>0</v>
      </c>
      <c r="D200" t="str">
        <f t="shared" si="20"/>
        <v>yes</v>
      </c>
      <c r="E200" t="str">
        <f t="shared" si="21"/>
        <v>yes</v>
      </c>
      <c r="F200" t="str">
        <f t="shared" si="22"/>
        <v>yes</v>
      </c>
      <c r="G200" t="str">
        <f t="shared" si="19"/>
        <v>yes</v>
      </c>
      <c r="H200" t="str">
        <f t="shared" si="23"/>
        <v>yes</v>
      </c>
      <c r="I200" t="str">
        <f>IF(L200&lt;&gt;"0","yes","no")</f>
        <v>yes</v>
      </c>
      <c r="J200" t="str">
        <f t="shared" si="24"/>
        <v>yes</v>
      </c>
      <c r="K200">
        <v>1966</v>
      </c>
      <c r="L200" t="s">
        <v>1421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1431</v>
      </c>
      <c r="X200">
        <v>154.01939530656151</v>
      </c>
      <c r="Y200">
        <v>51.548444170000003</v>
      </c>
      <c r="Z200">
        <v>7.198623628</v>
      </c>
      <c r="AA200">
        <v>291</v>
      </c>
      <c r="AB200" t="str">
        <f>VLOOKUP(AA200,district!$A$2:$C$202,3,FALSE)</f>
        <v>B</v>
      </c>
      <c r="AC200" t="s">
        <v>1599</v>
      </c>
      <c r="AD200" t="s">
        <v>1928</v>
      </c>
      <c r="AE200">
        <v>71.871551513671903</v>
      </c>
      <c r="AF200">
        <v>25.840292193282899</v>
      </c>
      <c r="AG200">
        <v>156.14345613285099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</row>
    <row r="201" spans="1:145" hidden="1" x14ac:dyDescent="0.35">
      <c r="A201" t="s">
        <v>342</v>
      </c>
      <c r="C201">
        <v>0</v>
      </c>
      <c r="D201" t="str">
        <f t="shared" si="20"/>
        <v>yes</v>
      </c>
      <c r="E201" t="str">
        <f t="shared" si="21"/>
        <v>yes</v>
      </c>
      <c r="F201" t="str">
        <f t="shared" si="22"/>
        <v>yes</v>
      </c>
      <c r="G201" t="str">
        <f t="shared" si="19"/>
        <v>yes</v>
      </c>
      <c r="H201" t="str">
        <f t="shared" si="23"/>
        <v>yes</v>
      </c>
      <c r="I201" t="s">
        <v>1935</v>
      </c>
      <c r="J201" t="str">
        <f t="shared" si="24"/>
        <v>yes</v>
      </c>
      <c r="K201">
        <v>1955</v>
      </c>
      <c r="L201" t="s">
        <v>1421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1431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tr">
        <f>VLOOKUP(AA201,district!$A$2:$C$202,3,FALSE)</f>
        <v>C</v>
      </c>
      <c r="AC201" t="s">
        <v>1600</v>
      </c>
      <c r="AD201" t="s">
        <v>1928</v>
      </c>
      <c r="AE201">
        <v>97.284233093261705</v>
      </c>
      <c r="AF201">
        <v>47.248994667023297</v>
      </c>
      <c r="AG201">
        <v>-150.58787943214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</row>
    <row r="202" spans="1:145" hidden="1" x14ac:dyDescent="0.35">
      <c r="A202" t="s">
        <v>343</v>
      </c>
      <c r="C202">
        <v>0</v>
      </c>
      <c r="D202" t="str">
        <f t="shared" si="20"/>
        <v>yes</v>
      </c>
      <c r="E202" t="str">
        <f t="shared" si="21"/>
        <v>yes</v>
      </c>
      <c r="F202" t="str">
        <f t="shared" si="22"/>
        <v>yes</v>
      </c>
      <c r="G202" t="str">
        <f t="shared" si="19"/>
        <v>yes</v>
      </c>
      <c r="H202" t="str">
        <f t="shared" si="23"/>
        <v>yes</v>
      </c>
      <c r="I202" t="str">
        <f>IF(L202&lt;&gt;"0","yes","no")</f>
        <v>yes</v>
      </c>
      <c r="J202" t="str">
        <f t="shared" si="24"/>
        <v>yes</v>
      </c>
      <c r="K202">
        <v>1967</v>
      </c>
      <c r="L202" t="s">
        <v>1421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1431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tr">
        <f>VLOOKUP(AA202,district!$A$2:$C$202,3,FALSE)</f>
        <v>B</v>
      </c>
      <c r="AC202" t="s">
        <v>1526</v>
      </c>
      <c r="AD202" t="s">
        <v>1928</v>
      </c>
      <c r="AE202">
        <v>104.063446044922</v>
      </c>
      <c r="AF202">
        <v>31.6462707538697</v>
      </c>
      <c r="AG202">
        <v>-113.13346689957601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</row>
    <row r="203" spans="1:145" hidden="1" x14ac:dyDescent="0.35">
      <c r="A203" t="s">
        <v>344</v>
      </c>
      <c r="C203">
        <v>0</v>
      </c>
      <c r="D203" t="str">
        <f t="shared" si="20"/>
        <v>yes</v>
      </c>
      <c r="E203" t="str">
        <f t="shared" si="21"/>
        <v>yes</v>
      </c>
      <c r="F203" t="str">
        <f t="shared" si="22"/>
        <v>yes</v>
      </c>
      <c r="G203" t="str">
        <f t="shared" si="19"/>
        <v>yes</v>
      </c>
      <c r="H203" t="str">
        <f t="shared" si="23"/>
        <v>yes</v>
      </c>
      <c r="I203" t="str">
        <f>IF(L203&lt;&gt;"0","yes","no")</f>
        <v>yes</v>
      </c>
      <c r="J203" t="str">
        <f t="shared" si="24"/>
        <v>yes</v>
      </c>
      <c r="K203">
        <v>1967</v>
      </c>
      <c r="L203" t="s">
        <v>1421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1431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tr">
        <f>VLOOKUP(AA203,district!$A$2:$C$202,3,FALSE)</f>
        <v>B</v>
      </c>
      <c r="AC203" t="s">
        <v>1526</v>
      </c>
      <c r="AD203" t="s">
        <v>1928</v>
      </c>
      <c r="AE203">
        <v>72.13232421875</v>
      </c>
      <c r="AF203">
        <v>31.214561998080999</v>
      </c>
      <c r="AG203">
        <v>-113.062111320642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</row>
    <row r="204" spans="1:145" hidden="1" x14ac:dyDescent="0.35">
      <c r="A204" t="s">
        <v>345</v>
      </c>
      <c r="C204">
        <v>0</v>
      </c>
      <c r="D204" t="str">
        <f t="shared" si="20"/>
        <v>yes</v>
      </c>
      <c r="E204" t="str">
        <f t="shared" si="21"/>
        <v>yes</v>
      </c>
      <c r="F204" t="str">
        <f t="shared" si="22"/>
        <v>yes</v>
      </c>
      <c r="G204" t="str">
        <f t="shared" si="19"/>
        <v>yes</v>
      </c>
      <c r="H204" t="str">
        <f t="shared" si="23"/>
        <v>yes</v>
      </c>
      <c r="I204" t="str">
        <f>IF(L204&lt;&gt;"0","yes","no")</f>
        <v>yes</v>
      </c>
      <c r="J204" t="str">
        <f t="shared" si="24"/>
        <v>yes</v>
      </c>
      <c r="K204">
        <v>1905</v>
      </c>
      <c r="L204" t="s">
        <v>1421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1432</v>
      </c>
      <c r="X204">
        <v>143.94136952299999</v>
      </c>
      <c r="Y204">
        <v>51.548740440000003</v>
      </c>
      <c r="Z204">
        <v>7.202919219</v>
      </c>
      <c r="AA204">
        <v>262</v>
      </c>
      <c r="AB204" t="str">
        <f>VLOOKUP(AA204,district!$A$2:$C$202,3,FALSE)</f>
        <v>B</v>
      </c>
      <c r="AC204" t="s">
        <v>1601</v>
      </c>
      <c r="AD204" t="s">
        <v>1928</v>
      </c>
      <c r="AE204">
        <v>61.830432891845703</v>
      </c>
      <c r="AF204">
        <v>36.9640911796834</v>
      </c>
      <c r="AG204">
        <v>-118.776473520921</v>
      </c>
      <c r="AH204" t="s">
        <v>1929</v>
      </c>
      <c r="AI204">
        <v>16.854301452636701</v>
      </c>
      <c r="AJ204">
        <v>6.5838186786975603</v>
      </c>
      <c r="AK204">
        <v>-28.848417399190399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</row>
    <row r="205" spans="1:145" x14ac:dyDescent="0.35">
      <c r="A205" t="s">
        <v>346</v>
      </c>
      <c r="C205">
        <v>1</v>
      </c>
      <c r="D205" t="str">
        <f t="shared" si="20"/>
        <v>yes</v>
      </c>
      <c r="E205" t="str">
        <f t="shared" si="21"/>
        <v>yes</v>
      </c>
      <c r="F205" t="str">
        <f t="shared" si="22"/>
        <v>yes</v>
      </c>
      <c r="G205" t="str">
        <f t="shared" si="19"/>
        <v>yes</v>
      </c>
      <c r="H205" t="str">
        <f t="shared" si="23"/>
        <v>yes</v>
      </c>
      <c r="I205" t="s">
        <v>1935</v>
      </c>
      <c r="J205" t="str">
        <f t="shared" si="24"/>
        <v>yes</v>
      </c>
      <c r="K205">
        <v>1980</v>
      </c>
      <c r="L205" t="s">
        <v>1421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1432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tr">
        <f>VLOOKUP(AA205,district!$A$2:$C$202,3,FALSE)</f>
        <v>A</v>
      </c>
      <c r="AC205" t="s">
        <v>1602</v>
      </c>
      <c r="AD205" t="s">
        <v>1928</v>
      </c>
      <c r="AE205">
        <v>35.129283905029297</v>
      </c>
      <c r="AF205">
        <v>29.990733505547599</v>
      </c>
      <c r="AG205">
        <v>-121.300641786746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</row>
    <row r="206" spans="1:145" hidden="1" x14ac:dyDescent="0.35">
      <c r="A206" t="s">
        <v>347</v>
      </c>
      <c r="C206">
        <v>0</v>
      </c>
      <c r="D206" t="str">
        <f t="shared" si="20"/>
        <v>yes</v>
      </c>
      <c r="E206" t="str">
        <f t="shared" si="21"/>
        <v>yes</v>
      </c>
      <c r="F206" t="str">
        <f t="shared" si="22"/>
        <v>yes</v>
      </c>
      <c r="G206" t="str">
        <f t="shared" si="19"/>
        <v>yes</v>
      </c>
      <c r="H206" t="str">
        <f t="shared" si="23"/>
        <v>yes</v>
      </c>
      <c r="I206" t="str">
        <f>IF(L206&lt;&gt;"0","yes","no")</f>
        <v>yes</v>
      </c>
      <c r="J206" t="str">
        <f t="shared" si="24"/>
        <v>yes</v>
      </c>
      <c r="K206">
        <v>1974</v>
      </c>
      <c r="L206" t="s">
        <v>1421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1431</v>
      </c>
      <c r="X206">
        <v>87.424733970212017</v>
      </c>
      <c r="Y206">
        <v>51.54931457</v>
      </c>
      <c r="Z206">
        <v>7.1983229560000002</v>
      </c>
      <c r="AA206">
        <v>291</v>
      </c>
      <c r="AB206" t="str">
        <f>VLOOKUP(AA206,district!$A$2:$C$202,3,FALSE)</f>
        <v>B</v>
      </c>
      <c r="AC206" t="s">
        <v>1603</v>
      </c>
      <c r="AD206" t="s">
        <v>1928</v>
      </c>
      <c r="AE206">
        <v>25.300294876098601</v>
      </c>
      <c r="AF206">
        <v>21.9050990804195</v>
      </c>
      <c r="AG206">
        <v>156.94858552555499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</row>
    <row r="207" spans="1:145" hidden="1" x14ac:dyDescent="0.35">
      <c r="A207" t="s">
        <v>348</v>
      </c>
      <c r="C207">
        <v>0</v>
      </c>
      <c r="D207" t="str">
        <f t="shared" si="20"/>
        <v>yes</v>
      </c>
      <c r="E207" t="str">
        <f t="shared" si="21"/>
        <v>yes</v>
      </c>
      <c r="F207" t="str">
        <f t="shared" si="22"/>
        <v>yes</v>
      </c>
      <c r="G207" t="str">
        <f t="shared" si="19"/>
        <v>yes</v>
      </c>
      <c r="H207" t="str">
        <f t="shared" si="23"/>
        <v>yes</v>
      </c>
      <c r="I207" t="str">
        <f>IF(L207&lt;&gt;"0","yes","no")</f>
        <v>yes</v>
      </c>
      <c r="J207" t="str">
        <f t="shared" si="24"/>
        <v>yes</v>
      </c>
      <c r="K207">
        <v>1970</v>
      </c>
      <c r="L207" t="s">
        <v>1421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1432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tr">
        <f>VLOOKUP(AA207,district!$A$2:$C$202,3,FALSE)</f>
        <v>B</v>
      </c>
      <c r="AC207" t="s">
        <v>1604</v>
      </c>
      <c r="AD207" t="s">
        <v>1928</v>
      </c>
      <c r="AE207">
        <v>142.435470581055</v>
      </c>
      <c r="AF207">
        <v>2.4120933432468399</v>
      </c>
      <c r="AG207">
        <v>-12.3093470072572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</row>
    <row r="208" spans="1:145" hidden="1" x14ac:dyDescent="0.35">
      <c r="A208" t="s">
        <v>349</v>
      </c>
      <c r="C208">
        <v>0</v>
      </c>
      <c r="D208" t="str">
        <f t="shared" si="20"/>
        <v>yes</v>
      </c>
      <c r="E208" t="str">
        <f t="shared" si="21"/>
        <v>yes</v>
      </c>
      <c r="F208" t="str">
        <f t="shared" si="22"/>
        <v>yes</v>
      </c>
      <c r="G208" t="str">
        <f t="shared" si="19"/>
        <v>yes</v>
      </c>
      <c r="H208" t="str">
        <f t="shared" si="23"/>
        <v>yes</v>
      </c>
      <c r="I208" t="str">
        <f>IF(L208&lt;&gt;"0","yes","no")</f>
        <v>yes</v>
      </c>
      <c r="J208" t="str">
        <f t="shared" si="24"/>
        <v>yes</v>
      </c>
      <c r="K208">
        <v>1970</v>
      </c>
      <c r="L208" t="s">
        <v>1421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1431</v>
      </c>
      <c r="X208">
        <v>228.38554811635879</v>
      </c>
      <c r="Y208">
        <v>51.551176460000001</v>
      </c>
      <c r="Z208">
        <v>7.200774322</v>
      </c>
      <c r="AA208">
        <v>48</v>
      </c>
      <c r="AB208" t="str">
        <f>VLOOKUP(AA208,district!$A$2:$C$202,3,FALSE)</f>
        <v>B</v>
      </c>
      <c r="AC208" t="s">
        <v>1539</v>
      </c>
      <c r="AD208" t="s">
        <v>1928</v>
      </c>
      <c r="AE208">
        <v>63.3090629577637</v>
      </c>
      <c r="AF208">
        <v>30.568077593367899</v>
      </c>
      <c r="AG208">
        <v>-113.04406920917999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</row>
    <row r="209" spans="1:145" x14ac:dyDescent="0.35">
      <c r="A209" t="s">
        <v>350</v>
      </c>
      <c r="C209">
        <v>1</v>
      </c>
      <c r="D209" t="str">
        <f t="shared" si="20"/>
        <v>yes</v>
      </c>
      <c r="E209" t="str">
        <f t="shared" si="21"/>
        <v>yes</v>
      </c>
      <c r="F209" t="str">
        <f t="shared" si="22"/>
        <v>yes</v>
      </c>
      <c r="G209" t="str">
        <f t="shared" si="19"/>
        <v>yes</v>
      </c>
      <c r="H209" t="str">
        <f t="shared" si="23"/>
        <v>yes</v>
      </c>
      <c r="I209" t="s">
        <v>1935</v>
      </c>
      <c r="J209" t="str">
        <f t="shared" si="24"/>
        <v>yes</v>
      </c>
      <c r="K209">
        <v>1936</v>
      </c>
      <c r="L209" t="s">
        <v>1421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1431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tr">
        <f>VLOOKUP(AA209,district!$A$2:$C$202,3,FALSE)</f>
        <v>A</v>
      </c>
      <c r="AC209" t="s">
        <v>1605</v>
      </c>
      <c r="AD209" t="s">
        <v>1928</v>
      </c>
      <c r="AE209">
        <v>53.5044555664062</v>
      </c>
      <c r="AF209">
        <v>43.1560182079496</v>
      </c>
      <c r="AG209">
        <v>-109.24733176929099</v>
      </c>
      <c r="AH209" t="s">
        <v>1929</v>
      </c>
      <c r="AI209">
        <v>6.5263013839721697</v>
      </c>
      <c r="AJ209">
        <v>31.632242995746001</v>
      </c>
      <c r="AK209">
        <v>162.41296249069799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</row>
    <row r="210" spans="1:145" hidden="1" x14ac:dyDescent="0.35">
      <c r="A210" t="s">
        <v>351</v>
      </c>
      <c r="C210">
        <v>0</v>
      </c>
      <c r="D210" t="str">
        <f t="shared" si="20"/>
        <v>yes</v>
      </c>
      <c r="E210" t="str">
        <f t="shared" si="21"/>
        <v>yes</v>
      </c>
      <c r="F210" t="str">
        <f t="shared" si="22"/>
        <v>yes</v>
      </c>
      <c r="G210" t="str">
        <f t="shared" si="19"/>
        <v>yes</v>
      </c>
      <c r="H210" t="str">
        <f t="shared" si="23"/>
        <v>yes</v>
      </c>
      <c r="I210" t="s">
        <v>1935</v>
      </c>
      <c r="J210" t="str">
        <f t="shared" si="24"/>
        <v>yes</v>
      </c>
      <c r="K210">
        <v>1954</v>
      </c>
      <c r="L210" t="s">
        <v>1421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1431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tr">
        <f>VLOOKUP(AA210,district!$A$2:$C$202,3,FALSE)</f>
        <v>C</v>
      </c>
      <c r="AC210" t="s">
        <v>1606</v>
      </c>
      <c r="AD210" t="s">
        <v>1928</v>
      </c>
      <c r="AE210">
        <v>13.8694658279419</v>
      </c>
      <c r="AF210">
        <v>46.797054128304701</v>
      </c>
      <c r="AG210">
        <v>-123.287416143762</v>
      </c>
      <c r="AH210" t="s">
        <v>1929</v>
      </c>
      <c r="AI210">
        <v>11.280941963195801</v>
      </c>
      <c r="AJ210">
        <v>2.3883989599939199</v>
      </c>
      <c r="AK210">
        <v>78.555944883183301</v>
      </c>
      <c r="AL210" t="s">
        <v>1929</v>
      </c>
      <c r="AM210">
        <v>7.3526496887206996</v>
      </c>
      <c r="AN210">
        <v>46.797054128304701</v>
      </c>
      <c r="AO210">
        <v>-123.287416143762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</row>
    <row r="211" spans="1:145" hidden="1" x14ac:dyDescent="0.35">
      <c r="A211" t="s">
        <v>352</v>
      </c>
      <c r="C211">
        <v>0</v>
      </c>
      <c r="D211" t="str">
        <f t="shared" si="20"/>
        <v>yes</v>
      </c>
      <c r="E211" t="str">
        <f t="shared" si="21"/>
        <v>yes</v>
      </c>
      <c r="F211" t="str">
        <f t="shared" si="22"/>
        <v>yes</v>
      </c>
      <c r="G211" t="str">
        <f t="shared" si="19"/>
        <v>yes</v>
      </c>
      <c r="H211" t="str">
        <f t="shared" si="23"/>
        <v>yes</v>
      </c>
      <c r="I211" t="str">
        <f>IF(L211&lt;&gt;"0","yes","no")</f>
        <v>yes</v>
      </c>
      <c r="J211" t="str">
        <f t="shared" si="24"/>
        <v>yes</v>
      </c>
      <c r="K211">
        <v>1904</v>
      </c>
      <c r="L211" t="s">
        <v>1421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1432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tr">
        <f>VLOOKUP(AA211,district!$A$2:$C$202,3,FALSE)</f>
        <v>B</v>
      </c>
      <c r="AC211" t="s">
        <v>1607</v>
      </c>
      <c r="AD211" t="s">
        <v>1928</v>
      </c>
      <c r="AE211">
        <v>98.750885009765597</v>
      </c>
      <c r="AF211">
        <v>36.962673665664298</v>
      </c>
      <c r="AG211">
        <v>-98.072015155566504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</row>
    <row r="212" spans="1:145" x14ac:dyDescent="0.35">
      <c r="A212" t="s">
        <v>353</v>
      </c>
      <c r="C212">
        <v>1</v>
      </c>
      <c r="D212" t="str">
        <f t="shared" si="20"/>
        <v>yes</v>
      </c>
      <c r="E212" t="str">
        <f t="shared" si="21"/>
        <v>yes</v>
      </c>
      <c r="F212" t="str">
        <f t="shared" si="22"/>
        <v>yes</v>
      </c>
      <c r="G212" t="str">
        <f t="shared" si="19"/>
        <v>yes</v>
      </c>
      <c r="H212" t="str">
        <f t="shared" si="23"/>
        <v>yes</v>
      </c>
      <c r="I212" t="s">
        <v>1935</v>
      </c>
      <c r="J212" t="str">
        <f t="shared" si="24"/>
        <v>yes</v>
      </c>
      <c r="K212">
        <v>1960</v>
      </c>
      <c r="L212" t="s">
        <v>1421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1432</v>
      </c>
      <c r="X212">
        <v>246.74462649700001</v>
      </c>
      <c r="Y212">
        <v>51.55708147</v>
      </c>
      <c r="Z212">
        <v>7.209713109</v>
      </c>
      <c r="AA212">
        <v>42</v>
      </c>
      <c r="AB212" t="str">
        <f>VLOOKUP(AA212,district!$A$2:$C$202,3,FALSE)</f>
        <v>A</v>
      </c>
      <c r="AC212" t="s">
        <v>1608</v>
      </c>
      <c r="AD212" t="s">
        <v>1928</v>
      </c>
      <c r="AE212">
        <v>13.113982200622599</v>
      </c>
      <c r="AF212">
        <v>45.962754801531403</v>
      </c>
      <c r="AG212">
        <v>-111.276972617064</v>
      </c>
      <c r="AH212" t="s">
        <v>1928</v>
      </c>
      <c r="AI212">
        <v>18.463771820068398</v>
      </c>
      <c r="AJ212">
        <v>45.962754801531403</v>
      </c>
      <c r="AK212">
        <v>-111.276972617064</v>
      </c>
      <c r="AL212" t="s">
        <v>1928</v>
      </c>
      <c r="AM212">
        <v>38.558006286621101</v>
      </c>
      <c r="AN212">
        <v>33.562723859217698</v>
      </c>
      <c r="AO212">
        <v>-108.987390375936</v>
      </c>
      <c r="AP212" t="s">
        <v>1929</v>
      </c>
      <c r="AQ212">
        <v>9.4743223190307599</v>
      </c>
      <c r="AR212">
        <v>19.389405419966799</v>
      </c>
      <c r="AS212">
        <v>-108.972870364963</v>
      </c>
      <c r="AT212" t="s">
        <v>1929</v>
      </c>
      <c r="AU212">
        <v>5.3048372268676802</v>
      </c>
      <c r="AV212">
        <v>19.389405419966799</v>
      </c>
      <c r="AW212">
        <v>-108.972870364963</v>
      </c>
      <c r="AX212" t="s">
        <v>1929</v>
      </c>
      <c r="AY212">
        <v>11.7830724716187</v>
      </c>
      <c r="AZ212">
        <v>33.562723859217698</v>
      </c>
      <c r="BA212">
        <v>-108.987390375936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</row>
    <row r="213" spans="1:145" hidden="1" x14ac:dyDescent="0.35">
      <c r="A213" t="s">
        <v>354</v>
      </c>
      <c r="C213">
        <v>0</v>
      </c>
      <c r="D213" t="str">
        <f t="shared" si="20"/>
        <v>yes</v>
      </c>
      <c r="E213" t="str">
        <f t="shared" si="21"/>
        <v>yes</v>
      </c>
      <c r="F213" t="str">
        <f t="shared" si="22"/>
        <v>yes</v>
      </c>
      <c r="G213" t="str">
        <f t="shared" si="19"/>
        <v>yes</v>
      </c>
      <c r="H213" t="str">
        <f t="shared" si="23"/>
        <v>yes</v>
      </c>
      <c r="I213" t="s">
        <v>1935</v>
      </c>
      <c r="J213" t="str">
        <f t="shared" si="24"/>
        <v>yes</v>
      </c>
      <c r="K213">
        <v>1953</v>
      </c>
      <c r="L213" t="s">
        <v>1421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1432</v>
      </c>
      <c r="X213">
        <v>218.216811519</v>
      </c>
      <c r="Y213">
        <v>51.546827790000002</v>
      </c>
      <c r="Z213">
        <v>7.2056081609999998</v>
      </c>
      <c r="AA213">
        <v>270</v>
      </c>
      <c r="AB213" t="str">
        <f>VLOOKUP(AA213,district!$A$2:$C$202,3,FALSE)</f>
        <v>C</v>
      </c>
      <c r="AC213" t="s">
        <v>1609</v>
      </c>
      <c r="AD213" t="s">
        <v>1928</v>
      </c>
      <c r="AE213">
        <v>60.212596893310497</v>
      </c>
      <c r="AF213">
        <v>29.745896807845</v>
      </c>
      <c r="AG213">
        <v>-112.69731343216399</v>
      </c>
      <c r="AH213" t="s">
        <v>1929</v>
      </c>
      <c r="AI213">
        <v>6.3185572624206499</v>
      </c>
      <c r="AJ213">
        <v>5.8563309621665596</v>
      </c>
      <c r="AK213">
        <v>60.7015277138985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</row>
    <row r="214" spans="1:145" x14ac:dyDescent="0.35">
      <c r="A214" t="s">
        <v>355</v>
      </c>
      <c r="C214">
        <v>1</v>
      </c>
      <c r="D214" t="str">
        <f t="shared" si="20"/>
        <v>yes</v>
      </c>
      <c r="E214" t="str">
        <f t="shared" si="21"/>
        <v>yes</v>
      </c>
      <c r="F214" t="str">
        <f t="shared" si="22"/>
        <v>yes</v>
      </c>
      <c r="G214" t="str">
        <f t="shared" si="19"/>
        <v>yes</v>
      </c>
      <c r="H214" t="str">
        <f t="shared" si="23"/>
        <v>yes</v>
      </c>
      <c r="I214" t="s">
        <v>1935</v>
      </c>
      <c r="J214" t="str">
        <f t="shared" si="24"/>
        <v>yes</v>
      </c>
      <c r="K214">
        <v>1980</v>
      </c>
      <c r="L214" t="s">
        <v>1421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1431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tr">
        <f>VLOOKUP(AA214,district!$A$2:$C$202,3,FALSE)</f>
        <v>A</v>
      </c>
      <c r="AC214" t="s">
        <v>1610</v>
      </c>
      <c r="AD214" t="s">
        <v>1928</v>
      </c>
      <c r="AE214">
        <v>34.5992431640625</v>
      </c>
      <c r="AF214">
        <v>30.0484929039254</v>
      </c>
      <c r="AG214">
        <v>137.453599475396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</row>
    <row r="215" spans="1:145" hidden="1" x14ac:dyDescent="0.35">
      <c r="A215" t="s">
        <v>356</v>
      </c>
      <c r="C215">
        <v>0</v>
      </c>
      <c r="D215" t="str">
        <f t="shared" si="20"/>
        <v>yes</v>
      </c>
      <c r="E215" t="str">
        <f t="shared" si="21"/>
        <v>yes</v>
      </c>
      <c r="F215" t="str">
        <f t="shared" si="22"/>
        <v>yes</v>
      </c>
      <c r="G215" t="str">
        <f t="shared" ref="G215:G278" si="25">IF(COUNTIF(H215:BI215,"pv&amp;st")&lt;&gt;0,"yes","no")</f>
        <v>yes</v>
      </c>
      <c r="H215" t="str">
        <f t="shared" si="23"/>
        <v>yes</v>
      </c>
      <c r="I215" t="str">
        <f>IF(L215&lt;&gt;"0","yes","no")</f>
        <v>yes</v>
      </c>
      <c r="J215" t="str">
        <f t="shared" si="24"/>
        <v>yes</v>
      </c>
      <c r="K215">
        <v>1964</v>
      </c>
      <c r="L215" t="s">
        <v>1421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1431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tr">
        <f>VLOOKUP(AA215,district!$A$2:$C$202,3,FALSE)</f>
        <v>B</v>
      </c>
      <c r="AC215" t="s">
        <v>1503</v>
      </c>
      <c r="AD215" t="s">
        <v>1928</v>
      </c>
      <c r="AE215">
        <v>49.076503753662102</v>
      </c>
      <c r="AF215">
        <v>13.7580024319796</v>
      </c>
      <c r="AG215">
        <v>-110.631279888848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</row>
    <row r="216" spans="1:145" hidden="1" x14ac:dyDescent="0.35">
      <c r="A216" t="s">
        <v>357</v>
      </c>
      <c r="C216">
        <v>0</v>
      </c>
      <c r="D216" t="str">
        <f t="shared" si="20"/>
        <v>yes</v>
      </c>
      <c r="E216" t="str">
        <f t="shared" si="21"/>
        <v>yes</v>
      </c>
      <c r="F216" t="str">
        <f t="shared" si="22"/>
        <v>yes</v>
      </c>
      <c r="G216" t="str">
        <f t="shared" si="25"/>
        <v>yes</v>
      </c>
      <c r="H216" t="str">
        <f t="shared" si="23"/>
        <v>yes</v>
      </c>
      <c r="I216" t="s">
        <v>1935</v>
      </c>
      <c r="J216" t="str">
        <f t="shared" si="24"/>
        <v>yes</v>
      </c>
      <c r="K216">
        <v>1949</v>
      </c>
      <c r="L216" t="s">
        <v>1421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1431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tr">
        <f>VLOOKUP(AA216,district!$A$2:$C$202,3,FALSE)</f>
        <v>C</v>
      </c>
      <c r="AC216" t="s">
        <v>1611</v>
      </c>
      <c r="AD216" t="s">
        <v>1928</v>
      </c>
      <c r="AE216">
        <v>17.735776901245099</v>
      </c>
      <c r="AF216">
        <v>41.310740866952898</v>
      </c>
      <c r="AG216">
        <v>147.23988752420999</v>
      </c>
      <c r="AH216" t="s">
        <v>1928</v>
      </c>
      <c r="AI216">
        <v>21.9526767730713</v>
      </c>
      <c r="AJ216">
        <v>21.3481984932634</v>
      </c>
      <c r="AK216">
        <v>152.32555074664199</v>
      </c>
      <c r="AL216" t="s">
        <v>1929</v>
      </c>
      <c r="AM216">
        <v>7.8639707565307599</v>
      </c>
      <c r="AN216">
        <v>10.738260623430101</v>
      </c>
      <c r="AO216">
        <v>146.52698407477101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 hidden="1" x14ac:dyDescent="0.35">
      <c r="A217" t="s">
        <v>358</v>
      </c>
      <c r="C217">
        <v>0</v>
      </c>
      <c r="D217" t="str">
        <f t="shared" si="20"/>
        <v>yes</v>
      </c>
      <c r="E217" t="str">
        <f t="shared" si="21"/>
        <v>yes</v>
      </c>
      <c r="F217" t="str">
        <f t="shared" si="22"/>
        <v>yes</v>
      </c>
      <c r="G217" t="str">
        <f t="shared" si="25"/>
        <v>yes</v>
      </c>
      <c r="H217" t="str">
        <f t="shared" si="23"/>
        <v>yes</v>
      </c>
      <c r="I217" t="str">
        <f>IF(L217&lt;&gt;"0","yes","no")</f>
        <v>yes</v>
      </c>
      <c r="J217" t="str">
        <f t="shared" si="24"/>
        <v>yes</v>
      </c>
      <c r="K217">
        <v>1968</v>
      </c>
      <c r="L217" t="s">
        <v>1421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1431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tr">
        <f>VLOOKUP(AA217,district!$A$2:$C$202,3,FALSE)</f>
        <v>B</v>
      </c>
      <c r="AC217" t="s">
        <v>1516</v>
      </c>
      <c r="AD217" t="s">
        <v>1928</v>
      </c>
      <c r="AE217">
        <v>101.428901672363</v>
      </c>
      <c r="AF217">
        <v>30.974361565231501</v>
      </c>
      <c r="AG217">
        <v>163.85636671577399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</row>
    <row r="218" spans="1:145" x14ac:dyDescent="0.35">
      <c r="A218" t="s">
        <v>359</v>
      </c>
      <c r="C218">
        <v>1</v>
      </c>
      <c r="D218" t="str">
        <f t="shared" si="20"/>
        <v>yes</v>
      </c>
      <c r="E218" t="str">
        <f t="shared" si="21"/>
        <v>yes</v>
      </c>
      <c r="F218" t="str">
        <f t="shared" si="22"/>
        <v>yes</v>
      </c>
      <c r="G218" t="str">
        <f t="shared" si="25"/>
        <v>yes</v>
      </c>
      <c r="H218" t="str">
        <f t="shared" si="23"/>
        <v>yes</v>
      </c>
      <c r="I218" t="s">
        <v>1935</v>
      </c>
      <c r="J218" t="str">
        <f t="shared" si="24"/>
        <v>yes</v>
      </c>
      <c r="K218">
        <v>1965</v>
      </c>
      <c r="L218" t="s">
        <v>1422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1432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tr">
        <f>VLOOKUP(AA218,district!$A$2:$C$202,3,FALSE)</f>
        <v>A</v>
      </c>
      <c r="AC218" t="s">
        <v>1435</v>
      </c>
      <c r="AD218" t="s">
        <v>1928</v>
      </c>
      <c r="AE218">
        <v>111.510604858398</v>
      </c>
      <c r="AF218">
        <v>3.1326577218487501</v>
      </c>
      <c r="AG218">
        <v>155.108251143996</v>
      </c>
      <c r="AH218" t="s">
        <v>1929</v>
      </c>
      <c r="AI218">
        <v>6.0353207588195801</v>
      </c>
      <c r="AJ218">
        <v>61.216631434751797</v>
      </c>
      <c r="AK218">
        <v>-122.169626155093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</row>
    <row r="219" spans="1:145" x14ac:dyDescent="0.35">
      <c r="A219" t="s">
        <v>360</v>
      </c>
      <c r="C219">
        <v>1</v>
      </c>
      <c r="D219" t="str">
        <f t="shared" si="20"/>
        <v>yes</v>
      </c>
      <c r="E219" t="str">
        <f t="shared" si="21"/>
        <v>yes</v>
      </c>
      <c r="F219" t="str">
        <f t="shared" si="22"/>
        <v>yes</v>
      </c>
      <c r="G219" t="str">
        <f t="shared" si="25"/>
        <v>yes</v>
      </c>
      <c r="H219" t="str">
        <f t="shared" si="23"/>
        <v>yes</v>
      </c>
      <c r="I219" t="s">
        <v>1935</v>
      </c>
      <c r="J219" t="str">
        <f t="shared" si="24"/>
        <v>yes</v>
      </c>
      <c r="K219">
        <v>1937</v>
      </c>
      <c r="L219" t="s">
        <v>1421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1431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tr">
        <f>VLOOKUP(AA219,district!$A$2:$C$202,3,FALSE)</f>
        <v>A</v>
      </c>
      <c r="AC219" t="s">
        <v>1612</v>
      </c>
      <c r="AD219" t="s">
        <v>1928</v>
      </c>
      <c r="AE219">
        <v>80.955314636230497</v>
      </c>
      <c r="AF219">
        <v>43.947442251402201</v>
      </c>
      <c r="AG219">
        <v>-115.96681447698001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</row>
    <row r="220" spans="1:145" x14ac:dyDescent="0.35">
      <c r="A220" t="s">
        <v>361</v>
      </c>
      <c r="C220">
        <v>1</v>
      </c>
      <c r="D220" t="str">
        <f t="shared" si="20"/>
        <v>yes</v>
      </c>
      <c r="E220" t="str">
        <f t="shared" si="21"/>
        <v>yes</v>
      </c>
      <c r="F220" t="str">
        <f t="shared" si="22"/>
        <v>yes</v>
      </c>
      <c r="G220" t="str">
        <f t="shared" si="25"/>
        <v>yes</v>
      </c>
      <c r="H220" t="str">
        <f t="shared" si="23"/>
        <v>yes</v>
      </c>
      <c r="I220" t="s">
        <v>1935</v>
      </c>
      <c r="J220" t="str">
        <f t="shared" si="24"/>
        <v>yes</v>
      </c>
      <c r="K220">
        <v>1898</v>
      </c>
      <c r="L220" t="s">
        <v>1421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1432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tr">
        <f>VLOOKUP(AA220,district!$A$2:$C$202,3,FALSE)</f>
        <v>A</v>
      </c>
      <c r="AC220" t="s">
        <v>1521</v>
      </c>
      <c r="AD220" t="s">
        <v>1928</v>
      </c>
      <c r="AE220">
        <v>86.087310791015597</v>
      </c>
      <c r="AF220">
        <v>34.928660840917402</v>
      </c>
      <c r="AG220">
        <v>-116.022992103276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</row>
    <row r="221" spans="1:145" hidden="1" x14ac:dyDescent="0.35">
      <c r="A221" t="s">
        <v>362</v>
      </c>
      <c r="C221">
        <v>0</v>
      </c>
      <c r="D221" t="str">
        <f t="shared" si="20"/>
        <v>yes</v>
      </c>
      <c r="E221" t="str">
        <f t="shared" si="21"/>
        <v>yes</v>
      </c>
      <c r="F221" t="str">
        <f t="shared" si="22"/>
        <v>yes</v>
      </c>
      <c r="G221" t="str">
        <f t="shared" si="25"/>
        <v>no</v>
      </c>
      <c r="H221" t="str">
        <f t="shared" si="23"/>
        <v>yes</v>
      </c>
      <c r="I221" t="s">
        <v>1935</v>
      </c>
      <c r="J221" t="str">
        <f t="shared" si="24"/>
        <v>yes</v>
      </c>
      <c r="K221">
        <v>1970</v>
      </c>
      <c r="L221" t="s">
        <v>1421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1432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tr">
        <f>VLOOKUP(AA221,district!$A$2:$C$202,3,FALSE)</f>
        <v>C</v>
      </c>
      <c r="AC221" t="s">
        <v>1470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</row>
    <row r="222" spans="1:145" hidden="1" x14ac:dyDescent="0.35">
      <c r="A222" t="s">
        <v>363</v>
      </c>
      <c r="C222">
        <v>0</v>
      </c>
      <c r="D222" t="str">
        <f t="shared" si="20"/>
        <v>yes</v>
      </c>
      <c r="E222" t="str">
        <f t="shared" si="21"/>
        <v>yes</v>
      </c>
      <c r="F222" t="str">
        <f t="shared" si="22"/>
        <v>yes</v>
      </c>
      <c r="G222" t="str">
        <f t="shared" si="25"/>
        <v>yes</v>
      </c>
      <c r="H222" t="str">
        <f t="shared" si="23"/>
        <v>yes</v>
      </c>
      <c r="I222" t="s">
        <v>1935</v>
      </c>
      <c r="J222" t="str">
        <f t="shared" si="24"/>
        <v>yes</v>
      </c>
      <c r="K222">
        <v>1930</v>
      </c>
      <c r="L222" t="s">
        <v>1421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1431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tr">
        <f>VLOOKUP(AA222,district!$A$2:$C$202,3,FALSE)</f>
        <v>C</v>
      </c>
      <c r="AC222" t="s">
        <v>1613</v>
      </c>
      <c r="AD222" t="s">
        <v>1928</v>
      </c>
      <c r="AE222">
        <v>17.290410995483398</v>
      </c>
      <c r="AF222">
        <v>44.047311398866697</v>
      </c>
      <c r="AG222">
        <v>138.45735207133501</v>
      </c>
      <c r="AH222" t="s">
        <v>1928</v>
      </c>
      <c r="AI222">
        <v>21.449760437011701</v>
      </c>
      <c r="AJ222">
        <v>23.631335803196301</v>
      </c>
      <c r="AK222">
        <v>137.525124057878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 hidden="1" x14ac:dyDescent="0.35">
      <c r="A223" t="s">
        <v>364</v>
      </c>
      <c r="C223">
        <v>0</v>
      </c>
      <c r="D223" t="str">
        <f t="shared" si="20"/>
        <v>yes</v>
      </c>
      <c r="E223" t="str">
        <f t="shared" si="21"/>
        <v>yes</v>
      </c>
      <c r="F223" t="str">
        <f t="shared" si="22"/>
        <v>yes</v>
      </c>
      <c r="G223" t="str">
        <f t="shared" si="25"/>
        <v>yes</v>
      </c>
      <c r="H223" t="str">
        <f t="shared" si="23"/>
        <v>yes</v>
      </c>
      <c r="I223" t="s">
        <v>1935</v>
      </c>
      <c r="J223" t="str">
        <f t="shared" si="24"/>
        <v>yes</v>
      </c>
      <c r="K223">
        <v>1951</v>
      </c>
      <c r="L223" t="s">
        <v>1421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1431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tr">
        <f>VLOOKUP(AA223,district!$A$2:$C$202,3,FALSE)</f>
        <v>C</v>
      </c>
      <c r="AC223" t="s">
        <v>1614</v>
      </c>
      <c r="AD223" t="s">
        <v>1928</v>
      </c>
      <c r="AE223">
        <v>42.070816040039098</v>
      </c>
      <c r="AF223">
        <v>47.502994366548897</v>
      </c>
      <c r="AG223">
        <v>-122.97755587568599</v>
      </c>
      <c r="AH223" t="s">
        <v>1929</v>
      </c>
      <c r="AI223">
        <v>10.735903739929199</v>
      </c>
      <c r="AJ223">
        <v>9.5155306768734107</v>
      </c>
      <c r="AK223">
        <v>-118.653912399468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</row>
    <row r="224" spans="1:145" hidden="1" x14ac:dyDescent="0.35">
      <c r="A224" t="s">
        <v>365</v>
      </c>
      <c r="C224">
        <v>0</v>
      </c>
      <c r="D224" t="str">
        <f t="shared" si="20"/>
        <v>yes</v>
      </c>
      <c r="E224" t="str">
        <f t="shared" si="21"/>
        <v>yes</v>
      </c>
      <c r="F224" t="str">
        <f t="shared" si="22"/>
        <v>yes</v>
      </c>
      <c r="G224" t="str">
        <f t="shared" si="25"/>
        <v>yes</v>
      </c>
      <c r="H224" t="str">
        <f t="shared" si="23"/>
        <v>yes</v>
      </c>
      <c r="I224" t="s">
        <v>1935</v>
      </c>
      <c r="J224" t="str">
        <f t="shared" si="24"/>
        <v>yes</v>
      </c>
      <c r="K224">
        <v>1972</v>
      </c>
      <c r="L224" t="s">
        <v>1421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1431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tr">
        <f>VLOOKUP(AA224,district!$A$2:$C$202,3,FALSE)</f>
        <v>C</v>
      </c>
      <c r="AC224" t="s">
        <v>1615</v>
      </c>
      <c r="AD224" t="s">
        <v>1928</v>
      </c>
      <c r="AE224">
        <v>76.1468505859375</v>
      </c>
      <c r="AF224">
        <v>36.502152127931701</v>
      </c>
      <c r="AG224">
        <v>-122.237800235349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</row>
    <row r="225" spans="1:145" hidden="1" x14ac:dyDescent="0.35">
      <c r="A225" t="s">
        <v>366</v>
      </c>
      <c r="C225">
        <v>0</v>
      </c>
      <c r="D225" t="str">
        <f t="shared" si="20"/>
        <v>yes</v>
      </c>
      <c r="E225" t="str">
        <f t="shared" si="21"/>
        <v>yes</v>
      </c>
      <c r="F225" t="str">
        <f t="shared" si="22"/>
        <v>yes</v>
      </c>
      <c r="G225" t="str">
        <f t="shared" si="25"/>
        <v>yes</v>
      </c>
      <c r="H225" t="str">
        <f t="shared" si="23"/>
        <v>yes</v>
      </c>
      <c r="I225" t="s">
        <v>1935</v>
      </c>
      <c r="J225" t="str">
        <f t="shared" si="24"/>
        <v>yes</v>
      </c>
      <c r="K225">
        <v>1973</v>
      </c>
      <c r="L225" t="s">
        <v>1421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1431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tr">
        <f>VLOOKUP(AA225,district!$A$2:$C$202,3,FALSE)</f>
        <v>C</v>
      </c>
      <c r="AC225" t="s">
        <v>1616</v>
      </c>
      <c r="AD225" t="s">
        <v>1928</v>
      </c>
      <c r="AE225">
        <v>53.663318634033203</v>
      </c>
      <c r="AF225">
        <v>38.446997473665398</v>
      </c>
      <c r="AG225">
        <v>157.41972983864201</v>
      </c>
      <c r="AH225" t="s">
        <v>1929</v>
      </c>
      <c r="AI225">
        <v>6.3900957107543999</v>
      </c>
      <c r="AJ225">
        <v>17.274537590440602</v>
      </c>
      <c r="AK225">
        <v>157.44275336348599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</row>
    <row r="226" spans="1:145" x14ac:dyDescent="0.35">
      <c r="A226" t="s">
        <v>367</v>
      </c>
      <c r="C226">
        <v>1</v>
      </c>
      <c r="D226" t="str">
        <f t="shared" si="20"/>
        <v>yes</v>
      </c>
      <c r="E226" t="str">
        <f t="shared" si="21"/>
        <v>yes</v>
      </c>
      <c r="F226" t="str">
        <f t="shared" si="22"/>
        <v>yes</v>
      </c>
      <c r="G226" t="str">
        <f t="shared" si="25"/>
        <v>yes</v>
      </c>
      <c r="H226" t="str">
        <f t="shared" si="23"/>
        <v>yes</v>
      </c>
      <c r="I226" t="s">
        <v>1935</v>
      </c>
      <c r="J226" t="str">
        <f t="shared" si="24"/>
        <v>yes</v>
      </c>
      <c r="K226">
        <v>1981</v>
      </c>
      <c r="L226" t="s">
        <v>1421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1431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tr">
        <f>VLOOKUP(AA226,district!$A$2:$C$202,3,FALSE)</f>
        <v>A</v>
      </c>
      <c r="AC226" t="s">
        <v>1617</v>
      </c>
      <c r="AD226" t="s">
        <v>1928</v>
      </c>
      <c r="AE226">
        <v>35.470302581787102</v>
      </c>
      <c r="AF226">
        <v>30.191875185410101</v>
      </c>
      <c r="AG226">
        <v>137.15458222885201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</row>
    <row r="227" spans="1:145" hidden="1" x14ac:dyDescent="0.35">
      <c r="A227" t="s">
        <v>368</v>
      </c>
      <c r="C227">
        <v>0</v>
      </c>
      <c r="D227" t="str">
        <f t="shared" si="20"/>
        <v>yes</v>
      </c>
      <c r="E227" t="str">
        <f t="shared" si="21"/>
        <v>yes</v>
      </c>
      <c r="F227" t="str">
        <f t="shared" si="22"/>
        <v>yes</v>
      </c>
      <c r="G227" t="str">
        <f t="shared" si="25"/>
        <v>yes</v>
      </c>
      <c r="H227" t="str">
        <f t="shared" si="23"/>
        <v>yes</v>
      </c>
      <c r="I227" t="s">
        <v>1935</v>
      </c>
      <c r="J227" t="str">
        <f t="shared" si="24"/>
        <v>yes</v>
      </c>
      <c r="K227">
        <v>1966</v>
      </c>
      <c r="L227" t="s">
        <v>1421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1431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tr">
        <f>VLOOKUP(AA227,district!$A$2:$C$202,3,FALSE)</f>
        <v>C</v>
      </c>
      <c r="AC227" t="s">
        <v>1618</v>
      </c>
      <c r="AD227" t="s">
        <v>1928</v>
      </c>
      <c r="AE227">
        <v>82.085617065429702</v>
      </c>
      <c r="AF227">
        <v>43.613448913729599</v>
      </c>
      <c r="AG227">
        <v>156.577776376418</v>
      </c>
      <c r="AH227" t="s">
        <v>1929</v>
      </c>
      <c r="AI227">
        <v>9.4196071624755895</v>
      </c>
      <c r="AJ227">
        <v>25.411851013947299</v>
      </c>
      <c r="AK227">
        <v>154.867241177045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</row>
    <row r="228" spans="1:145" hidden="1" x14ac:dyDescent="0.35">
      <c r="A228" t="s">
        <v>369</v>
      </c>
      <c r="C228">
        <v>0</v>
      </c>
      <c r="D228" t="str">
        <f t="shared" si="20"/>
        <v>yes</v>
      </c>
      <c r="E228" t="str">
        <f t="shared" si="21"/>
        <v>yes</v>
      </c>
      <c r="F228" t="str">
        <f t="shared" si="22"/>
        <v>yes</v>
      </c>
      <c r="G228" t="str">
        <f t="shared" si="25"/>
        <v>yes</v>
      </c>
      <c r="H228" t="str">
        <f t="shared" si="23"/>
        <v>yes</v>
      </c>
      <c r="I228" t="str">
        <f>IF(L228&lt;&gt;"0","yes","no")</f>
        <v>yes</v>
      </c>
      <c r="J228" t="str">
        <f t="shared" si="24"/>
        <v>yes</v>
      </c>
      <c r="K228">
        <v>1960</v>
      </c>
      <c r="L228" t="s">
        <v>1421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1432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tr">
        <f>VLOOKUP(AA228,district!$A$2:$C$202,3,FALSE)</f>
        <v>B</v>
      </c>
      <c r="AC228" t="s">
        <v>1619</v>
      </c>
      <c r="AD228" t="s">
        <v>1928</v>
      </c>
      <c r="AE228">
        <v>43.123371124267599</v>
      </c>
      <c r="AF228">
        <v>0.73995041475700196</v>
      </c>
      <c r="AG228">
        <v>58.4710119750034</v>
      </c>
      <c r="AH228" t="s">
        <v>1928</v>
      </c>
      <c r="AI228">
        <v>60.645137786865199</v>
      </c>
      <c r="AJ228">
        <v>19.3157280456055</v>
      </c>
      <c r="AK228">
        <v>139.88663580367299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</row>
    <row r="229" spans="1:145" hidden="1" x14ac:dyDescent="0.35">
      <c r="A229" t="s">
        <v>370</v>
      </c>
      <c r="C229">
        <v>0</v>
      </c>
      <c r="D229" t="str">
        <f t="shared" si="20"/>
        <v>yes</v>
      </c>
      <c r="E229" t="str">
        <f t="shared" si="21"/>
        <v>yes</v>
      </c>
      <c r="F229" t="str">
        <f t="shared" si="22"/>
        <v>yes</v>
      </c>
      <c r="G229" t="str">
        <f t="shared" si="25"/>
        <v>no</v>
      </c>
      <c r="H229" t="str">
        <f t="shared" si="23"/>
        <v>yes</v>
      </c>
      <c r="I229" t="s">
        <v>1935</v>
      </c>
      <c r="J229" t="str">
        <f t="shared" si="24"/>
        <v>yes</v>
      </c>
      <c r="K229">
        <v>1963</v>
      </c>
      <c r="L229" t="s">
        <v>1421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1431</v>
      </c>
      <c r="X229">
        <v>163.48149132382758</v>
      </c>
      <c r="Y229">
        <v>51.55063998</v>
      </c>
      <c r="Z229">
        <v>7.2067607020000004</v>
      </c>
      <c r="AA229">
        <v>157</v>
      </c>
      <c r="AB229" t="str">
        <f>VLOOKUP(AA229,district!$A$2:$C$202,3,FALSE)</f>
        <v>C</v>
      </c>
      <c r="AC229" t="s">
        <v>1620</v>
      </c>
      <c r="AD229" t="s">
        <v>1929</v>
      </c>
      <c r="AE229">
        <v>6.1035461425781197</v>
      </c>
      <c r="AF229">
        <v>48.318787726936698</v>
      </c>
      <c r="AG229">
        <v>151.810117197598</v>
      </c>
      <c r="AH229" t="s">
        <v>1929</v>
      </c>
      <c r="AI229">
        <v>7.9495677947998002</v>
      </c>
      <c r="AJ229">
        <v>48.318787726936698</v>
      </c>
      <c r="AK229">
        <v>151.810117197598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</row>
    <row r="230" spans="1:145" hidden="1" x14ac:dyDescent="0.35">
      <c r="A230" t="s">
        <v>372</v>
      </c>
      <c r="C230">
        <v>0</v>
      </c>
      <c r="D230" t="str">
        <f t="shared" si="20"/>
        <v>yes</v>
      </c>
      <c r="E230" t="str">
        <f t="shared" si="21"/>
        <v>yes</v>
      </c>
      <c r="F230" t="str">
        <f t="shared" si="22"/>
        <v>yes</v>
      </c>
      <c r="G230" t="str">
        <f t="shared" si="25"/>
        <v>yes</v>
      </c>
      <c r="H230" t="str">
        <f t="shared" si="23"/>
        <v>yes</v>
      </c>
      <c r="I230" t="s">
        <v>1935</v>
      </c>
      <c r="J230" t="str">
        <f t="shared" si="24"/>
        <v>yes</v>
      </c>
      <c r="K230">
        <v>1970</v>
      </c>
      <c r="L230" t="s">
        <v>1421</v>
      </c>
      <c r="M230">
        <v>1</v>
      </c>
      <c r="N230">
        <v>5</v>
      </c>
      <c r="O230">
        <v>4</v>
      </c>
      <c r="P230">
        <v>0</v>
      </c>
      <c r="Q230" s="1">
        <v>363.34384955000002</v>
      </c>
      <c r="R230">
        <v>77.011314627000004</v>
      </c>
      <c r="S230">
        <v>5</v>
      </c>
      <c r="T230">
        <v>13.5</v>
      </c>
      <c r="U230">
        <v>676.30889791449999</v>
      </c>
      <c r="V230">
        <v>363.34384955000002</v>
      </c>
      <c r="W230" t="s">
        <v>1432</v>
      </c>
      <c r="X230">
        <v>363.34384955000002</v>
      </c>
      <c r="Y230">
        <v>51.549590369999997</v>
      </c>
      <c r="Z230">
        <v>7.2028575300000002</v>
      </c>
      <c r="AA230">
        <v>157</v>
      </c>
      <c r="AB230" t="str">
        <f>VLOOKUP(AA230,district!$A$2:$C$202,3,FALSE)</f>
        <v>C</v>
      </c>
      <c r="AC230" t="s">
        <v>1470</v>
      </c>
      <c r="AD230" t="s">
        <v>1928</v>
      </c>
      <c r="AE230">
        <v>300.74865722656199</v>
      </c>
      <c r="AF230">
        <v>0.66326066242141302</v>
      </c>
      <c r="AG230">
        <v>-120.533231260096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 hidden="1" x14ac:dyDescent="0.35">
      <c r="A231" t="s">
        <v>371</v>
      </c>
      <c r="C231">
        <v>0</v>
      </c>
      <c r="D231" t="str">
        <f t="shared" si="20"/>
        <v>yes</v>
      </c>
      <c r="E231" t="str">
        <f t="shared" si="21"/>
        <v>yes</v>
      </c>
      <c r="F231" t="str">
        <f t="shared" si="22"/>
        <v>yes</v>
      </c>
      <c r="G231" t="str">
        <f t="shared" si="25"/>
        <v>no</v>
      </c>
      <c r="H231" t="str">
        <f t="shared" si="23"/>
        <v>yes</v>
      </c>
      <c r="I231" t="str">
        <f>IF(L231&lt;&gt;"0","yes","no")</f>
        <v>yes</v>
      </c>
      <c r="J231" t="str">
        <f t="shared" si="24"/>
        <v>yes</v>
      </c>
      <c r="K231">
        <v>1965</v>
      </c>
      <c r="L231" t="s">
        <v>1421</v>
      </c>
      <c r="M231">
        <v>5</v>
      </c>
      <c r="N231">
        <v>2</v>
      </c>
      <c r="O231">
        <v>3</v>
      </c>
      <c r="P231">
        <v>0</v>
      </c>
      <c r="Q231" s="1">
        <v>88.936009995700005</v>
      </c>
      <c r="R231">
        <v>37.740933530200003</v>
      </c>
      <c r="S231">
        <v>2</v>
      </c>
      <c r="T231">
        <v>5.4</v>
      </c>
      <c r="U231">
        <v>168.2266370648</v>
      </c>
      <c r="V231">
        <v>35.574403998280005</v>
      </c>
      <c r="W231" t="s">
        <v>1431</v>
      </c>
      <c r="X231">
        <v>102.69445862333728</v>
      </c>
      <c r="Y231">
        <v>51.550459250000003</v>
      </c>
      <c r="Z231">
        <v>7.1989018409999996</v>
      </c>
      <c r="AA231">
        <v>291</v>
      </c>
      <c r="AB231" t="str">
        <f>VLOOKUP(AA231,district!$A$2:$C$202,3,FALSE)</f>
        <v>B</v>
      </c>
      <c r="AC231" t="s">
        <v>1621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</row>
    <row r="232" spans="1:145" hidden="1" x14ac:dyDescent="0.35">
      <c r="A232" t="s">
        <v>373</v>
      </c>
      <c r="C232">
        <v>0</v>
      </c>
      <c r="D232" t="str">
        <f t="shared" si="20"/>
        <v>yes</v>
      </c>
      <c r="E232" t="str">
        <f t="shared" si="21"/>
        <v>yes</v>
      </c>
      <c r="F232" t="str">
        <f t="shared" si="22"/>
        <v>yes</v>
      </c>
      <c r="G232" t="str">
        <f t="shared" si="25"/>
        <v>yes</v>
      </c>
      <c r="H232" t="str">
        <f t="shared" si="23"/>
        <v>yes</v>
      </c>
      <c r="I232" t="str">
        <f>IF(L232&lt;&gt;"0","yes","no")</f>
        <v>yes</v>
      </c>
      <c r="J232" t="str">
        <f t="shared" si="24"/>
        <v>yes</v>
      </c>
      <c r="K232">
        <v>1966</v>
      </c>
      <c r="L232" t="s">
        <v>1421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1432</v>
      </c>
      <c r="X232">
        <v>175.38511652</v>
      </c>
      <c r="Y232">
        <v>51.548347970000002</v>
      </c>
      <c r="Z232">
        <v>7.2023408929999997</v>
      </c>
      <c r="AA232">
        <v>262</v>
      </c>
      <c r="AB232" t="str">
        <f>VLOOKUP(AA232,district!$A$2:$C$202,3,FALSE)</f>
        <v>B</v>
      </c>
      <c r="AC232" t="s">
        <v>1622</v>
      </c>
      <c r="AD232" t="s">
        <v>1928</v>
      </c>
      <c r="AE232">
        <v>81.916931152343807</v>
      </c>
      <c r="AF232">
        <v>30.580664450491501</v>
      </c>
      <c r="AG232">
        <v>-114.446759561158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</row>
    <row r="233" spans="1:145" hidden="1" x14ac:dyDescent="0.35">
      <c r="A233" t="s">
        <v>374</v>
      </c>
      <c r="C233">
        <v>0</v>
      </c>
      <c r="D233" t="str">
        <f t="shared" si="20"/>
        <v>yes</v>
      </c>
      <c r="E233" t="str">
        <f t="shared" si="21"/>
        <v>yes</v>
      </c>
      <c r="F233" t="str">
        <f t="shared" si="22"/>
        <v>yes</v>
      </c>
      <c r="G233" t="str">
        <f t="shared" si="25"/>
        <v>yes</v>
      </c>
      <c r="H233" t="str">
        <f t="shared" si="23"/>
        <v>yes</v>
      </c>
      <c r="I233" t="s">
        <v>1935</v>
      </c>
      <c r="J233" t="str">
        <f t="shared" si="24"/>
        <v>yes</v>
      </c>
      <c r="K233">
        <v>1912</v>
      </c>
      <c r="L233" t="s">
        <v>1421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1431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tr">
        <f>VLOOKUP(AA233,district!$A$2:$C$202,3,FALSE)</f>
        <v>C</v>
      </c>
      <c r="AC233" t="s">
        <v>1623</v>
      </c>
      <c r="AD233" t="s">
        <v>1928</v>
      </c>
      <c r="AE233">
        <v>44.381294250488303</v>
      </c>
      <c r="AF233">
        <v>30.559416898863699</v>
      </c>
      <c r="AG233">
        <v>164.360876608805</v>
      </c>
      <c r="AH233" t="s">
        <v>1929</v>
      </c>
      <c r="AI233">
        <v>5.9726476669311497</v>
      </c>
      <c r="AJ233">
        <v>40.856270459591101</v>
      </c>
      <c r="AK233">
        <v>166.12429648762699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</row>
    <row r="234" spans="1:145" hidden="1" x14ac:dyDescent="0.35">
      <c r="A234" t="s">
        <v>375</v>
      </c>
      <c r="C234">
        <v>0</v>
      </c>
      <c r="D234" t="str">
        <f t="shared" si="20"/>
        <v>yes</v>
      </c>
      <c r="E234" t="str">
        <f t="shared" si="21"/>
        <v>yes</v>
      </c>
      <c r="F234" t="str">
        <f t="shared" si="22"/>
        <v>yes</v>
      </c>
      <c r="G234" t="str">
        <f t="shared" si="25"/>
        <v>yes</v>
      </c>
      <c r="H234" t="str">
        <f t="shared" si="23"/>
        <v>yes</v>
      </c>
      <c r="I234" t="str">
        <f>IF(L234&lt;&gt;"0","yes","no")</f>
        <v>yes</v>
      </c>
      <c r="J234" t="str">
        <f t="shared" si="24"/>
        <v>yes</v>
      </c>
      <c r="K234">
        <v>1976</v>
      </c>
      <c r="L234" t="s">
        <v>1421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1431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tr">
        <f>VLOOKUP(AA234,district!$A$2:$C$202,3,FALSE)</f>
        <v>B</v>
      </c>
      <c r="AC234" t="s">
        <v>1624</v>
      </c>
      <c r="AD234" t="s">
        <v>1928</v>
      </c>
      <c r="AE234">
        <v>78.342018127441406</v>
      </c>
      <c r="AF234">
        <v>39.127635350472602</v>
      </c>
      <c r="AG234">
        <v>162.500862994074</v>
      </c>
      <c r="AH234" t="s">
        <v>1929</v>
      </c>
      <c r="AI234">
        <v>7.9695029258728001</v>
      </c>
      <c r="AJ234">
        <v>46.111974315123703</v>
      </c>
      <c r="AK234">
        <v>-110.247741045284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 x14ac:dyDescent="0.35">
      <c r="A235" t="s">
        <v>376</v>
      </c>
      <c r="C235">
        <v>1</v>
      </c>
      <c r="D235" t="str">
        <f t="shared" si="20"/>
        <v>yes</v>
      </c>
      <c r="E235" t="str">
        <f t="shared" si="21"/>
        <v>yes</v>
      </c>
      <c r="F235" t="str">
        <f t="shared" si="22"/>
        <v>yes</v>
      </c>
      <c r="G235" t="str">
        <f t="shared" si="25"/>
        <v>yes</v>
      </c>
      <c r="H235" t="str">
        <f t="shared" si="23"/>
        <v>yes</v>
      </c>
      <c r="I235" t="s">
        <v>1935</v>
      </c>
      <c r="J235" t="str">
        <f t="shared" si="24"/>
        <v>yes</v>
      </c>
      <c r="K235">
        <v>1938</v>
      </c>
      <c r="L235" t="s">
        <v>1421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1431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tr">
        <f>VLOOKUP(AA235,district!$A$2:$C$202,3,FALSE)</f>
        <v>A</v>
      </c>
      <c r="AC235" t="s">
        <v>1625</v>
      </c>
      <c r="AD235" t="s">
        <v>1928</v>
      </c>
      <c r="AE235">
        <v>85.304473876953097</v>
      </c>
      <c r="AF235">
        <v>43.472654648830598</v>
      </c>
      <c r="AG235">
        <v>-115.69250089550501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 hidden="1" x14ac:dyDescent="0.35">
      <c r="A236" t="s">
        <v>377</v>
      </c>
      <c r="C236">
        <v>0</v>
      </c>
      <c r="D236" t="str">
        <f t="shared" si="20"/>
        <v>yes</v>
      </c>
      <c r="E236" t="str">
        <f t="shared" si="21"/>
        <v>yes</v>
      </c>
      <c r="F236" t="str">
        <f t="shared" si="22"/>
        <v>yes</v>
      </c>
      <c r="G236" t="str">
        <f t="shared" si="25"/>
        <v>yes</v>
      </c>
      <c r="H236" t="str">
        <f t="shared" si="23"/>
        <v>yes</v>
      </c>
      <c r="I236" t="s">
        <v>1935</v>
      </c>
      <c r="J236" t="str">
        <f t="shared" si="24"/>
        <v>yes</v>
      </c>
      <c r="K236">
        <v>1928</v>
      </c>
      <c r="L236" t="s">
        <v>1421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1431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tr">
        <f>VLOOKUP(AA236,district!$A$2:$C$202,3,FALSE)</f>
        <v>C</v>
      </c>
      <c r="AC236" t="s">
        <v>1626</v>
      </c>
      <c r="AD236" t="s">
        <v>1928</v>
      </c>
      <c r="AE236">
        <v>31.553525924682599</v>
      </c>
      <c r="AF236">
        <v>42.7104561815162</v>
      </c>
      <c r="AG236">
        <v>143.036262823024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</row>
    <row r="237" spans="1:145" hidden="1" x14ac:dyDescent="0.35">
      <c r="A237" t="s">
        <v>378</v>
      </c>
      <c r="C237">
        <v>0</v>
      </c>
      <c r="D237" t="str">
        <f t="shared" si="20"/>
        <v>yes</v>
      </c>
      <c r="E237" t="str">
        <f t="shared" si="21"/>
        <v>yes</v>
      </c>
      <c r="F237" t="str">
        <f t="shared" si="22"/>
        <v>yes</v>
      </c>
      <c r="G237" t="str">
        <f t="shared" si="25"/>
        <v>yes</v>
      </c>
      <c r="H237" t="str">
        <f t="shared" si="23"/>
        <v>yes</v>
      </c>
      <c r="I237" t="str">
        <f>IF(L237&lt;&gt;"0","yes","no")</f>
        <v>yes</v>
      </c>
      <c r="J237" t="str">
        <f t="shared" si="24"/>
        <v>yes</v>
      </c>
      <c r="K237">
        <v>1957</v>
      </c>
      <c r="L237" t="s">
        <v>1421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1431</v>
      </c>
      <c r="X237">
        <v>160.62658949508702</v>
      </c>
      <c r="Y237">
        <v>51.54921968</v>
      </c>
      <c r="Z237">
        <v>7.2018723419999997</v>
      </c>
      <c r="AA237">
        <v>262</v>
      </c>
      <c r="AB237" t="str">
        <f>VLOOKUP(AA237,district!$A$2:$C$202,3,FALSE)</f>
        <v>B</v>
      </c>
      <c r="AC237" t="s">
        <v>1627</v>
      </c>
      <c r="AD237" t="s">
        <v>1928</v>
      </c>
      <c r="AE237">
        <v>61.832145690917997</v>
      </c>
      <c r="AF237">
        <v>34.802540225343499</v>
      </c>
      <c r="AG237">
        <v>140.026318857972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</row>
    <row r="238" spans="1:145" hidden="1" x14ac:dyDescent="0.35">
      <c r="A238" t="s">
        <v>379</v>
      </c>
      <c r="C238">
        <v>0</v>
      </c>
      <c r="D238" t="str">
        <f t="shared" si="20"/>
        <v>yes</v>
      </c>
      <c r="E238" t="str">
        <f t="shared" si="21"/>
        <v>yes</v>
      </c>
      <c r="F238" t="str">
        <f t="shared" si="22"/>
        <v>yes</v>
      </c>
      <c r="G238" t="str">
        <f t="shared" si="25"/>
        <v>yes</v>
      </c>
      <c r="H238" t="str">
        <f t="shared" si="23"/>
        <v>yes</v>
      </c>
      <c r="I238" t="s">
        <v>1935</v>
      </c>
      <c r="J238" t="str">
        <f t="shared" si="24"/>
        <v>yes</v>
      </c>
      <c r="K238">
        <v>1959</v>
      </c>
      <c r="L238" t="s">
        <v>1421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1431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tr">
        <f>VLOOKUP(AA238,district!$A$2:$C$202,3,FALSE)</f>
        <v>C</v>
      </c>
      <c r="AC238" t="s">
        <v>1628</v>
      </c>
      <c r="AD238" t="s">
        <v>1928</v>
      </c>
      <c r="AE238">
        <v>73.6065673828125</v>
      </c>
      <c r="AF238">
        <v>53.094834341125598</v>
      </c>
      <c r="AG238">
        <v>118.621606342932</v>
      </c>
      <c r="AH238" t="s">
        <v>1929</v>
      </c>
      <c r="AI238">
        <v>12.031517028808601</v>
      </c>
      <c r="AJ238">
        <v>20.055380003149601</v>
      </c>
      <c r="AK238">
        <v>120.02611071435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 x14ac:dyDescent="0.35">
      <c r="A239" t="s">
        <v>380</v>
      </c>
      <c r="C239">
        <v>1</v>
      </c>
      <c r="D239" t="str">
        <f t="shared" si="20"/>
        <v>yes</v>
      </c>
      <c r="E239" t="str">
        <f t="shared" si="21"/>
        <v>yes</v>
      </c>
      <c r="F239" t="str">
        <f t="shared" si="22"/>
        <v>yes</v>
      </c>
      <c r="G239" t="str">
        <f t="shared" si="25"/>
        <v>yes</v>
      </c>
      <c r="H239" t="str">
        <f t="shared" si="23"/>
        <v>yes</v>
      </c>
      <c r="I239" t="s">
        <v>1935</v>
      </c>
      <c r="J239" t="str">
        <f t="shared" si="24"/>
        <v>yes</v>
      </c>
      <c r="K239">
        <v>1956</v>
      </c>
      <c r="L239" t="s">
        <v>1421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1432</v>
      </c>
      <c r="X239">
        <v>261.78698104599999</v>
      </c>
      <c r="Y239">
        <v>51.55815252</v>
      </c>
      <c r="Z239">
        <v>7.2088904349999998</v>
      </c>
      <c r="AA239">
        <v>42</v>
      </c>
      <c r="AB239" t="str">
        <f>VLOOKUP(AA239,district!$A$2:$C$202,3,FALSE)</f>
        <v>A</v>
      </c>
      <c r="AC239" t="s">
        <v>1629</v>
      </c>
      <c r="AD239" t="s">
        <v>1928</v>
      </c>
      <c r="AE239">
        <v>23.155755996704102</v>
      </c>
      <c r="AF239">
        <v>28.172083388436398</v>
      </c>
      <c r="AG239">
        <v>-114.819566134299</v>
      </c>
      <c r="AH239" t="s">
        <v>1928</v>
      </c>
      <c r="AI239">
        <v>15.4686851501465</v>
      </c>
      <c r="AJ239">
        <v>29.495142085726801</v>
      </c>
      <c r="AK239">
        <v>-132.550690957444</v>
      </c>
      <c r="AL239" t="s">
        <v>1928</v>
      </c>
      <c r="AM239">
        <v>19.766426086425799</v>
      </c>
      <c r="AN239">
        <v>41.1430146013561</v>
      </c>
      <c r="AO239">
        <v>154.17513210284099</v>
      </c>
      <c r="AP239" t="s">
        <v>1928</v>
      </c>
      <c r="AQ239">
        <v>53.416858673095703</v>
      </c>
      <c r="AR239">
        <v>26.435988944151902</v>
      </c>
      <c r="AS239">
        <v>155.12867278936301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</row>
    <row r="240" spans="1:145" hidden="1" x14ac:dyDescent="0.35">
      <c r="A240" t="s">
        <v>381</v>
      </c>
      <c r="C240">
        <v>0</v>
      </c>
      <c r="D240" t="str">
        <f t="shared" si="20"/>
        <v>yes</v>
      </c>
      <c r="E240" t="str">
        <f t="shared" si="21"/>
        <v>yes</v>
      </c>
      <c r="F240" t="str">
        <f t="shared" si="22"/>
        <v>yes</v>
      </c>
      <c r="G240" t="str">
        <f t="shared" si="25"/>
        <v>yes</v>
      </c>
      <c r="H240" t="str">
        <f t="shared" si="23"/>
        <v>yes</v>
      </c>
      <c r="I240" t="str">
        <f>IF(L240&lt;&gt;"0","yes","no")</f>
        <v>yes</v>
      </c>
      <c r="J240" t="str">
        <f t="shared" si="24"/>
        <v>yes</v>
      </c>
      <c r="K240">
        <v>1965</v>
      </c>
      <c r="L240" t="s">
        <v>1421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1431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tr">
        <f>VLOOKUP(AA240,district!$A$2:$C$202,3,FALSE)</f>
        <v>B</v>
      </c>
      <c r="AC240" t="s">
        <v>1630</v>
      </c>
      <c r="AD240" t="s">
        <v>1928</v>
      </c>
      <c r="AE240">
        <v>100.30144500732401</v>
      </c>
      <c r="AF240">
        <v>31.698609630864802</v>
      </c>
      <c r="AG240">
        <v>-114.460851996686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 hidden="1" x14ac:dyDescent="0.35">
      <c r="A241" t="s">
        <v>382</v>
      </c>
      <c r="C241">
        <v>0</v>
      </c>
      <c r="D241" t="str">
        <f t="shared" si="20"/>
        <v>yes</v>
      </c>
      <c r="E241" t="str">
        <f t="shared" si="21"/>
        <v>yes</v>
      </c>
      <c r="F241" t="str">
        <f t="shared" si="22"/>
        <v>yes</v>
      </c>
      <c r="G241" t="str">
        <f t="shared" si="25"/>
        <v>yes</v>
      </c>
      <c r="H241" t="str">
        <f t="shared" si="23"/>
        <v>yes</v>
      </c>
      <c r="I241" t="str">
        <f>IF(L241&lt;&gt;"0","yes","no")</f>
        <v>yes</v>
      </c>
      <c r="J241" t="str">
        <f t="shared" si="24"/>
        <v>yes</v>
      </c>
      <c r="K241">
        <v>1964</v>
      </c>
      <c r="L241" t="s">
        <v>1421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1431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tr">
        <f>VLOOKUP(AA241,district!$A$2:$C$202,3,FALSE)</f>
        <v>B</v>
      </c>
      <c r="AC241" t="s">
        <v>1631</v>
      </c>
      <c r="AD241" t="s">
        <v>1928</v>
      </c>
      <c r="AE241">
        <v>61.183784484863303</v>
      </c>
      <c r="AF241">
        <v>25.4970384787439</v>
      </c>
      <c r="AG241">
        <v>156.30092879456799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</row>
    <row r="242" spans="1:145" hidden="1" x14ac:dyDescent="0.35">
      <c r="A242" t="s">
        <v>383</v>
      </c>
      <c r="C242">
        <v>0</v>
      </c>
      <c r="D242" t="str">
        <f t="shared" si="20"/>
        <v>yes</v>
      </c>
      <c r="E242" t="str">
        <f t="shared" si="21"/>
        <v>yes</v>
      </c>
      <c r="F242" t="str">
        <f t="shared" si="22"/>
        <v>yes</v>
      </c>
      <c r="G242" t="str">
        <f t="shared" si="25"/>
        <v>yes</v>
      </c>
      <c r="H242" t="str">
        <f t="shared" si="23"/>
        <v>yes</v>
      </c>
      <c r="I242" t="s">
        <v>1935</v>
      </c>
      <c r="J242" t="str">
        <f t="shared" si="24"/>
        <v>yes</v>
      </c>
      <c r="K242">
        <v>1926</v>
      </c>
      <c r="L242" t="s">
        <v>1421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1431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tr">
        <f>VLOOKUP(AA242,district!$A$2:$C$202,3,FALSE)</f>
        <v>C</v>
      </c>
      <c r="AC242" t="s">
        <v>1632</v>
      </c>
      <c r="AD242" t="s">
        <v>1928</v>
      </c>
      <c r="AE242">
        <v>65.233055114746094</v>
      </c>
      <c r="AF242">
        <v>48.897682312909602</v>
      </c>
      <c r="AG242">
        <v>146.29124748675801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</row>
    <row r="243" spans="1:145" x14ac:dyDescent="0.35">
      <c r="A243" t="s">
        <v>384</v>
      </c>
      <c r="C243">
        <v>1</v>
      </c>
      <c r="D243" t="str">
        <f t="shared" si="20"/>
        <v>yes</v>
      </c>
      <c r="E243" t="str">
        <f t="shared" si="21"/>
        <v>yes</v>
      </c>
      <c r="F243" t="str">
        <f t="shared" si="22"/>
        <v>yes</v>
      </c>
      <c r="G243" t="str">
        <f t="shared" si="25"/>
        <v>yes</v>
      </c>
      <c r="H243" t="str">
        <f t="shared" si="23"/>
        <v>yes</v>
      </c>
      <c r="I243" t="s">
        <v>1935</v>
      </c>
      <c r="J243" t="str">
        <f t="shared" si="24"/>
        <v>yes</v>
      </c>
      <c r="K243">
        <v>1980</v>
      </c>
      <c r="L243" t="s">
        <v>1421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1431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tr">
        <f>VLOOKUP(AA243,district!$A$2:$C$202,3,FALSE)</f>
        <v>A</v>
      </c>
      <c r="AC243" t="s">
        <v>1633</v>
      </c>
      <c r="AD243" t="s">
        <v>1928</v>
      </c>
      <c r="AE243">
        <v>37.049564361572301</v>
      </c>
      <c r="AF243">
        <v>29.7747959955311</v>
      </c>
      <c r="AG243">
        <v>-121.48108446696401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</row>
    <row r="244" spans="1:145" hidden="1" x14ac:dyDescent="0.35">
      <c r="A244" t="s">
        <v>385</v>
      </c>
      <c r="C244">
        <v>0</v>
      </c>
      <c r="D244" t="str">
        <f t="shared" si="20"/>
        <v>yes</v>
      </c>
      <c r="E244" t="str">
        <f t="shared" si="21"/>
        <v>yes</v>
      </c>
      <c r="F244" t="str">
        <f t="shared" si="22"/>
        <v>yes</v>
      </c>
      <c r="G244" t="str">
        <f t="shared" si="25"/>
        <v>yes</v>
      </c>
      <c r="H244" t="str">
        <f t="shared" si="23"/>
        <v>yes</v>
      </c>
      <c r="I244" t="s">
        <v>1935</v>
      </c>
      <c r="J244" t="str">
        <f t="shared" si="24"/>
        <v>yes</v>
      </c>
      <c r="K244">
        <v>1900</v>
      </c>
      <c r="L244" t="s">
        <v>1421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1431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tr">
        <f>VLOOKUP(AA244,district!$A$2:$C$202,3,FALSE)</f>
        <v>C</v>
      </c>
      <c r="AC244" t="s">
        <v>1634</v>
      </c>
      <c r="AD244" t="s">
        <v>1928</v>
      </c>
      <c r="AE244">
        <v>100.79923248291</v>
      </c>
      <c r="AF244">
        <v>34.813164968399803</v>
      </c>
      <c r="AG244">
        <v>-118.583216575962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</row>
    <row r="245" spans="1:145" hidden="1" x14ac:dyDescent="0.35">
      <c r="A245" t="s">
        <v>386</v>
      </c>
      <c r="C245">
        <v>0</v>
      </c>
      <c r="D245" t="str">
        <f t="shared" si="20"/>
        <v>yes</v>
      </c>
      <c r="E245" t="str">
        <f t="shared" si="21"/>
        <v>yes</v>
      </c>
      <c r="F245" t="str">
        <f t="shared" si="22"/>
        <v>yes</v>
      </c>
      <c r="G245" t="str">
        <f t="shared" si="25"/>
        <v>yes</v>
      </c>
      <c r="H245" t="str">
        <f t="shared" si="23"/>
        <v>yes</v>
      </c>
      <c r="I245" t="str">
        <f>IF(L245&lt;&gt;"0","yes","no")</f>
        <v>yes</v>
      </c>
      <c r="J245" t="str">
        <f t="shared" si="24"/>
        <v>yes</v>
      </c>
      <c r="K245">
        <v>1967</v>
      </c>
      <c r="L245" t="s">
        <v>1421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1431</v>
      </c>
      <c r="X245">
        <v>222.62346883185543</v>
      </c>
      <c r="Y245">
        <v>51.550663229999998</v>
      </c>
      <c r="Z245">
        <v>7.199812498</v>
      </c>
      <c r="AA245">
        <v>48</v>
      </c>
      <c r="AB245" t="str">
        <f>VLOOKUP(AA245,district!$A$2:$C$202,3,FALSE)</f>
        <v>B</v>
      </c>
      <c r="AC245" t="s">
        <v>1526</v>
      </c>
      <c r="AD245" t="s">
        <v>1928</v>
      </c>
      <c r="AE245">
        <v>105.61358642578099</v>
      </c>
      <c r="AF245">
        <v>31.442122105437001</v>
      </c>
      <c r="AG245">
        <v>-113.133701142047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 hidden="1" x14ac:dyDescent="0.35">
      <c r="A246" t="s">
        <v>387</v>
      </c>
      <c r="C246">
        <v>0</v>
      </c>
      <c r="D246" t="str">
        <f t="shared" si="20"/>
        <v>yes</v>
      </c>
      <c r="E246" t="str">
        <f t="shared" si="21"/>
        <v>yes</v>
      </c>
      <c r="F246" t="str">
        <f t="shared" si="22"/>
        <v>yes</v>
      </c>
      <c r="G246" t="str">
        <f t="shared" si="25"/>
        <v>yes</v>
      </c>
      <c r="H246" t="str">
        <f t="shared" si="23"/>
        <v>yes</v>
      </c>
      <c r="I246" t="s">
        <v>1935</v>
      </c>
      <c r="J246" t="str">
        <f t="shared" si="24"/>
        <v>yes</v>
      </c>
      <c r="K246">
        <v>1956</v>
      </c>
      <c r="L246" t="s">
        <v>1421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1431</v>
      </c>
      <c r="X246">
        <v>178.1076170640753</v>
      </c>
      <c r="Y246">
        <v>51.547962220000002</v>
      </c>
      <c r="Z246">
        <v>7.2075522669999996</v>
      </c>
      <c r="AA246">
        <v>53</v>
      </c>
      <c r="AB246" t="str">
        <f>VLOOKUP(AA246,district!$A$2:$C$202,3,FALSE)</f>
        <v>C</v>
      </c>
      <c r="AC246" t="s">
        <v>1635</v>
      </c>
      <c r="AD246" t="s">
        <v>1928</v>
      </c>
      <c r="AE246">
        <v>87.717109680175795</v>
      </c>
      <c r="AF246">
        <v>50.2391039705171</v>
      </c>
      <c r="AG246">
        <v>-123.300200679963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 hidden="1" x14ac:dyDescent="0.35">
      <c r="A247" t="s">
        <v>388</v>
      </c>
      <c r="C247">
        <v>0</v>
      </c>
      <c r="D247" t="str">
        <f t="shared" si="20"/>
        <v>yes</v>
      </c>
      <c r="E247" t="str">
        <f t="shared" si="21"/>
        <v>yes</v>
      </c>
      <c r="F247" t="str">
        <f t="shared" si="22"/>
        <v>yes</v>
      </c>
      <c r="G247" t="str">
        <f t="shared" si="25"/>
        <v>yes</v>
      </c>
      <c r="H247" t="str">
        <f t="shared" si="23"/>
        <v>yes</v>
      </c>
      <c r="I247" t="str">
        <f>IF(L247&lt;&gt;"0","yes","no")</f>
        <v>yes</v>
      </c>
      <c r="J247" t="str">
        <f t="shared" si="24"/>
        <v>yes</v>
      </c>
      <c r="K247">
        <v>1970</v>
      </c>
      <c r="L247" t="s">
        <v>1421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1432</v>
      </c>
      <c r="X247">
        <v>335.835234001</v>
      </c>
      <c r="Y247">
        <v>51.55175242</v>
      </c>
      <c r="Z247">
        <v>7.2037078250000004</v>
      </c>
      <c r="AA247">
        <v>224</v>
      </c>
      <c r="AB247" t="str">
        <f>VLOOKUP(AA247,district!$A$2:$C$202,3,FALSE)</f>
        <v>B</v>
      </c>
      <c r="AC247" t="s">
        <v>1636</v>
      </c>
      <c r="AD247" t="s">
        <v>1928</v>
      </c>
      <c r="AE247">
        <v>239.21385192871099</v>
      </c>
      <c r="AF247">
        <v>0.74416099699966898</v>
      </c>
      <c r="AG247">
        <v>-156.56898698335999</v>
      </c>
      <c r="AH247" t="s">
        <v>1929</v>
      </c>
      <c r="AI247">
        <v>22.836494445800799</v>
      </c>
      <c r="AJ247">
        <v>0.111572741482989</v>
      </c>
      <c r="AK247">
        <v>-6.0724564221524702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 hidden="1" x14ac:dyDescent="0.35">
      <c r="A248" t="s">
        <v>389</v>
      </c>
      <c r="C248">
        <v>0</v>
      </c>
      <c r="D248" t="str">
        <f t="shared" si="20"/>
        <v>yes</v>
      </c>
      <c r="E248" t="str">
        <f t="shared" si="21"/>
        <v>yes</v>
      </c>
      <c r="F248" t="str">
        <f t="shared" si="22"/>
        <v>yes</v>
      </c>
      <c r="G248" t="str">
        <f t="shared" si="25"/>
        <v>yes</v>
      </c>
      <c r="H248" t="str">
        <f t="shared" si="23"/>
        <v>yes</v>
      </c>
      <c r="I248" t="s">
        <v>1935</v>
      </c>
      <c r="J248" t="str">
        <f t="shared" si="24"/>
        <v>yes</v>
      </c>
      <c r="K248">
        <v>1958</v>
      </c>
      <c r="L248" t="s">
        <v>1421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1431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tr">
        <f>VLOOKUP(AA248,district!$A$2:$C$202,3,FALSE)</f>
        <v>C</v>
      </c>
      <c r="AC248" t="s">
        <v>1637</v>
      </c>
      <c r="AD248" t="s">
        <v>1928</v>
      </c>
      <c r="AE248">
        <v>54.037105560302699</v>
      </c>
      <c r="AF248">
        <v>45.864488971548496</v>
      </c>
      <c r="AG248">
        <v>-122.007862272152</v>
      </c>
      <c r="AH248" t="s">
        <v>1929</v>
      </c>
      <c r="AI248">
        <v>5.41013383865356</v>
      </c>
      <c r="AJ248">
        <v>16.178119192490801</v>
      </c>
      <c r="AK248">
        <v>-117.705564127031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</row>
    <row r="249" spans="1:145" hidden="1" x14ac:dyDescent="0.35">
      <c r="A249" t="s">
        <v>390</v>
      </c>
      <c r="C249">
        <v>0</v>
      </c>
      <c r="D249" t="str">
        <f t="shared" si="20"/>
        <v>yes</v>
      </c>
      <c r="E249" t="str">
        <f t="shared" si="21"/>
        <v>yes</v>
      </c>
      <c r="F249" t="str">
        <f t="shared" si="22"/>
        <v>yes</v>
      </c>
      <c r="G249" t="str">
        <f t="shared" si="25"/>
        <v>yes</v>
      </c>
      <c r="H249" t="str">
        <f t="shared" si="23"/>
        <v>yes</v>
      </c>
      <c r="I249" t="s">
        <v>1935</v>
      </c>
      <c r="J249" t="str">
        <f t="shared" si="24"/>
        <v>yes</v>
      </c>
      <c r="K249">
        <v>1961</v>
      </c>
      <c r="L249" t="s">
        <v>1421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1431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tr">
        <f>VLOOKUP(AA249,district!$A$2:$C$202,3,FALSE)</f>
        <v>C</v>
      </c>
      <c r="AC249" t="s">
        <v>1638</v>
      </c>
      <c r="AD249" t="s">
        <v>1928</v>
      </c>
      <c r="AE249">
        <v>71.707191467285199</v>
      </c>
      <c r="AF249">
        <v>48.091895559005202</v>
      </c>
      <c r="AG249">
        <v>-122.791414235857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</row>
    <row r="250" spans="1:145" hidden="1" x14ac:dyDescent="0.35">
      <c r="A250" t="s">
        <v>391</v>
      </c>
      <c r="C250">
        <v>0</v>
      </c>
      <c r="D250" t="str">
        <f t="shared" si="20"/>
        <v>yes</v>
      </c>
      <c r="E250" t="str">
        <f t="shared" si="21"/>
        <v>yes</v>
      </c>
      <c r="F250" t="str">
        <f t="shared" si="22"/>
        <v>yes</v>
      </c>
      <c r="G250" t="str">
        <f t="shared" si="25"/>
        <v>yes</v>
      </c>
      <c r="H250" t="str">
        <f t="shared" si="23"/>
        <v>yes</v>
      </c>
      <c r="I250" t="str">
        <f>IF(L250&lt;&gt;"0","yes","no")</f>
        <v>yes</v>
      </c>
      <c r="J250" t="str">
        <f t="shared" si="24"/>
        <v>yes</v>
      </c>
      <c r="K250">
        <v>1905</v>
      </c>
      <c r="L250" t="s">
        <v>1421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1431</v>
      </c>
      <c r="X250">
        <v>180.21902569020742</v>
      </c>
      <c r="Y250">
        <v>51.551281289999999</v>
      </c>
      <c r="Z250">
        <v>7.205984194</v>
      </c>
      <c r="AA250">
        <v>224</v>
      </c>
      <c r="AB250" t="str">
        <f>VLOOKUP(AA250,district!$A$2:$C$202,3,FALSE)</f>
        <v>B</v>
      </c>
      <c r="AC250" t="s">
        <v>1639</v>
      </c>
      <c r="AD250" t="s">
        <v>1928</v>
      </c>
      <c r="AE250">
        <v>75.074554443359403</v>
      </c>
      <c r="AF250">
        <v>37.489188383953703</v>
      </c>
      <c r="AG250">
        <v>161.96845798489699</v>
      </c>
      <c r="AH250" t="s">
        <v>1929</v>
      </c>
      <c r="AI250">
        <v>6.4515328407287598</v>
      </c>
      <c r="AJ250">
        <v>48.376182857019899</v>
      </c>
      <c r="AK250">
        <v>-109.570577104946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</row>
    <row r="251" spans="1:145" x14ac:dyDescent="0.35">
      <c r="A251" t="s">
        <v>392</v>
      </c>
      <c r="C251">
        <v>1</v>
      </c>
      <c r="D251" t="str">
        <f t="shared" si="20"/>
        <v>yes</v>
      </c>
      <c r="E251" t="str">
        <f t="shared" si="21"/>
        <v>yes</v>
      </c>
      <c r="F251" t="str">
        <f t="shared" si="22"/>
        <v>yes</v>
      </c>
      <c r="G251" t="str">
        <f t="shared" si="25"/>
        <v>yes</v>
      </c>
      <c r="H251" t="str">
        <f t="shared" si="23"/>
        <v>yes</v>
      </c>
      <c r="I251" t="s">
        <v>1935</v>
      </c>
      <c r="J251" t="str">
        <f t="shared" si="24"/>
        <v>yes</v>
      </c>
      <c r="K251">
        <v>1938</v>
      </c>
      <c r="L251" t="s">
        <v>1422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1432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tr">
        <f>VLOOKUP(AA251,district!$A$2:$C$202,3,FALSE)</f>
        <v>A</v>
      </c>
      <c r="AC251" t="s">
        <v>1640</v>
      </c>
      <c r="AD251" t="s">
        <v>1928</v>
      </c>
      <c r="AE251">
        <v>393.20025634765602</v>
      </c>
      <c r="AF251">
        <v>1.1325526533749</v>
      </c>
      <c r="AG251">
        <v>26.0360193131133</v>
      </c>
      <c r="AH251" t="s">
        <v>1929</v>
      </c>
      <c r="AI251">
        <v>8.9328317642211896</v>
      </c>
      <c r="AJ251">
        <v>1.1325526533749</v>
      </c>
      <c r="AK251">
        <v>26.0360193131133</v>
      </c>
      <c r="AL251" t="s">
        <v>1929</v>
      </c>
      <c r="AM251">
        <v>7.4008502960205096</v>
      </c>
      <c r="AN251">
        <v>1.5890336367985201</v>
      </c>
      <c r="AO251">
        <v>-6.7285120924717097</v>
      </c>
      <c r="AP251" t="s">
        <v>1929</v>
      </c>
      <c r="AQ251">
        <v>18.2930297851562</v>
      </c>
      <c r="AR251">
        <v>2.6515209103587298</v>
      </c>
      <c r="AS251">
        <v>-1.69253986542682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</row>
    <row r="252" spans="1:145" hidden="1" x14ac:dyDescent="0.35">
      <c r="A252" t="s">
        <v>393</v>
      </c>
      <c r="C252">
        <v>0</v>
      </c>
      <c r="D252" t="str">
        <f t="shared" si="20"/>
        <v>yes</v>
      </c>
      <c r="E252" t="str">
        <f t="shared" si="21"/>
        <v>yes</v>
      </c>
      <c r="F252" t="str">
        <f t="shared" si="22"/>
        <v>yes</v>
      </c>
      <c r="G252" t="str">
        <f t="shared" si="25"/>
        <v>yes</v>
      </c>
      <c r="H252" t="str">
        <f t="shared" si="23"/>
        <v>yes</v>
      </c>
      <c r="I252" t="str">
        <f>IF(L252&lt;&gt;"0","yes","no")</f>
        <v>yes</v>
      </c>
      <c r="J252" t="str">
        <f t="shared" si="24"/>
        <v>yes</v>
      </c>
      <c r="K252">
        <v>1970</v>
      </c>
      <c r="L252" t="s">
        <v>1421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1431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tr">
        <f>VLOOKUP(AA252,district!$A$2:$C$202,3,FALSE)</f>
        <v>B</v>
      </c>
      <c r="AC252" t="s">
        <v>1539</v>
      </c>
      <c r="AD252" t="s">
        <v>1928</v>
      </c>
      <c r="AE252">
        <v>106.116668701172</v>
      </c>
      <c r="AF252">
        <v>30.3934448993123</v>
      </c>
      <c r="AG252">
        <v>-113.087242493823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</row>
    <row r="253" spans="1:145" hidden="1" x14ac:dyDescent="0.35">
      <c r="A253" t="s">
        <v>394</v>
      </c>
      <c r="C253">
        <v>0</v>
      </c>
      <c r="D253" t="str">
        <f t="shared" si="20"/>
        <v>yes</v>
      </c>
      <c r="E253" t="str">
        <f t="shared" si="21"/>
        <v>yes</v>
      </c>
      <c r="F253" t="str">
        <f t="shared" si="22"/>
        <v>yes</v>
      </c>
      <c r="G253" t="str">
        <f t="shared" si="25"/>
        <v>yes</v>
      </c>
      <c r="H253" t="str">
        <f t="shared" si="23"/>
        <v>yes</v>
      </c>
      <c r="I253" t="s">
        <v>1935</v>
      </c>
      <c r="J253" t="str">
        <f t="shared" si="24"/>
        <v>yes</v>
      </c>
      <c r="K253">
        <v>1958</v>
      </c>
      <c r="L253" t="s">
        <v>1421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1431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tr">
        <f>VLOOKUP(AA253,district!$A$2:$C$202,3,FALSE)</f>
        <v>C</v>
      </c>
      <c r="AC253" t="s">
        <v>1641</v>
      </c>
      <c r="AD253" t="s">
        <v>1928</v>
      </c>
      <c r="AE253">
        <v>114.256057739258</v>
      </c>
      <c r="AF253">
        <v>47.246718684319198</v>
      </c>
      <c r="AG253">
        <v>-122.253874253264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</row>
    <row r="254" spans="1:145" hidden="1" x14ac:dyDescent="0.35">
      <c r="A254" t="s">
        <v>395</v>
      </c>
      <c r="C254">
        <v>0</v>
      </c>
      <c r="D254" t="str">
        <f t="shared" si="20"/>
        <v>yes</v>
      </c>
      <c r="E254" t="str">
        <f t="shared" si="21"/>
        <v>yes</v>
      </c>
      <c r="F254" t="str">
        <f t="shared" si="22"/>
        <v>yes</v>
      </c>
      <c r="G254" t="str">
        <f t="shared" si="25"/>
        <v>yes</v>
      </c>
      <c r="H254" t="str">
        <f t="shared" si="23"/>
        <v>yes</v>
      </c>
      <c r="I254" t="s">
        <v>1935</v>
      </c>
      <c r="J254" t="str">
        <f t="shared" si="24"/>
        <v>yes</v>
      </c>
      <c r="K254">
        <v>1973</v>
      </c>
      <c r="L254" t="s">
        <v>1421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1431</v>
      </c>
      <c r="X254">
        <v>299.2269498083935</v>
      </c>
      <c r="Y254">
        <v>51.547756399999997</v>
      </c>
      <c r="Z254">
        <v>7.2076848299999998</v>
      </c>
      <c r="AA254">
        <v>53</v>
      </c>
      <c r="AB254" t="str">
        <f>VLOOKUP(AA254,district!$A$2:$C$202,3,FALSE)</f>
        <v>C</v>
      </c>
      <c r="AC254" t="s">
        <v>1642</v>
      </c>
      <c r="AD254" t="s">
        <v>1928</v>
      </c>
      <c r="AE254">
        <v>130.75741577148401</v>
      </c>
      <c r="AF254">
        <v>43.762316468876399</v>
      </c>
      <c r="AG254">
        <v>-121.830649051081</v>
      </c>
      <c r="AH254" t="s">
        <v>1929</v>
      </c>
      <c r="AI254">
        <v>6.3201608657836896</v>
      </c>
      <c r="AJ254">
        <v>3.6258324613850998</v>
      </c>
      <c r="AK254">
        <v>54.933300333136998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</row>
    <row r="255" spans="1:145" hidden="1" x14ac:dyDescent="0.35">
      <c r="A255" t="s">
        <v>396</v>
      </c>
      <c r="C255">
        <v>0</v>
      </c>
      <c r="D255" t="str">
        <f t="shared" si="20"/>
        <v>yes</v>
      </c>
      <c r="E255" t="str">
        <f t="shared" si="21"/>
        <v>yes</v>
      </c>
      <c r="F255" t="str">
        <f t="shared" si="22"/>
        <v>yes</v>
      </c>
      <c r="G255" t="str">
        <f t="shared" si="25"/>
        <v>yes</v>
      </c>
      <c r="H255" t="str">
        <f t="shared" si="23"/>
        <v>yes</v>
      </c>
      <c r="I255" t="s">
        <v>1935</v>
      </c>
      <c r="J255" t="str">
        <f t="shared" si="24"/>
        <v>yes</v>
      </c>
      <c r="K255">
        <v>2006</v>
      </c>
      <c r="L255" t="s">
        <v>1421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1431</v>
      </c>
      <c r="X255">
        <v>91.848721356214426</v>
      </c>
      <c r="Y255">
        <v>51.54710094</v>
      </c>
      <c r="Z255">
        <v>7.2065087129999998</v>
      </c>
      <c r="AA255">
        <v>270</v>
      </c>
      <c r="AB255" t="str">
        <f>VLOOKUP(AA255,district!$A$2:$C$202,3,FALSE)</f>
        <v>C</v>
      </c>
      <c r="AC255" t="s">
        <v>1643</v>
      </c>
      <c r="AD255" t="s">
        <v>1928</v>
      </c>
      <c r="AE255">
        <v>50.529109954833999</v>
      </c>
      <c r="AF255">
        <v>43.198786288129099</v>
      </c>
      <c r="AG255">
        <v>-123.284576478335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</row>
    <row r="256" spans="1:145" hidden="1" x14ac:dyDescent="0.35">
      <c r="A256" t="s">
        <v>397</v>
      </c>
      <c r="C256">
        <v>0</v>
      </c>
      <c r="D256" t="str">
        <f t="shared" si="20"/>
        <v>yes</v>
      </c>
      <c r="E256" t="str">
        <f t="shared" si="21"/>
        <v>yes</v>
      </c>
      <c r="F256" t="str">
        <f t="shared" si="22"/>
        <v>yes</v>
      </c>
      <c r="G256" t="str">
        <f t="shared" si="25"/>
        <v>yes</v>
      </c>
      <c r="H256" t="str">
        <f t="shared" si="23"/>
        <v>yes</v>
      </c>
      <c r="I256" t="s">
        <v>1935</v>
      </c>
      <c r="J256" t="str">
        <f t="shared" si="24"/>
        <v>yes</v>
      </c>
      <c r="K256">
        <v>1956</v>
      </c>
      <c r="L256" t="s">
        <v>1421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1431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tr">
        <f>VLOOKUP(AA256,district!$A$2:$C$202,3,FALSE)</f>
        <v>C</v>
      </c>
      <c r="AC256" t="s">
        <v>1644</v>
      </c>
      <c r="AD256" t="s">
        <v>1928</v>
      </c>
      <c r="AE256">
        <v>44.0097045898438</v>
      </c>
      <c r="AF256">
        <v>38.665662217301602</v>
      </c>
      <c r="AG256">
        <v>143.64967743936799</v>
      </c>
      <c r="AH256" t="s">
        <v>1928</v>
      </c>
      <c r="AI256">
        <v>40.422763824462898</v>
      </c>
      <c r="AJ256">
        <v>52.795348285074802</v>
      </c>
      <c r="AK256">
        <v>141.98629934712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</row>
    <row r="257" spans="1:145" hidden="1" x14ac:dyDescent="0.35">
      <c r="A257" t="s">
        <v>398</v>
      </c>
      <c r="C257">
        <v>0</v>
      </c>
      <c r="D257" t="str">
        <f t="shared" si="20"/>
        <v>yes</v>
      </c>
      <c r="E257" t="str">
        <f t="shared" si="21"/>
        <v>yes</v>
      </c>
      <c r="F257" t="str">
        <f t="shared" si="22"/>
        <v>yes</v>
      </c>
      <c r="G257" t="str">
        <f t="shared" si="25"/>
        <v>yes</v>
      </c>
      <c r="H257" t="str">
        <f t="shared" si="23"/>
        <v>yes</v>
      </c>
      <c r="I257" t="str">
        <f>IF(L257&lt;&gt;"0","yes","no")</f>
        <v>yes</v>
      </c>
      <c r="J257" t="str">
        <f t="shared" si="24"/>
        <v>yes</v>
      </c>
      <c r="K257">
        <v>1957</v>
      </c>
      <c r="L257" t="s">
        <v>1421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1431</v>
      </c>
      <c r="X257">
        <v>160.80822851434971</v>
      </c>
      <c r="Y257">
        <v>51.54913964</v>
      </c>
      <c r="Z257">
        <v>7.2017258929999999</v>
      </c>
      <c r="AA257">
        <v>262</v>
      </c>
      <c r="AB257" t="str">
        <f>VLOOKUP(AA257,district!$A$2:$C$202,3,FALSE)</f>
        <v>B</v>
      </c>
      <c r="AC257" t="s">
        <v>1627</v>
      </c>
      <c r="AD257" t="s">
        <v>1928</v>
      </c>
      <c r="AE257">
        <v>75.252342224121094</v>
      </c>
      <c r="AF257">
        <v>35.148350321471803</v>
      </c>
      <c r="AG257">
        <v>140.36020538031599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 x14ac:dyDescent="0.35">
      <c r="A258" t="s">
        <v>399</v>
      </c>
      <c r="C258">
        <v>1</v>
      </c>
      <c r="D258" t="str">
        <f t="shared" ref="D258:D321" si="26">IF(L258&lt;&gt;"0","yes","no")</f>
        <v>yes</v>
      </c>
      <c r="E258" t="str">
        <f t="shared" ref="E258:E321" si="27">IF(L258&lt;&gt;"0","yes","no")</f>
        <v>yes</v>
      </c>
      <c r="F258" t="str">
        <f t="shared" ref="F258:F321" si="28">IF(L258&lt;&gt;"0","yes","no")</f>
        <v>yes</v>
      </c>
      <c r="G258" t="str">
        <f t="shared" si="25"/>
        <v>yes</v>
      </c>
      <c r="H258" t="str">
        <f t="shared" ref="H258:H321" si="29">IF(L258&lt;&gt;"0","yes","no")</f>
        <v>yes</v>
      </c>
      <c r="I258" t="s">
        <v>1935</v>
      </c>
      <c r="J258" t="str">
        <f t="shared" ref="J258:J321" si="30">IF(L258&lt;&gt;"0","yes","no")</f>
        <v>yes</v>
      </c>
      <c r="K258">
        <v>1961</v>
      </c>
      <c r="L258" t="s">
        <v>1422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1432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tr">
        <f>VLOOKUP(AA258,district!$A$2:$C$202,3,FALSE)</f>
        <v>A</v>
      </c>
      <c r="AC258" t="s">
        <v>1645</v>
      </c>
      <c r="AD258" t="s">
        <v>1928</v>
      </c>
      <c r="AE258">
        <v>153.06803894043</v>
      </c>
      <c r="AF258">
        <v>1.4774663139253399</v>
      </c>
      <c r="AG258">
        <v>-76.355699173444805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</row>
    <row r="259" spans="1:145" hidden="1" x14ac:dyDescent="0.35">
      <c r="A259" t="s">
        <v>400</v>
      </c>
      <c r="C259">
        <v>0</v>
      </c>
      <c r="D259" t="str">
        <f t="shared" si="26"/>
        <v>yes</v>
      </c>
      <c r="E259" t="str">
        <f t="shared" si="27"/>
        <v>yes</v>
      </c>
      <c r="F259" t="str">
        <f t="shared" si="28"/>
        <v>yes</v>
      </c>
      <c r="G259" t="str">
        <f t="shared" si="25"/>
        <v>yes</v>
      </c>
      <c r="H259" t="str">
        <f t="shared" si="29"/>
        <v>yes</v>
      </c>
      <c r="I259" t="s">
        <v>1935</v>
      </c>
      <c r="J259" t="str">
        <f t="shared" si="30"/>
        <v>yes</v>
      </c>
      <c r="K259">
        <v>1954</v>
      </c>
      <c r="L259" t="s">
        <v>1421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1431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tr">
        <f>VLOOKUP(AA259,district!$A$2:$C$202,3,FALSE)</f>
        <v>C</v>
      </c>
      <c r="AC259" t="s">
        <v>1646</v>
      </c>
      <c r="AD259" t="s">
        <v>1928</v>
      </c>
      <c r="AE259">
        <v>65.936653137207003</v>
      </c>
      <c r="AF259">
        <v>49.247777922367099</v>
      </c>
      <c r="AG259">
        <v>146.64160043714801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 hidden="1" x14ac:dyDescent="0.35">
      <c r="A260" t="s">
        <v>401</v>
      </c>
      <c r="C260">
        <v>0</v>
      </c>
      <c r="D260" t="str">
        <f t="shared" si="26"/>
        <v>yes</v>
      </c>
      <c r="E260" t="str">
        <f t="shared" si="27"/>
        <v>yes</v>
      </c>
      <c r="F260" t="str">
        <f t="shared" si="28"/>
        <v>yes</v>
      </c>
      <c r="G260" t="str">
        <f t="shared" si="25"/>
        <v>yes</v>
      </c>
      <c r="H260" t="str">
        <f t="shared" si="29"/>
        <v>yes</v>
      </c>
      <c r="I260" t="str">
        <f>IF(L260&lt;&gt;"0","yes","no")</f>
        <v>yes</v>
      </c>
      <c r="J260" t="str">
        <f t="shared" si="30"/>
        <v>yes</v>
      </c>
      <c r="K260">
        <v>1964</v>
      </c>
      <c r="L260" t="s">
        <v>1421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1432</v>
      </c>
      <c r="X260">
        <v>182.470756502</v>
      </c>
      <c r="Y260">
        <v>51.547503579999997</v>
      </c>
      <c r="Z260">
        <v>7.2039831850000002</v>
      </c>
      <c r="AA260">
        <v>280</v>
      </c>
      <c r="AB260" t="str">
        <f>VLOOKUP(AA260,district!$A$2:$C$202,3,FALSE)</f>
        <v>B</v>
      </c>
      <c r="AC260" t="s">
        <v>1468</v>
      </c>
      <c r="AD260" t="s">
        <v>1928</v>
      </c>
      <c r="AE260">
        <v>41.109897613525398</v>
      </c>
      <c r="AF260">
        <v>0.66201681270845902</v>
      </c>
      <c r="AG260">
        <v>77.822610948021406</v>
      </c>
      <c r="AH260" t="s">
        <v>1929</v>
      </c>
      <c r="AI260">
        <v>23.064817428588899</v>
      </c>
      <c r="AJ260">
        <v>0.21409175481833401</v>
      </c>
      <c r="AK260">
        <v>82.301737877756906</v>
      </c>
      <c r="AL260" t="s">
        <v>1929</v>
      </c>
      <c r="AM260">
        <v>10.214581489563001</v>
      </c>
      <c r="AN260">
        <v>0.21409175481833401</v>
      </c>
      <c r="AO260">
        <v>82.301737877756906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 x14ac:dyDescent="0.35">
      <c r="A261" t="s">
        <v>402</v>
      </c>
      <c r="C261">
        <v>1</v>
      </c>
      <c r="D261" t="str">
        <f t="shared" si="26"/>
        <v>yes</v>
      </c>
      <c r="E261" t="str">
        <f t="shared" si="27"/>
        <v>yes</v>
      </c>
      <c r="F261" t="str">
        <f t="shared" si="28"/>
        <v>yes</v>
      </c>
      <c r="G261" t="str">
        <f t="shared" si="25"/>
        <v>yes</v>
      </c>
      <c r="H261" t="str">
        <f t="shared" si="29"/>
        <v>yes</v>
      </c>
      <c r="I261" t="s">
        <v>1935</v>
      </c>
      <c r="J261" t="str">
        <f t="shared" si="30"/>
        <v>yes</v>
      </c>
      <c r="K261">
        <v>1964</v>
      </c>
      <c r="L261" t="s">
        <v>1421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1431</v>
      </c>
      <c r="X261">
        <v>328.80561612933673</v>
      </c>
      <c r="Y261">
        <v>51.5572789</v>
      </c>
      <c r="Z261">
        <v>7.2095721780000002</v>
      </c>
      <c r="AA261">
        <v>42</v>
      </c>
      <c r="AB261" t="str">
        <f>VLOOKUP(AA261,district!$A$2:$C$202,3,FALSE)</f>
        <v>A</v>
      </c>
      <c r="AC261" t="s">
        <v>1647</v>
      </c>
      <c r="AD261" t="s">
        <v>1928</v>
      </c>
      <c r="AE261">
        <v>178.79693603515599</v>
      </c>
      <c r="AF261">
        <v>45.1025478434142</v>
      </c>
      <c r="AG261">
        <v>-110.91532888031099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</row>
    <row r="262" spans="1:145" hidden="1" x14ac:dyDescent="0.35">
      <c r="A262" t="s">
        <v>403</v>
      </c>
      <c r="C262">
        <v>0</v>
      </c>
      <c r="D262" t="str">
        <f t="shared" si="26"/>
        <v>yes</v>
      </c>
      <c r="E262" t="str">
        <f t="shared" si="27"/>
        <v>yes</v>
      </c>
      <c r="F262" t="str">
        <f t="shared" si="28"/>
        <v>yes</v>
      </c>
      <c r="G262" t="str">
        <f t="shared" si="25"/>
        <v>yes</v>
      </c>
      <c r="H262" t="str">
        <f t="shared" si="29"/>
        <v>yes</v>
      </c>
      <c r="I262" t="s">
        <v>1935</v>
      </c>
      <c r="J262" t="str">
        <f t="shared" si="30"/>
        <v>yes</v>
      </c>
      <c r="K262">
        <v>1957</v>
      </c>
      <c r="L262" t="s">
        <v>1421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1431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tr">
        <f>VLOOKUP(AA262,district!$A$2:$C$202,3,FALSE)</f>
        <v>C</v>
      </c>
      <c r="AC262" t="s">
        <v>1648</v>
      </c>
      <c r="AD262" t="s">
        <v>1928</v>
      </c>
      <c r="AE262">
        <v>16.349412918090799</v>
      </c>
      <c r="AF262">
        <v>48.420041397858199</v>
      </c>
      <c r="AG262">
        <v>-121.78091509636999</v>
      </c>
      <c r="AH262" t="s">
        <v>1928</v>
      </c>
      <c r="AI262">
        <v>19.2613334655762</v>
      </c>
      <c r="AJ262">
        <v>48.420041397858199</v>
      </c>
      <c r="AK262">
        <v>-121.78091509636999</v>
      </c>
      <c r="AL262" t="s">
        <v>1928</v>
      </c>
      <c r="AM262">
        <v>59.3255805969238</v>
      </c>
      <c r="AN262">
        <v>37.788517573688097</v>
      </c>
      <c r="AO262">
        <v>-123.07982272307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</row>
    <row r="263" spans="1:145" x14ac:dyDescent="0.35">
      <c r="A263" t="s">
        <v>404</v>
      </c>
      <c r="C263">
        <v>1</v>
      </c>
      <c r="D263" t="str">
        <f t="shared" si="26"/>
        <v>yes</v>
      </c>
      <c r="E263" t="str">
        <f t="shared" si="27"/>
        <v>yes</v>
      </c>
      <c r="F263" t="str">
        <f t="shared" si="28"/>
        <v>yes</v>
      </c>
      <c r="G263" t="str">
        <f t="shared" si="25"/>
        <v>yes</v>
      </c>
      <c r="H263" t="str">
        <f t="shared" si="29"/>
        <v>yes</v>
      </c>
      <c r="I263" t="s">
        <v>1935</v>
      </c>
      <c r="J263" t="str">
        <f t="shared" si="30"/>
        <v>yes</v>
      </c>
      <c r="K263">
        <v>1982</v>
      </c>
      <c r="L263" t="s">
        <v>1421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1431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tr">
        <f>VLOOKUP(AA263,district!$A$2:$C$202,3,FALSE)</f>
        <v>A</v>
      </c>
      <c r="AC263" t="s">
        <v>1649</v>
      </c>
      <c r="AD263" t="s">
        <v>1928</v>
      </c>
      <c r="AE263">
        <v>34.302268981933601</v>
      </c>
      <c r="AF263">
        <v>30.555620053555199</v>
      </c>
      <c r="AG263">
        <v>138.39004038421101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</row>
    <row r="264" spans="1:145" hidden="1" x14ac:dyDescent="0.35">
      <c r="A264" t="s">
        <v>405</v>
      </c>
      <c r="C264">
        <v>0</v>
      </c>
      <c r="D264" t="str">
        <f t="shared" si="26"/>
        <v>yes</v>
      </c>
      <c r="E264" t="str">
        <f t="shared" si="27"/>
        <v>yes</v>
      </c>
      <c r="F264" t="str">
        <f t="shared" si="28"/>
        <v>yes</v>
      </c>
      <c r="G264" t="str">
        <f t="shared" si="25"/>
        <v>yes</v>
      </c>
      <c r="H264" t="str">
        <f t="shared" si="29"/>
        <v>yes</v>
      </c>
      <c r="I264" t="str">
        <f>IF(L264&lt;&gt;"0","yes","no")</f>
        <v>yes</v>
      </c>
      <c r="J264" t="str">
        <f t="shared" si="30"/>
        <v>yes</v>
      </c>
      <c r="K264">
        <v>1969</v>
      </c>
      <c r="L264" t="s">
        <v>1421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1432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tr">
        <f>VLOOKUP(AA264,district!$A$2:$C$202,3,FALSE)</f>
        <v>B</v>
      </c>
      <c r="AC264" t="s">
        <v>1434</v>
      </c>
      <c r="AD264" t="s">
        <v>1928</v>
      </c>
      <c r="AE264">
        <v>88.000701904296903</v>
      </c>
      <c r="AF264">
        <v>3.38865134903461</v>
      </c>
      <c r="AG264">
        <v>-105.485076697442</v>
      </c>
      <c r="AH264" t="s">
        <v>1928</v>
      </c>
      <c r="AI264">
        <v>104.809562683105</v>
      </c>
      <c r="AJ264">
        <v>1.9791559831885199</v>
      </c>
      <c r="AK264">
        <v>104.956323996169</v>
      </c>
      <c r="AL264" t="s">
        <v>1928</v>
      </c>
      <c r="AM264">
        <v>45.090244293212898</v>
      </c>
      <c r="AN264">
        <v>2.26903570726471</v>
      </c>
      <c r="AO264">
        <v>151.74529781200101</v>
      </c>
      <c r="AP264" t="s">
        <v>1929</v>
      </c>
      <c r="AQ264">
        <v>20.410886764526399</v>
      </c>
      <c r="AR264">
        <v>3.38865134903461</v>
      </c>
      <c r="AS264">
        <v>-105.485076697442</v>
      </c>
      <c r="AT264" t="s">
        <v>1929</v>
      </c>
      <c r="AU264">
        <v>37.585201263427699</v>
      </c>
      <c r="AV264">
        <v>3.3573602333103798</v>
      </c>
      <c r="AW264">
        <v>-5.5695088127128702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</row>
    <row r="265" spans="1:145" x14ac:dyDescent="0.35">
      <c r="A265" t="s">
        <v>406</v>
      </c>
      <c r="C265">
        <v>1</v>
      </c>
      <c r="D265" t="str">
        <f t="shared" si="26"/>
        <v>yes</v>
      </c>
      <c r="E265" t="str">
        <f t="shared" si="27"/>
        <v>yes</v>
      </c>
      <c r="F265" t="str">
        <f t="shared" si="28"/>
        <v>yes</v>
      </c>
      <c r="G265" t="str">
        <f t="shared" si="25"/>
        <v>yes</v>
      </c>
      <c r="H265" t="str">
        <f t="shared" si="29"/>
        <v>yes</v>
      </c>
      <c r="I265" t="s">
        <v>1935</v>
      </c>
      <c r="J265" t="str">
        <f t="shared" si="30"/>
        <v>yes</v>
      </c>
      <c r="K265">
        <v>1965</v>
      </c>
      <c r="L265" t="s">
        <v>1422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1432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tr">
        <f>VLOOKUP(AA265,district!$A$2:$C$202,3,FALSE)</f>
        <v>A</v>
      </c>
      <c r="AC265" t="s">
        <v>1435</v>
      </c>
      <c r="AD265" t="s">
        <v>1928</v>
      </c>
      <c r="AE265">
        <v>411.55471801757801</v>
      </c>
      <c r="AF265">
        <v>0.68522234381126201</v>
      </c>
      <c r="AG265">
        <v>-105.012781503586</v>
      </c>
      <c r="AH265" t="s">
        <v>1928</v>
      </c>
      <c r="AI265">
        <v>127.15334320068401</v>
      </c>
      <c r="AJ265">
        <v>3.9540134431959402</v>
      </c>
      <c r="AK265">
        <v>169.07009042055799</v>
      </c>
      <c r="AL265" t="s">
        <v>1929</v>
      </c>
      <c r="AM265">
        <v>8.3615741729736293</v>
      </c>
      <c r="AN265">
        <v>62.765195380254603</v>
      </c>
      <c r="AO265">
        <v>159.065519419369</v>
      </c>
      <c r="AP265" t="s">
        <v>1929</v>
      </c>
      <c r="AQ265">
        <v>7.8367037773132298</v>
      </c>
      <c r="AR265">
        <v>58.535485027287102</v>
      </c>
      <c r="AS265">
        <v>-110.288645434586</v>
      </c>
      <c r="AT265" t="s">
        <v>1929</v>
      </c>
      <c r="AU265">
        <v>5.93107032775879</v>
      </c>
      <c r="AV265">
        <v>20.3507276888256</v>
      </c>
      <c r="AW265">
        <v>160.38344944919601</v>
      </c>
      <c r="AX265" t="s">
        <v>1929</v>
      </c>
      <c r="AY265">
        <v>11.2797660827637</v>
      </c>
      <c r="AZ265">
        <v>46.104407154053497</v>
      </c>
      <c r="BA265">
        <v>-109.075857007382</v>
      </c>
      <c r="BB265" t="s">
        <v>1929</v>
      </c>
      <c r="BC265">
        <v>7.4144182205200204</v>
      </c>
      <c r="BD265">
        <v>46.104407154053497</v>
      </c>
      <c r="BE265">
        <v>-109.075857007382</v>
      </c>
      <c r="BF265" t="s">
        <v>1929</v>
      </c>
      <c r="BG265">
        <v>17.770500183105501</v>
      </c>
      <c r="BH265">
        <v>3.9967571411178899</v>
      </c>
      <c r="BI265">
        <v>-14.7489268099353</v>
      </c>
      <c r="BJ265" t="s">
        <v>1929</v>
      </c>
      <c r="BK265">
        <v>5.07891941070557</v>
      </c>
      <c r="BL265">
        <v>36.195930380161599</v>
      </c>
      <c r="BM265">
        <v>159.45280309691299</v>
      </c>
      <c r="BN265" t="s">
        <v>1929</v>
      </c>
      <c r="BO265">
        <v>12.8819131851196</v>
      </c>
      <c r="BP265">
        <v>1.27991466961263</v>
      </c>
      <c r="BQ265">
        <v>10.942185410365299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</row>
    <row r="266" spans="1:145" x14ac:dyDescent="0.35">
      <c r="A266" t="s">
        <v>407</v>
      </c>
      <c r="C266">
        <v>1</v>
      </c>
      <c r="D266" t="str">
        <f t="shared" si="26"/>
        <v>yes</v>
      </c>
      <c r="E266" t="str">
        <f t="shared" si="27"/>
        <v>yes</v>
      </c>
      <c r="F266" t="str">
        <f t="shared" si="28"/>
        <v>yes</v>
      </c>
      <c r="G266" t="str">
        <f t="shared" si="25"/>
        <v>yes</v>
      </c>
      <c r="H266" t="str">
        <f t="shared" si="29"/>
        <v>yes</v>
      </c>
      <c r="I266" t="s">
        <v>1935</v>
      </c>
      <c r="J266" t="str">
        <f t="shared" si="30"/>
        <v>yes</v>
      </c>
      <c r="K266">
        <v>1960</v>
      </c>
      <c r="L266" t="s">
        <v>1421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1431</v>
      </c>
      <c r="X266">
        <v>69.411111683119117</v>
      </c>
      <c r="Y266">
        <v>51.559601669999999</v>
      </c>
      <c r="Z266">
        <v>7.206664956</v>
      </c>
      <c r="AA266">
        <v>156</v>
      </c>
      <c r="AB266" t="str">
        <f>VLOOKUP(AA266,district!$A$2:$C$202,3,FALSE)</f>
        <v>A</v>
      </c>
      <c r="AC266" t="s">
        <v>1456</v>
      </c>
      <c r="AD266" t="s">
        <v>1928</v>
      </c>
      <c r="AE266">
        <v>31.725343704223601</v>
      </c>
      <c r="AF266">
        <v>27.5054964137789</v>
      </c>
      <c r="AG266">
        <v>-121.690382520195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</row>
    <row r="267" spans="1:145" hidden="1" x14ac:dyDescent="0.35">
      <c r="A267" t="s">
        <v>408</v>
      </c>
      <c r="C267">
        <v>0</v>
      </c>
      <c r="D267" t="str">
        <f t="shared" si="26"/>
        <v>yes</v>
      </c>
      <c r="E267" t="str">
        <f t="shared" si="27"/>
        <v>yes</v>
      </c>
      <c r="F267" t="str">
        <f t="shared" si="28"/>
        <v>yes</v>
      </c>
      <c r="G267" t="str">
        <f t="shared" si="25"/>
        <v>yes</v>
      </c>
      <c r="H267" t="str">
        <f t="shared" si="29"/>
        <v>yes</v>
      </c>
      <c r="I267" t="str">
        <f>IF(L267&lt;&gt;"0","yes","no")</f>
        <v>yes</v>
      </c>
      <c r="J267" t="str">
        <f t="shared" si="30"/>
        <v>yes</v>
      </c>
      <c r="K267">
        <v>1955</v>
      </c>
      <c r="L267" t="s">
        <v>1421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1431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tr">
        <f>VLOOKUP(AA267,district!$A$2:$C$202,3,FALSE)</f>
        <v>B</v>
      </c>
      <c r="AC267" t="s">
        <v>1489</v>
      </c>
      <c r="AD267" t="s">
        <v>1928</v>
      </c>
      <c r="AE267">
        <v>19.5929851531982</v>
      </c>
      <c r="AF267">
        <v>40.271746432188102</v>
      </c>
      <c r="AG267">
        <v>-119.48150932225199</v>
      </c>
      <c r="AH267" t="s">
        <v>1928</v>
      </c>
      <c r="AI267">
        <v>86.235694885253906</v>
      </c>
      <c r="AJ267">
        <v>34.757686871258699</v>
      </c>
      <c r="AK267">
        <v>151.18783163126699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  <row r="268" spans="1:145" hidden="1" x14ac:dyDescent="0.35">
      <c r="A268" t="s">
        <v>409</v>
      </c>
      <c r="C268">
        <v>0</v>
      </c>
      <c r="D268" t="str">
        <f t="shared" si="26"/>
        <v>yes</v>
      </c>
      <c r="E268" t="str">
        <f t="shared" si="27"/>
        <v>yes</v>
      </c>
      <c r="F268" t="str">
        <f t="shared" si="28"/>
        <v>yes</v>
      </c>
      <c r="G268" t="str">
        <f t="shared" si="25"/>
        <v>yes</v>
      </c>
      <c r="H268" t="str">
        <f t="shared" si="29"/>
        <v>yes</v>
      </c>
      <c r="I268" t="str">
        <f>IF(L268&lt;&gt;"0","yes","no")</f>
        <v>yes</v>
      </c>
      <c r="J268" t="str">
        <f t="shared" si="30"/>
        <v>yes</v>
      </c>
      <c r="K268">
        <v>1955</v>
      </c>
      <c r="L268" t="s">
        <v>1421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1431</v>
      </c>
      <c r="X268">
        <v>184.95578170114433</v>
      </c>
      <c r="Y268">
        <v>51.549187779999997</v>
      </c>
      <c r="Z268">
        <v>7.202469121</v>
      </c>
      <c r="AA268">
        <v>262</v>
      </c>
      <c r="AB268" t="str">
        <f>VLOOKUP(AA268,district!$A$2:$C$202,3,FALSE)</f>
        <v>B</v>
      </c>
      <c r="AC268" t="s">
        <v>1489</v>
      </c>
      <c r="AD268" t="s">
        <v>1928</v>
      </c>
      <c r="AE268">
        <v>92.704544067382798</v>
      </c>
      <c r="AF268">
        <v>35.3435658406665</v>
      </c>
      <c r="AG268">
        <v>-118.635340085507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</row>
    <row r="269" spans="1:145" hidden="1" x14ac:dyDescent="0.35">
      <c r="A269" t="s">
        <v>410</v>
      </c>
      <c r="C269">
        <v>0</v>
      </c>
      <c r="D269" t="str">
        <f t="shared" si="26"/>
        <v>yes</v>
      </c>
      <c r="E269" t="str">
        <f t="shared" si="27"/>
        <v>yes</v>
      </c>
      <c r="F269" t="str">
        <f t="shared" si="28"/>
        <v>yes</v>
      </c>
      <c r="G269" t="str">
        <f t="shared" si="25"/>
        <v>yes</v>
      </c>
      <c r="H269" t="str">
        <f t="shared" si="29"/>
        <v>yes</v>
      </c>
      <c r="I269" t="s">
        <v>1935</v>
      </c>
      <c r="J269" t="str">
        <f t="shared" si="30"/>
        <v>yes</v>
      </c>
      <c r="K269">
        <v>1954</v>
      </c>
      <c r="L269" t="s">
        <v>1421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1432</v>
      </c>
      <c r="X269">
        <v>231.18388546899999</v>
      </c>
      <c r="Y269">
        <v>51.549281780000001</v>
      </c>
      <c r="Z269">
        <v>7.205285044</v>
      </c>
      <c r="AA269">
        <v>129</v>
      </c>
      <c r="AB269" t="str">
        <f>VLOOKUP(AA269,district!$A$2:$C$202,3,FALSE)</f>
        <v>C</v>
      </c>
      <c r="AC269" t="s">
        <v>1650</v>
      </c>
      <c r="AD269" t="s">
        <v>1928</v>
      </c>
      <c r="AE269">
        <v>88.785781860351605</v>
      </c>
      <c r="AF269">
        <v>1.90272284286695</v>
      </c>
      <c r="AG269">
        <v>-80.878066497701994</v>
      </c>
      <c r="AH269" t="s">
        <v>1928</v>
      </c>
      <c r="AI269">
        <v>30.668586730956999</v>
      </c>
      <c r="AJ269">
        <v>47.2437235121252</v>
      </c>
      <c r="AK269">
        <v>142.262903342497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</row>
    <row r="270" spans="1:145" hidden="1" x14ac:dyDescent="0.35">
      <c r="A270" t="s">
        <v>411</v>
      </c>
      <c r="C270">
        <v>0</v>
      </c>
      <c r="D270" t="str">
        <f t="shared" si="26"/>
        <v>yes</v>
      </c>
      <c r="E270" t="str">
        <f t="shared" si="27"/>
        <v>yes</v>
      </c>
      <c r="F270" t="str">
        <f t="shared" si="28"/>
        <v>yes</v>
      </c>
      <c r="G270" t="str">
        <f t="shared" si="25"/>
        <v>no</v>
      </c>
      <c r="H270" t="str">
        <f t="shared" si="29"/>
        <v>yes</v>
      </c>
      <c r="I270" t="str">
        <f>IF(L270&lt;&gt;"0","yes","no")</f>
        <v>yes</v>
      </c>
      <c r="J270" t="str">
        <f t="shared" si="30"/>
        <v>yes</v>
      </c>
      <c r="K270">
        <v>1965</v>
      </c>
      <c r="L270" t="s">
        <v>1421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1432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tr">
        <f>VLOOKUP(AA270,district!$A$2:$C$202,3,FALSE)</f>
        <v>B</v>
      </c>
      <c r="AC270" t="s">
        <v>1651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</row>
    <row r="271" spans="1:145" hidden="1" x14ac:dyDescent="0.35">
      <c r="A271" t="s">
        <v>412</v>
      </c>
      <c r="C271">
        <v>0</v>
      </c>
      <c r="D271" t="str">
        <f t="shared" si="26"/>
        <v>yes</v>
      </c>
      <c r="E271" t="str">
        <f t="shared" si="27"/>
        <v>yes</v>
      </c>
      <c r="F271" t="str">
        <f t="shared" si="28"/>
        <v>yes</v>
      </c>
      <c r="G271" t="str">
        <f t="shared" si="25"/>
        <v>yes</v>
      </c>
      <c r="H271" t="str">
        <f t="shared" si="29"/>
        <v>yes</v>
      </c>
      <c r="I271" t="s">
        <v>1935</v>
      </c>
      <c r="J271" t="str">
        <f t="shared" si="30"/>
        <v>yes</v>
      </c>
      <c r="K271">
        <v>1970</v>
      </c>
      <c r="L271" t="s">
        <v>1421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1431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tr">
        <f>VLOOKUP(AA271,district!$A$2:$C$202,3,FALSE)</f>
        <v>C</v>
      </c>
      <c r="AC271" t="s">
        <v>1652</v>
      </c>
      <c r="AD271" t="s">
        <v>1928</v>
      </c>
      <c r="AE271">
        <v>54.893013000488303</v>
      </c>
      <c r="AF271">
        <v>23.257001511102501</v>
      </c>
      <c r="AG271">
        <v>-127.49154201388301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</row>
    <row r="272" spans="1:145" hidden="1" x14ac:dyDescent="0.35">
      <c r="A272" t="s">
        <v>413</v>
      </c>
      <c r="C272">
        <v>0</v>
      </c>
      <c r="D272" t="str">
        <f t="shared" si="26"/>
        <v>yes</v>
      </c>
      <c r="E272" t="str">
        <f t="shared" si="27"/>
        <v>yes</v>
      </c>
      <c r="F272" t="str">
        <f t="shared" si="28"/>
        <v>yes</v>
      </c>
      <c r="G272" t="str">
        <f t="shared" si="25"/>
        <v>yes</v>
      </c>
      <c r="H272" t="str">
        <f t="shared" si="29"/>
        <v>yes</v>
      </c>
      <c r="I272" t="str">
        <f>IF(L272&lt;&gt;"0","yes","no")</f>
        <v>yes</v>
      </c>
      <c r="J272" t="str">
        <f t="shared" si="30"/>
        <v>yes</v>
      </c>
      <c r="K272">
        <v>1964</v>
      </c>
      <c r="L272" t="s">
        <v>1421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1431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tr">
        <f>VLOOKUP(AA272,district!$A$2:$C$202,3,FALSE)</f>
        <v>B</v>
      </c>
      <c r="AC272" t="s">
        <v>1503</v>
      </c>
      <c r="AD272" t="s">
        <v>1928</v>
      </c>
      <c r="AE272">
        <v>72.852455139160199</v>
      </c>
      <c r="AF272">
        <v>13.369625383865699</v>
      </c>
      <c r="AG272">
        <v>-112.696538015028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</row>
    <row r="273" spans="1:145" hidden="1" x14ac:dyDescent="0.35">
      <c r="A273" t="s">
        <v>414</v>
      </c>
      <c r="C273">
        <v>0</v>
      </c>
      <c r="D273" t="str">
        <f t="shared" si="26"/>
        <v>yes</v>
      </c>
      <c r="E273" t="str">
        <f t="shared" si="27"/>
        <v>yes</v>
      </c>
      <c r="F273" t="str">
        <f t="shared" si="28"/>
        <v>yes</v>
      </c>
      <c r="G273" t="str">
        <f t="shared" si="25"/>
        <v>yes</v>
      </c>
      <c r="H273" t="str">
        <f t="shared" si="29"/>
        <v>yes</v>
      </c>
      <c r="I273" t="s">
        <v>1935</v>
      </c>
      <c r="J273" t="str">
        <f t="shared" si="30"/>
        <v>yes</v>
      </c>
      <c r="K273">
        <v>1959</v>
      </c>
      <c r="L273" t="s">
        <v>1421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1431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tr">
        <f>VLOOKUP(AA273,district!$A$2:$C$202,3,FALSE)</f>
        <v>C</v>
      </c>
      <c r="AC273" t="s">
        <v>1653</v>
      </c>
      <c r="AD273" t="s">
        <v>1928</v>
      </c>
      <c r="AE273">
        <v>29.005670547485401</v>
      </c>
      <c r="AF273">
        <v>50.879217296502702</v>
      </c>
      <c r="AG273">
        <v>-121.736612093098</v>
      </c>
      <c r="AH273" t="s">
        <v>1928</v>
      </c>
      <c r="AI273">
        <v>52.383663177490199</v>
      </c>
      <c r="AJ273">
        <v>41.900641216602097</v>
      </c>
      <c r="AK273">
        <v>-121.74872128833999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</row>
    <row r="274" spans="1:145" hidden="1" x14ac:dyDescent="0.35">
      <c r="A274" t="s">
        <v>415</v>
      </c>
      <c r="C274">
        <v>0</v>
      </c>
      <c r="D274" t="str">
        <f t="shared" si="26"/>
        <v>yes</v>
      </c>
      <c r="E274" t="str">
        <f t="shared" si="27"/>
        <v>yes</v>
      </c>
      <c r="F274" t="str">
        <f t="shared" si="28"/>
        <v>yes</v>
      </c>
      <c r="G274" t="str">
        <f t="shared" si="25"/>
        <v>yes</v>
      </c>
      <c r="H274" t="str">
        <f t="shared" si="29"/>
        <v>yes</v>
      </c>
      <c r="I274" t="str">
        <f>IF(L274&lt;&gt;"0","yes","no")</f>
        <v>yes</v>
      </c>
      <c r="J274" t="str">
        <f t="shared" si="30"/>
        <v>yes</v>
      </c>
      <c r="K274">
        <v>1955</v>
      </c>
      <c r="L274" t="s">
        <v>1421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1431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tr">
        <f>VLOOKUP(AA274,district!$A$2:$C$202,3,FALSE)</f>
        <v>B</v>
      </c>
      <c r="AC274" t="s">
        <v>1489</v>
      </c>
      <c r="AD274" t="s">
        <v>1928</v>
      </c>
      <c r="AE274">
        <v>86.512016296386705</v>
      </c>
      <c r="AF274">
        <v>35.255123451010597</v>
      </c>
      <c r="AG274">
        <v>-118.040221645757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</row>
    <row r="275" spans="1:145" x14ac:dyDescent="0.35">
      <c r="A275" t="s">
        <v>416</v>
      </c>
      <c r="C275">
        <v>1</v>
      </c>
      <c r="D275" t="str">
        <f t="shared" si="26"/>
        <v>yes</v>
      </c>
      <c r="E275" t="str">
        <f t="shared" si="27"/>
        <v>yes</v>
      </c>
      <c r="F275" t="str">
        <f t="shared" si="28"/>
        <v>yes</v>
      </c>
      <c r="G275" t="str">
        <f t="shared" si="25"/>
        <v>no</v>
      </c>
      <c r="H275" t="str">
        <f t="shared" si="29"/>
        <v>yes</v>
      </c>
      <c r="I275" t="s">
        <v>1935</v>
      </c>
      <c r="J275" t="str">
        <f t="shared" si="30"/>
        <v>yes</v>
      </c>
      <c r="K275">
        <v>1987</v>
      </c>
      <c r="L275" t="s">
        <v>1421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1431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tr">
        <f>VLOOKUP(AA275,district!$A$2:$C$202,3,FALSE)</f>
        <v>A</v>
      </c>
      <c r="AC275" t="s">
        <v>1654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</row>
    <row r="276" spans="1:145" hidden="1" x14ac:dyDescent="0.35">
      <c r="A276" t="s">
        <v>417</v>
      </c>
      <c r="C276">
        <v>0</v>
      </c>
      <c r="D276" t="str">
        <f t="shared" si="26"/>
        <v>yes</v>
      </c>
      <c r="E276" t="str">
        <f t="shared" si="27"/>
        <v>yes</v>
      </c>
      <c r="F276" t="str">
        <f t="shared" si="28"/>
        <v>yes</v>
      </c>
      <c r="G276" t="str">
        <f t="shared" si="25"/>
        <v>yes</v>
      </c>
      <c r="H276" t="str">
        <f t="shared" si="29"/>
        <v>yes</v>
      </c>
      <c r="I276" t="s">
        <v>1935</v>
      </c>
      <c r="J276" t="str">
        <f t="shared" si="30"/>
        <v>yes</v>
      </c>
      <c r="K276">
        <v>1962</v>
      </c>
      <c r="L276" t="s">
        <v>1421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1432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tr">
        <f>VLOOKUP(AA276,district!$A$2:$C$202,3,FALSE)</f>
        <v>C</v>
      </c>
      <c r="AC276" t="s">
        <v>1655</v>
      </c>
      <c r="AD276" t="s">
        <v>1928</v>
      </c>
      <c r="AE276">
        <v>90.204841613769503</v>
      </c>
      <c r="AF276">
        <v>25.268087396008799</v>
      </c>
      <c r="AG276">
        <v>-138.51430934576001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</row>
    <row r="277" spans="1:145" hidden="1" x14ac:dyDescent="0.35">
      <c r="A277" t="s">
        <v>418</v>
      </c>
      <c r="C277">
        <v>0</v>
      </c>
      <c r="D277" t="str">
        <f t="shared" si="26"/>
        <v>yes</v>
      </c>
      <c r="E277" t="str">
        <f t="shared" si="27"/>
        <v>yes</v>
      </c>
      <c r="F277" t="str">
        <f t="shared" si="28"/>
        <v>yes</v>
      </c>
      <c r="G277" t="str">
        <f t="shared" si="25"/>
        <v>yes</v>
      </c>
      <c r="H277" t="str">
        <f t="shared" si="29"/>
        <v>yes</v>
      </c>
      <c r="I277" t="str">
        <f>IF(L277&lt;&gt;"0","yes","no")</f>
        <v>yes</v>
      </c>
      <c r="J277" t="str">
        <f t="shared" si="30"/>
        <v>yes</v>
      </c>
      <c r="K277">
        <v>1968</v>
      </c>
      <c r="L277" t="s">
        <v>1421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1431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tr">
        <f>VLOOKUP(AA277,district!$A$2:$C$202,3,FALSE)</f>
        <v>B</v>
      </c>
      <c r="AC277" t="s">
        <v>1516</v>
      </c>
      <c r="AD277" t="s">
        <v>1928</v>
      </c>
      <c r="AE277">
        <v>103.389518737793</v>
      </c>
      <c r="AF277">
        <v>30.392099950861699</v>
      </c>
      <c r="AG277">
        <v>163.806629351476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</row>
    <row r="278" spans="1:145" hidden="1" x14ac:dyDescent="0.35">
      <c r="A278" t="s">
        <v>419</v>
      </c>
      <c r="C278">
        <v>0</v>
      </c>
      <c r="D278" t="str">
        <f t="shared" si="26"/>
        <v>yes</v>
      </c>
      <c r="E278" t="str">
        <f t="shared" si="27"/>
        <v>yes</v>
      </c>
      <c r="F278" t="str">
        <f t="shared" si="28"/>
        <v>yes</v>
      </c>
      <c r="G278" t="str">
        <f t="shared" si="25"/>
        <v>yes</v>
      </c>
      <c r="H278" t="str">
        <f t="shared" si="29"/>
        <v>yes</v>
      </c>
      <c r="I278" t="s">
        <v>1935</v>
      </c>
      <c r="J278" t="str">
        <f t="shared" si="30"/>
        <v>yes</v>
      </c>
      <c r="K278">
        <v>2006</v>
      </c>
      <c r="L278" t="s">
        <v>1421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1432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tr">
        <f>VLOOKUP(AA278,district!$A$2:$C$202,3,FALSE)</f>
        <v>C</v>
      </c>
      <c r="AC278" t="s">
        <v>1465</v>
      </c>
      <c r="AD278" t="s">
        <v>1928</v>
      </c>
      <c r="AE278">
        <v>47.388038635253899</v>
      </c>
      <c r="AF278">
        <v>7.2371738671054198</v>
      </c>
      <c r="AG278">
        <v>-41.251454743834998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</row>
    <row r="279" spans="1:145" hidden="1" x14ac:dyDescent="0.35">
      <c r="A279" t="s">
        <v>420</v>
      </c>
      <c r="C279">
        <v>0</v>
      </c>
      <c r="D279" t="str">
        <f t="shared" si="26"/>
        <v>yes</v>
      </c>
      <c r="E279" t="str">
        <f t="shared" si="27"/>
        <v>yes</v>
      </c>
      <c r="F279" t="str">
        <f t="shared" si="28"/>
        <v>yes</v>
      </c>
      <c r="G279" t="str">
        <f t="shared" ref="G279:G342" si="31">IF(COUNTIF(H279:BI279,"pv&amp;st")&lt;&gt;0,"yes","no")</f>
        <v>no</v>
      </c>
      <c r="H279" t="str">
        <f t="shared" si="29"/>
        <v>yes</v>
      </c>
      <c r="I279" t="str">
        <f>IF(L279&lt;&gt;"0","yes","no")</f>
        <v>yes</v>
      </c>
      <c r="J279" t="str">
        <f t="shared" si="30"/>
        <v>yes</v>
      </c>
      <c r="K279">
        <v>1954</v>
      </c>
      <c r="L279" t="s">
        <v>1421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1431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tr">
        <f>VLOOKUP(AA279,district!$A$2:$C$202,3,FALSE)</f>
        <v>B</v>
      </c>
      <c r="AC279" t="s">
        <v>1656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</row>
    <row r="280" spans="1:145" x14ac:dyDescent="0.35">
      <c r="A280" t="s">
        <v>421</v>
      </c>
      <c r="C280">
        <v>1</v>
      </c>
      <c r="D280" t="str">
        <f t="shared" si="26"/>
        <v>yes</v>
      </c>
      <c r="E280" t="str">
        <f t="shared" si="27"/>
        <v>yes</v>
      </c>
      <c r="F280" t="str">
        <f t="shared" si="28"/>
        <v>yes</v>
      </c>
      <c r="G280" t="str">
        <f t="shared" si="31"/>
        <v>yes</v>
      </c>
      <c r="H280" t="str">
        <f t="shared" si="29"/>
        <v>yes</v>
      </c>
      <c r="I280" t="s">
        <v>1935</v>
      </c>
      <c r="J280" t="str">
        <f t="shared" si="30"/>
        <v>yes</v>
      </c>
      <c r="K280">
        <v>1925</v>
      </c>
      <c r="L280" t="s">
        <v>1421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1431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tr">
        <f>VLOOKUP(AA280,district!$A$2:$C$202,3,FALSE)</f>
        <v>A</v>
      </c>
      <c r="AC280" t="s">
        <v>1657</v>
      </c>
      <c r="AD280" t="s">
        <v>1928</v>
      </c>
      <c r="AE280">
        <v>19.963386535644499</v>
      </c>
      <c r="AF280">
        <v>12.3233146013206</v>
      </c>
      <c r="AG280">
        <v>123.508839536888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</row>
    <row r="281" spans="1:145" hidden="1" x14ac:dyDescent="0.35">
      <c r="A281" t="s">
        <v>422</v>
      </c>
      <c r="C281">
        <v>0</v>
      </c>
      <c r="D281" t="str">
        <f t="shared" si="26"/>
        <v>yes</v>
      </c>
      <c r="E281" t="str">
        <f t="shared" si="27"/>
        <v>yes</v>
      </c>
      <c r="F281" t="str">
        <f t="shared" si="28"/>
        <v>yes</v>
      </c>
      <c r="G281" t="str">
        <f t="shared" si="31"/>
        <v>yes</v>
      </c>
      <c r="H281" t="str">
        <f t="shared" si="29"/>
        <v>yes</v>
      </c>
      <c r="I281" t="str">
        <f>IF(L281&lt;&gt;"0","yes","no")</f>
        <v>yes</v>
      </c>
      <c r="J281" t="str">
        <f t="shared" si="30"/>
        <v>yes</v>
      </c>
      <c r="K281">
        <v>1968</v>
      </c>
      <c r="L281" t="s">
        <v>1421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1431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tr">
        <f>VLOOKUP(AA281,district!$A$2:$C$202,3,FALSE)</f>
        <v>B</v>
      </c>
      <c r="AC281" t="s">
        <v>1516</v>
      </c>
      <c r="AD281" t="s">
        <v>1928</v>
      </c>
      <c r="AE281">
        <v>74.090827941894503</v>
      </c>
      <c r="AF281">
        <v>30.435271879767999</v>
      </c>
      <c r="AG281">
        <v>163.864201000539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</row>
    <row r="282" spans="1:145" x14ac:dyDescent="0.35">
      <c r="A282" t="s">
        <v>423</v>
      </c>
      <c r="C282">
        <v>1</v>
      </c>
      <c r="D282" t="str">
        <f t="shared" si="26"/>
        <v>yes</v>
      </c>
      <c r="E282" t="str">
        <f t="shared" si="27"/>
        <v>yes</v>
      </c>
      <c r="F282" t="str">
        <f t="shared" si="28"/>
        <v>yes</v>
      </c>
      <c r="G282" t="str">
        <f t="shared" si="31"/>
        <v>yes</v>
      </c>
      <c r="H282" t="str">
        <f t="shared" si="29"/>
        <v>yes</v>
      </c>
      <c r="I282" t="s">
        <v>1935</v>
      </c>
      <c r="J282" t="str">
        <f t="shared" si="30"/>
        <v>yes</v>
      </c>
      <c r="K282">
        <v>1938</v>
      </c>
      <c r="L282" t="s">
        <v>1421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1431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tr">
        <f>VLOOKUP(AA282,district!$A$2:$C$202,3,FALSE)</f>
        <v>A</v>
      </c>
      <c r="AC282" t="s">
        <v>1658</v>
      </c>
      <c r="AD282" t="s">
        <v>1928</v>
      </c>
      <c r="AE282">
        <v>24.1093864440918</v>
      </c>
      <c r="AF282">
        <v>50.217356909606501</v>
      </c>
      <c r="AG282">
        <v>162.26516387650801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</row>
    <row r="283" spans="1:145" hidden="1" x14ac:dyDescent="0.35">
      <c r="A283" t="s">
        <v>424</v>
      </c>
      <c r="C283">
        <v>0</v>
      </c>
      <c r="D283" t="str">
        <f t="shared" si="26"/>
        <v>yes</v>
      </c>
      <c r="E283" t="str">
        <f t="shared" si="27"/>
        <v>yes</v>
      </c>
      <c r="F283" t="str">
        <f t="shared" si="28"/>
        <v>yes</v>
      </c>
      <c r="G283" t="str">
        <f t="shared" si="31"/>
        <v>yes</v>
      </c>
      <c r="H283" t="str">
        <f t="shared" si="29"/>
        <v>yes</v>
      </c>
      <c r="I283" t="str">
        <f>IF(L283&lt;&gt;"0","yes","no")</f>
        <v>yes</v>
      </c>
      <c r="J283" t="str">
        <f t="shared" si="30"/>
        <v>yes</v>
      </c>
      <c r="K283">
        <v>1963</v>
      </c>
      <c r="L283" t="s">
        <v>1421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1431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tr">
        <f>VLOOKUP(AA283,district!$A$2:$C$202,3,FALSE)</f>
        <v>B</v>
      </c>
      <c r="AC283" t="s">
        <v>1659</v>
      </c>
      <c r="AD283" t="s">
        <v>1928</v>
      </c>
      <c r="AE283">
        <v>94.893585205078097</v>
      </c>
      <c r="AF283">
        <v>34.636615406489902</v>
      </c>
      <c r="AG283">
        <v>-114.05243657397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</row>
    <row r="284" spans="1:145" hidden="1" x14ac:dyDescent="0.35">
      <c r="A284" t="s">
        <v>426</v>
      </c>
      <c r="C284">
        <v>0</v>
      </c>
      <c r="D284" t="str">
        <f t="shared" si="26"/>
        <v>yes</v>
      </c>
      <c r="E284" t="str">
        <f t="shared" si="27"/>
        <v>yes</v>
      </c>
      <c r="F284" t="str">
        <f t="shared" si="28"/>
        <v>yes</v>
      </c>
      <c r="G284" t="str">
        <f t="shared" si="31"/>
        <v>yes</v>
      </c>
      <c r="H284" t="str">
        <f t="shared" si="29"/>
        <v>yes</v>
      </c>
      <c r="I284" t="s">
        <v>1935</v>
      </c>
      <c r="J284" t="str">
        <f t="shared" si="30"/>
        <v>yes</v>
      </c>
      <c r="K284">
        <v>1982</v>
      </c>
      <c r="L284" t="s">
        <v>1421</v>
      </c>
      <c r="M284">
        <v>7</v>
      </c>
      <c r="N284">
        <v>1</v>
      </c>
      <c r="O284">
        <v>1</v>
      </c>
      <c r="P284">
        <v>0</v>
      </c>
      <c r="Q284" s="1">
        <v>111.450444015</v>
      </c>
      <c r="R284">
        <v>42.800112472899997</v>
      </c>
      <c r="S284">
        <v>1</v>
      </c>
      <c r="T284">
        <v>2.7</v>
      </c>
      <c r="U284">
        <v>93.27021487383</v>
      </c>
      <c r="V284">
        <v>22.290088803000003</v>
      </c>
      <c r="W284" t="s">
        <v>1431</v>
      </c>
      <c r="X284">
        <v>128.69188770672713</v>
      </c>
      <c r="Y284">
        <v>51.548647930000001</v>
      </c>
      <c r="Z284">
        <v>7.2071962010000004</v>
      </c>
      <c r="AA284">
        <v>64</v>
      </c>
      <c r="AB284" t="str">
        <f>VLOOKUP(AA284,district!$A$2:$C$202,3,FALSE)</f>
        <v>C</v>
      </c>
      <c r="AC284" t="s">
        <v>1661</v>
      </c>
      <c r="AD284" t="s">
        <v>1928</v>
      </c>
      <c r="AE284">
        <v>53.773094177246101</v>
      </c>
      <c r="AF284">
        <v>41.661789361388301</v>
      </c>
      <c r="AG284">
        <v>-127.28507732739899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</row>
    <row r="285" spans="1:145" x14ac:dyDescent="0.35">
      <c r="A285" t="s">
        <v>425</v>
      </c>
      <c r="C285">
        <v>1</v>
      </c>
      <c r="D285" t="str">
        <f t="shared" si="26"/>
        <v>yes</v>
      </c>
      <c r="E285" t="str">
        <f t="shared" si="27"/>
        <v>yes</v>
      </c>
      <c r="F285" t="str">
        <f t="shared" si="28"/>
        <v>yes</v>
      </c>
      <c r="G285" t="str">
        <f t="shared" si="31"/>
        <v>yes</v>
      </c>
      <c r="H285" t="str">
        <f t="shared" si="29"/>
        <v>yes</v>
      </c>
      <c r="I285" t="s">
        <v>1935</v>
      </c>
      <c r="J285" t="str">
        <f t="shared" si="30"/>
        <v>yes</v>
      </c>
      <c r="K285">
        <v>1938</v>
      </c>
      <c r="L285" t="s">
        <v>1421</v>
      </c>
      <c r="M285">
        <v>6</v>
      </c>
      <c r="N285">
        <v>2</v>
      </c>
      <c r="O285">
        <v>1</v>
      </c>
      <c r="P285">
        <v>0</v>
      </c>
      <c r="Q285" s="1">
        <v>75.269240499999995</v>
      </c>
      <c r="R285">
        <v>35.781766242400003</v>
      </c>
      <c r="S285">
        <v>2</v>
      </c>
      <c r="T285">
        <v>5.4</v>
      </c>
      <c r="U285">
        <v>163.11384150896004</v>
      </c>
      <c r="V285">
        <v>30.107696199999999</v>
      </c>
      <c r="W285" t="s">
        <v>1431</v>
      </c>
      <c r="X285">
        <v>86.91343252874735</v>
      </c>
      <c r="Y285">
        <v>51.5539177</v>
      </c>
      <c r="Z285">
        <v>7.2108714469999997</v>
      </c>
      <c r="AA285">
        <v>110</v>
      </c>
      <c r="AB285" t="str">
        <f>VLOOKUP(AA285,district!$A$2:$C$202,3,FALSE)</f>
        <v>A</v>
      </c>
      <c r="AC285" t="s">
        <v>1660</v>
      </c>
      <c r="AD285" t="s">
        <v>1928</v>
      </c>
      <c r="AE285">
        <v>27.861249923706101</v>
      </c>
      <c r="AF285">
        <v>24.240139955560501</v>
      </c>
      <c r="AG285">
        <v>171.01313404333999</v>
      </c>
      <c r="AH285" t="s">
        <v>1928</v>
      </c>
      <c r="AI285">
        <v>61.184745788574197</v>
      </c>
      <c r="AJ285">
        <v>50.152368914580897</v>
      </c>
      <c r="AK285">
        <v>170.84066440883299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</row>
    <row r="286" spans="1:145" hidden="1" x14ac:dyDescent="0.35">
      <c r="A286" t="s">
        <v>427</v>
      </c>
      <c r="C286">
        <v>0</v>
      </c>
      <c r="D286" t="str">
        <f t="shared" si="26"/>
        <v>yes</v>
      </c>
      <c r="E286" t="str">
        <f t="shared" si="27"/>
        <v>yes</v>
      </c>
      <c r="F286" t="str">
        <f t="shared" si="28"/>
        <v>yes</v>
      </c>
      <c r="G286" t="str">
        <f t="shared" si="31"/>
        <v>yes</v>
      </c>
      <c r="H286" t="str">
        <f t="shared" si="29"/>
        <v>yes</v>
      </c>
      <c r="I286" t="s">
        <v>1935</v>
      </c>
      <c r="J286" t="str">
        <f t="shared" si="30"/>
        <v>yes</v>
      </c>
      <c r="K286">
        <v>1922</v>
      </c>
      <c r="L286" t="s">
        <v>1421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1431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tr">
        <f>VLOOKUP(AA286,district!$A$2:$C$202,3,FALSE)</f>
        <v>C</v>
      </c>
      <c r="AC286" t="s">
        <v>1662</v>
      </c>
      <c r="AD286" t="s">
        <v>1928</v>
      </c>
      <c r="AE286">
        <v>27.956342697143601</v>
      </c>
      <c r="AF286">
        <v>47.3289446789016</v>
      </c>
      <c r="AG286">
        <v>-119.77494759887701</v>
      </c>
      <c r="AH286" t="s">
        <v>1928</v>
      </c>
      <c r="AI286">
        <v>13.4247999191284</v>
      </c>
      <c r="AJ286">
        <v>22.7446250598591</v>
      </c>
      <c r="AK286">
        <v>-124.088138168821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</row>
    <row r="287" spans="1:145" hidden="1" x14ac:dyDescent="0.35">
      <c r="A287" t="s">
        <v>428</v>
      </c>
      <c r="C287">
        <v>0</v>
      </c>
      <c r="D287" t="str">
        <f t="shared" si="26"/>
        <v>yes</v>
      </c>
      <c r="E287" t="str">
        <f t="shared" si="27"/>
        <v>yes</v>
      </c>
      <c r="F287" t="str">
        <f t="shared" si="28"/>
        <v>yes</v>
      </c>
      <c r="G287" t="str">
        <f t="shared" si="31"/>
        <v>yes</v>
      </c>
      <c r="H287" t="str">
        <f t="shared" si="29"/>
        <v>yes</v>
      </c>
      <c r="I287" t="s">
        <v>1935</v>
      </c>
      <c r="J287" t="str">
        <f t="shared" si="30"/>
        <v>yes</v>
      </c>
      <c r="K287">
        <v>2006</v>
      </c>
      <c r="L287" t="s">
        <v>1421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1432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tr">
        <f>VLOOKUP(AA287,district!$A$2:$C$202,3,FALSE)</f>
        <v>C</v>
      </c>
      <c r="AC287" t="s">
        <v>1465</v>
      </c>
      <c r="AD287" t="s">
        <v>1928</v>
      </c>
      <c r="AE287">
        <v>43.666614532470703</v>
      </c>
      <c r="AF287">
        <v>7.3031529986389199</v>
      </c>
      <c r="AG287">
        <v>-41.352147722457403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</row>
    <row r="288" spans="1:145" hidden="1" x14ac:dyDescent="0.35">
      <c r="A288" t="s">
        <v>429</v>
      </c>
      <c r="C288">
        <v>0</v>
      </c>
      <c r="D288" t="str">
        <f t="shared" si="26"/>
        <v>yes</v>
      </c>
      <c r="E288" t="str">
        <f t="shared" si="27"/>
        <v>yes</v>
      </c>
      <c r="F288" t="str">
        <f t="shared" si="28"/>
        <v>yes</v>
      </c>
      <c r="G288" t="str">
        <f t="shared" si="31"/>
        <v>yes</v>
      </c>
      <c r="H288" t="str">
        <f t="shared" si="29"/>
        <v>yes</v>
      </c>
      <c r="I288" t="s">
        <v>1935</v>
      </c>
      <c r="J288" t="str">
        <f t="shared" si="30"/>
        <v>yes</v>
      </c>
      <c r="K288">
        <v>1967</v>
      </c>
      <c r="L288" t="s">
        <v>1421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1432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tr">
        <f>VLOOKUP(AA288,district!$A$2:$C$202,3,FALSE)</f>
        <v>C</v>
      </c>
      <c r="AC288" t="s">
        <v>1663</v>
      </c>
      <c r="AD288" t="s">
        <v>1928</v>
      </c>
      <c r="AE288">
        <v>121.64023590087901</v>
      </c>
      <c r="AF288">
        <v>34.957900325570002</v>
      </c>
      <c r="AG288">
        <v>-121.734469649655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</row>
    <row r="289" spans="1:145" hidden="1" x14ac:dyDescent="0.35">
      <c r="A289" t="s">
        <v>430</v>
      </c>
      <c r="C289">
        <v>0</v>
      </c>
      <c r="D289" t="str">
        <f t="shared" si="26"/>
        <v>yes</v>
      </c>
      <c r="E289" t="str">
        <f t="shared" si="27"/>
        <v>yes</v>
      </c>
      <c r="F289" t="str">
        <f t="shared" si="28"/>
        <v>yes</v>
      </c>
      <c r="G289" t="str">
        <f t="shared" si="31"/>
        <v>no</v>
      </c>
      <c r="H289" t="str">
        <f t="shared" si="29"/>
        <v>yes</v>
      </c>
      <c r="I289" t="s">
        <v>1935</v>
      </c>
      <c r="J289" t="str">
        <f t="shared" si="30"/>
        <v>yes</v>
      </c>
      <c r="K289">
        <v>1928</v>
      </c>
      <c r="L289" t="s">
        <v>1421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1431</v>
      </c>
      <c r="X289">
        <v>141.30033824557285</v>
      </c>
      <c r="Y289">
        <v>51.546581840000002</v>
      </c>
      <c r="Z289">
        <v>7.205207573</v>
      </c>
      <c r="AA289">
        <v>270</v>
      </c>
      <c r="AB289" t="str">
        <f>VLOOKUP(AA289,district!$A$2:$C$202,3,FALSE)</f>
        <v>C</v>
      </c>
      <c r="AC289" t="s">
        <v>1664</v>
      </c>
      <c r="AD289" t="s">
        <v>1929</v>
      </c>
      <c r="AE289">
        <v>12.8349761962891</v>
      </c>
      <c r="AF289">
        <v>31.406543860908599</v>
      </c>
      <c r="AG289">
        <v>-111.02132539654001</v>
      </c>
      <c r="AH289" t="s">
        <v>1929</v>
      </c>
      <c r="AI289">
        <v>12.035158157348601</v>
      </c>
      <c r="AJ289">
        <v>51.055860888850503</v>
      </c>
      <c r="AK289">
        <v>156.39981012253901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</row>
    <row r="290" spans="1:145" hidden="1" x14ac:dyDescent="0.35">
      <c r="A290" t="s">
        <v>431</v>
      </c>
      <c r="C290">
        <v>0</v>
      </c>
      <c r="D290" t="str">
        <f t="shared" si="26"/>
        <v>yes</v>
      </c>
      <c r="E290" t="str">
        <f t="shared" si="27"/>
        <v>yes</v>
      </c>
      <c r="F290" t="str">
        <f t="shared" si="28"/>
        <v>yes</v>
      </c>
      <c r="G290" t="str">
        <f t="shared" si="31"/>
        <v>yes</v>
      </c>
      <c r="H290" t="str">
        <f t="shared" si="29"/>
        <v>yes</v>
      </c>
      <c r="I290" t="str">
        <f>IF(L290&lt;&gt;"0","yes","no")</f>
        <v>yes</v>
      </c>
      <c r="J290" t="str">
        <f t="shared" si="30"/>
        <v>yes</v>
      </c>
      <c r="K290">
        <v>1965</v>
      </c>
      <c r="L290" t="s">
        <v>1421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1431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tr">
        <f>VLOOKUP(AA290,district!$A$2:$C$202,3,FALSE)</f>
        <v>B</v>
      </c>
      <c r="AC290" t="s">
        <v>1630</v>
      </c>
      <c r="AD290" t="s">
        <v>1928</v>
      </c>
      <c r="AE290">
        <v>101.40241241455099</v>
      </c>
      <c r="AF290">
        <v>31.402427805414799</v>
      </c>
      <c r="AG290">
        <v>-114.96550235023101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</row>
    <row r="291" spans="1:145" x14ac:dyDescent="0.35">
      <c r="A291" t="s">
        <v>432</v>
      </c>
      <c r="C291">
        <v>1</v>
      </c>
      <c r="D291" t="str">
        <f t="shared" si="26"/>
        <v>yes</v>
      </c>
      <c r="E291" t="str">
        <f t="shared" si="27"/>
        <v>yes</v>
      </c>
      <c r="F291" t="str">
        <f t="shared" si="28"/>
        <v>yes</v>
      </c>
      <c r="G291" t="str">
        <f t="shared" si="31"/>
        <v>yes</v>
      </c>
      <c r="H291" t="str">
        <f t="shared" si="29"/>
        <v>yes</v>
      </c>
      <c r="I291" t="s">
        <v>1935</v>
      </c>
      <c r="J291" t="str">
        <f t="shared" si="30"/>
        <v>yes</v>
      </c>
      <c r="K291">
        <v>1964</v>
      </c>
      <c r="L291" t="s">
        <v>1421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1431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tr">
        <f>VLOOKUP(AA291,district!$A$2:$C$202,3,FALSE)</f>
        <v>A</v>
      </c>
      <c r="AC291" t="s">
        <v>1665</v>
      </c>
      <c r="AD291" t="s">
        <v>1928</v>
      </c>
      <c r="AE291">
        <v>80.663337707519503</v>
      </c>
      <c r="AF291">
        <v>41.6714961679235</v>
      </c>
      <c r="AG291">
        <v>-115.67963754249</v>
      </c>
      <c r="AH291" t="s">
        <v>1929</v>
      </c>
      <c r="AI291">
        <v>5.2731380462646502</v>
      </c>
      <c r="AJ291">
        <v>25.876715531603701</v>
      </c>
      <c r="AK291">
        <v>-155.66111327762599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</row>
    <row r="292" spans="1:145" x14ac:dyDescent="0.35">
      <c r="A292" t="s">
        <v>433</v>
      </c>
      <c r="C292">
        <v>1</v>
      </c>
      <c r="D292" t="str">
        <f t="shared" si="26"/>
        <v>yes</v>
      </c>
      <c r="E292" t="str">
        <f t="shared" si="27"/>
        <v>yes</v>
      </c>
      <c r="F292" t="str">
        <f t="shared" si="28"/>
        <v>yes</v>
      </c>
      <c r="G292" t="str">
        <f t="shared" si="31"/>
        <v>yes</v>
      </c>
      <c r="H292" t="str">
        <f t="shared" si="29"/>
        <v>yes</v>
      </c>
      <c r="I292" t="s">
        <v>1935</v>
      </c>
      <c r="J292" t="str">
        <f t="shared" si="30"/>
        <v>yes</v>
      </c>
      <c r="K292">
        <v>1960</v>
      </c>
      <c r="L292" t="s">
        <v>1421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1431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tr">
        <f>VLOOKUP(AA292,district!$A$2:$C$202,3,FALSE)</f>
        <v>A</v>
      </c>
      <c r="AC292" t="s">
        <v>1456</v>
      </c>
      <c r="AD292" t="s">
        <v>1928</v>
      </c>
      <c r="AE292">
        <v>25.222806930541999</v>
      </c>
      <c r="AF292">
        <v>29.5213055366115</v>
      </c>
      <c r="AG292">
        <v>-123.482447922384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</row>
    <row r="293" spans="1:145" hidden="1" x14ac:dyDescent="0.35">
      <c r="A293" t="s">
        <v>434</v>
      </c>
      <c r="C293">
        <v>0</v>
      </c>
      <c r="D293" t="str">
        <f t="shared" si="26"/>
        <v>yes</v>
      </c>
      <c r="E293" t="str">
        <f t="shared" si="27"/>
        <v>yes</v>
      </c>
      <c r="F293" t="str">
        <f t="shared" si="28"/>
        <v>yes</v>
      </c>
      <c r="G293" t="str">
        <f t="shared" si="31"/>
        <v>yes</v>
      </c>
      <c r="H293" t="str">
        <f t="shared" si="29"/>
        <v>yes</v>
      </c>
      <c r="I293" t="s">
        <v>1935</v>
      </c>
      <c r="J293" t="str">
        <f t="shared" si="30"/>
        <v>yes</v>
      </c>
      <c r="K293">
        <v>1954</v>
      </c>
      <c r="L293" t="s">
        <v>1421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1431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tr">
        <f>VLOOKUP(AA293,district!$A$2:$C$202,3,FALSE)</f>
        <v>C</v>
      </c>
      <c r="AC293" t="s">
        <v>1666</v>
      </c>
      <c r="AD293" t="s">
        <v>1928</v>
      </c>
      <c r="AE293">
        <v>59.866073608398402</v>
      </c>
      <c r="AF293">
        <v>46.202032858176203</v>
      </c>
      <c r="AG293">
        <v>-120.962079550441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</row>
    <row r="294" spans="1:145" x14ac:dyDescent="0.35">
      <c r="A294" t="s">
        <v>435</v>
      </c>
      <c r="C294">
        <v>1</v>
      </c>
      <c r="D294" t="str">
        <f t="shared" si="26"/>
        <v>yes</v>
      </c>
      <c r="E294" t="str">
        <f t="shared" si="27"/>
        <v>yes</v>
      </c>
      <c r="F294" t="str">
        <f t="shared" si="28"/>
        <v>yes</v>
      </c>
      <c r="G294" t="str">
        <f t="shared" si="31"/>
        <v>yes</v>
      </c>
      <c r="H294" t="str">
        <f t="shared" si="29"/>
        <v>yes</v>
      </c>
      <c r="I294" t="s">
        <v>1935</v>
      </c>
      <c r="J294" t="str">
        <f t="shared" si="30"/>
        <v>yes</v>
      </c>
      <c r="K294">
        <v>1936</v>
      </c>
      <c r="L294" t="s">
        <v>1421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1431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tr">
        <f>VLOOKUP(AA294,district!$A$2:$C$202,3,FALSE)</f>
        <v>A</v>
      </c>
      <c r="AC294" t="s">
        <v>1667</v>
      </c>
      <c r="AD294" t="s">
        <v>1928</v>
      </c>
      <c r="AE294">
        <v>62.785930633544901</v>
      </c>
      <c r="AF294">
        <v>40.671711936913297</v>
      </c>
      <c r="AG294">
        <v>-115.67016364525399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</row>
    <row r="295" spans="1:145" x14ac:dyDescent="0.35">
      <c r="A295" t="s">
        <v>436</v>
      </c>
      <c r="C295">
        <v>1</v>
      </c>
      <c r="D295" t="str">
        <f t="shared" si="26"/>
        <v>yes</v>
      </c>
      <c r="E295" t="str">
        <f t="shared" si="27"/>
        <v>yes</v>
      </c>
      <c r="F295" t="str">
        <f t="shared" si="28"/>
        <v>yes</v>
      </c>
      <c r="G295" t="str">
        <f t="shared" si="31"/>
        <v>yes</v>
      </c>
      <c r="H295" t="str">
        <f t="shared" si="29"/>
        <v>yes</v>
      </c>
      <c r="I295" t="s">
        <v>1935</v>
      </c>
      <c r="J295" t="str">
        <f t="shared" si="30"/>
        <v>yes</v>
      </c>
      <c r="K295">
        <v>1980</v>
      </c>
      <c r="L295" t="s">
        <v>1421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1431</v>
      </c>
      <c r="X295">
        <v>70.335066673588614</v>
      </c>
      <c r="Y295">
        <v>51.55542483</v>
      </c>
      <c r="Z295">
        <v>7.2091461529999998</v>
      </c>
      <c r="AA295">
        <v>201</v>
      </c>
      <c r="AB295" t="str">
        <f>VLOOKUP(AA295,district!$A$2:$C$202,3,FALSE)</f>
        <v>A</v>
      </c>
      <c r="AC295" t="s">
        <v>1668</v>
      </c>
      <c r="AD295" t="s">
        <v>1928</v>
      </c>
      <c r="AE295">
        <v>34.606613159179702</v>
      </c>
      <c r="AF295">
        <v>29.5685714379172</v>
      </c>
      <c r="AG295">
        <v>-121.40344894135499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</row>
    <row r="296" spans="1:145" hidden="1" x14ac:dyDescent="0.35">
      <c r="A296" t="s">
        <v>437</v>
      </c>
      <c r="C296">
        <v>0</v>
      </c>
      <c r="D296" t="str">
        <f t="shared" si="26"/>
        <v>yes</v>
      </c>
      <c r="E296" t="str">
        <f t="shared" si="27"/>
        <v>yes</v>
      </c>
      <c r="F296" t="str">
        <f t="shared" si="28"/>
        <v>yes</v>
      </c>
      <c r="G296" t="str">
        <f t="shared" si="31"/>
        <v>yes</v>
      </c>
      <c r="H296" t="str">
        <f t="shared" si="29"/>
        <v>yes</v>
      </c>
      <c r="I296" t="s">
        <v>1935</v>
      </c>
      <c r="J296" t="str">
        <f t="shared" si="30"/>
        <v>yes</v>
      </c>
      <c r="K296">
        <v>1926</v>
      </c>
      <c r="L296" t="s">
        <v>1421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1431</v>
      </c>
      <c r="X296">
        <v>106.4691729221498</v>
      </c>
      <c r="Y296">
        <v>51.54766695</v>
      </c>
      <c r="Z296">
        <v>7.2063230139999996</v>
      </c>
      <c r="AA296">
        <v>53</v>
      </c>
      <c r="AB296" t="str">
        <f>VLOOKUP(AA296,district!$A$2:$C$202,3,FALSE)</f>
        <v>C</v>
      </c>
      <c r="AC296" t="s">
        <v>1669</v>
      </c>
      <c r="AD296" t="s">
        <v>1928</v>
      </c>
      <c r="AE296">
        <v>45.582553863525398</v>
      </c>
      <c r="AF296">
        <v>45.684899502947303</v>
      </c>
      <c r="AG296">
        <v>-123.87257497364899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</row>
    <row r="297" spans="1:145" hidden="1" x14ac:dyDescent="0.35">
      <c r="A297" t="s">
        <v>438</v>
      </c>
      <c r="C297">
        <v>0</v>
      </c>
      <c r="D297" t="str">
        <f t="shared" si="26"/>
        <v>yes</v>
      </c>
      <c r="E297" t="str">
        <f t="shared" si="27"/>
        <v>yes</v>
      </c>
      <c r="F297" t="str">
        <f t="shared" si="28"/>
        <v>yes</v>
      </c>
      <c r="G297" t="str">
        <f t="shared" si="31"/>
        <v>yes</v>
      </c>
      <c r="H297" t="str">
        <f t="shared" si="29"/>
        <v>yes</v>
      </c>
      <c r="I297" t="str">
        <f>IF(L297&lt;&gt;"0","yes","no")</f>
        <v>yes</v>
      </c>
      <c r="J297" t="str">
        <f t="shared" si="30"/>
        <v>yes</v>
      </c>
      <c r="K297">
        <v>1968</v>
      </c>
      <c r="L297" t="s">
        <v>1421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1431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tr">
        <f>VLOOKUP(AA297,district!$A$2:$C$202,3,FALSE)</f>
        <v>B</v>
      </c>
      <c r="AC297" t="s">
        <v>1670</v>
      </c>
      <c r="AD297" t="s">
        <v>1928</v>
      </c>
      <c r="AE297">
        <v>74.106956481933594</v>
      </c>
      <c r="AF297">
        <v>24.965792089608701</v>
      </c>
      <c r="AG297">
        <v>157.15109824983699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</row>
    <row r="298" spans="1:145" hidden="1" x14ac:dyDescent="0.35">
      <c r="A298" t="s">
        <v>439</v>
      </c>
      <c r="C298">
        <v>0</v>
      </c>
      <c r="D298" t="str">
        <f t="shared" si="26"/>
        <v>yes</v>
      </c>
      <c r="E298" t="str">
        <f t="shared" si="27"/>
        <v>yes</v>
      </c>
      <c r="F298" t="str">
        <f t="shared" si="28"/>
        <v>yes</v>
      </c>
      <c r="G298" t="str">
        <f t="shared" si="31"/>
        <v>yes</v>
      </c>
      <c r="H298" t="str">
        <f t="shared" si="29"/>
        <v>yes</v>
      </c>
      <c r="I298" t="s">
        <v>1935</v>
      </c>
      <c r="J298" t="str">
        <f t="shared" si="30"/>
        <v>yes</v>
      </c>
      <c r="K298">
        <v>1928</v>
      </c>
      <c r="L298" t="s">
        <v>1421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1431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tr">
        <f>VLOOKUP(AA298,district!$A$2:$C$202,3,FALSE)</f>
        <v>C</v>
      </c>
      <c r="AC298" t="s">
        <v>1671</v>
      </c>
      <c r="AD298" t="s">
        <v>1928</v>
      </c>
      <c r="AE298">
        <v>26.083326339721701</v>
      </c>
      <c r="AF298">
        <v>44.579613318168903</v>
      </c>
      <c r="AG298">
        <v>-124.511914155269</v>
      </c>
      <c r="AH298" t="s">
        <v>1929</v>
      </c>
      <c r="AI298">
        <v>7.6409645080566397</v>
      </c>
      <c r="AJ298">
        <v>29.263604492270002</v>
      </c>
      <c r="AK298">
        <v>170.31226089854201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</row>
    <row r="299" spans="1:145" hidden="1" x14ac:dyDescent="0.35">
      <c r="A299" t="s">
        <v>440</v>
      </c>
      <c r="C299">
        <v>0</v>
      </c>
      <c r="D299" t="str">
        <f t="shared" si="26"/>
        <v>yes</v>
      </c>
      <c r="E299" t="str">
        <f t="shared" si="27"/>
        <v>yes</v>
      </c>
      <c r="F299" t="str">
        <f t="shared" si="28"/>
        <v>yes</v>
      </c>
      <c r="G299" t="str">
        <f t="shared" si="31"/>
        <v>yes</v>
      </c>
      <c r="H299" t="str">
        <f t="shared" si="29"/>
        <v>yes</v>
      </c>
      <c r="I299" t="str">
        <f>IF(L299&lt;&gt;"0","yes","no")</f>
        <v>yes</v>
      </c>
      <c r="J299" t="str">
        <f t="shared" si="30"/>
        <v>yes</v>
      </c>
      <c r="K299">
        <v>1904</v>
      </c>
      <c r="L299" t="s">
        <v>1421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1431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tr">
        <f>VLOOKUP(AA299,district!$A$2:$C$202,3,FALSE)</f>
        <v>B</v>
      </c>
      <c r="AC299" t="s">
        <v>1672</v>
      </c>
      <c r="AD299" t="s">
        <v>1928</v>
      </c>
      <c r="AE299">
        <v>74.806617736816406</v>
      </c>
      <c r="AF299">
        <v>36.126443581879698</v>
      </c>
      <c r="AG299">
        <v>165.78516769711101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</row>
    <row r="300" spans="1:145" hidden="1" x14ac:dyDescent="0.35">
      <c r="A300" t="s">
        <v>441</v>
      </c>
      <c r="C300">
        <v>0</v>
      </c>
      <c r="D300" t="str">
        <f t="shared" si="26"/>
        <v>yes</v>
      </c>
      <c r="E300" t="str">
        <f t="shared" si="27"/>
        <v>yes</v>
      </c>
      <c r="F300" t="str">
        <f t="shared" si="28"/>
        <v>yes</v>
      </c>
      <c r="G300" t="str">
        <f t="shared" si="31"/>
        <v>yes</v>
      </c>
      <c r="H300" t="str">
        <f t="shared" si="29"/>
        <v>yes</v>
      </c>
      <c r="I300" t="s">
        <v>1935</v>
      </c>
      <c r="J300" t="str">
        <f t="shared" si="30"/>
        <v>yes</v>
      </c>
      <c r="K300">
        <v>2009</v>
      </c>
      <c r="L300" t="s">
        <v>1421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1431</v>
      </c>
      <c r="X300">
        <v>177.33580081817871</v>
      </c>
      <c r="Y300">
        <v>51.550112769999998</v>
      </c>
      <c r="Z300">
        <v>7.204508573</v>
      </c>
      <c r="AA300">
        <v>157</v>
      </c>
      <c r="AB300" t="str">
        <f>VLOOKUP(AA300,district!$A$2:$C$202,3,FALSE)</f>
        <v>C</v>
      </c>
      <c r="AC300" t="s">
        <v>1673</v>
      </c>
      <c r="AD300" t="s">
        <v>1928</v>
      </c>
      <c r="AE300">
        <v>55.344524383544901</v>
      </c>
      <c r="AF300">
        <v>50.767686796565101</v>
      </c>
      <c r="AG300">
        <v>162.94796825710901</v>
      </c>
      <c r="AH300" t="s">
        <v>1929</v>
      </c>
      <c r="AI300">
        <v>10.132833480835</v>
      </c>
      <c r="AJ300">
        <v>42.587615542208702</v>
      </c>
      <c r="AK300">
        <v>-111.748673934929</v>
      </c>
      <c r="AL300" t="s">
        <v>1929</v>
      </c>
      <c r="AM300">
        <v>7.4041166305542001</v>
      </c>
      <c r="AN300">
        <v>38.850908673930199</v>
      </c>
      <c r="AO300">
        <v>-110.515319738077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</row>
    <row r="301" spans="1:145" hidden="1" x14ac:dyDescent="0.35">
      <c r="A301" t="s">
        <v>442</v>
      </c>
      <c r="C301">
        <v>0</v>
      </c>
      <c r="D301" t="str">
        <f t="shared" si="26"/>
        <v>yes</v>
      </c>
      <c r="E301" t="str">
        <f t="shared" si="27"/>
        <v>yes</v>
      </c>
      <c r="F301" t="str">
        <f t="shared" si="28"/>
        <v>yes</v>
      </c>
      <c r="G301" t="str">
        <f t="shared" si="31"/>
        <v>yes</v>
      </c>
      <c r="H301" t="str">
        <f t="shared" si="29"/>
        <v>yes</v>
      </c>
      <c r="I301" t="str">
        <f>IF(L301&lt;&gt;"0","yes","no")</f>
        <v>yes</v>
      </c>
      <c r="J301" t="str">
        <f t="shared" si="30"/>
        <v>yes</v>
      </c>
      <c r="K301">
        <v>1972</v>
      </c>
      <c r="L301" t="s">
        <v>1421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1432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tr">
        <f>VLOOKUP(AA301,district!$A$2:$C$202,3,FALSE)</f>
        <v>B</v>
      </c>
      <c r="AC301" t="s">
        <v>1674</v>
      </c>
      <c r="AD301" t="s">
        <v>1928</v>
      </c>
      <c r="AE301">
        <v>327.748779296875</v>
      </c>
      <c r="AF301">
        <v>0.60754112678213401</v>
      </c>
      <c r="AG301">
        <v>86.151355494727596</v>
      </c>
      <c r="AH301" t="s">
        <v>1929</v>
      </c>
      <c r="AI301">
        <v>19.2658996582031</v>
      </c>
      <c r="AJ301">
        <v>2.5610942262170102</v>
      </c>
      <c r="AK301">
        <v>-15.8657077952517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</row>
    <row r="302" spans="1:145" hidden="1" x14ac:dyDescent="0.35">
      <c r="A302" t="s">
        <v>443</v>
      </c>
      <c r="C302">
        <v>0</v>
      </c>
      <c r="D302" t="str">
        <f t="shared" si="26"/>
        <v>yes</v>
      </c>
      <c r="E302" t="str">
        <f t="shared" si="27"/>
        <v>yes</v>
      </c>
      <c r="F302" t="str">
        <f t="shared" si="28"/>
        <v>yes</v>
      </c>
      <c r="G302" t="str">
        <f t="shared" si="31"/>
        <v>yes</v>
      </c>
      <c r="H302" t="str">
        <f t="shared" si="29"/>
        <v>yes</v>
      </c>
      <c r="I302" t="str">
        <f>IF(L302&lt;&gt;"0","yes","no")</f>
        <v>yes</v>
      </c>
      <c r="J302" t="str">
        <f t="shared" si="30"/>
        <v>yes</v>
      </c>
      <c r="K302">
        <v>1972</v>
      </c>
      <c r="L302" t="s">
        <v>1421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1431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tr">
        <f>VLOOKUP(AA302,district!$A$2:$C$202,3,FALSE)</f>
        <v>B</v>
      </c>
      <c r="AC302" t="s">
        <v>1675</v>
      </c>
      <c r="AD302" t="s">
        <v>1928</v>
      </c>
      <c r="AE302">
        <v>36.431819915771499</v>
      </c>
      <c r="AF302">
        <v>23.326358281615299</v>
      </c>
      <c r="AG302">
        <v>153.79503009758699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</row>
    <row r="303" spans="1:145" hidden="1" x14ac:dyDescent="0.35">
      <c r="A303" t="s">
        <v>444</v>
      </c>
      <c r="C303">
        <v>0</v>
      </c>
      <c r="D303" t="str">
        <f t="shared" si="26"/>
        <v>yes</v>
      </c>
      <c r="E303" t="str">
        <f t="shared" si="27"/>
        <v>yes</v>
      </c>
      <c r="F303" t="str">
        <f t="shared" si="28"/>
        <v>yes</v>
      </c>
      <c r="G303" t="str">
        <f t="shared" si="31"/>
        <v>yes</v>
      </c>
      <c r="H303" t="str">
        <f t="shared" si="29"/>
        <v>yes</v>
      </c>
      <c r="I303" t="str">
        <f>IF(L303&lt;&gt;"0","yes","no")</f>
        <v>yes</v>
      </c>
      <c r="J303" t="str">
        <f t="shared" si="30"/>
        <v>yes</v>
      </c>
      <c r="K303">
        <v>1968</v>
      </c>
      <c r="L303" t="s">
        <v>1421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1431</v>
      </c>
      <c r="X303">
        <v>220.02627940973096</v>
      </c>
      <c r="Y303">
        <v>51.551486099999998</v>
      </c>
      <c r="Z303">
        <v>7.202643471</v>
      </c>
      <c r="AA303">
        <v>11</v>
      </c>
      <c r="AB303" t="str">
        <f>VLOOKUP(AA303,district!$A$2:$C$202,3,FALSE)</f>
        <v>B</v>
      </c>
      <c r="AC303" t="s">
        <v>1676</v>
      </c>
      <c r="AD303" t="s">
        <v>1928</v>
      </c>
      <c r="AE303">
        <v>68.506011962890597</v>
      </c>
      <c r="AF303">
        <v>31.6090612445178</v>
      </c>
      <c r="AG303">
        <v>-106.628520065923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</row>
    <row r="304" spans="1:145" x14ac:dyDescent="0.35">
      <c r="A304" t="s">
        <v>445</v>
      </c>
      <c r="C304">
        <v>1</v>
      </c>
      <c r="D304" t="str">
        <f t="shared" si="26"/>
        <v>yes</v>
      </c>
      <c r="E304" t="str">
        <f t="shared" si="27"/>
        <v>yes</v>
      </c>
      <c r="F304" t="str">
        <f t="shared" si="28"/>
        <v>yes</v>
      </c>
      <c r="G304" t="str">
        <f t="shared" si="31"/>
        <v>yes</v>
      </c>
      <c r="H304" t="str">
        <f t="shared" si="29"/>
        <v>yes</v>
      </c>
      <c r="I304" t="s">
        <v>1935</v>
      </c>
      <c r="J304" t="str">
        <f t="shared" si="30"/>
        <v>yes</v>
      </c>
      <c r="K304">
        <v>1936</v>
      </c>
      <c r="L304" t="s">
        <v>1421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1431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tr">
        <f>VLOOKUP(AA304,district!$A$2:$C$202,3,FALSE)</f>
        <v>A</v>
      </c>
      <c r="AC304" t="s">
        <v>1677</v>
      </c>
      <c r="AD304" t="s">
        <v>1928</v>
      </c>
      <c r="AE304">
        <v>51.506778717041001</v>
      </c>
      <c r="AF304">
        <v>41.777633912664001</v>
      </c>
      <c r="AG304">
        <v>-115.804883318213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</row>
    <row r="305" spans="1:145" hidden="1" x14ac:dyDescent="0.35">
      <c r="A305" t="s">
        <v>446</v>
      </c>
      <c r="C305">
        <v>0</v>
      </c>
      <c r="D305" t="str">
        <f t="shared" si="26"/>
        <v>yes</v>
      </c>
      <c r="E305" t="str">
        <f t="shared" si="27"/>
        <v>yes</v>
      </c>
      <c r="F305" t="str">
        <f t="shared" si="28"/>
        <v>yes</v>
      </c>
      <c r="G305" t="str">
        <f t="shared" si="31"/>
        <v>yes</v>
      </c>
      <c r="H305" t="str">
        <f t="shared" si="29"/>
        <v>yes</v>
      </c>
      <c r="I305" t="str">
        <f>IF(L305&lt;&gt;"0","yes","no")</f>
        <v>yes</v>
      </c>
      <c r="J305" t="str">
        <f t="shared" si="30"/>
        <v>yes</v>
      </c>
      <c r="K305">
        <v>1972</v>
      </c>
      <c r="L305" t="s">
        <v>1421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1431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tr">
        <f>VLOOKUP(AA305,district!$A$2:$C$202,3,FALSE)</f>
        <v>B</v>
      </c>
      <c r="AC305" t="s">
        <v>1678</v>
      </c>
      <c r="AD305" t="s">
        <v>1928</v>
      </c>
      <c r="AE305">
        <v>40.543319702148402</v>
      </c>
      <c r="AF305">
        <v>19.089981554974202</v>
      </c>
      <c r="AG305">
        <v>155.046981762385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</row>
    <row r="306" spans="1:145" x14ac:dyDescent="0.35">
      <c r="A306" t="s">
        <v>447</v>
      </c>
      <c r="C306">
        <v>1</v>
      </c>
      <c r="D306" t="str">
        <f t="shared" si="26"/>
        <v>yes</v>
      </c>
      <c r="E306" t="str">
        <f t="shared" si="27"/>
        <v>yes</v>
      </c>
      <c r="F306" t="str">
        <f t="shared" si="28"/>
        <v>yes</v>
      </c>
      <c r="G306" t="str">
        <f t="shared" si="31"/>
        <v>yes</v>
      </c>
      <c r="H306" t="str">
        <f t="shared" si="29"/>
        <v>yes</v>
      </c>
      <c r="I306" t="s">
        <v>1935</v>
      </c>
      <c r="J306" t="str">
        <f t="shared" si="30"/>
        <v>yes</v>
      </c>
      <c r="K306">
        <v>2004</v>
      </c>
      <c r="L306" t="s">
        <v>1422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1432</v>
      </c>
      <c r="X306">
        <v>377.304301512</v>
      </c>
      <c r="Y306">
        <v>51.557237819999997</v>
      </c>
      <c r="Z306">
        <v>7.2054684839999998</v>
      </c>
      <c r="AA306">
        <v>139</v>
      </c>
      <c r="AB306" t="str">
        <f>VLOOKUP(AA306,district!$A$2:$C$202,3,FALSE)</f>
        <v>A</v>
      </c>
      <c r="AC306" t="s">
        <v>1679</v>
      </c>
      <c r="AD306" t="s">
        <v>1928</v>
      </c>
      <c r="AE306">
        <v>294.73449707031199</v>
      </c>
      <c r="AF306">
        <v>1.0757794075860201</v>
      </c>
      <c r="AG306">
        <v>83.644713734066997</v>
      </c>
      <c r="AH306" t="s">
        <v>1928</v>
      </c>
      <c r="AI306">
        <v>45.845588684082003</v>
      </c>
      <c r="AJ306">
        <v>1.68280849043592</v>
      </c>
      <c r="AK306">
        <v>-132.323145862714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</row>
    <row r="307" spans="1:145" hidden="1" x14ac:dyDescent="0.35">
      <c r="A307" t="s">
        <v>448</v>
      </c>
      <c r="C307">
        <v>0</v>
      </c>
      <c r="D307" t="str">
        <f t="shared" si="26"/>
        <v>yes</v>
      </c>
      <c r="E307" t="str">
        <f t="shared" si="27"/>
        <v>yes</v>
      </c>
      <c r="F307" t="str">
        <f t="shared" si="28"/>
        <v>yes</v>
      </c>
      <c r="G307" t="str">
        <f t="shared" si="31"/>
        <v>yes</v>
      </c>
      <c r="H307" t="str">
        <f t="shared" si="29"/>
        <v>yes</v>
      </c>
      <c r="I307" t="s">
        <v>1935</v>
      </c>
      <c r="J307" t="str">
        <f t="shared" si="30"/>
        <v>yes</v>
      </c>
      <c r="K307">
        <v>1965</v>
      </c>
      <c r="L307" t="s">
        <v>1421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1431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tr">
        <f>VLOOKUP(AA307,district!$A$2:$C$202,3,FALSE)</f>
        <v>C</v>
      </c>
      <c r="AC307" t="s">
        <v>1680</v>
      </c>
      <c r="AD307" t="s">
        <v>1928</v>
      </c>
      <c r="AE307">
        <v>39.4577026367188</v>
      </c>
      <c r="AF307">
        <v>47.173853290424297</v>
      </c>
      <c r="AG307">
        <v>-123.029850249953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</row>
    <row r="308" spans="1:145" hidden="1" x14ac:dyDescent="0.35">
      <c r="A308" t="s">
        <v>449</v>
      </c>
      <c r="C308">
        <v>0</v>
      </c>
      <c r="D308" t="str">
        <f t="shared" si="26"/>
        <v>yes</v>
      </c>
      <c r="E308" t="str">
        <f t="shared" si="27"/>
        <v>yes</v>
      </c>
      <c r="F308" t="str">
        <f t="shared" si="28"/>
        <v>yes</v>
      </c>
      <c r="G308" t="str">
        <f t="shared" si="31"/>
        <v>yes</v>
      </c>
      <c r="H308" t="str">
        <f t="shared" si="29"/>
        <v>yes</v>
      </c>
      <c r="I308" t="str">
        <f>IF(L308&lt;&gt;"0","yes","no")</f>
        <v>yes</v>
      </c>
      <c r="J308" t="str">
        <f t="shared" si="30"/>
        <v>yes</v>
      </c>
      <c r="K308">
        <v>1907</v>
      </c>
      <c r="L308" t="s">
        <v>1421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1431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tr">
        <f>VLOOKUP(AA308,district!$A$2:$C$202,3,FALSE)</f>
        <v>B</v>
      </c>
      <c r="AC308" t="s">
        <v>1681</v>
      </c>
      <c r="AD308" t="s">
        <v>1928</v>
      </c>
      <c r="AE308">
        <v>36.669551849365199</v>
      </c>
      <c r="AF308">
        <v>34.005990449288497</v>
      </c>
      <c r="AG308">
        <v>149.91409190076399</v>
      </c>
      <c r="AH308" t="s">
        <v>1929</v>
      </c>
      <c r="AI308">
        <v>12.599461555481</v>
      </c>
      <c r="AJ308">
        <v>49.419338103780298</v>
      </c>
      <c r="AK308">
        <v>-122.273814539263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</row>
    <row r="309" spans="1:145" hidden="1" x14ac:dyDescent="0.35">
      <c r="A309" t="s">
        <v>451</v>
      </c>
      <c r="C309">
        <v>0</v>
      </c>
      <c r="D309" t="str">
        <f t="shared" si="26"/>
        <v>yes</v>
      </c>
      <c r="E309" t="str">
        <f t="shared" si="27"/>
        <v>yes</v>
      </c>
      <c r="F309" t="str">
        <f t="shared" si="28"/>
        <v>yes</v>
      </c>
      <c r="G309" t="str">
        <f t="shared" si="31"/>
        <v>yes</v>
      </c>
      <c r="H309" t="str">
        <f t="shared" si="29"/>
        <v>yes</v>
      </c>
      <c r="I309" t="s">
        <v>1935</v>
      </c>
      <c r="J309" t="str">
        <f t="shared" si="30"/>
        <v>yes</v>
      </c>
      <c r="K309">
        <v>1974</v>
      </c>
      <c r="L309" t="s">
        <v>1421</v>
      </c>
      <c r="M309">
        <v>2</v>
      </c>
      <c r="N309">
        <v>2</v>
      </c>
      <c r="O309">
        <v>1</v>
      </c>
      <c r="P309">
        <v>0</v>
      </c>
      <c r="Q309" s="1">
        <v>190.49509654299999</v>
      </c>
      <c r="R309">
        <v>62.271498803</v>
      </c>
      <c r="S309">
        <v>2</v>
      </c>
      <c r="T309">
        <v>5.4</v>
      </c>
      <c r="U309">
        <v>260.06805491900002</v>
      </c>
      <c r="V309">
        <v>76.198038617199998</v>
      </c>
      <c r="W309" t="s">
        <v>1431</v>
      </c>
      <c r="X309">
        <v>219.96479053680957</v>
      </c>
      <c r="Y309">
        <v>51.549868570000001</v>
      </c>
      <c r="Z309">
        <v>7.2036824099999999</v>
      </c>
      <c r="AA309">
        <v>157</v>
      </c>
      <c r="AB309" t="str">
        <f>VLOOKUP(AA309,district!$A$2:$C$202,3,FALSE)</f>
        <v>C</v>
      </c>
      <c r="AC309" t="s">
        <v>1683</v>
      </c>
      <c r="AD309" t="s">
        <v>1928</v>
      </c>
      <c r="AE309">
        <v>106.13808441162099</v>
      </c>
      <c r="AF309">
        <v>38.659507034918803</v>
      </c>
      <c r="AG309">
        <v>-120.973989172269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</row>
    <row r="310" spans="1:145" hidden="1" x14ac:dyDescent="0.35">
      <c r="A310" t="s">
        <v>450</v>
      </c>
      <c r="C310">
        <v>0</v>
      </c>
      <c r="D310" t="str">
        <f t="shared" si="26"/>
        <v>yes</v>
      </c>
      <c r="E310" t="str">
        <f t="shared" si="27"/>
        <v>yes</v>
      </c>
      <c r="F310" t="str">
        <f t="shared" si="28"/>
        <v>yes</v>
      </c>
      <c r="G310" t="str">
        <f t="shared" si="31"/>
        <v>no</v>
      </c>
      <c r="H310" t="str">
        <f t="shared" si="29"/>
        <v>yes</v>
      </c>
      <c r="I310" t="str">
        <f>IF(L310&lt;&gt;"0","yes","no")</f>
        <v>yes</v>
      </c>
      <c r="J310" t="str">
        <f t="shared" si="30"/>
        <v>yes</v>
      </c>
      <c r="K310">
        <v>1965</v>
      </c>
      <c r="L310" t="s">
        <v>1421</v>
      </c>
      <c r="M310">
        <v>5</v>
      </c>
      <c r="N310">
        <v>2</v>
      </c>
      <c r="O310">
        <v>5</v>
      </c>
      <c r="P310">
        <v>20</v>
      </c>
      <c r="Q310" s="1">
        <v>89.504000028099995</v>
      </c>
      <c r="R310">
        <v>37.8629100482</v>
      </c>
      <c r="S310">
        <v>2</v>
      </c>
      <c r="T310">
        <v>5.4</v>
      </c>
      <c r="U310">
        <v>168.65811424904001</v>
      </c>
      <c r="V310">
        <v>35.801600011239998</v>
      </c>
      <c r="W310" t="s">
        <v>1431</v>
      </c>
      <c r="X310">
        <v>103.3503170195436</v>
      </c>
      <c r="Y310">
        <v>51.550496809999999</v>
      </c>
      <c r="Z310">
        <v>7.1990295150000003</v>
      </c>
      <c r="AA310">
        <v>291</v>
      </c>
      <c r="AB310" t="str">
        <f>VLOOKUP(AA310,district!$A$2:$C$202,3,FALSE)</f>
        <v>B</v>
      </c>
      <c r="AC310" t="s">
        <v>1682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</row>
    <row r="311" spans="1:145" hidden="1" x14ac:dyDescent="0.35">
      <c r="A311" t="s">
        <v>452</v>
      </c>
      <c r="C311">
        <v>0</v>
      </c>
      <c r="D311" t="str">
        <f t="shared" si="26"/>
        <v>yes</v>
      </c>
      <c r="E311" t="str">
        <f t="shared" si="27"/>
        <v>yes</v>
      </c>
      <c r="F311" t="str">
        <f t="shared" si="28"/>
        <v>yes</v>
      </c>
      <c r="G311" t="str">
        <f t="shared" si="31"/>
        <v>yes</v>
      </c>
      <c r="H311" t="str">
        <f t="shared" si="29"/>
        <v>yes</v>
      </c>
      <c r="I311" t="str">
        <f>IF(L311&lt;&gt;"0","yes","no")</f>
        <v>yes</v>
      </c>
      <c r="J311" t="str">
        <f t="shared" si="30"/>
        <v>yes</v>
      </c>
      <c r="K311">
        <v>1965</v>
      </c>
      <c r="L311" t="s">
        <v>1421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1431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tr">
        <f>VLOOKUP(AA311,district!$A$2:$C$202,3,FALSE)</f>
        <v>B</v>
      </c>
      <c r="AC311" t="s">
        <v>1684</v>
      </c>
      <c r="AD311" t="s">
        <v>1928</v>
      </c>
      <c r="AE311">
        <v>23.305833816528299</v>
      </c>
      <c r="AF311">
        <v>22.409366124911401</v>
      </c>
      <c r="AG311">
        <v>158.50087469216999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</row>
    <row r="312" spans="1:145" hidden="1" x14ac:dyDescent="0.35">
      <c r="A312" t="s">
        <v>453</v>
      </c>
      <c r="C312">
        <v>0</v>
      </c>
      <c r="D312" t="str">
        <f t="shared" si="26"/>
        <v>yes</v>
      </c>
      <c r="E312" t="str">
        <f t="shared" si="27"/>
        <v>yes</v>
      </c>
      <c r="F312" t="str">
        <f t="shared" si="28"/>
        <v>yes</v>
      </c>
      <c r="G312" t="str">
        <f t="shared" si="31"/>
        <v>yes</v>
      </c>
      <c r="H312" t="str">
        <f t="shared" si="29"/>
        <v>yes</v>
      </c>
      <c r="I312" t="s">
        <v>1935</v>
      </c>
      <c r="J312" t="str">
        <f t="shared" si="30"/>
        <v>yes</v>
      </c>
      <c r="K312">
        <v>1973</v>
      </c>
      <c r="L312" t="s">
        <v>1421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1431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tr">
        <f>VLOOKUP(AA312,district!$A$2:$C$202,3,FALSE)</f>
        <v>C</v>
      </c>
      <c r="AC312" t="s">
        <v>1683</v>
      </c>
      <c r="AD312" t="s">
        <v>1928</v>
      </c>
      <c r="AE312">
        <v>112.09083557128901</v>
      </c>
      <c r="AF312">
        <v>38.719202716335701</v>
      </c>
      <c r="AG312">
        <v>-122.37335932320001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</row>
    <row r="313" spans="1:145" hidden="1" x14ac:dyDescent="0.35">
      <c r="A313" t="s">
        <v>454</v>
      </c>
      <c r="C313">
        <v>0</v>
      </c>
      <c r="D313" t="str">
        <f t="shared" si="26"/>
        <v>yes</v>
      </c>
      <c r="E313" t="str">
        <f t="shared" si="27"/>
        <v>yes</v>
      </c>
      <c r="F313" t="str">
        <f t="shared" si="28"/>
        <v>yes</v>
      </c>
      <c r="G313" t="str">
        <f t="shared" si="31"/>
        <v>no</v>
      </c>
      <c r="H313" t="str">
        <f t="shared" si="29"/>
        <v>yes</v>
      </c>
      <c r="I313" t="s">
        <v>1935</v>
      </c>
      <c r="J313" t="str">
        <f t="shared" si="30"/>
        <v>yes</v>
      </c>
      <c r="K313">
        <v>1969</v>
      </c>
      <c r="L313" t="s">
        <v>1421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1432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tr">
        <f>VLOOKUP(AA313,district!$A$2:$C$202,3,FALSE)</f>
        <v>C</v>
      </c>
      <c r="AC313" t="s">
        <v>1685</v>
      </c>
      <c r="AD313" t="s">
        <v>1929</v>
      </c>
      <c r="AE313">
        <v>36.285037994384801</v>
      </c>
      <c r="AF313">
        <v>0.46599196659797998</v>
      </c>
      <c r="AG313">
        <v>-122.574057136297</v>
      </c>
      <c r="AH313" t="s">
        <v>1929</v>
      </c>
      <c r="AI313">
        <v>11.7787027359009</v>
      </c>
      <c r="AJ313">
        <v>0.46599196659797998</v>
      </c>
      <c r="AK313">
        <v>-122.574057136297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</row>
    <row r="314" spans="1:145" hidden="1" x14ac:dyDescent="0.35">
      <c r="A314" t="s">
        <v>455</v>
      </c>
      <c r="C314">
        <v>0</v>
      </c>
      <c r="D314" t="str">
        <f t="shared" si="26"/>
        <v>yes</v>
      </c>
      <c r="E314" t="str">
        <f t="shared" si="27"/>
        <v>yes</v>
      </c>
      <c r="F314" t="str">
        <f t="shared" si="28"/>
        <v>yes</v>
      </c>
      <c r="G314" t="str">
        <f t="shared" si="31"/>
        <v>yes</v>
      </c>
      <c r="H314" t="str">
        <f t="shared" si="29"/>
        <v>yes</v>
      </c>
      <c r="I314" t="s">
        <v>1935</v>
      </c>
      <c r="J314" t="str">
        <f t="shared" si="30"/>
        <v>yes</v>
      </c>
      <c r="K314">
        <v>1971</v>
      </c>
      <c r="L314" t="s">
        <v>1421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1431</v>
      </c>
      <c r="X314">
        <v>207.61410768355887</v>
      </c>
      <c r="Y314">
        <v>51.55081878</v>
      </c>
      <c r="Z314">
        <v>7.2071291439999996</v>
      </c>
      <c r="AA314">
        <v>157</v>
      </c>
      <c r="AB314" t="str">
        <f>VLOOKUP(AA314,district!$A$2:$C$202,3,FALSE)</f>
        <v>C</v>
      </c>
      <c r="AC314" t="s">
        <v>1686</v>
      </c>
      <c r="AD314" t="s">
        <v>1928</v>
      </c>
      <c r="AE314">
        <v>47.845859527587898</v>
      </c>
      <c r="AF314">
        <v>33.898288050039703</v>
      </c>
      <c r="AG314">
        <v>-104.99845333715901</v>
      </c>
      <c r="AH314" t="s">
        <v>1929</v>
      </c>
      <c r="AI314">
        <v>5.4676609039306596</v>
      </c>
      <c r="AJ314">
        <v>36.598935669016697</v>
      </c>
      <c r="AK314">
        <v>165.742964657876</v>
      </c>
      <c r="AL314" t="s">
        <v>1929</v>
      </c>
      <c r="AM314">
        <v>11.5283203125</v>
      </c>
      <c r="AN314">
        <v>28.569244526984999</v>
      </c>
      <c r="AO314">
        <v>-87.078160213615305</v>
      </c>
      <c r="AP314" t="s">
        <v>1929</v>
      </c>
      <c r="AQ314">
        <v>7.7039713859558097</v>
      </c>
      <c r="AR314">
        <v>0.28663108909135099</v>
      </c>
      <c r="AS314">
        <v>111.18134950445599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</row>
    <row r="315" spans="1:145" hidden="1" x14ac:dyDescent="0.35">
      <c r="A315" t="s">
        <v>456</v>
      </c>
      <c r="C315">
        <v>0</v>
      </c>
      <c r="D315" t="str">
        <f t="shared" si="26"/>
        <v>yes</v>
      </c>
      <c r="E315" t="str">
        <f t="shared" si="27"/>
        <v>yes</v>
      </c>
      <c r="F315" t="str">
        <f t="shared" si="28"/>
        <v>yes</v>
      </c>
      <c r="G315" t="str">
        <f t="shared" si="31"/>
        <v>yes</v>
      </c>
      <c r="H315" t="str">
        <f t="shared" si="29"/>
        <v>yes</v>
      </c>
      <c r="I315" t="s">
        <v>1935</v>
      </c>
      <c r="J315" t="str">
        <f t="shared" si="30"/>
        <v>yes</v>
      </c>
      <c r="K315">
        <v>1966</v>
      </c>
      <c r="L315" t="s">
        <v>1421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1431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tr">
        <f>VLOOKUP(AA315,district!$A$2:$C$202,3,FALSE)</f>
        <v>C</v>
      </c>
      <c r="AC315" t="s">
        <v>1687</v>
      </c>
      <c r="AD315" t="s">
        <v>1928</v>
      </c>
      <c r="AE315">
        <v>93.7105712890625</v>
      </c>
      <c r="AF315">
        <v>49.840783802285898</v>
      </c>
      <c r="AG315">
        <v>146.08828646727</v>
      </c>
      <c r="AH315" t="s">
        <v>1929</v>
      </c>
      <c r="AI315">
        <v>7.60237741470337</v>
      </c>
      <c r="AJ315">
        <v>5.4576100094993603</v>
      </c>
      <c r="AK315">
        <v>147.48248938459801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</row>
    <row r="316" spans="1:145" hidden="1" x14ac:dyDescent="0.35">
      <c r="A316" t="s">
        <v>457</v>
      </c>
      <c r="C316">
        <v>0</v>
      </c>
      <c r="D316" t="str">
        <f t="shared" si="26"/>
        <v>yes</v>
      </c>
      <c r="E316" t="str">
        <f t="shared" si="27"/>
        <v>yes</v>
      </c>
      <c r="F316" t="str">
        <f t="shared" si="28"/>
        <v>yes</v>
      </c>
      <c r="G316" t="str">
        <f t="shared" si="31"/>
        <v>yes</v>
      </c>
      <c r="H316" t="str">
        <f t="shared" si="29"/>
        <v>yes</v>
      </c>
      <c r="I316" t="s">
        <v>1935</v>
      </c>
      <c r="J316" t="str">
        <f t="shared" si="30"/>
        <v>yes</v>
      </c>
      <c r="K316">
        <v>1971</v>
      </c>
      <c r="L316" t="s">
        <v>1421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1431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tr">
        <f>VLOOKUP(AA316,district!$A$2:$C$202,3,FALSE)</f>
        <v>C</v>
      </c>
      <c r="AC316" t="s">
        <v>1688</v>
      </c>
      <c r="AD316" t="s">
        <v>1928</v>
      </c>
      <c r="AE316">
        <v>94.375534057617202</v>
      </c>
      <c r="AF316">
        <v>27.0715240917819</v>
      </c>
      <c r="AG316">
        <v>161.839115009876</v>
      </c>
      <c r="AH316" t="s">
        <v>1929</v>
      </c>
      <c r="AI316">
        <v>5.0448899269104004</v>
      </c>
      <c r="AJ316">
        <v>2.4981025582769401</v>
      </c>
      <c r="AK316">
        <v>31.1631609932627</v>
      </c>
      <c r="AL316" t="s">
        <v>1929</v>
      </c>
      <c r="AM316">
        <v>5.3898739814758301</v>
      </c>
      <c r="AN316">
        <v>2.53867926610268</v>
      </c>
      <c r="AO316">
        <v>-44.968844061431398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</row>
    <row r="317" spans="1:145" hidden="1" x14ac:dyDescent="0.35">
      <c r="A317" t="s">
        <v>458</v>
      </c>
      <c r="C317">
        <v>0</v>
      </c>
      <c r="D317" t="str">
        <f t="shared" si="26"/>
        <v>yes</v>
      </c>
      <c r="E317" t="str">
        <f t="shared" si="27"/>
        <v>yes</v>
      </c>
      <c r="F317" t="str">
        <f t="shared" si="28"/>
        <v>yes</v>
      </c>
      <c r="G317" t="str">
        <f t="shared" si="31"/>
        <v>yes</v>
      </c>
      <c r="H317" t="str">
        <f t="shared" si="29"/>
        <v>yes</v>
      </c>
      <c r="I317" t="s">
        <v>1935</v>
      </c>
      <c r="J317" t="str">
        <f t="shared" si="30"/>
        <v>yes</v>
      </c>
      <c r="K317">
        <v>2007</v>
      </c>
      <c r="L317" t="s">
        <v>1421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1432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tr">
        <f>VLOOKUP(AA317,district!$A$2:$C$202,3,FALSE)</f>
        <v>C</v>
      </c>
      <c r="AC317" t="s">
        <v>1465</v>
      </c>
      <c r="AD317" t="s">
        <v>1928</v>
      </c>
      <c r="AE317">
        <v>48.202350616455099</v>
      </c>
      <c r="AF317">
        <v>7.48678158518746</v>
      </c>
      <c r="AG317">
        <v>-40.376519879401897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</row>
    <row r="318" spans="1:145" hidden="1" x14ac:dyDescent="0.35">
      <c r="A318" t="s">
        <v>459</v>
      </c>
      <c r="C318">
        <v>0</v>
      </c>
      <c r="D318" t="str">
        <f t="shared" si="26"/>
        <v>yes</v>
      </c>
      <c r="E318" t="str">
        <f t="shared" si="27"/>
        <v>yes</v>
      </c>
      <c r="F318" t="str">
        <f t="shared" si="28"/>
        <v>yes</v>
      </c>
      <c r="G318" t="str">
        <f t="shared" si="31"/>
        <v>yes</v>
      </c>
      <c r="H318" t="str">
        <f t="shared" si="29"/>
        <v>yes</v>
      </c>
      <c r="I318" t="s">
        <v>1935</v>
      </c>
      <c r="J318" t="str">
        <f t="shared" si="30"/>
        <v>yes</v>
      </c>
      <c r="K318">
        <v>1973</v>
      </c>
      <c r="L318" t="s">
        <v>1421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1431</v>
      </c>
      <c r="X318">
        <v>120.1168846218887</v>
      </c>
      <c r="Y318">
        <v>51.54902345</v>
      </c>
      <c r="Z318">
        <v>7.20928155</v>
      </c>
      <c r="AA318">
        <v>64</v>
      </c>
      <c r="AB318" t="str">
        <f>VLOOKUP(AA318,district!$A$2:$C$202,3,FALSE)</f>
        <v>C</v>
      </c>
      <c r="AC318" t="s">
        <v>1689</v>
      </c>
      <c r="AD318" t="s">
        <v>1928</v>
      </c>
      <c r="AE318">
        <v>54.219768524169901</v>
      </c>
      <c r="AF318">
        <v>48.923469330825803</v>
      </c>
      <c r="AG318">
        <v>118.685125673427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</row>
    <row r="319" spans="1:145" x14ac:dyDescent="0.35">
      <c r="A319" t="s">
        <v>460</v>
      </c>
      <c r="C319">
        <v>1</v>
      </c>
      <c r="D319" t="str">
        <f t="shared" si="26"/>
        <v>yes</v>
      </c>
      <c r="E319" t="str">
        <f t="shared" si="27"/>
        <v>yes</v>
      </c>
      <c r="F319" t="str">
        <f t="shared" si="28"/>
        <v>yes</v>
      </c>
      <c r="G319" t="str">
        <f t="shared" si="31"/>
        <v>yes</v>
      </c>
      <c r="H319" t="str">
        <f t="shared" si="29"/>
        <v>yes</v>
      </c>
      <c r="I319" t="s">
        <v>1935</v>
      </c>
      <c r="J319" t="str">
        <f t="shared" si="30"/>
        <v>yes</v>
      </c>
      <c r="K319">
        <v>1987</v>
      </c>
      <c r="L319" t="s">
        <v>1421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1432</v>
      </c>
      <c r="X319">
        <v>144.719533012</v>
      </c>
      <c r="Y319">
        <v>51.55658296</v>
      </c>
      <c r="Z319">
        <v>7.209752001</v>
      </c>
      <c r="AA319">
        <v>42</v>
      </c>
      <c r="AB319" t="str">
        <f>VLOOKUP(AA319,district!$A$2:$C$202,3,FALSE)</f>
        <v>A</v>
      </c>
      <c r="AC319" t="s">
        <v>1690</v>
      </c>
      <c r="AD319" t="s">
        <v>1928</v>
      </c>
      <c r="AE319">
        <v>14.786375045776399</v>
      </c>
      <c r="AF319">
        <v>39.1645605424305</v>
      </c>
      <c r="AG319">
        <v>175.32241744889899</v>
      </c>
      <c r="AH319" t="s">
        <v>1928</v>
      </c>
      <c r="AI319">
        <v>18.416477203369102</v>
      </c>
      <c r="AJ319">
        <v>39.433440120911897</v>
      </c>
      <c r="AK319">
        <v>-175.17038282134101</v>
      </c>
      <c r="AL319" t="s">
        <v>1928</v>
      </c>
      <c r="AM319">
        <v>51.7473754882812</v>
      </c>
      <c r="AN319">
        <v>26.9041840458165</v>
      </c>
      <c r="AO319">
        <v>177.08614118249901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</row>
    <row r="320" spans="1:145" x14ac:dyDescent="0.35">
      <c r="A320" t="s">
        <v>461</v>
      </c>
      <c r="C320">
        <v>1</v>
      </c>
      <c r="D320" t="str">
        <f t="shared" si="26"/>
        <v>yes</v>
      </c>
      <c r="E320" t="str">
        <f t="shared" si="27"/>
        <v>yes</v>
      </c>
      <c r="F320" t="str">
        <f t="shared" si="28"/>
        <v>yes</v>
      </c>
      <c r="G320" t="str">
        <f t="shared" si="31"/>
        <v>yes</v>
      </c>
      <c r="H320" t="str">
        <f t="shared" si="29"/>
        <v>yes</v>
      </c>
      <c r="I320" t="s">
        <v>1935</v>
      </c>
      <c r="J320" t="str">
        <f t="shared" si="30"/>
        <v>yes</v>
      </c>
      <c r="K320">
        <v>1985</v>
      </c>
      <c r="L320" t="s">
        <v>1421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1431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tr">
        <f>VLOOKUP(AA320,district!$A$2:$C$202,3,FALSE)</f>
        <v>A</v>
      </c>
      <c r="AC320" t="s">
        <v>1691</v>
      </c>
      <c r="AD320" t="s">
        <v>1928</v>
      </c>
      <c r="AE320">
        <v>80.984207153320298</v>
      </c>
      <c r="AF320">
        <v>35.790020478745703</v>
      </c>
      <c r="AG320">
        <v>-95.452639697871305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</row>
    <row r="321" spans="1:145" hidden="1" x14ac:dyDescent="0.35">
      <c r="A321" t="s">
        <v>462</v>
      </c>
      <c r="C321">
        <v>0</v>
      </c>
      <c r="D321" t="str">
        <f t="shared" si="26"/>
        <v>yes</v>
      </c>
      <c r="E321" t="str">
        <f t="shared" si="27"/>
        <v>yes</v>
      </c>
      <c r="F321" t="str">
        <f t="shared" si="28"/>
        <v>yes</v>
      </c>
      <c r="G321" t="str">
        <f t="shared" si="31"/>
        <v>yes</v>
      </c>
      <c r="H321" t="str">
        <f t="shared" si="29"/>
        <v>yes</v>
      </c>
      <c r="I321" t="s">
        <v>1935</v>
      </c>
      <c r="J321" t="str">
        <f t="shared" si="30"/>
        <v>yes</v>
      </c>
      <c r="K321">
        <v>2006</v>
      </c>
      <c r="L321" t="s">
        <v>1421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1432</v>
      </c>
      <c r="X321">
        <v>52.7606734907</v>
      </c>
      <c r="Y321">
        <v>51.549584699999997</v>
      </c>
      <c r="Z321">
        <v>7.2076707789999999</v>
      </c>
      <c r="AA321">
        <v>129</v>
      </c>
      <c r="AB321" t="str">
        <f>VLOOKUP(AA321,district!$A$2:$C$202,3,FALSE)</f>
        <v>C</v>
      </c>
      <c r="AC321" t="s">
        <v>1465</v>
      </c>
      <c r="AD321" t="s">
        <v>1928</v>
      </c>
      <c r="AE321">
        <v>46.194923400878899</v>
      </c>
      <c r="AF321">
        <v>7.3524792217276298</v>
      </c>
      <c r="AG321">
        <v>-41.972386067037199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</row>
    <row r="322" spans="1:145" hidden="1" x14ac:dyDescent="0.35">
      <c r="A322" t="s">
        <v>463</v>
      </c>
      <c r="C322">
        <v>0</v>
      </c>
      <c r="D322" t="str">
        <f t="shared" ref="D322:D385" si="32">IF(L322&lt;&gt;"0","yes","no")</f>
        <v>yes</v>
      </c>
      <c r="E322" t="str">
        <f t="shared" ref="E322:E385" si="33">IF(L322&lt;&gt;"0","yes","no")</f>
        <v>yes</v>
      </c>
      <c r="F322" t="str">
        <f t="shared" ref="F322:F385" si="34">IF(L322&lt;&gt;"0","yes","no")</f>
        <v>yes</v>
      </c>
      <c r="G322" t="str">
        <f t="shared" si="31"/>
        <v>yes</v>
      </c>
      <c r="H322" t="str">
        <f t="shared" ref="H322:H385" si="35">IF(L322&lt;&gt;"0","yes","no")</f>
        <v>yes</v>
      </c>
      <c r="I322" t="s">
        <v>1935</v>
      </c>
      <c r="J322" t="str">
        <f t="shared" ref="J322:J385" si="36">IF(L322&lt;&gt;"0","yes","no")</f>
        <v>yes</v>
      </c>
      <c r="K322">
        <v>1927</v>
      </c>
      <c r="L322" t="s">
        <v>1421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1431</v>
      </c>
      <c r="X322">
        <v>109.52620911765958</v>
      </c>
      <c r="Y322">
        <v>51.54745518</v>
      </c>
      <c r="Z322">
        <v>7.2061283930000002</v>
      </c>
      <c r="AA322">
        <v>270</v>
      </c>
      <c r="AB322" t="str">
        <f>VLOOKUP(AA322,district!$A$2:$C$202,3,FALSE)</f>
        <v>C</v>
      </c>
      <c r="AC322" t="s">
        <v>1692</v>
      </c>
      <c r="AD322" t="s">
        <v>1928</v>
      </c>
      <c r="AE322">
        <v>58.00048828125</v>
      </c>
      <c r="AF322">
        <v>48.990660292722303</v>
      </c>
      <c r="AG322">
        <v>147.52552614074099</v>
      </c>
      <c r="AH322" t="s">
        <v>1929</v>
      </c>
      <c r="AI322">
        <v>12.300045013427701</v>
      </c>
      <c r="AJ322">
        <v>47.754505534031097</v>
      </c>
      <c r="AK322">
        <v>-121.252853669359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</row>
    <row r="323" spans="1:145" hidden="1" x14ac:dyDescent="0.35">
      <c r="A323" t="s">
        <v>464</v>
      </c>
      <c r="C323">
        <v>0</v>
      </c>
      <c r="D323" t="str">
        <f t="shared" si="32"/>
        <v>yes</v>
      </c>
      <c r="E323" t="str">
        <f t="shared" si="33"/>
        <v>yes</v>
      </c>
      <c r="F323" t="str">
        <f t="shared" si="34"/>
        <v>yes</v>
      </c>
      <c r="G323" t="str">
        <f t="shared" si="31"/>
        <v>yes</v>
      </c>
      <c r="H323" t="str">
        <f t="shared" si="35"/>
        <v>yes</v>
      </c>
      <c r="I323" t="s">
        <v>1935</v>
      </c>
      <c r="J323" t="str">
        <f t="shared" si="36"/>
        <v>yes</v>
      </c>
      <c r="K323">
        <v>1986</v>
      </c>
      <c r="L323" t="s">
        <v>1421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1431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tr">
        <f>VLOOKUP(AA323,district!$A$2:$C$202,3,FALSE)</f>
        <v>C</v>
      </c>
      <c r="AC323" t="s">
        <v>1443</v>
      </c>
      <c r="AD323" t="s">
        <v>1928</v>
      </c>
      <c r="AE323">
        <v>85.932884216308594</v>
      </c>
      <c r="AF323">
        <v>31.397969256949299</v>
      </c>
      <c r="AG323">
        <v>-119.517174256478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</row>
    <row r="324" spans="1:145" hidden="1" x14ac:dyDescent="0.35">
      <c r="A324" t="s">
        <v>465</v>
      </c>
      <c r="C324">
        <v>0</v>
      </c>
      <c r="D324" t="str">
        <f t="shared" si="32"/>
        <v>yes</v>
      </c>
      <c r="E324" t="str">
        <f t="shared" si="33"/>
        <v>yes</v>
      </c>
      <c r="F324" t="str">
        <f t="shared" si="34"/>
        <v>yes</v>
      </c>
      <c r="G324" t="str">
        <f t="shared" si="31"/>
        <v>yes</v>
      </c>
      <c r="H324" t="str">
        <f t="shared" si="35"/>
        <v>yes</v>
      </c>
      <c r="I324" t="str">
        <f>IF(L324&lt;&gt;"0","yes","no")</f>
        <v>yes</v>
      </c>
      <c r="J324" t="str">
        <f t="shared" si="36"/>
        <v>yes</v>
      </c>
      <c r="K324">
        <v>1964</v>
      </c>
      <c r="L324" t="s">
        <v>1421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1431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tr">
        <f>VLOOKUP(AA324,district!$A$2:$C$202,3,FALSE)</f>
        <v>B</v>
      </c>
      <c r="AC324" t="s">
        <v>1503</v>
      </c>
      <c r="AD324" t="s">
        <v>1928</v>
      </c>
      <c r="AE324">
        <v>53.652179718017599</v>
      </c>
      <c r="AF324">
        <v>14.372315276380601</v>
      </c>
      <c r="AG324">
        <v>-113.096821929713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</row>
    <row r="325" spans="1:145" hidden="1" x14ac:dyDescent="0.35">
      <c r="A325" t="s">
        <v>466</v>
      </c>
      <c r="C325">
        <v>0</v>
      </c>
      <c r="D325" t="str">
        <f t="shared" si="32"/>
        <v>yes</v>
      </c>
      <c r="E325" t="str">
        <f t="shared" si="33"/>
        <v>yes</v>
      </c>
      <c r="F325" t="str">
        <f t="shared" si="34"/>
        <v>yes</v>
      </c>
      <c r="G325" t="str">
        <f t="shared" si="31"/>
        <v>yes</v>
      </c>
      <c r="H325" t="str">
        <f t="shared" si="35"/>
        <v>yes</v>
      </c>
      <c r="I325" t="str">
        <f>IF(L325&lt;&gt;"0","yes","no")</f>
        <v>yes</v>
      </c>
      <c r="J325" t="str">
        <f t="shared" si="36"/>
        <v>yes</v>
      </c>
      <c r="K325">
        <v>1974</v>
      </c>
      <c r="L325" t="s">
        <v>1421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1431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tr">
        <f>VLOOKUP(AA325,district!$A$2:$C$202,3,FALSE)</f>
        <v>B</v>
      </c>
      <c r="AC325" t="s">
        <v>1693</v>
      </c>
      <c r="AD325" t="s">
        <v>1928</v>
      </c>
      <c r="AE325">
        <v>33.143547058105497</v>
      </c>
      <c r="AF325">
        <v>23.0918842787651</v>
      </c>
      <c r="AG325">
        <v>157.153856624193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</row>
    <row r="326" spans="1:145" hidden="1" x14ac:dyDescent="0.35">
      <c r="A326" t="s">
        <v>467</v>
      </c>
      <c r="C326">
        <v>0</v>
      </c>
      <c r="D326" t="str">
        <f t="shared" si="32"/>
        <v>yes</v>
      </c>
      <c r="E326" t="str">
        <f t="shared" si="33"/>
        <v>yes</v>
      </c>
      <c r="F326" t="str">
        <f t="shared" si="34"/>
        <v>yes</v>
      </c>
      <c r="G326" t="str">
        <f t="shared" si="31"/>
        <v>yes</v>
      </c>
      <c r="H326" t="str">
        <f t="shared" si="35"/>
        <v>yes</v>
      </c>
      <c r="I326" t="s">
        <v>1935</v>
      </c>
      <c r="J326" t="str">
        <f t="shared" si="36"/>
        <v>yes</v>
      </c>
      <c r="K326">
        <v>1966</v>
      </c>
      <c r="L326" t="s">
        <v>1421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1432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tr">
        <f>VLOOKUP(AA326,district!$A$2:$C$202,3,FALSE)</f>
        <v>C</v>
      </c>
      <c r="AC326" t="s">
        <v>1694</v>
      </c>
      <c r="AD326" t="s">
        <v>1928</v>
      </c>
      <c r="AE326">
        <v>60.299633026122997</v>
      </c>
      <c r="AF326">
        <v>1.4408912324693699</v>
      </c>
      <c r="AG326">
        <v>71.376630549709006</v>
      </c>
      <c r="AH326" t="s">
        <v>1928</v>
      </c>
      <c r="AI326">
        <v>90.519943237304702</v>
      </c>
      <c r="AJ326">
        <v>0.26046894604061199</v>
      </c>
      <c r="AK326">
        <v>-128.94826789530401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</row>
    <row r="327" spans="1:145" hidden="1" x14ac:dyDescent="0.35">
      <c r="A327" t="s">
        <v>469</v>
      </c>
      <c r="C327">
        <v>0</v>
      </c>
      <c r="D327" t="str">
        <f t="shared" si="32"/>
        <v>yes</v>
      </c>
      <c r="E327" t="str">
        <f t="shared" si="33"/>
        <v>yes</v>
      </c>
      <c r="F327" t="str">
        <f t="shared" si="34"/>
        <v>yes</v>
      </c>
      <c r="G327" t="str">
        <f t="shared" si="31"/>
        <v>yes</v>
      </c>
      <c r="H327" t="str">
        <f t="shared" si="35"/>
        <v>yes</v>
      </c>
      <c r="I327" t="s">
        <v>1935</v>
      </c>
      <c r="J327" t="str">
        <f t="shared" si="36"/>
        <v>yes</v>
      </c>
      <c r="K327">
        <v>1964</v>
      </c>
      <c r="L327" t="s">
        <v>1421</v>
      </c>
      <c r="M327">
        <v>1</v>
      </c>
      <c r="N327">
        <v>2</v>
      </c>
      <c r="O327">
        <v>4</v>
      </c>
      <c r="P327">
        <v>0</v>
      </c>
      <c r="Q327" s="1">
        <v>136.93246703299999</v>
      </c>
      <c r="R327">
        <v>47.252306431900003</v>
      </c>
      <c r="S327">
        <v>2</v>
      </c>
      <c r="T327">
        <v>5.4</v>
      </c>
      <c r="U327">
        <v>200.38946791906005</v>
      </c>
      <c r="V327">
        <v>54.772986813199999</v>
      </c>
      <c r="W327" t="s">
        <v>1431</v>
      </c>
      <c r="X327">
        <v>158.11599340460418</v>
      </c>
      <c r="Y327">
        <v>51.54930547</v>
      </c>
      <c r="Z327">
        <v>7.2092944120000002</v>
      </c>
      <c r="AA327">
        <v>64</v>
      </c>
      <c r="AB327" t="str">
        <f>VLOOKUP(AA327,district!$A$2:$C$202,3,FALSE)</f>
        <v>C</v>
      </c>
      <c r="AC327" t="s">
        <v>1696</v>
      </c>
      <c r="AD327" t="s">
        <v>1928</v>
      </c>
      <c r="AE327">
        <v>63.203071594238303</v>
      </c>
      <c r="AF327">
        <v>37.298341046740099</v>
      </c>
      <c r="AG327">
        <v>-150.989621729124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</row>
    <row r="328" spans="1:145" hidden="1" x14ac:dyDescent="0.35">
      <c r="A328" t="s">
        <v>468</v>
      </c>
      <c r="C328">
        <v>0</v>
      </c>
      <c r="D328" t="str">
        <f t="shared" si="32"/>
        <v>yes</v>
      </c>
      <c r="E328" t="str">
        <f t="shared" si="33"/>
        <v>yes</v>
      </c>
      <c r="F328" t="str">
        <f t="shared" si="34"/>
        <v>yes</v>
      </c>
      <c r="G328" t="str">
        <f t="shared" si="31"/>
        <v>yes</v>
      </c>
      <c r="H328" t="str">
        <f t="shared" si="35"/>
        <v>yes</v>
      </c>
      <c r="I328" t="str">
        <f>IF(L328&lt;&gt;"0","yes","no")</f>
        <v>yes</v>
      </c>
      <c r="J328" t="str">
        <f t="shared" si="36"/>
        <v>yes</v>
      </c>
      <c r="K328">
        <v>1972</v>
      </c>
      <c r="L328" t="s">
        <v>1421</v>
      </c>
      <c r="M328">
        <v>1</v>
      </c>
      <c r="N328">
        <v>2</v>
      </c>
      <c r="O328">
        <v>2</v>
      </c>
      <c r="P328">
        <v>0</v>
      </c>
      <c r="Q328" s="1">
        <v>70.066289506000004</v>
      </c>
      <c r="R328">
        <v>33.984225904299997</v>
      </c>
      <c r="S328">
        <v>2</v>
      </c>
      <c r="T328">
        <v>5.4</v>
      </c>
      <c r="U328">
        <v>155.48830408081997</v>
      </c>
      <c r="V328">
        <v>28.026515802400002</v>
      </c>
      <c r="W328" t="s">
        <v>1431</v>
      </c>
      <c r="X328">
        <v>80.9055822148147</v>
      </c>
      <c r="Y328">
        <v>51.549028620000001</v>
      </c>
      <c r="Z328">
        <v>7.1990365970000001</v>
      </c>
      <c r="AA328">
        <v>291</v>
      </c>
      <c r="AB328" t="str">
        <f>VLOOKUP(AA328,district!$A$2:$C$202,3,FALSE)</f>
        <v>B</v>
      </c>
      <c r="AC328" t="s">
        <v>1695</v>
      </c>
      <c r="AD328" t="s">
        <v>1928</v>
      </c>
      <c r="AE328">
        <v>41.214508056640597</v>
      </c>
      <c r="AF328">
        <v>19.727486954747</v>
      </c>
      <c r="AG328">
        <v>157.81470067666399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</row>
    <row r="329" spans="1:145" hidden="1" x14ac:dyDescent="0.35">
      <c r="A329" t="s">
        <v>470</v>
      </c>
      <c r="C329">
        <v>0</v>
      </c>
      <c r="D329" t="str">
        <f t="shared" si="32"/>
        <v>yes</v>
      </c>
      <c r="E329" t="str">
        <f t="shared" si="33"/>
        <v>yes</v>
      </c>
      <c r="F329" t="str">
        <f t="shared" si="34"/>
        <v>yes</v>
      </c>
      <c r="G329" t="str">
        <f t="shared" si="31"/>
        <v>yes</v>
      </c>
      <c r="H329" t="str">
        <f t="shared" si="35"/>
        <v>yes</v>
      </c>
      <c r="I329" t="str">
        <f>IF(L329&lt;&gt;"0","yes","no")</f>
        <v>yes</v>
      </c>
      <c r="J329" t="str">
        <f t="shared" si="36"/>
        <v>yes</v>
      </c>
      <c r="K329">
        <v>1967</v>
      </c>
      <c r="L329" t="s">
        <v>1421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1431</v>
      </c>
      <c r="X329">
        <v>221.02141942321552</v>
      </c>
      <c r="Y329">
        <v>51.55102969</v>
      </c>
      <c r="Z329">
        <v>7.2001852450000001</v>
      </c>
      <c r="AA329">
        <v>48</v>
      </c>
      <c r="AB329" t="str">
        <f>VLOOKUP(AA329,district!$A$2:$C$202,3,FALSE)</f>
        <v>B</v>
      </c>
      <c r="AC329" t="s">
        <v>1526</v>
      </c>
      <c r="AD329" t="s">
        <v>1928</v>
      </c>
      <c r="AE329">
        <v>94.296035766601605</v>
      </c>
      <c r="AF329">
        <v>31.721824838361599</v>
      </c>
      <c r="AG329">
        <v>-113.226113971134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</row>
    <row r="330" spans="1:145" hidden="1" x14ac:dyDescent="0.35">
      <c r="A330" t="s">
        <v>471</v>
      </c>
      <c r="C330">
        <v>0</v>
      </c>
      <c r="D330" t="str">
        <f t="shared" si="32"/>
        <v>yes</v>
      </c>
      <c r="E330" t="str">
        <f t="shared" si="33"/>
        <v>yes</v>
      </c>
      <c r="F330" t="str">
        <f t="shared" si="34"/>
        <v>yes</v>
      </c>
      <c r="G330" t="str">
        <f t="shared" si="31"/>
        <v>yes</v>
      </c>
      <c r="H330" t="str">
        <f t="shared" si="35"/>
        <v>yes</v>
      </c>
      <c r="I330" t="s">
        <v>1935</v>
      </c>
      <c r="J330" t="str">
        <f t="shared" si="36"/>
        <v>yes</v>
      </c>
      <c r="K330">
        <v>1924</v>
      </c>
      <c r="L330" t="s">
        <v>1421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1431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tr">
        <f>VLOOKUP(AA330,district!$A$2:$C$202,3,FALSE)</f>
        <v>C</v>
      </c>
      <c r="AC330" t="s">
        <v>1697</v>
      </c>
      <c r="AD330" t="s">
        <v>1928</v>
      </c>
      <c r="AE330">
        <v>18.813051223754901</v>
      </c>
      <c r="AF330">
        <v>18.493599951866901</v>
      </c>
      <c r="AG330">
        <v>152.84401356750399</v>
      </c>
      <c r="AH330" t="s">
        <v>1929</v>
      </c>
      <c r="AI330">
        <v>10.409125328064</v>
      </c>
      <c r="AJ330">
        <v>53.645500139800497</v>
      </c>
      <c r="AK330">
        <v>-122.55037443047701</v>
      </c>
      <c r="AL330" t="s">
        <v>1929</v>
      </c>
      <c r="AM330">
        <v>5.1726713180542001</v>
      </c>
      <c r="AN330">
        <v>50.0480171392961</v>
      </c>
      <c r="AO330">
        <v>-119.355935267506</v>
      </c>
      <c r="AP330" t="s">
        <v>1929</v>
      </c>
      <c r="AQ330">
        <v>9.7558670043945295</v>
      </c>
      <c r="AR330">
        <v>42.985945544792003</v>
      </c>
      <c r="AS330">
        <v>149.78698661510001</v>
      </c>
      <c r="AT330" t="s">
        <v>1929</v>
      </c>
      <c r="AU330">
        <v>11.031019210815399</v>
      </c>
      <c r="AV330">
        <v>42.985945544792003</v>
      </c>
      <c r="AW330">
        <v>149.78698661510001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</row>
    <row r="331" spans="1:145" hidden="1" x14ac:dyDescent="0.35">
      <c r="A331" t="s">
        <v>472</v>
      </c>
      <c r="C331">
        <v>0</v>
      </c>
      <c r="D331" t="str">
        <f t="shared" si="32"/>
        <v>yes</v>
      </c>
      <c r="E331" t="str">
        <f t="shared" si="33"/>
        <v>yes</v>
      </c>
      <c r="F331" t="str">
        <f t="shared" si="34"/>
        <v>yes</v>
      </c>
      <c r="G331" t="str">
        <f t="shared" si="31"/>
        <v>yes</v>
      </c>
      <c r="H331" t="str">
        <f t="shared" si="35"/>
        <v>yes</v>
      </c>
      <c r="I331" t="s">
        <v>1935</v>
      </c>
      <c r="J331" t="str">
        <f t="shared" si="36"/>
        <v>yes</v>
      </c>
      <c r="K331">
        <v>1911</v>
      </c>
      <c r="L331" t="s">
        <v>1421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1431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tr">
        <f>VLOOKUP(AA331,district!$A$2:$C$202,3,FALSE)</f>
        <v>C</v>
      </c>
      <c r="AC331" t="s">
        <v>1698</v>
      </c>
      <c r="AD331" t="s">
        <v>1928</v>
      </c>
      <c r="AE331">
        <v>60.728488922119098</v>
      </c>
      <c r="AF331">
        <v>46.287020384359998</v>
      </c>
      <c r="AG331">
        <v>118.560569385135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</row>
    <row r="332" spans="1:145" hidden="1" x14ac:dyDescent="0.35">
      <c r="A332" t="s">
        <v>473</v>
      </c>
      <c r="C332">
        <v>0</v>
      </c>
      <c r="D332" t="str">
        <f t="shared" si="32"/>
        <v>yes</v>
      </c>
      <c r="E332" t="str">
        <f t="shared" si="33"/>
        <v>yes</v>
      </c>
      <c r="F332" t="str">
        <f t="shared" si="34"/>
        <v>yes</v>
      </c>
      <c r="G332" t="str">
        <f t="shared" si="31"/>
        <v>no</v>
      </c>
      <c r="H332" t="str">
        <f t="shared" si="35"/>
        <v>yes</v>
      </c>
      <c r="I332" t="s">
        <v>1935</v>
      </c>
      <c r="J332" t="str">
        <f t="shared" si="36"/>
        <v>yes</v>
      </c>
      <c r="K332">
        <v>1965</v>
      </c>
      <c r="L332" t="s">
        <v>1421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1432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tr">
        <f>VLOOKUP(AA332,district!$A$2:$C$202,3,FALSE)</f>
        <v>C</v>
      </c>
      <c r="AC332" t="s">
        <v>1699</v>
      </c>
      <c r="AD332" t="s">
        <v>1929</v>
      </c>
      <c r="AE332">
        <v>5.7214374542236301</v>
      </c>
      <c r="AF332">
        <v>34.905794576864103</v>
      </c>
      <c r="AG332">
        <v>-130.74564652449499</v>
      </c>
      <c r="AH332" t="s">
        <v>1929</v>
      </c>
      <c r="AI332">
        <v>5.13193702697754</v>
      </c>
      <c r="AJ332">
        <v>33.627181945788301</v>
      </c>
      <c r="AK332">
        <v>-133.387301885434</v>
      </c>
      <c r="AL332" t="s">
        <v>1929</v>
      </c>
      <c r="AM332">
        <v>21.569534301757798</v>
      </c>
      <c r="AN332">
        <v>5.8467033730452904</v>
      </c>
      <c r="AO332">
        <v>128.078534302977</v>
      </c>
      <c r="AP332" t="s">
        <v>1929</v>
      </c>
      <c r="AQ332">
        <v>5.8883318901062003</v>
      </c>
      <c r="AR332">
        <v>40.572532362777103</v>
      </c>
      <c r="AS332">
        <v>-131.30593153836699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</row>
    <row r="333" spans="1:145" hidden="1" x14ac:dyDescent="0.35">
      <c r="A333" t="s">
        <v>474</v>
      </c>
      <c r="C333">
        <v>0</v>
      </c>
      <c r="D333" t="str">
        <f t="shared" si="32"/>
        <v>yes</v>
      </c>
      <c r="E333" t="str">
        <f t="shared" si="33"/>
        <v>yes</v>
      </c>
      <c r="F333" t="str">
        <f t="shared" si="34"/>
        <v>yes</v>
      </c>
      <c r="G333" t="str">
        <f t="shared" si="31"/>
        <v>yes</v>
      </c>
      <c r="H333" t="str">
        <f t="shared" si="35"/>
        <v>yes</v>
      </c>
      <c r="I333" t="s">
        <v>1935</v>
      </c>
      <c r="J333" t="str">
        <f t="shared" si="36"/>
        <v>yes</v>
      </c>
      <c r="K333">
        <v>1885</v>
      </c>
      <c r="L333" t="s">
        <v>1421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1431</v>
      </c>
      <c r="X333">
        <v>153.69807731659955</v>
      </c>
      <c r="Y333">
        <v>51.55068232</v>
      </c>
      <c r="Z333">
        <v>7.2045173470000003</v>
      </c>
      <c r="AA333">
        <v>157</v>
      </c>
      <c r="AB333" t="str">
        <f>VLOOKUP(AA333,district!$A$2:$C$202,3,FALSE)</f>
        <v>C</v>
      </c>
      <c r="AC333" t="s">
        <v>1700</v>
      </c>
      <c r="AD333" t="s">
        <v>1928</v>
      </c>
      <c r="AE333">
        <v>19.368747711181602</v>
      </c>
      <c r="AF333">
        <v>43.2245686022708</v>
      </c>
      <c r="AG333">
        <v>150.54992660201199</v>
      </c>
      <c r="AH333" t="s">
        <v>1928</v>
      </c>
      <c r="AI333">
        <v>75.399963378906193</v>
      </c>
      <c r="AJ333">
        <v>38.861927839000899</v>
      </c>
      <c r="AK333">
        <v>152.49245603532299</v>
      </c>
      <c r="AL333" t="s">
        <v>1929</v>
      </c>
      <c r="AM333">
        <v>6.1455230712890598</v>
      </c>
      <c r="AN333">
        <v>39.376549630191001</v>
      </c>
      <c r="AO333">
        <v>-119.696902549193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</row>
    <row r="334" spans="1:145" hidden="1" x14ac:dyDescent="0.35">
      <c r="A334" t="s">
        <v>475</v>
      </c>
      <c r="C334">
        <v>0</v>
      </c>
      <c r="D334" t="str">
        <f t="shared" si="32"/>
        <v>yes</v>
      </c>
      <c r="E334" t="str">
        <f t="shared" si="33"/>
        <v>yes</v>
      </c>
      <c r="F334" t="str">
        <f t="shared" si="34"/>
        <v>yes</v>
      </c>
      <c r="G334" t="str">
        <f t="shared" si="31"/>
        <v>yes</v>
      </c>
      <c r="H334" t="str">
        <f t="shared" si="35"/>
        <v>yes</v>
      </c>
      <c r="I334" t="s">
        <v>1935</v>
      </c>
      <c r="J334" t="str">
        <f t="shared" si="36"/>
        <v>yes</v>
      </c>
      <c r="K334">
        <v>1970</v>
      </c>
      <c r="L334" t="s">
        <v>1421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1432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tr">
        <f>VLOOKUP(AA334,district!$A$2:$C$202,3,FALSE)</f>
        <v>C</v>
      </c>
      <c r="AC334" t="s">
        <v>1470</v>
      </c>
      <c r="AD334" t="s">
        <v>1928</v>
      </c>
      <c r="AE334">
        <v>133.21180725097699</v>
      </c>
      <c r="AF334">
        <v>0.87035798747345305</v>
      </c>
      <c r="AG334">
        <v>-19.9666496425437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</row>
    <row r="335" spans="1:145" hidden="1" x14ac:dyDescent="0.35">
      <c r="A335" t="s">
        <v>476</v>
      </c>
      <c r="C335">
        <v>0</v>
      </c>
      <c r="D335" t="str">
        <f t="shared" si="32"/>
        <v>yes</v>
      </c>
      <c r="E335" t="str">
        <f t="shared" si="33"/>
        <v>yes</v>
      </c>
      <c r="F335" t="str">
        <f t="shared" si="34"/>
        <v>yes</v>
      </c>
      <c r="G335" t="str">
        <f t="shared" si="31"/>
        <v>yes</v>
      </c>
      <c r="H335" t="str">
        <f t="shared" si="35"/>
        <v>yes</v>
      </c>
      <c r="I335" t="s">
        <v>1935</v>
      </c>
      <c r="J335" t="str">
        <f t="shared" si="36"/>
        <v>yes</v>
      </c>
      <c r="K335">
        <v>1905</v>
      </c>
      <c r="L335" t="s">
        <v>1421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1431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tr">
        <f>VLOOKUP(AA335,district!$A$2:$C$202,3,FALSE)</f>
        <v>C</v>
      </c>
      <c r="AC335" t="s">
        <v>1701</v>
      </c>
      <c r="AD335" t="s">
        <v>1928</v>
      </c>
      <c r="AE335">
        <v>68.57958984375</v>
      </c>
      <c r="AF335">
        <v>38.735974275064002</v>
      </c>
      <c r="AG335">
        <v>-111.08006710639199</v>
      </c>
      <c r="AH335" t="s">
        <v>1929</v>
      </c>
      <c r="AI335">
        <v>11.6069116592407</v>
      </c>
      <c r="AJ335">
        <v>40.4831696992931</v>
      </c>
      <c r="AK335">
        <v>148.420675839924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</row>
    <row r="336" spans="1:145" hidden="1" x14ac:dyDescent="0.35">
      <c r="A336" t="s">
        <v>477</v>
      </c>
      <c r="C336">
        <v>0</v>
      </c>
      <c r="D336" t="str">
        <f t="shared" si="32"/>
        <v>yes</v>
      </c>
      <c r="E336" t="str">
        <f t="shared" si="33"/>
        <v>yes</v>
      </c>
      <c r="F336" t="str">
        <f t="shared" si="34"/>
        <v>yes</v>
      </c>
      <c r="G336" t="str">
        <f t="shared" si="31"/>
        <v>yes</v>
      </c>
      <c r="H336" t="str">
        <f t="shared" si="35"/>
        <v>yes</v>
      </c>
      <c r="I336" t="str">
        <f>IF(L336&lt;&gt;"0","yes","no")</f>
        <v>yes</v>
      </c>
      <c r="J336" t="str">
        <f t="shared" si="36"/>
        <v>yes</v>
      </c>
      <c r="K336">
        <v>1974</v>
      </c>
      <c r="L336" t="s">
        <v>1421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1432</v>
      </c>
      <c r="X336">
        <v>154.882847978</v>
      </c>
      <c r="Y336">
        <v>51.55081672</v>
      </c>
      <c r="Z336">
        <v>7.198695474</v>
      </c>
      <c r="AA336">
        <v>121</v>
      </c>
      <c r="AB336" t="str">
        <f>VLOOKUP(AA336,district!$A$2:$C$202,3,FALSE)</f>
        <v>B</v>
      </c>
      <c r="AC336" t="s">
        <v>1702</v>
      </c>
      <c r="AD336" t="s">
        <v>1928</v>
      </c>
      <c r="AE336">
        <v>139.37240600585901</v>
      </c>
      <c r="AF336">
        <v>0.94531292491144903</v>
      </c>
      <c r="AG336">
        <v>-156.03751100456799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</row>
    <row r="337" spans="1:145" x14ac:dyDescent="0.35">
      <c r="A337" t="s">
        <v>478</v>
      </c>
      <c r="C337">
        <v>1</v>
      </c>
      <c r="D337" t="str">
        <f t="shared" si="32"/>
        <v>yes</v>
      </c>
      <c r="E337" t="str">
        <f t="shared" si="33"/>
        <v>yes</v>
      </c>
      <c r="F337" t="str">
        <f t="shared" si="34"/>
        <v>yes</v>
      </c>
      <c r="G337" t="str">
        <f t="shared" si="31"/>
        <v>yes</v>
      </c>
      <c r="H337" t="str">
        <f t="shared" si="35"/>
        <v>yes</v>
      </c>
      <c r="I337" t="s">
        <v>1935</v>
      </c>
      <c r="J337" t="str">
        <f t="shared" si="36"/>
        <v>yes</v>
      </c>
      <c r="K337">
        <v>1980</v>
      </c>
      <c r="L337" t="s">
        <v>1421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1431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tr">
        <f>VLOOKUP(AA337,district!$A$2:$C$202,3,FALSE)</f>
        <v>A</v>
      </c>
      <c r="AC337" t="s">
        <v>1703</v>
      </c>
      <c r="AD337" t="s">
        <v>1928</v>
      </c>
      <c r="AE337">
        <v>38.547538757324197</v>
      </c>
      <c r="AF337">
        <v>28.9377767487331</v>
      </c>
      <c r="AG337">
        <v>-122.30841119530901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</row>
    <row r="338" spans="1:145" hidden="1" x14ac:dyDescent="0.35">
      <c r="A338" t="s">
        <v>479</v>
      </c>
      <c r="C338">
        <v>0</v>
      </c>
      <c r="D338" t="str">
        <f t="shared" si="32"/>
        <v>yes</v>
      </c>
      <c r="E338" t="str">
        <f t="shared" si="33"/>
        <v>yes</v>
      </c>
      <c r="F338" t="str">
        <f t="shared" si="34"/>
        <v>yes</v>
      </c>
      <c r="G338" t="str">
        <f t="shared" si="31"/>
        <v>yes</v>
      </c>
      <c r="H338" t="str">
        <f t="shared" si="35"/>
        <v>yes</v>
      </c>
      <c r="I338" t="s">
        <v>1935</v>
      </c>
      <c r="J338" t="str">
        <f t="shared" si="36"/>
        <v>yes</v>
      </c>
      <c r="K338">
        <v>1976</v>
      </c>
      <c r="L338" t="s">
        <v>1421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1432</v>
      </c>
      <c r="X338">
        <v>249.32107250799999</v>
      </c>
      <c r="Y338">
        <v>51.55097301</v>
      </c>
      <c r="Z338">
        <v>7.2060098190000001</v>
      </c>
      <c r="AA338">
        <v>157</v>
      </c>
      <c r="AB338" t="str">
        <f>VLOOKUP(AA338,district!$A$2:$C$202,3,FALSE)</f>
        <v>C</v>
      </c>
      <c r="AC338" t="s">
        <v>1559</v>
      </c>
      <c r="AD338" t="s">
        <v>1928</v>
      </c>
      <c r="AE338">
        <v>242.28868103027301</v>
      </c>
      <c r="AF338">
        <v>1.56019538684338</v>
      </c>
      <c r="AG338">
        <v>141.45944907736299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</row>
    <row r="339" spans="1:145" hidden="1" x14ac:dyDescent="0.35">
      <c r="A339" t="s">
        <v>480</v>
      </c>
      <c r="C339">
        <v>0</v>
      </c>
      <c r="D339" t="str">
        <f t="shared" si="32"/>
        <v>yes</v>
      </c>
      <c r="E339" t="str">
        <f t="shared" si="33"/>
        <v>yes</v>
      </c>
      <c r="F339" t="str">
        <f t="shared" si="34"/>
        <v>yes</v>
      </c>
      <c r="G339" t="str">
        <f t="shared" si="31"/>
        <v>yes</v>
      </c>
      <c r="H339" t="str">
        <f t="shared" si="35"/>
        <v>yes</v>
      </c>
      <c r="I339" t="s">
        <v>1935</v>
      </c>
      <c r="J339" t="str">
        <f t="shared" si="36"/>
        <v>yes</v>
      </c>
      <c r="K339">
        <v>1966</v>
      </c>
      <c r="L339" t="s">
        <v>1421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1431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tr">
        <f>VLOOKUP(AA339,district!$A$2:$C$202,3,FALSE)</f>
        <v>C</v>
      </c>
      <c r="AC339" t="s">
        <v>1704</v>
      </c>
      <c r="AD339" t="s">
        <v>1928</v>
      </c>
      <c r="AE339">
        <v>164.45764160156199</v>
      </c>
      <c r="AF339">
        <v>49.4384044376418</v>
      </c>
      <c r="AG339">
        <v>118.580786587853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</row>
    <row r="340" spans="1:145" hidden="1" x14ac:dyDescent="0.35">
      <c r="A340" t="s">
        <v>481</v>
      </c>
      <c r="C340">
        <v>0</v>
      </c>
      <c r="D340" t="str">
        <f t="shared" si="32"/>
        <v>yes</v>
      </c>
      <c r="E340" t="str">
        <f t="shared" si="33"/>
        <v>yes</v>
      </c>
      <c r="F340" t="str">
        <f t="shared" si="34"/>
        <v>yes</v>
      </c>
      <c r="G340" t="str">
        <f t="shared" si="31"/>
        <v>yes</v>
      </c>
      <c r="H340" t="str">
        <f t="shared" si="35"/>
        <v>yes</v>
      </c>
      <c r="I340" t="str">
        <f>IF(L340&lt;&gt;"0","yes","no")</f>
        <v>yes</v>
      </c>
      <c r="J340" t="str">
        <f t="shared" si="36"/>
        <v>yes</v>
      </c>
      <c r="K340">
        <v>1973</v>
      </c>
      <c r="L340" t="s">
        <v>1421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1431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tr">
        <f>VLOOKUP(AA340,district!$A$2:$C$202,3,FALSE)</f>
        <v>B</v>
      </c>
      <c r="AC340" t="s">
        <v>1705</v>
      </c>
      <c r="AD340" t="s">
        <v>1928</v>
      </c>
      <c r="AE340">
        <v>43.180778503417997</v>
      </c>
      <c r="AF340">
        <v>18.025895764738902</v>
      </c>
      <c r="AG340">
        <v>150.60200308067999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</row>
    <row r="341" spans="1:145" x14ac:dyDescent="0.35">
      <c r="A341" t="s">
        <v>482</v>
      </c>
      <c r="C341">
        <v>1</v>
      </c>
      <c r="D341" t="str">
        <f t="shared" si="32"/>
        <v>yes</v>
      </c>
      <c r="E341" t="str">
        <f t="shared" si="33"/>
        <v>yes</v>
      </c>
      <c r="F341" t="str">
        <f t="shared" si="34"/>
        <v>yes</v>
      </c>
      <c r="G341" t="str">
        <f t="shared" si="31"/>
        <v>yes</v>
      </c>
      <c r="H341" t="str">
        <f t="shared" si="35"/>
        <v>yes</v>
      </c>
      <c r="I341" t="s">
        <v>1935</v>
      </c>
      <c r="J341" t="str">
        <f t="shared" si="36"/>
        <v>yes</v>
      </c>
      <c r="K341">
        <v>1980</v>
      </c>
      <c r="L341" t="s">
        <v>1421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1431</v>
      </c>
      <c r="X341">
        <v>63.773290883447402</v>
      </c>
      <c r="Y341">
        <v>51.555244070000001</v>
      </c>
      <c r="Z341">
        <v>7.20828603</v>
      </c>
      <c r="AA341">
        <v>201</v>
      </c>
      <c r="AB341" t="str">
        <f>VLOOKUP(AA341,district!$A$2:$C$202,3,FALSE)</f>
        <v>A</v>
      </c>
      <c r="AC341" t="s">
        <v>1706</v>
      </c>
      <c r="AD341" t="s">
        <v>1928</v>
      </c>
      <c r="AE341">
        <v>31.485670089721701</v>
      </c>
      <c r="AF341">
        <v>30.949713752056098</v>
      </c>
      <c r="AG341">
        <v>138.70169890491101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</row>
    <row r="342" spans="1:145" x14ac:dyDescent="0.35">
      <c r="A342" t="s">
        <v>483</v>
      </c>
      <c r="C342">
        <v>1</v>
      </c>
      <c r="D342" t="str">
        <f t="shared" si="32"/>
        <v>yes</v>
      </c>
      <c r="E342" t="str">
        <f t="shared" si="33"/>
        <v>yes</v>
      </c>
      <c r="F342" t="str">
        <f t="shared" si="34"/>
        <v>yes</v>
      </c>
      <c r="G342" t="str">
        <f t="shared" si="31"/>
        <v>yes</v>
      </c>
      <c r="H342" t="str">
        <f t="shared" si="35"/>
        <v>yes</v>
      </c>
      <c r="I342" t="s">
        <v>1935</v>
      </c>
      <c r="J342" t="str">
        <f t="shared" si="36"/>
        <v>yes</v>
      </c>
      <c r="K342">
        <v>1980</v>
      </c>
      <c r="L342" t="s">
        <v>1421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1431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tr">
        <f>VLOOKUP(AA342,district!$A$2:$C$202,3,FALSE)</f>
        <v>A</v>
      </c>
      <c r="AC342" t="s">
        <v>1707</v>
      </c>
      <c r="AD342" t="s">
        <v>1928</v>
      </c>
      <c r="AE342">
        <v>40.3227729797363</v>
      </c>
      <c r="AF342">
        <v>50.961620047055</v>
      </c>
      <c r="AG342">
        <v>162.144047172158</v>
      </c>
      <c r="AH342" t="s">
        <v>1929</v>
      </c>
      <c r="AI342">
        <v>11.380673408508301</v>
      </c>
      <c r="AJ342">
        <v>48.753557354857698</v>
      </c>
      <c r="AK342">
        <v>-108.462092023042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</row>
    <row r="343" spans="1:145" hidden="1" x14ac:dyDescent="0.35">
      <c r="A343" t="s">
        <v>484</v>
      </c>
      <c r="C343">
        <v>0</v>
      </c>
      <c r="D343" t="str">
        <f t="shared" si="32"/>
        <v>yes</v>
      </c>
      <c r="E343" t="str">
        <f t="shared" si="33"/>
        <v>yes</v>
      </c>
      <c r="F343" t="str">
        <f t="shared" si="34"/>
        <v>yes</v>
      </c>
      <c r="G343" t="str">
        <f t="shared" ref="G343:G357" si="37">IF(COUNTIF(H343:BI343,"pv&amp;st")&lt;&gt;0,"yes","no")</f>
        <v>yes</v>
      </c>
      <c r="H343" t="str">
        <f t="shared" si="35"/>
        <v>yes</v>
      </c>
      <c r="I343" t="s">
        <v>1935</v>
      </c>
      <c r="J343" t="str">
        <f t="shared" si="36"/>
        <v>yes</v>
      </c>
      <c r="K343">
        <v>1965</v>
      </c>
      <c r="L343" t="s">
        <v>1421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1431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tr">
        <f>VLOOKUP(AA343,district!$A$2:$C$202,3,FALSE)</f>
        <v>C</v>
      </c>
      <c r="AC343" t="s">
        <v>1708</v>
      </c>
      <c r="AD343" t="s">
        <v>1928</v>
      </c>
      <c r="AE343">
        <v>65.390296936035199</v>
      </c>
      <c r="AF343">
        <v>51.591206654912497</v>
      </c>
      <c r="AG343">
        <v>-122.169605749746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</row>
    <row r="344" spans="1:145" hidden="1" x14ac:dyDescent="0.35">
      <c r="A344" t="s">
        <v>485</v>
      </c>
      <c r="C344">
        <v>0</v>
      </c>
      <c r="D344" t="str">
        <f t="shared" si="32"/>
        <v>yes</v>
      </c>
      <c r="E344" t="str">
        <f t="shared" si="33"/>
        <v>yes</v>
      </c>
      <c r="F344" t="str">
        <f t="shared" si="34"/>
        <v>yes</v>
      </c>
      <c r="G344" t="str">
        <f t="shared" si="37"/>
        <v>yes</v>
      </c>
      <c r="H344" t="str">
        <f t="shared" si="35"/>
        <v>yes</v>
      </c>
      <c r="I344" t="s">
        <v>1935</v>
      </c>
      <c r="J344" t="str">
        <f t="shared" si="36"/>
        <v>yes</v>
      </c>
      <c r="K344">
        <v>1956</v>
      </c>
      <c r="L344" t="s">
        <v>1421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1431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tr">
        <f>VLOOKUP(AA344,district!$A$2:$C$202,3,FALSE)</f>
        <v>C</v>
      </c>
      <c r="AC344" t="s">
        <v>1709</v>
      </c>
      <c r="AD344" t="s">
        <v>1928</v>
      </c>
      <c r="AE344">
        <v>43.947433471679702</v>
      </c>
      <c r="AF344">
        <v>45.613210919722803</v>
      </c>
      <c r="AG344">
        <v>147.04281959054299</v>
      </c>
      <c r="AH344" t="s">
        <v>1929</v>
      </c>
      <c r="AI344">
        <v>6.8052306175231898</v>
      </c>
      <c r="AJ344">
        <v>8.8506328852099099</v>
      </c>
      <c r="AK344">
        <v>-33.076392498037997</v>
      </c>
      <c r="AL344" t="s">
        <v>1929</v>
      </c>
      <c r="AM344">
        <v>8.0073709487915004</v>
      </c>
      <c r="AN344">
        <v>11.5581735159001</v>
      </c>
      <c r="AO344">
        <v>145.175510837736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</row>
    <row r="345" spans="1:145" x14ac:dyDescent="0.35">
      <c r="A345" t="s">
        <v>486</v>
      </c>
      <c r="C345">
        <v>1</v>
      </c>
      <c r="D345" t="str">
        <f t="shared" si="32"/>
        <v>yes</v>
      </c>
      <c r="E345" t="str">
        <f t="shared" si="33"/>
        <v>yes</v>
      </c>
      <c r="F345" t="str">
        <f t="shared" si="34"/>
        <v>yes</v>
      </c>
      <c r="G345" t="str">
        <f t="shared" si="37"/>
        <v>yes</v>
      </c>
      <c r="H345" t="str">
        <f t="shared" si="35"/>
        <v>yes</v>
      </c>
      <c r="I345" t="s">
        <v>1935</v>
      </c>
      <c r="J345" t="str">
        <f t="shared" si="36"/>
        <v>yes</v>
      </c>
      <c r="K345">
        <v>1937</v>
      </c>
      <c r="L345" t="s">
        <v>1421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1431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tr">
        <f>VLOOKUP(AA345,district!$A$2:$C$202,3,FALSE)</f>
        <v>A</v>
      </c>
      <c r="AC345" t="s">
        <v>1710</v>
      </c>
      <c r="AD345" t="s">
        <v>1928</v>
      </c>
      <c r="AE345">
        <v>73.563369750976605</v>
      </c>
      <c r="AF345">
        <v>43.9290607189035</v>
      </c>
      <c r="AG345">
        <v>-116.04814305543501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</row>
    <row r="346" spans="1:145" hidden="1" x14ac:dyDescent="0.35">
      <c r="A346" t="s">
        <v>487</v>
      </c>
      <c r="C346">
        <v>0</v>
      </c>
      <c r="D346" t="str">
        <f t="shared" si="32"/>
        <v>yes</v>
      </c>
      <c r="E346" t="str">
        <f t="shared" si="33"/>
        <v>yes</v>
      </c>
      <c r="F346" t="str">
        <f t="shared" si="34"/>
        <v>yes</v>
      </c>
      <c r="G346" t="str">
        <f t="shared" si="37"/>
        <v>yes</v>
      </c>
      <c r="H346" t="str">
        <f t="shared" si="35"/>
        <v>yes</v>
      </c>
      <c r="I346" t="s">
        <v>1935</v>
      </c>
      <c r="J346" t="str">
        <f t="shared" si="36"/>
        <v>yes</v>
      </c>
      <c r="K346">
        <v>1920</v>
      </c>
      <c r="L346" t="s">
        <v>1421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1431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tr">
        <f>VLOOKUP(AA346,district!$A$2:$C$202,3,FALSE)</f>
        <v>C</v>
      </c>
      <c r="AC346" t="s">
        <v>1711</v>
      </c>
      <c r="AD346" t="s">
        <v>1928</v>
      </c>
      <c r="AE346">
        <v>21.576370239257798</v>
      </c>
      <c r="AF346">
        <v>16.150838072724799</v>
      </c>
      <c r="AG346">
        <v>155.492022343846</v>
      </c>
      <c r="AH346" t="s">
        <v>1929</v>
      </c>
      <c r="AI346">
        <v>10.5327758789062</v>
      </c>
      <c r="AJ346">
        <v>52.354294422320002</v>
      </c>
      <c r="AK346">
        <v>-121.31244349574099</v>
      </c>
      <c r="AL346" t="s">
        <v>1929</v>
      </c>
      <c r="AM346">
        <v>5.1852221488952601</v>
      </c>
      <c r="AN346">
        <v>52.362573546033403</v>
      </c>
      <c r="AO346">
        <v>-120.010376159282</v>
      </c>
      <c r="AP346" t="s">
        <v>1929</v>
      </c>
      <c r="AQ346">
        <v>10.6040239334106</v>
      </c>
      <c r="AR346">
        <v>44.763657594545798</v>
      </c>
      <c r="AS346">
        <v>149.62598876463599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</row>
    <row r="347" spans="1:145" hidden="1" x14ac:dyDescent="0.35">
      <c r="A347" t="s">
        <v>489</v>
      </c>
      <c r="C347">
        <v>0</v>
      </c>
      <c r="D347" t="str">
        <f t="shared" si="32"/>
        <v>yes</v>
      </c>
      <c r="E347" t="str">
        <f t="shared" si="33"/>
        <v>yes</v>
      </c>
      <c r="F347" t="str">
        <f t="shared" si="34"/>
        <v>yes</v>
      </c>
      <c r="G347" t="str">
        <f t="shared" si="37"/>
        <v>yes</v>
      </c>
      <c r="H347" t="str">
        <f t="shared" si="35"/>
        <v>yes</v>
      </c>
      <c r="I347" t="s">
        <v>1935</v>
      </c>
      <c r="J347" t="str">
        <f t="shared" si="36"/>
        <v>yes</v>
      </c>
      <c r="K347">
        <v>1967</v>
      </c>
      <c r="L347" t="s">
        <v>1421</v>
      </c>
      <c r="M347">
        <v>5</v>
      </c>
      <c r="N347">
        <v>2</v>
      </c>
      <c r="O347">
        <v>2</v>
      </c>
      <c r="P347">
        <v>6</v>
      </c>
      <c r="Q347" s="1">
        <v>108.863839502</v>
      </c>
      <c r="R347">
        <v>42.139748693100003</v>
      </c>
      <c r="S347">
        <v>2</v>
      </c>
      <c r="T347">
        <v>5.4</v>
      </c>
      <c r="U347">
        <v>184.00910714194004</v>
      </c>
      <c r="V347">
        <v>43.545535800800003</v>
      </c>
      <c r="W347" t="s">
        <v>1431</v>
      </c>
      <c r="X347">
        <v>125.70513408299183</v>
      </c>
      <c r="Y347">
        <v>51.54720442</v>
      </c>
      <c r="Z347">
        <v>7.2068389570000004</v>
      </c>
      <c r="AA347">
        <v>53</v>
      </c>
      <c r="AB347" t="str">
        <f>VLOOKUP(AA347,district!$A$2:$C$202,3,FALSE)</f>
        <v>C</v>
      </c>
      <c r="AC347" t="s">
        <v>1713</v>
      </c>
      <c r="AD347" t="s">
        <v>1928</v>
      </c>
      <c r="AE347">
        <v>24.6810626983643</v>
      </c>
      <c r="AF347">
        <v>43.204747065353303</v>
      </c>
      <c r="AG347">
        <v>-136.80435131415601</v>
      </c>
      <c r="AH347" t="s">
        <v>1929</v>
      </c>
      <c r="AI347">
        <v>7.0319628715515101</v>
      </c>
      <c r="AJ347">
        <v>26.2770939118858</v>
      </c>
      <c r="AK347">
        <v>-122.901949094374</v>
      </c>
      <c r="AL347" t="s">
        <v>1929</v>
      </c>
      <c r="AM347">
        <v>12.071626663208001</v>
      </c>
      <c r="AN347">
        <v>43.697904129412798</v>
      </c>
      <c r="AO347">
        <v>-118.425623993082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</row>
    <row r="348" spans="1:145" hidden="1" x14ac:dyDescent="0.35">
      <c r="A348" t="s">
        <v>488</v>
      </c>
      <c r="C348">
        <v>0</v>
      </c>
      <c r="D348" t="str">
        <f t="shared" si="32"/>
        <v>yes</v>
      </c>
      <c r="E348" t="str">
        <f t="shared" si="33"/>
        <v>yes</v>
      </c>
      <c r="F348" t="str">
        <f t="shared" si="34"/>
        <v>yes</v>
      </c>
      <c r="G348" t="str">
        <f t="shared" si="37"/>
        <v>yes</v>
      </c>
      <c r="H348" t="str">
        <f t="shared" si="35"/>
        <v>yes</v>
      </c>
      <c r="I348" t="str">
        <f>IF(L348&lt;&gt;"0","yes","no")</f>
        <v>yes</v>
      </c>
      <c r="J348" t="str">
        <f t="shared" si="36"/>
        <v>yes</v>
      </c>
      <c r="K348">
        <v>1962</v>
      </c>
      <c r="L348" t="s">
        <v>1421</v>
      </c>
      <c r="M348">
        <v>1</v>
      </c>
      <c r="N348">
        <v>2</v>
      </c>
      <c r="O348">
        <v>1</v>
      </c>
      <c r="P348">
        <v>4</v>
      </c>
      <c r="Q348" s="1">
        <v>144.22683852</v>
      </c>
      <c r="R348">
        <v>50.411593990699998</v>
      </c>
      <c r="S348">
        <v>2</v>
      </c>
      <c r="T348">
        <v>5.4</v>
      </c>
      <c r="U348">
        <v>214.53187214178004</v>
      </c>
      <c r="V348">
        <v>57.690735408000002</v>
      </c>
      <c r="W348" t="s">
        <v>1431</v>
      </c>
      <c r="X348">
        <v>166.53880808778138</v>
      </c>
      <c r="Y348">
        <v>51.551181749999998</v>
      </c>
      <c r="Z348">
        <v>7.2050451359999999</v>
      </c>
      <c r="AA348">
        <v>224</v>
      </c>
      <c r="AB348" t="str">
        <f>VLOOKUP(AA348,district!$A$2:$C$202,3,FALSE)</f>
        <v>B</v>
      </c>
      <c r="AC348" t="s">
        <v>1712</v>
      </c>
      <c r="AD348" t="s">
        <v>1928</v>
      </c>
      <c r="AE348">
        <v>83.819313049316406</v>
      </c>
      <c r="AF348">
        <v>45.5720252424588</v>
      </c>
      <c r="AG348">
        <v>-102.634298854915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</row>
    <row r="349" spans="1:145" hidden="1" x14ac:dyDescent="0.35">
      <c r="A349" t="s">
        <v>490</v>
      </c>
      <c r="C349">
        <v>0</v>
      </c>
      <c r="D349" t="str">
        <f t="shared" si="32"/>
        <v>yes</v>
      </c>
      <c r="E349" t="str">
        <f t="shared" si="33"/>
        <v>yes</v>
      </c>
      <c r="F349" t="str">
        <f t="shared" si="34"/>
        <v>yes</v>
      </c>
      <c r="G349" t="str">
        <f t="shared" si="37"/>
        <v>yes</v>
      </c>
      <c r="H349" t="str">
        <f t="shared" si="35"/>
        <v>yes</v>
      </c>
      <c r="I349" t="s">
        <v>1935</v>
      </c>
      <c r="J349" t="str">
        <f t="shared" si="36"/>
        <v>yes</v>
      </c>
      <c r="K349">
        <v>1890</v>
      </c>
      <c r="L349" t="s">
        <v>1421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1431</v>
      </c>
      <c r="X349">
        <v>117.78109630879725</v>
      </c>
      <c r="Y349">
        <v>51.54818057</v>
      </c>
      <c r="Z349">
        <v>7.2068603690000002</v>
      </c>
      <c r="AA349">
        <v>53</v>
      </c>
      <c r="AB349" t="str">
        <f>VLOOKUP(AA349,district!$A$2:$C$202,3,FALSE)</f>
        <v>C</v>
      </c>
      <c r="AC349" t="s">
        <v>1714</v>
      </c>
      <c r="AD349" t="s">
        <v>1928</v>
      </c>
      <c r="AE349">
        <v>47.648136138916001</v>
      </c>
      <c r="AF349">
        <v>40.788192159600897</v>
      </c>
      <c r="AG349">
        <v>-126.96866086764</v>
      </c>
      <c r="AH349" t="s">
        <v>1929</v>
      </c>
      <c r="AI349">
        <v>7.4107136726379403</v>
      </c>
      <c r="AJ349">
        <v>42.303053589027201</v>
      </c>
      <c r="AK349">
        <v>136.507777654347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</row>
    <row r="350" spans="1:145" hidden="1" x14ac:dyDescent="0.35">
      <c r="A350" t="s">
        <v>491</v>
      </c>
      <c r="C350">
        <v>0</v>
      </c>
      <c r="D350" t="str">
        <f t="shared" si="32"/>
        <v>yes</v>
      </c>
      <c r="E350" t="str">
        <f t="shared" si="33"/>
        <v>yes</v>
      </c>
      <c r="F350" t="str">
        <f t="shared" si="34"/>
        <v>yes</v>
      </c>
      <c r="G350" t="str">
        <f t="shared" si="37"/>
        <v>yes</v>
      </c>
      <c r="H350" t="str">
        <f t="shared" si="35"/>
        <v>yes</v>
      </c>
      <c r="I350" t="s">
        <v>1935</v>
      </c>
      <c r="J350" t="str">
        <f t="shared" si="36"/>
        <v>yes</v>
      </c>
      <c r="K350">
        <v>1926</v>
      </c>
      <c r="L350" t="s">
        <v>1421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1431</v>
      </c>
      <c r="X350">
        <v>291.89984598872383</v>
      </c>
      <c r="Y350">
        <v>51.547571740000002</v>
      </c>
      <c r="Z350">
        <v>7.207869562</v>
      </c>
      <c r="AA350">
        <v>53</v>
      </c>
      <c r="AB350" t="str">
        <f>VLOOKUP(AA350,district!$A$2:$C$202,3,FALSE)</f>
        <v>C</v>
      </c>
      <c r="AC350" t="s">
        <v>1715</v>
      </c>
      <c r="AD350" t="s">
        <v>1928</v>
      </c>
      <c r="AE350">
        <v>118.38771820068401</v>
      </c>
      <c r="AF350">
        <v>43.047999634754397</v>
      </c>
      <c r="AG350">
        <v>-121.820131910886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</row>
    <row r="351" spans="1:145" hidden="1" x14ac:dyDescent="0.35">
      <c r="A351" t="s">
        <v>492</v>
      </c>
      <c r="C351">
        <v>0</v>
      </c>
      <c r="D351" t="str">
        <f t="shared" si="32"/>
        <v>yes</v>
      </c>
      <c r="E351" t="str">
        <f t="shared" si="33"/>
        <v>yes</v>
      </c>
      <c r="F351" t="str">
        <f t="shared" si="34"/>
        <v>yes</v>
      </c>
      <c r="G351" t="str">
        <f t="shared" si="37"/>
        <v>yes</v>
      </c>
      <c r="H351" t="str">
        <f t="shared" si="35"/>
        <v>yes</v>
      </c>
      <c r="I351" t="str">
        <f>IF(L351&lt;&gt;"0","yes","no")</f>
        <v>yes</v>
      </c>
      <c r="J351" t="str">
        <f t="shared" si="36"/>
        <v>yes</v>
      </c>
      <c r="K351">
        <v>1957</v>
      </c>
      <c r="L351" t="s">
        <v>1421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1431</v>
      </c>
      <c r="X351">
        <v>188.23939200584599</v>
      </c>
      <c r="Y351">
        <v>51.54880103</v>
      </c>
      <c r="Z351">
        <v>7.201670408</v>
      </c>
      <c r="AA351">
        <v>262</v>
      </c>
      <c r="AB351" t="str">
        <f>VLOOKUP(AA351,district!$A$2:$C$202,3,FALSE)</f>
        <v>B</v>
      </c>
      <c r="AC351" t="s">
        <v>1519</v>
      </c>
      <c r="AD351" t="s">
        <v>1928</v>
      </c>
      <c r="AE351">
        <v>83.682853698730497</v>
      </c>
      <c r="AF351">
        <v>29.427821370408498</v>
      </c>
      <c r="AG351">
        <v>134.416909629374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</row>
    <row r="352" spans="1:145" x14ac:dyDescent="0.35">
      <c r="A352" t="s">
        <v>493</v>
      </c>
      <c r="C352">
        <v>1</v>
      </c>
      <c r="D352" t="str">
        <f t="shared" si="32"/>
        <v>yes</v>
      </c>
      <c r="E352" t="str">
        <f t="shared" si="33"/>
        <v>yes</v>
      </c>
      <c r="F352" t="str">
        <f t="shared" si="34"/>
        <v>yes</v>
      </c>
      <c r="G352" t="str">
        <f t="shared" si="37"/>
        <v>yes</v>
      </c>
      <c r="H352" t="str">
        <f t="shared" si="35"/>
        <v>yes</v>
      </c>
      <c r="I352" t="s">
        <v>1935</v>
      </c>
      <c r="J352" t="str">
        <f t="shared" si="36"/>
        <v>yes</v>
      </c>
      <c r="K352">
        <v>1965</v>
      </c>
      <c r="L352" t="s">
        <v>1421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1431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tr">
        <f>VLOOKUP(AA352,district!$A$2:$C$202,3,FALSE)</f>
        <v>A</v>
      </c>
      <c r="AC352" t="s">
        <v>1504</v>
      </c>
      <c r="AD352" t="s">
        <v>1928</v>
      </c>
      <c r="AE352">
        <v>37.278694152832003</v>
      </c>
      <c r="AF352">
        <v>35.455224350191003</v>
      </c>
      <c r="AG352">
        <v>-108.35751409371601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</row>
    <row r="353" spans="1:145" hidden="1" x14ac:dyDescent="0.35">
      <c r="A353" t="s">
        <v>494</v>
      </c>
      <c r="C353">
        <v>0</v>
      </c>
      <c r="D353" t="str">
        <f t="shared" si="32"/>
        <v>yes</v>
      </c>
      <c r="E353" t="str">
        <f t="shared" si="33"/>
        <v>yes</v>
      </c>
      <c r="F353" t="str">
        <f t="shared" si="34"/>
        <v>yes</v>
      </c>
      <c r="G353" t="str">
        <f t="shared" si="37"/>
        <v>yes</v>
      </c>
      <c r="H353" t="str">
        <f t="shared" si="35"/>
        <v>yes</v>
      </c>
      <c r="I353" t="s">
        <v>1935</v>
      </c>
      <c r="J353" t="str">
        <f t="shared" si="36"/>
        <v>yes</v>
      </c>
      <c r="K353">
        <v>1922</v>
      </c>
      <c r="L353" t="s">
        <v>1421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1431</v>
      </c>
      <c r="X353">
        <v>143.54237411717102</v>
      </c>
      <c r="Y353">
        <v>51.547854880000003</v>
      </c>
      <c r="Z353">
        <v>7.206168323</v>
      </c>
      <c r="AA353">
        <v>53</v>
      </c>
      <c r="AB353" t="str">
        <f>VLOOKUP(AA353,district!$A$2:$C$202,3,FALSE)</f>
        <v>C</v>
      </c>
      <c r="AC353" t="s">
        <v>1716</v>
      </c>
      <c r="AD353" t="s">
        <v>1928</v>
      </c>
      <c r="AE353">
        <v>25.420698165893601</v>
      </c>
      <c r="AF353">
        <v>43.268667442488301</v>
      </c>
      <c r="AG353">
        <v>-125.76092634423701</v>
      </c>
      <c r="AH353" t="s">
        <v>1929</v>
      </c>
      <c r="AI353">
        <v>10.563438415527299</v>
      </c>
      <c r="AJ353">
        <v>27.249026232034499</v>
      </c>
      <c r="AK353">
        <v>152.33801147760801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</row>
    <row r="354" spans="1:145" hidden="1" x14ac:dyDescent="0.35">
      <c r="A354" t="s">
        <v>495</v>
      </c>
      <c r="C354">
        <v>0</v>
      </c>
      <c r="D354" t="str">
        <f t="shared" si="32"/>
        <v>yes</v>
      </c>
      <c r="E354" t="str">
        <f t="shared" si="33"/>
        <v>yes</v>
      </c>
      <c r="F354" t="str">
        <f t="shared" si="34"/>
        <v>yes</v>
      </c>
      <c r="G354" t="str">
        <f t="shared" si="37"/>
        <v>yes</v>
      </c>
      <c r="H354" t="str">
        <f t="shared" si="35"/>
        <v>yes</v>
      </c>
      <c r="I354" t="str">
        <f>IF(L354&lt;&gt;"0","yes","no")</f>
        <v>yes</v>
      </c>
      <c r="J354" t="str">
        <f t="shared" si="36"/>
        <v>yes</v>
      </c>
      <c r="K354">
        <v>1968</v>
      </c>
      <c r="L354" t="s">
        <v>1421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1431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tr">
        <f>VLOOKUP(AA354,district!$A$2:$C$202,3,FALSE)</f>
        <v>B</v>
      </c>
      <c r="AC354" t="s">
        <v>1717</v>
      </c>
      <c r="AD354" t="s">
        <v>1928</v>
      </c>
      <c r="AE354">
        <v>96.960006713867202</v>
      </c>
      <c r="AF354">
        <v>44.177962938610797</v>
      </c>
      <c r="AG354">
        <v>167.52570453793601</v>
      </c>
      <c r="AH354" t="s">
        <v>1929</v>
      </c>
      <c r="AI354">
        <v>6.0195636749267596</v>
      </c>
      <c r="AJ354">
        <v>3.7832321074983799</v>
      </c>
      <c r="AK354">
        <v>158.30884523943601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</row>
    <row r="355" spans="1:145" x14ac:dyDescent="0.35">
      <c r="A355" t="s">
        <v>496</v>
      </c>
      <c r="C355">
        <v>1</v>
      </c>
      <c r="D355" t="str">
        <f t="shared" si="32"/>
        <v>yes</v>
      </c>
      <c r="E355" t="str">
        <f t="shared" si="33"/>
        <v>yes</v>
      </c>
      <c r="F355" t="str">
        <f t="shared" si="34"/>
        <v>yes</v>
      </c>
      <c r="G355" t="str">
        <f t="shared" si="37"/>
        <v>yes</v>
      </c>
      <c r="H355" t="str">
        <f t="shared" si="35"/>
        <v>yes</v>
      </c>
      <c r="I355" t="s">
        <v>1935</v>
      </c>
      <c r="J355" t="str">
        <f t="shared" si="36"/>
        <v>yes</v>
      </c>
      <c r="K355">
        <v>1940</v>
      </c>
      <c r="L355" t="s">
        <v>1421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1432</v>
      </c>
      <c r="X355">
        <v>58.4076474847</v>
      </c>
      <c r="Y355">
        <v>51.555416409999999</v>
      </c>
      <c r="Z355">
        <v>7.209775703</v>
      </c>
      <c r="AA355">
        <v>233</v>
      </c>
      <c r="AB355" t="str">
        <f>VLOOKUP(AA355,district!$A$2:$C$202,3,FALSE)</f>
        <v>A</v>
      </c>
      <c r="AC355" t="s">
        <v>1718</v>
      </c>
      <c r="AD355" t="s">
        <v>1928</v>
      </c>
      <c r="AE355">
        <v>31.841730117797901</v>
      </c>
      <c r="AF355">
        <v>36.406562264259001</v>
      </c>
      <c r="AG355">
        <v>-127.095160173796</v>
      </c>
      <c r="AH355" t="s">
        <v>1928</v>
      </c>
      <c r="AI355">
        <v>34.946556091308601</v>
      </c>
      <c r="AJ355">
        <v>49.521649772553097</v>
      </c>
      <c r="AK355">
        <v>-126.430317341294</v>
      </c>
      <c r="AL355" t="s">
        <v>1929</v>
      </c>
      <c r="AM355">
        <v>8.1338109970092791</v>
      </c>
      <c r="AN355">
        <v>49.521649772553097</v>
      </c>
      <c r="AO355">
        <v>-126.430317341294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</row>
    <row r="356" spans="1:145" x14ac:dyDescent="0.35">
      <c r="A356" t="s">
        <v>497</v>
      </c>
      <c r="C356">
        <v>1</v>
      </c>
      <c r="D356" t="str">
        <f t="shared" si="32"/>
        <v>yes</v>
      </c>
      <c r="E356" t="str">
        <f t="shared" si="33"/>
        <v>yes</v>
      </c>
      <c r="F356" t="str">
        <f t="shared" si="34"/>
        <v>yes</v>
      </c>
      <c r="G356" t="str">
        <f t="shared" si="37"/>
        <v>yes</v>
      </c>
      <c r="H356" t="str">
        <f t="shared" si="35"/>
        <v>yes</v>
      </c>
      <c r="I356" t="s">
        <v>1935</v>
      </c>
      <c r="J356" t="str">
        <f t="shared" si="36"/>
        <v>yes</v>
      </c>
      <c r="K356">
        <v>1974</v>
      </c>
      <c r="L356" t="s">
        <v>1421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1432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tr">
        <f>VLOOKUP(AA356,district!$A$2:$C$202,3,FALSE)</f>
        <v>A</v>
      </c>
      <c r="AC356" t="s">
        <v>1462</v>
      </c>
      <c r="AD356" t="s">
        <v>1928</v>
      </c>
      <c r="AE356">
        <v>53.667701721191399</v>
      </c>
      <c r="AF356">
        <v>0.35912327253874199</v>
      </c>
      <c r="AG356">
        <v>-102.29184564214</v>
      </c>
      <c r="AH356" t="s">
        <v>1929</v>
      </c>
      <c r="AI356">
        <v>26.346544265747099</v>
      </c>
      <c r="AJ356">
        <v>0.85418060690124897</v>
      </c>
      <c r="AK356">
        <v>-52.206057037779999</v>
      </c>
      <c r="AL356" t="s">
        <v>1929</v>
      </c>
      <c r="AM356">
        <v>19.521041870117202</v>
      </c>
      <c r="AN356">
        <v>0.26630261229161301</v>
      </c>
      <c r="AO356">
        <v>53.8543081971983</v>
      </c>
      <c r="AP356" t="s">
        <v>1929</v>
      </c>
      <c r="AQ356">
        <v>12.306799888610801</v>
      </c>
      <c r="AR356">
        <v>0.538330534237346</v>
      </c>
      <c r="AS356">
        <v>49.278756233705103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</row>
    <row r="357" spans="1:145" hidden="1" x14ac:dyDescent="0.35">
      <c r="A357" t="s">
        <v>498</v>
      </c>
      <c r="C357">
        <v>0</v>
      </c>
      <c r="D357" t="str">
        <f t="shared" si="32"/>
        <v>yes</v>
      </c>
      <c r="E357" t="str">
        <f t="shared" si="33"/>
        <v>yes</v>
      </c>
      <c r="F357" t="str">
        <f t="shared" si="34"/>
        <v>yes</v>
      </c>
      <c r="G357" t="str">
        <f t="shared" si="37"/>
        <v>yes</v>
      </c>
      <c r="H357" t="str">
        <f t="shared" si="35"/>
        <v>yes</v>
      </c>
      <c r="I357" t="s">
        <v>1935</v>
      </c>
      <c r="J357" t="str">
        <f t="shared" si="36"/>
        <v>yes</v>
      </c>
      <c r="K357">
        <v>1956</v>
      </c>
      <c r="L357" t="s">
        <v>1421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1431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tr">
        <f>VLOOKUP(AA357,district!$A$2:$C$202,3,FALSE)</f>
        <v>C</v>
      </c>
      <c r="AC357" t="s">
        <v>1719</v>
      </c>
      <c r="AD357" t="s">
        <v>1928</v>
      </c>
      <c r="AE357">
        <v>65.652206420898395</v>
      </c>
      <c r="AF357">
        <v>50.3599257323106</v>
      </c>
      <c r="AG357">
        <v>-120.966028826941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</row>
    <row r="358" spans="1:145" x14ac:dyDescent="0.35">
      <c r="A358" t="s">
        <v>499</v>
      </c>
      <c r="C358">
        <v>1</v>
      </c>
      <c r="D358" t="str">
        <f t="shared" si="32"/>
        <v>no</v>
      </c>
      <c r="E358" t="str">
        <f t="shared" si="33"/>
        <v>no</v>
      </c>
      <c r="F358" t="str">
        <f t="shared" si="34"/>
        <v>no</v>
      </c>
      <c r="G358" t="s">
        <v>1935</v>
      </c>
      <c r="H358" t="str">
        <f t="shared" si="35"/>
        <v>no</v>
      </c>
      <c r="I358" t="s">
        <v>1935</v>
      </c>
      <c r="J358" t="str">
        <f t="shared" si="36"/>
        <v>no</v>
      </c>
      <c r="K358">
        <v>1970</v>
      </c>
      <c r="L358" t="s">
        <v>1419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tr">
        <f>VLOOKUP(AA358,district!$A$2:$C$202,3,FALSE)</f>
        <v>A</v>
      </c>
      <c r="AC358" t="s">
        <v>1720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</row>
    <row r="359" spans="1:145" hidden="1" x14ac:dyDescent="0.35">
      <c r="A359" t="s">
        <v>500</v>
      </c>
      <c r="C359">
        <v>0</v>
      </c>
      <c r="D359" t="str">
        <f t="shared" si="32"/>
        <v>yes</v>
      </c>
      <c r="E359" t="str">
        <f t="shared" si="33"/>
        <v>yes</v>
      </c>
      <c r="F359" t="str">
        <f t="shared" si="34"/>
        <v>yes</v>
      </c>
      <c r="G359" t="str">
        <f t="shared" ref="G359:G390" si="38">IF(COUNTIF(H359:BI359,"pv&amp;st")&lt;&gt;0,"yes","no")</f>
        <v>yes</v>
      </c>
      <c r="H359" t="str">
        <f t="shared" si="35"/>
        <v>yes</v>
      </c>
      <c r="I359" t="str">
        <f>IF(L359&lt;&gt;"0","yes","no")</f>
        <v>yes</v>
      </c>
      <c r="J359" t="str">
        <f t="shared" si="36"/>
        <v>yes</v>
      </c>
      <c r="K359">
        <v>1967</v>
      </c>
      <c r="L359" t="s">
        <v>1421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1431</v>
      </c>
      <c r="X359">
        <v>223.05475758316436</v>
      </c>
      <c r="Y359">
        <v>51.55052637</v>
      </c>
      <c r="Z359">
        <v>7.1999120000000003</v>
      </c>
      <c r="AA359">
        <v>48</v>
      </c>
      <c r="AB359" t="str">
        <f>VLOOKUP(AA359,district!$A$2:$C$202,3,FALSE)</f>
        <v>B</v>
      </c>
      <c r="AC359" t="s">
        <v>1526</v>
      </c>
      <c r="AD359" t="s">
        <v>1928</v>
      </c>
      <c r="AE359">
        <v>87.772773742675795</v>
      </c>
      <c r="AF359">
        <v>31.479628090275199</v>
      </c>
      <c r="AG359">
        <v>-113.199850611313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</row>
    <row r="360" spans="1:145" hidden="1" x14ac:dyDescent="0.35">
      <c r="A360" t="s">
        <v>501</v>
      </c>
      <c r="C360">
        <v>0</v>
      </c>
      <c r="D360" t="str">
        <f t="shared" si="32"/>
        <v>yes</v>
      </c>
      <c r="E360" t="str">
        <f t="shared" si="33"/>
        <v>yes</v>
      </c>
      <c r="F360" t="str">
        <f t="shared" si="34"/>
        <v>yes</v>
      </c>
      <c r="G360" t="str">
        <f t="shared" si="38"/>
        <v>yes</v>
      </c>
      <c r="H360" t="str">
        <f t="shared" si="35"/>
        <v>yes</v>
      </c>
      <c r="I360" t="s">
        <v>1935</v>
      </c>
      <c r="J360" t="str">
        <f t="shared" si="36"/>
        <v>yes</v>
      </c>
      <c r="K360">
        <v>1970</v>
      </c>
      <c r="L360" t="s">
        <v>1421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1432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tr">
        <f>VLOOKUP(AA360,district!$A$2:$C$202,3,FALSE)</f>
        <v>C</v>
      </c>
      <c r="AC360" t="s">
        <v>1470</v>
      </c>
      <c r="AD360" t="s">
        <v>1928</v>
      </c>
      <c r="AE360">
        <v>266.223876953125</v>
      </c>
      <c r="AF360">
        <v>0.69887892252225403</v>
      </c>
      <c r="AG360">
        <v>127.50476536388</v>
      </c>
      <c r="AH360" t="s">
        <v>1929</v>
      </c>
      <c r="AI360">
        <v>25.632493972778299</v>
      </c>
      <c r="AJ360">
        <v>0.40925336519161898</v>
      </c>
      <c r="AK360">
        <v>90.444527300841401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</row>
    <row r="361" spans="1:145" hidden="1" x14ac:dyDescent="0.35">
      <c r="A361" t="s">
        <v>502</v>
      </c>
      <c r="C361">
        <v>0</v>
      </c>
      <c r="D361" t="str">
        <f t="shared" si="32"/>
        <v>yes</v>
      </c>
      <c r="E361" t="str">
        <f t="shared" si="33"/>
        <v>yes</v>
      </c>
      <c r="F361" t="str">
        <f t="shared" si="34"/>
        <v>yes</v>
      </c>
      <c r="G361" t="str">
        <f t="shared" si="38"/>
        <v>yes</v>
      </c>
      <c r="H361" t="str">
        <f t="shared" si="35"/>
        <v>yes</v>
      </c>
      <c r="I361" t="str">
        <f>IF(L361&lt;&gt;"0","yes","no")</f>
        <v>yes</v>
      </c>
      <c r="J361" t="str">
        <f t="shared" si="36"/>
        <v>yes</v>
      </c>
      <c r="K361">
        <v>1974</v>
      </c>
      <c r="L361" t="s">
        <v>1421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1431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tr">
        <f>VLOOKUP(AA361,district!$A$2:$C$202,3,FALSE)</f>
        <v>B</v>
      </c>
      <c r="AC361" t="s">
        <v>1721</v>
      </c>
      <c r="AD361" t="s">
        <v>1928</v>
      </c>
      <c r="AE361">
        <v>44.656211853027301</v>
      </c>
      <c r="AF361">
        <v>22.730427013223199</v>
      </c>
      <c r="AG361">
        <v>156.54980180061199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</row>
    <row r="362" spans="1:145" hidden="1" x14ac:dyDescent="0.35">
      <c r="A362" t="s">
        <v>503</v>
      </c>
      <c r="C362">
        <v>0</v>
      </c>
      <c r="D362" t="str">
        <f t="shared" si="32"/>
        <v>yes</v>
      </c>
      <c r="E362" t="str">
        <f t="shared" si="33"/>
        <v>yes</v>
      </c>
      <c r="F362" t="str">
        <f t="shared" si="34"/>
        <v>yes</v>
      </c>
      <c r="G362" t="str">
        <f t="shared" si="38"/>
        <v>yes</v>
      </c>
      <c r="H362" t="str">
        <f t="shared" si="35"/>
        <v>yes</v>
      </c>
      <c r="I362" t="s">
        <v>1935</v>
      </c>
      <c r="J362" t="str">
        <f t="shared" si="36"/>
        <v>yes</v>
      </c>
      <c r="K362">
        <v>1962</v>
      </c>
      <c r="L362" t="s">
        <v>1421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1431</v>
      </c>
      <c r="X362">
        <v>198.57038173305608</v>
      </c>
      <c r="Y362">
        <v>51.548779549999999</v>
      </c>
      <c r="Z362">
        <v>7.203455677</v>
      </c>
      <c r="AA362">
        <v>157</v>
      </c>
      <c r="AB362" t="str">
        <f>VLOOKUP(AA362,district!$A$2:$C$202,3,FALSE)</f>
        <v>C</v>
      </c>
      <c r="AC362" t="s">
        <v>1512</v>
      </c>
      <c r="AD362" t="s">
        <v>1928</v>
      </c>
      <c r="AE362">
        <v>30.953844070434599</v>
      </c>
      <c r="AF362">
        <v>13.1830967696601</v>
      </c>
      <c r="AG362">
        <v>-119.858922706794</v>
      </c>
      <c r="AH362" t="s">
        <v>1928</v>
      </c>
      <c r="AI362">
        <v>14.2792263031006</v>
      </c>
      <c r="AJ362">
        <v>35.4331634593727</v>
      </c>
      <c r="AK362">
        <v>-118.784747904676</v>
      </c>
      <c r="AL362" t="s">
        <v>1928</v>
      </c>
      <c r="AM362">
        <v>27.8729553222656</v>
      </c>
      <c r="AN362">
        <v>35.135548544449499</v>
      </c>
      <c r="AO362">
        <v>153.00199778247801</v>
      </c>
      <c r="AP362" t="s">
        <v>1929</v>
      </c>
      <c r="AQ362">
        <v>12.5464630126953</v>
      </c>
      <c r="AR362">
        <v>35.4331634593727</v>
      </c>
      <c r="AS362">
        <v>-118.784747904676</v>
      </c>
      <c r="AT362" t="s">
        <v>1929</v>
      </c>
      <c r="AU362">
        <v>9.3433151245117205</v>
      </c>
      <c r="AV362">
        <v>1.9163229460476301</v>
      </c>
      <c r="AW362">
        <v>64.075268823116403</v>
      </c>
      <c r="AX362" t="s">
        <v>1929</v>
      </c>
      <c r="AY362">
        <v>6.62394142150879</v>
      </c>
      <c r="AZ362">
        <v>1.9163229460476301</v>
      </c>
      <c r="BA362">
        <v>64.075268823116403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</row>
    <row r="363" spans="1:145" hidden="1" x14ac:dyDescent="0.35">
      <c r="A363" t="s">
        <v>504</v>
      </c>
      <c r="C363">
        <v>0</v>
      </c>
      <c r="D363" t="str">
        <f t="shared" si="32"/>
        <v>yes</v>
      </c>
      <c r="E363" t="str">
        <f t="shared" si="33"/>
        <v>yes</v>
      </c>
      <c r="F363" t="str">
        <f t="shared" si="34"/>
        <v>yes</v>
      </c>
      <c r="G363" t="str">
        <f t="shared" si="38"/>
        <v>yes</v>
      </c>
      <c r="H363" t="str">
        <f t="shared" si="35"/>
        <v>yes</v>
      </c>
      <c r="I363" t="s">
        <v>1935</v>
      </c>
      <c r="J363" t="str">
        <f t="shared" si="36"/>
        <v>yes</v>
      </c>
      <c r="K363">
        <v>1967</v>
      </c>
      <c r="L363" t="s">
        <v>1421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1431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tr">
        <f>VLOOKUP(AA363,district!$A$2:$C$202,3,FALSE)</f>
        <v>C</v>
      </c>
      <c r="AC363" t="s">
        <v>1722</v>
      </c>
      <c r="AD363" t="s">
        <v>1928</v>
      </c>
      <c r="AE363">
        <v>69.143630981445298</v>
      </c>
      <c r="AF363">
        <v>49.986724194657</v>
      </c>
      <c r="AG363">
        <v>141.77145714506699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</row>
    <row r="364" spans="1:145" hidden="1" x14ac:dyDescent="0.35">
      <c r="A364" t="s">
        <v>505</v>
      </c>
      <c r="C364">
        <v>0</v>
      </c>
      <c r="D364" t="str">
        <f t="shared" si="32"/>
        <v>yes</v>
      </c>
      <c r="E364" t="str">
        <f t="shared" si="33"/>
        <v>yes</v>
      </c>
      <c r="F364" t="str">
        <f t="shared" si="34"/>
        <v>yes</v>
      </c>
      <c r="G364" t="str">
        <f t="shared" si="38"/>
        <v>yes</v>
      </c>
      <c r="H364" t="str">
        <f t="shared" si="35"/>
        <v>yes</v>
      </c>
      <c r="I364" t="s">
        <v>1935</v>
      </c>
      <c r="J364" t="str">
        <f t="shared" si="36"/>
        <v>yes</v>
      </c>
      <c r="K364">
        <v>1900</v>
      </c>
      <c r="L364" t="s">
        <v>1421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1431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tr">
        <f>VLOOKUP(AA364,district!$A$2:$C$202,3,FALSE)</f>
        <v>C</v>
      </c>
      <c r="AC364" t="s">
        <v>1491</v>
      </c>
      <c r="AD364" t="s">
        <v>1928</v>
      </c>
      <c r="AE364">
        <v>54.848060607910199</v>
      </c>
      <c r="AF364">
        <v>42.575479370180197</v>
      </c>
      <c r="AG364">
        <v>-120.95102085830899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</row>
    <row r="365" spans="1:145" hidden="1" x14ac:dyDescent="0.35">
      <c r="A365" t="s">
        <v>506</v>
      </c>
      <c r="C365">
        <v>0</v>
      </c>
      <c r="D365" t="str">
        <f t="shared" si="32"/>
        <v>yes</v>
      </c>
      <c r="E365" t="str">
        <f t="shared" si="33"/>
        <v>yes</v>
      </c>
      <c r="F365" t="str">
        <f t="shared" si="34"/>
        <v>yes</v>
      </c>
      <c r="G365" t="str">
        <f t="shared" si="38"/>
        <v>yes</v>
      </c>
      <c r="H365" t="str">
        <f t="shared" si="35"/>
        <v>yes</v>
      </c>
      <c r="I365" t="str">
        <f>IF(L365&lt;&gt;"0","yes","no")</f>
        <v>yes</v>
      </c>
      <c r="J365" t="str">
        <f t="shared" si="36"/>
        <v>yes</v>
      </c>
      <c r="K365">
        <v>1908</v>
      </c>
      <c r="L365" t="s">
        <v>1421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1432</v>
      </c>
      <c r="X365">
        <v>173.70557003499999</v>
      </c>
      <c r="Y365">
        <v>51.54634317</v>
      </c>
      <c r="Z365">
        <v>7.2048448599999997</v>
      </c>
      <c r="AA365">
        <v>215</v>
      </c>
      <c r="AB365" t="str">
        <f>VLOOKUP(AA365,district!$A$2:$C$202,3,FALSE)</f>
        <v>B</v>
      </c>
      <c r="AC365" t="s">
        <v>1723</v>
      </c>
      <c r="AD365" t="s">
        <v>1928</v>
      </c>
      <c r="AE365">
        <v>87.675819396972699</v>
      </c>
      <c r="AF365">
        <v>38.6378760881028</v>
      </c>
      <c r="AG365">
        <v>-111.803343785449</v>
      </c>
      <c r="AH365" t="s">
        <v>1929</v>
      </c>
      <c r="AI365">
        <v>8.2914714813232404</v>
      </c>
      <c r="AJ365">
        <v>22.839334878611702</v>
      </c>
      <c r="AK365">
        <v>168.45025420672499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</row>
    <row r="366" spans="1:145" x14ac:dyDescent="0.35">
      <c r="A366" t="s">
        <v>507</v>
      </c>
      <c r="C366">
        <v>1</v>
      </c>
      <c r="D366" t="str">
        <f t="shared" si="32"/>
        <v>yes</v>
      </c>
      <c r="E366" t="str">
        <f t="shared" si="33"/>
        <v>yes</v>
      </c>
      <c r="F366" t="str">
        <f t="shared" si="34"/>
        <v>yes</v>
      </c>
      <c r="G366" t="str">
        <f t="shared" si="38"/>
        <v>yes</v>
      </c>
      <c r="H366" t="str">
        <f t="shared" si="35"/>
        <v>yes</v>
      </c>
      <c r="I366" t="s">
        <v>1935</v>
      </c>
      <c r="J366" t="str">
        <f t="shared" si="36"/>
        <v>yes</v>
      </c>
      <c r="K366">
        <v>1974</v>
      </c>
      <c r="L366" t="s">
        <v>1421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1432</v>
      </c>
      <c r="X366">
        <v>272.49935602300002</v>
      </c>
      <c r="Y366">
        <v>51.55499494</v>
      </c>
      <c r="Z366">
        <v>7.208721208</v>
      </c>
      <c r="AA366">
        <v>91</v>
      </c>
      <c r="AB366" t="str">
        <f>VLOOKUP(AA366,district!$A$2:$C$202,3,FALSE)</f>
        <v>A</v>
      </c>
      <c r="AC366" t="s">
        <v>1462</v>
      </c>
      <c r="AD366" t="s">
        <v>1928</v>
      </c>
      <c r="AE366">
        <v>88.33837890625</v>
      </c>
      <c r="AF366">
        <v>0.16454383165474801</v>
      </c>
      <c r="AG366">
        <v>-40.726053898656701</v>
      </c>
      <c r="AH366" t="s">
        <v>1928</v>
      </c>
      <c r="AI366">
        <v>66.075157165527301</v>
      </c>
      <c r="AJ366">
        <v>0.17595327049880299</v>
      </c>
      <c r="AK366">
        <v>58.607471084859398</v>
      </c>
      <c r="AL366" t="s">
        <v>1929</v>
      </c>
      <c r="AM366">
        <v>19.462081909179702</v>
      </c>
      <c r="AN366">
        <v>0.55836465037476202</v>
      </c>
      <c r="AO366">
        <v>13.551284667925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</row>
    <row r="367" spans="1:145" hidden="1" x14ac:dyDescent="0.35">
      <c r="A367" t="s">
        <v>508</v>
      </c>
      <c r="C367">
        <v>0</v>
      </c>
      <c r="D367" t="str">
        <f t="shared" si="32"/>
        <v>yes</v>
      </c>
      <c r="E367" t="str">
        <f t="shared" si="33"/>
        <v>yes</v>
      </c>
      <c r="F367" t="str">
        <f t="shared" si="34"/>
        <v>yes</v>
      </c>
      <c r="G367" t="str">
        <f t="shared" si="38"/>
        <v>no</v>
      </c>
      <c r="H367" t="str">
        <f t="shared" si="35"/>
        <v>yes</v>
      </c>
      <c r="I367" t="s">
        <v>1935</v>
      </c>
      <c r="J367" t="str">
        <f t="shared" si="36"/>
        <v>yes</v>
      </c>
      <c r="K367">
        <v>1908</v>
      </c>
      <c r="L367" t="s">
        <v>1421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1431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tr">
        <f>VLOOKUP(AA367,district!$A$2:$C$202,3,FALSE)</f>
        <v>C</v>
      </c>
      <c r="AC367" t="s">
        <v>1724</v>
      </c>
      <c r="AD367" t="s">
        <v>1929</v>
      </c>
      <c r="AE367">
        <v>11.9464836120606</v>
      </c>
      <c r="AF367">
        <v>34.729171557075098</v>
      </c>
      <c r="AG367">
        <v>-108.19819074144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</row>
    <row r="368" spans="1:145" x14ac:dyDescent="0.35">
      <c r="A368" t="s">
        <v>509</v>
      </c>
      <c r="C368">
        <v>1</v>
      </c>
      <c r="D368" t="str">
        <f t="shared" si="32"/>
        <v>yes</v>
      </c>
      <c r="E368" t="str">
        <f t="shared" si="33"/>
        <v>yes</v>
      </c>
      <c r="F368" t="str">
        <f t="shared" si="34"/>
        <v>yes</v>
      </c>
      <c r="G368" t="str">
        <f t="shared" si="38"/>
        <v>yes</v>
      </c>
      <c r="H368" t="str">
        <f t="shared" si="35"/>
        <v>yes</v>
      </c>
      <c r="I368" t="s">
        <v>1935</v>
      </c>
      <c r="J368" t="str">
        <f t="shared" si="36"/>
        <v>yes</v>
      </c>
      <c r="K368">
        <v>1938</v>
      </c>
      <c r="L368" t="s">
        <v>1421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1431</v>
      </c>
      <c r="X368">
        <v>138.37301136125549</v>
      </c>
      <c r="Y368">
        <v>51.55583867</v>
      </c>
      <c r="Z368">
        <v>7.2110002959999999</v>
      </c>
      <c r="AA368">
        <v>274</v>
      </c>
      <c r="AB368" t="str">
        <f>VLOOKUP(AA368,district!$A$2:$C$202,3,FALSE)</f>
        <v>A</v>
      </c>
      <c r="AC368" t="s">
        <v>1725</v>
      </c>
      <c r="AD368" t="s">
        <v>1928</v>
      </c>
      <c r="AE368">
        <v>78.398452758789105</v>
      </c>
      <c r="AF368">
        <v>43.780572656200299</v>
      </c>
      <c r="AG368">
        <v>-116.56505118126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</row>
    <row r="369" spans="1:145" hidden="1" x14ac:dyDescent="0.35">
      <c r="A369" t="s">
        <v>510</v>
      </c>
      <c r="C369">
        <v>0</v>
      </c>
      <c r="D369" t="str">
        <f t="shared" si="32"/>
        <v>yes</v>
      </c>
      <c r="E369" t="str">
        <f t="shared" si="33"/>
        <v>yes</v>
      </c>
      <c r="F369" t="str">
        <f t="shared" si="34"/>
        <v>yes</v>
      </c>
      <c r="G369" t="str">
        <f t="shared" si="38"/>
        <v>yes</v>
      </c>
      <c r="H369" t="str">
        <f t="shared" si="35"/>
        <v>yes</v>
      </c>
      <c r="I369" t="s">
        <v>1935</v>
      </c>
      <c r="J369" t="str">
        <f t="shared" si="36"/>
        <v>yes</v>
      </c>
      <c r="K369">
        <v>1956</v>
      </c>
      <c r="L369" t="s">
        <v>1421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1431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tr">
        <f>VLOOKUP(AA369,district!$A$2:$C$202,3,FALSE)</f>
        <v>C</v>
      </c>
      <c r="AC369" t="s">
        <v>1726</v>
      </c>
      <c r="AD369" t="s">
        <v>1928</v>
      </c>
      <c r="AE369">
        <v>18.521532058715799</v>
      </c>
      <c r="AF369">
        <v>44.574012630313497</v>
      </c>
      <c r="AG369">
        <v>142.38021848005599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</row>
    <row r="370" spans="1:145" hidden="1" x14ac:dyDescent="0.35">
      <c r="A370" t="s">
        <v>511</v>
      </c>
      <c r="C370">
        <v>0</v>
      </c>
      <c r="D370" t="str">
        <f t="shared" si="32"/>
        <v>yes</v>
      </c>
      <c r="E370" t="str">
        <f t="shared" si="33"/>
        <v>yes</v>
      </c>
      <c r="F370" t="str">
        <f t="shared" si="34"/>
        <v>yes</v>
      </c>
      <c r="G370" t="str">
        <f t="shared" si="38"/>
        <v>yes</v>
      </c>
      <c r="H370" t="str">
        <f t="shared" si="35"/>
        <v>yes</v>
      </c>
      <c r="I370" t="str">
        <f>IF(L370&lt;&gt;"0","yes","no")</f>
        <v>yes</v>
      </c>
      <c r="J370" t="str">
        <f t="shared" si="36"/>
        <v>yes</v>
      </c>
      <c r="K370">
        <v>1966</v>
      </c>
      <c r="L370" t="s">
        <v>1421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1431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tr">
        <f>VLOOKUP(AA370,district!$A$2:$C$202,3,FALSE)</f>
        <v>B</v>
      </c>
      <c r="AC370" t="s">
        <v>1727</v>
      </c>
      <c r="AD370" t="s">
        <v>1928</v>
      </c>
      <c r="AE370">
        <v>62.397102355957003</v>
      </c>
      <c r="AF370">
        <v>26.151787260809201</v>
      </c>
      <c r="AG370">
        <v>155.74836199039899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</row>
    <row r="371" spans="1:145" hidden="1" x14ac:dyDescent="0.35">
      <c r="A371" t="s">
        <v>512</v>
      </c>
      <c r="C371">
        <v>0</v>
      </c>
      <c r="D371" t="str">
        <f t="shared" si="32"/>
        <v>yes</v>
      </c>
      <c r="E371" t="str">
        <f t="shared" si="33"/>
        <v>yes</v>
      </c>
      <c r="F371" t="str">
        <f t="shared" si="34"/>
        <v>yes</v>
      </c>
      <c r="G371" t="str">
        <f t="shared" si="38"/>
        <v>yes</v>
      </c>
      <c r="H371" t="str">
        <f t="shared" si="35"/>
        <v>yes</v>
      </c>
      <c r="I371" t="str">
        <f>IF(L371&lt;&gt;"0","yes","no")</f>
        <v>yes</v>
      </c>
      <c r="J371" t="str">
        <f t="shared" si="36"/>
        <v>yes</v>
      </c>
      <c r="K371">
        <v>1905</v>
      </c>
      <c r="L371" t="s">
        <v>1421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1431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tr">
        <f>VLOOKUP(AA371,district!$A$2:$C$202,3,FALSE)</f>
        <v>B</v>
      </c>
      <c r="AC371" t="s">
        <v>1728</v>
      </c>
      <c r="AD371" t="s">
        <v>1928</v>
      </c>
      <c r="AE371">
        <v>34.979763031005902</v>
      </c>
      <c r="AF371">
        <v>37.736439246660602</v>
      </c>
      <c r="AG371">
        <v>-114.377043539155</v>
      </c>
      <c r="AH371" t="s">
        <v>1929</v>
      </c>
      <c r="AI371">
        <v>10.5381517410278</v>
      </c>
      <c r="AJ371">
        <v>4.2278086195572904</v>
      </c>
      <c r="AK371">
        <v>66.154571330764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</row>
    <row r="372" spans="1:145" x14ac:dyDescent="0.35">
      <c r="A372" t="s">
        <v>513</v>
      </c>
      <c r="C372">
        <v>1</v>
      </c>
      <c r="D372" t="str">
        <f t="shared" si="32"/>
        <v>yes</v>
      </c>
      <c r="E372" t="str">
        <f t="shared" si="33"/>
        <v>yes</v>
      </c>
      <c r="F372" t="str">
        <f t="shared" si="34"/>
        <v>yes</v>
      </c>
      <c r="G372" t="str">
        <f t="shared" si="38"/>
        <v>yes</v>
      </c>
      <c r="H372" t="str">
        <f t="shared" si="35"/>
        <v>yes</v>
      </c>
      <c r="I372" t="s">
        <v>1935</v>
      </c>
      <c r="J372" t="str">
        <f t="shared" si="36"/>
        <v>yes</v>
      </c>
      <c r="K372">
        <v>1939</v>
      </c>
      <c r="L372" t="s">
        <v>1421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1431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tr">
        <f>VLOOKUP(AA372,district!$A$2:$C$202,3,FALSE)</f>
        <v>A</v>
      </c>
      <c r="AC372" t="s">
        <v>1729</v>
      </c>
      <c r="AD372" t="s">
        <v>1928</v>
      </c>
      <c r="AE372">
        <v>16.0033283233643</v>
      </c>
      <c r="AF372">
        <v>45.637498585651002</v>
      </c>
      <c r="AG372">
        <v>144.494781232067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</row>
    <row r="373" spans="1:145" hidden="1" x14ac:dyDescent="0.35">
      <c r="A373" t="s">
        <v>514</v>
      </c>
      <c r="C373">
        <v>0</v>
      </c>
      <c r="D373" t="str">
        <f t="shared" si="32"/>
        <v>yes</v>
      </c>
      <c r="E373" t="str">
        <f t="shared" si="33"/>
        <v>yes</v>
      </c>
      <c r="F373" t="str">
        <f t="shared" si="34"/>
        <v>yes</v>
      </c>
      <c r="G373" t="str">
        <f t="shared" si="38"/>
        <v>yes</v>
      </c>
      <c r="H373" t="str">
        <f t="shared" si="35"/>
        <v>yes</v>
      </c>
      <c r="I373" t="str">
        <f>IF(L373&lt;&gt;"0","yes","no")</f>
        <v>yes</v>
      </c>
      <c r="J373" t="str">
        <f t="shared" si="36"/>
        <v>yes</v>
      </c>
      <c r="K373">
        <v>1967</v>
      </c>
      <c r="L373" t="s">
        <v>1421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1431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tr">
        <f>VLOOKUP(AA373,district!$A$2:$C$202,3,FALSE)</f>
        <v>B</v>
      </c>
      <c r="AC373" t="s">
        <v>1730</v>
      </c>
      <c r="AD373" t="s">
        <v>1928</v>
      </c>
      <c r="AE373">
        <v>85.529479980468807</v>
      </c>
      <c r="AF373">
        <v>40.714821374287801</v>
      </c>
      <c r="AG373">
        <v>152.633909526108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</row>
    <row r="374" spans="1:145" hidden="1" x14ac:dyDescent="0.35">
      <c r="A374" t="s">
        <v>515</v>
      </c>
      <c r="C374">
        <v>0</v>
      </c>
      <c r="D374" t="str">
        <f t="shared" si="32"/>
        <v>yes</v>
      </c>
      <c r="E374" t="str">
        <f t="shared" si="33"/>
        <v>yes</v>
      </c>
      <c r="F374" t="str">
        <f t="shared" si="34"/>
        <v>yes</v>
      </c>
      <c r="G374" t="str">
        <f t="shared" si="38"/>
        <v>yes</v>
      </c>
      <c r="H374" t="str">
        <f t="shared" si="35"/>
        <v>yes</v>
      </c>
      <c r="I374" t="str">
        <f>IF(L374&lt;&gt;"0","yes","no")</f>
        <v>yes</v>
      </c>
      <c r="J374" t="str">
        <f t="shared" si="36"/>
        <v>yes</v>
      </c>
      <c r="K374">
        <v>1972</v>
      </c>
      <c r="L374" t="s">
        <v>1421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1432</v>
      </c>
      <c r="X374">
        <v>150.180276983</v>
      </c>
      <c r="Y374">
        <v>51.550842250000002</v>
      </c>
      <c r="Z374">
        <v>7.1992201800000002</v>
      </c>
      <c r="AA374">
        <v>57</v>
      </c>
      <c r="AB374" t="str">
        <f>VLOOKUP(AA374,district!$A$2:$C$202,3,FALSE)</f>
        <v>B</v>
      </c>
      <c r="AC374" t="s">
        <v>1731</v>
      </c>
      <c r="AD374" t="s">
        <v>1928</v>
      </c>
      <c r="AE374">
        <v>138.99604797363301</v>
      </c>
      <c r="AF374">
        <v>0.13995004393747501</v>
      </c>
      <c r="AG374">
        <v>-143.04398652415401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</row>
    <row r="375" spans="1:145" hidden="1" x14ac:dyDescent="0.35">
      <c r="A375" t="s">
        <v>516</v>
      </c>
      <c r="C375">
        <v>0</v>
      </c>
      <c r="D375" t="str">
        <f t="shared" si="32"/>
        <v>yes</v>
      </c>
      <c r="E375" t="str">
        <f t="shared" si="33"/>
        <v>yes</v>
      </c>
      <c r="F375" t="str">
        <f t="shared" si="34"/>
        <v>yes</v>
      </c>
      <c r="G375" t="str">
        <f t="shared" si="38"/>
        <v>yes</v>
      </c>
      <c r="H375" t="str">
        <f t="shared" si="35"/>
        <v>yes</v>
      </c>
      <c r="I375" t="str">
        <f>IF(L375&lt;&gt;"0","yes","no")</f>
        <v>yes</v>
      </c>
      <c r="J375" t="str">
        <f t="shared" si="36"/>
        <v>yes</v>
      </c>
      <c r="K375">
        <v>1908</v>
      </c>
      <c r="L375" t="s">
        <v>1421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1432</v>
      </c>
      <c r="X375">
        <v>133.99746845300001</v>
      </c>
      <c r="Y375">
        <v>51.548662</v>
      </c>
      <c r="Z375">
        <v>7.2029948490000004</v>
      </c>
      <c r="AA375">
        <v>262</v>
      </c>
      <c r="AB375" t="str">
        <f>VLOOKUP(AA375,district!$A$2:$C$202,3,FALSE)</f>
        <v>B</v>
      </c>
      <c r="AC375" t="s">
        <v>1732</v>
      </c>
      <c r="AD375" t="s">
        <v>1928</v>
      </c>
      <c r="AE375">
        <v>69.472015380859403</v>
      </c>
      <c r="AF375">
        <v>43.553851676145399</v>
      </c>
      <c r="AG375">
        <v>-119.204939323739</v>
      </c>
      <c r="AH375" t="s">
        <v>1929</v>
      </c>
      <c r="AI375">
        <v>15.5833940505981</v>
      </c>
      <c r="AJ375">
        <v>7.1184522695826402</v>
      </c>
      <c r="AK375">
        <v>149.491805930667</v>
      </c>
      <c r="AL375" t="s">
        <v>1929</v>
      </c>
      <c r="AM375">
        <v>8.2795896530151403</v>
      </c>
      <c r="AN375">
        <v>45.238663478712802</v>
      </c>
      <c r="AO375">
        <v>157.41491585852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</row>
    <row r="376" spans="1:145" x14ac:dyDescent="0.35">
      <c r="A376" t="s">
        <v>517</v>
      </c>
      <c r="C376">
        <v>1</v>
      </c>
      <c r="D376" t="str">
        <f t="shared" si="32"/>
        <v>yes</v>
      </c>
      <c r="E376" t="str">
        <f t="shared" si="33"/>
        <v>yes</v>
      </c>
      <c r="F376" t="str">
        <f t="shared" si="34"/>
        <v>yes</v>
      </c>
      <c r="G376" t="str">
        <f t="shared" si="38"/>
        <v>yes</v>
      </c>
      <c r="H376" t="str">
        <f t="shared" si="35"/>
        <v>yes</v>
      </c>
      <c r="I376" t="s">
        <v>1935</v>
      </c>
      <c r="J376" t="str">
        <f t="shared" si="36"/>
        <v>yes</v>
      </c>
      <c r="K376">
        <v>1938</v>
      </c>
      <c r="L376" t="s">
        <v>1421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1431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tr">
        <f>VLOOKUP(AA376,district!$A$2:$C$202,3,FALSE)</f>
        <v>A</v>
      </c>
      <c r="AC376" t="s">
        <v>1733</v>
      </c>
      <c r="AD376" t="s">
        <v>1928</v>
      </c>
      <c r="AE376">
        <v>26.691738128662099</v>
      </c>
      <c r="AF376">
        <v>50.1879193451053</v>
      </c>
      <c r="AG376">
        <v>161.25333205522799</v>
      </c>
      <c r="AH376" t="s">
        <v>1929</v>
      </c>
      <c r="AI376">
        <v>12.6150922775269</v>
      </c>
      <c r="AJ376">
        <v>50.1879193451053</v>
      </c>
      <c r="AK376">
        <v>161.25333205522799</v>
      </c>
      <c r="AL376" t="s">
        <v>1929</v>
      </c>
      <c r="AM376">
        <v>9.2187252044677699</v>
      </c>
      <c r="AN376">
        <v>45.389456284888901</v>
      </c>
      <c r="AO376">
        <v>-108.813559590268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</row>
    <row r="377" spans="1:145" hidden="1" x14ac:dyDescent="0.35">
      <c r="A377" t="s">
        <v>518</v>
      </c>
      <c r="C377">
        <v>0</v>
      </c>
      <c r="D377" t="str">
        <f t="shared" si="32"/>
        <v>yes</v>
      </c>
      <c r="E377" t="str">
        <f t="shared" si="33"/>
        <v>yes</v>
      </c>
      <c r="F377" t="str">
        <f t="shared" si="34"/>
        <v>yes</v>
      </c>
      <c r="G377" t="str">
        <f t="shared" si="38"/>
        <v>yes</v>
      </c>
      <c r="H377" t="str">
        <f t="shared" si="35"/>
        <v>yes</v>
      </c>
      <c r="I377" t="s">
        <v>1935</v>
      </c>
      <c r="J377" t="str">
        <f t="shared" si="36"/>
        <v>yes</v>
      </c>
      <c r="K377">
        <v>1961</v>
      </c>
      <c r="L377" t="s">
        <v>1421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1431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tr">
        <f>VLOOKUP(AA377,district!$A$2:$C$202,3,FALSE)</f>
        <v>C</v>
      </c>
      <c r="AC377" t="s">
        <v>1734</v>
      </c>
      <c r="AD377" t="s">
        <v>1928</v>
      </c>
      <c r="AE377">
        <v>64.554290771484403</v>
      </c>
      <c r="AF377">
        <v>49.856649853981899</v>
      </c>
      <c r="AG377">
        <v>-123.054496514134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</row>
    <row r="378" spans="1:145" hidden="1" x14ac:dyDescent="0.35">
      <c r="A378" t="s">
        <v>519</v>
      </c>
      <c r="C378">
        <v>0</v>
      </c>
      <c r="D378" t="str">
        <f t="shared" si="32"/>
        <v>yes</v>
      </c>
      <c r="E378" t="str">
        <f t="shared" si="33"/>
        <v>yes</v>
      </c>
      <c r="F378" t="str">
        <f t="shared" si="34"/>
        <v>yes</v>
      </c>
      <c r="G378" t="str">
        <f t="shared" si="38"/>
        <v>yes</v>
      </c>
      <c r="H378" t="str">
        <f t="shared" si="35"/>
        <v>yes</v>
      </c>
      <c r="I378" t="str">
        <f>IF(L378&lt;&gt;"0","yes","no")</f>
        <v>yes</v>
      </c>
      <c r="J378" t="str">
        <f t="shared" si="36"/>
        <v>yes</v>
      </c>
      <c r="K378">
        <v>1959</v>
      </c>
      <c r="L378" t="s">
        <v>1421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1431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tr">
        <f>VLOOKUP(AA378,district!$A$2:$C$202,3,FALSE)</f>
        <v>B</v>
      </c>
      <c r="AC378" t="s">
        <v>1735</v>
      </c>
      <c r="AD378" t="s">
        <v>1928</v>
      </c>
      <c r="AE378">
        <v>71.483558654785199</v>
      </c>
      <c r="AF378">
        <v>43.327210776594399</v>
      </c>
      <c r="AG378">
        <v>-110.72654082082801</v>
      </c>
      <c r="AH378" t="s">
        <v>1929</v>
      </c>
      <c r="AI378">
        <v>9.9165210723877006</v>
      </c>
      <c r="AJ378">
        <v>20.079364515608098</v>
      </c>
      <c r="AK378">
        <v>-111.942141854356</v>
      </c>
      <c r="AL378" t="s">
        <v>1929</v>
      </c>
      <c r="AM378">
        <v>6.0219755172729501</v>
      </c>
      <c r="AN378">
        <v>31.4977352294813</v>
      </c>
      <c r="AO378">
        <v>169.248169838612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</row>
    <row r="379" spans="1:145" hidden="1" x14ac:dyDescent="0.35">
      <c r="A379" t="s">
        <v>520</v>
      </c>
      <c r="C379">
        <v>0</v>
      </c>
      <c r="D379" t="str">
        <f t="shared" si="32"/>
        <v>yes</v>
      </c>
      <c r="E379" t="str">
        <f t="shared" si="33"/>
        <v>yes</v>
      </c>
      <c r="F379" t="str">
        <f t="shared" si="34"/>
        <v>yes</v>
      </c>
      <c r="G379" t="str">
        <f t="shared" si="38"/>
        <v>yes</v>
      </c>
      <c r="H379" t="str">
        <f t="shared" si="35"/>
        <v>yes</v>
      </c>
      <c r="I379" t="str">
        <f>IF(L379&lt;&gt;"0","yes","no")</f>
        <v>yes</v>
      </c>
      <c r="J379" t="str">
        <f t="shared" si="36"/>
        <v>yes</v>
      </c>
      <c r="K379">
        <v>1914</v>
      </c>
      <c r="L379" t="s">
        <v>1421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1431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tr">
        <f>VLOOKUP(AA379,district!$A$2:$C$202,3,FALSE)</f>
        <v>B</v>
      </c>
      <c r="AC379" t="s">
        <v>1736</v>
      </c>
      <c r="AD379" t="s">
        <v>1928</v>
      </c>
      <c r="AE379">
        <v>49.737903594970703</v>
      </c>
      <c r="AF379">
        <v>41.681274017063998</v>
      </c>
      <c r="AG379">
        <v>-119.079081891214</v>
      </c>
      <c r="AH379" t="s">
        <v>1929</v>
      </c>
      <c r="AI379">
        <v>10.366492271423301</v>
      </c>
      <c r="AJ379">
        <v>43.630261574090298</v>
      </c>
      <c r="AK379">
        <v>155.785133605618</v>
      </c>
      <c r="AL379" t="s">
        <v>1929</v>
      </c>
      <c r="AM379">
        <v>14.197503089904799</v>
      </c>
      <c r="AN379">
        <v>6.7090284508047002</v>
      </c>
      <c r="AO379">
        <v>139.00233165493799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</row>
    <row r="380" spans="1:145" hidden="1" x14ac:dyDescent="0.35">
      <c r="A380" t="s">
        <v>521</v>
      </c>
      <c r="C380">
        <v>0</v>
      </c>
      <c r="D380" t="str">
        <f t="shared" si="32"/>
        <v>yes</v>
      </c>
      <c r="E380" t="str">
        <f t="shared" si="33"/>
        <v>yes</v>
      </c>
      <c r="F380" t="str">
        <f t="shared" si="34"/>
        <v>yes</v>
      </c>
      <c r="G380" t="str">
        <f t="shared" si="38"/>
        <v>yes</v>
      </c>
      <c r="H380" t="str">
        <f t="shared" si="35"/>
        <v>yes</v>
      </c>
      <c r="I380" t="s">
        <v>1935</v>
      </c>
      <c r="J380" t="str">
        <f t="shared" si="36"/>
        <v>yes</v>
      </c>
      <c r="K380">
        <v>1967</v>
      </c>
      <c r="L380" t="s">
        <v>1421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1432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tr">
        <f>VLOOKUP(AA380,district!$A$2:$C$202,3,FALSE)</f>
        <v>C</v>
      </c>
      <c r="AC380" t="s">
        <v>1737</v>
      </c>
      <c r="AD380" t="s">
        <v>1928</v>
      </c>
      <c r="AE380">
        <v>42.266128540039098</v>
      </c>
      <c r="AF380">
        <v>49.441540662733701</v>
      </c>
      <c r="AG380">
        <v>-127.485359884114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</row>
    <row r="381" spans="1:145" x14ac:dyDescent="0.35">
      <c r="A381" t="s">
        <v>522</v>
      </c>
      <c r="C381">
        <v>1</v>
      </c>
      <c r="D381" t="str">
        <f t="shared" si="32"/>
        <v>yes</v>
      </c>
      <c r="E381" t="str">
        <f t="shared" si="33"/>
        <v>yes</v>
      </c>
      <c r="F381" t="str">
        <f t="shared" si="34"/>
        <v>yes</v>
      </c>
      <c r="G381" t="str">
        <f t="shared" si="38"/>
        <v>no</v>
      </c>
      <c r="H381" t="str">
        <f t="shared" si="35"/>
        <v>yes</v>
      </c>
      <c r="I381" t="s">
        <v>1935</v>
      </c>
      <c r="J381" t="str">
        <f t="shared" si="36"/>
        <v>yes</v>
      </c>
      <c r="K381">
        <v>1959</v>
      </c>
      <c r="L381" t="s">
        <v>1421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1432</v>
      </c>
      <c r="X381">
        <v>122.654203002</v>
      </c>
      <c r="Y381">
        <v>51.554003219999998</v>
      </c>
      <c r="Z381">
        <v>7.2108215690000002</v>
      </c>
      <c r="AA381">
        <v>110</v>
      </c>
      <c r="AB381" t="str">
        <f>VLOOKUP(AA381,district!$A$2:$C$202,3,FALSE)</f>
        <v>A</v>
      </c>
      <c r="AC381" t="s">
        <v>1738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</row>
    <row r="382" spans="1:145" hidden="1" x14ac:dyDescent="0.35">
      <c r="A382" t="s">
        <v>523</v>
      </c>
      <c r="C382">
        <v>0</v>
      </c>
      <c r="D382" t="str">
        <f t="shared" si="32"/>
        <v>yes</v>
      </c>
      <c r="E382" t="str">
        <f t="shared" si="33"/>
        <v>yes</v>
      </c>
      <c r="F382" t="str">
        <f t="shared" si="34"/>
        <v>yes</v>
      </c>
      <c r="G382" t="str">
        <f t="shared" si="38"/>
        <v>yes</v>
      </c>
      <c r="H382" t="str">
        <f t="shared" si="35"/>
        <v>yes</v>
      </c>
      <c r="I382" t="str">
        <f>IF(L382&lt;&gt;"0","yes","no")</f>
        <v>yes</v>
      </c>
      <c r="J382" t="str">
        <f t="shared" si="36"/>
        <v>yes</v>
      </c>
      <c r="K382">
        <v>1968</v>
      </c>
      <c r="L382" t="s">
        <v>1421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1431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tr">
        <f>VLOOKUP(AA382,district!$A$2:$C$202,3,FALSE)</f>
        <v>B</v>
      </c>
      <c r="AC382" t="s">
        <v>1676</v>
      </c>
      <c r="AD382" t="s">
        <v>1928</v>
      </c>
      <c r="AE382">
        <v>97.063011169433594</v>
      </c>
      <c r="AF382">
        <v>30.8855060697196</v>
      </c>
      <c r="AG382">
        <v>-106.075633087903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</row>
    <row r="383" spans="1:145" hidden="1" x14ac:dyDescent="0.35">
      <c r="A383" t="s">
        <v>524</v>
      </c>
      <c r="C383">
        <v>0</v>
      </c>
      <c r="D383" t="str">
        <f t="shared" si="32"/>
        <v>yes</v>
      </c>
      <c r="E383" t="str">
        <f t="shared" si="33"/>
        <v>yes</v>
      </c>
      <c r="F383" t="str">
        <f t="shared" si="34"/>
        <v>yes</v>
      </c>
      <c r="G383" t="str">
        <f t="shared" si="38"/>
        <v>yes</v>
      </c>
      <c r="H383" t="str">
        <f t="shared" si="35"/>
        <v>yes</v>
      </c>
      <c r="I383" t="s">
        <v>1935</v>
      </c>
      <c r="J383" t="str">
        <f t="shared" si="36"/>
        <v>yes</v>
      </c>
      <c r="K383">
        <v>1927</v>
      </c>
      <c r="L383" t="s">
        <v>1421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1431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tr">
        <f>VLOOKUP(AA383,district!$A$2:$C$202,3,FALSE)</f>
        <v>C</v>
      </c>
      <c r="AC383" t="s">
        <v>1739</v>
      </c>
      <c r="AD383" t="s">
        <v>1928</v>
      </c>
      <c r="AE383">
        <v>33.940952301025398</v>
      </c>
      <c r="AF383">
        <v>46.894602360567902</v>
      </c>
      <c r="AG383">
        <v>-122.165471157944</v>
      </c>
      <c r="AH383" t="s">
        <v>1929</v>
      </c>
      <c r="AI383">
        <v>7.3379135131835902</v>
      </c>
      <c r="AJ383">
        <v>2.98218389480544</v>
      </c>
      <c r="AK383">
        <v>78.457474295514601</v>
      </c>
      <c r="AL383" t="s">
        <v>1929</v>
      </c>
      <c r="AM383">
        <v>11.3889379501343</v>
      </c>
      <c r="AN383">
        <v>8.8417495552960794</v>
      </c>
      <c r="AO383">
        <v>-122.936323578025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</row>
    <row r="384" spans="1:145" hidden="1" x14ac:dyDescent="0.35">
      <c r="A384" t="s">
        <v>525</v>
      </c>
      <c r="C384">
        <v>0</v>
      </c>
      <c r="D384" t="str">
        <f t="shared" si="32"/>
        <v>yes</v>
      </c>
      <c r="E384" t="str">
        <f t="shared" si="33"/>
        <v>yes</v>
      </c>
      <c r="F384" t="str">
        <f t="shared" si="34"/>
        <v>yes</v>
      </c>
      <c r="G384" t="str">
        <f t="shared" si="38"/>
        <v>yes</v>
      </c>
      <c r="H384" t="str">
        <f t="shared" si="35"/>
        <v>yes</v>
      </c>
      <c r="I384" t="s">
        <v>1935</v>
      </c>
      <c r="J384" t="str">
        <f t="shared" si="36"/>
        <v>yes</v>
      </c>
      <c r="K384">
        <v>1923</v>
      </c>
      <c r="L384" t="s">
        <v>1421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1431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tr">
        <f>VLOOKUP(AA384,district!$A$2:$C$202,3,FALSE)</f>
        <v>C</v>
      </c>
      <c r="AC384" t="s">
        <v>1740</v>
      </c>
      <c r="AD384" t="s">
        <v>1928</v>
      </c>
      <c r="AE384">
        <v>30.6039733886719</v>
      </c>
      <c r="AF384">
        <v>37.325204362436203</v>
      </c>
      <c r="AG384">
        <v>-118.244164577343</v>
      </c>
      <c r="AH384" t="s">
        <v>1929</v>
      </c>
      <c r="AI384">
        <v>34.288516998291001</v>
      </c>
      <c r="AJ384">
        <v>9.6409987245156703</v>
      </c>
      <c r="AK384">
        <v>-122.515481730373</v>
      </c>
      <c r="AL384" t="s">
        <v>1929</v>
      </c>
      <c r="AM384">
        <v>5.3720998764038104</v>
      </c>
      <c r="AN384">
        <v>6.4991729270966996</v>
      </c>
      <c r="AO384">
        <v>79.263187203699502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</row>
    <row r="385" spans="1:145" x14ac:dyDescent="0.35">
      <c r="A385" t="s">
        <v>526</v>
      </c>
      <c r="C385">
        <v>1</v>
      </c>
      <c r="D385" t="str">
        <f t="shared" si="32"/>
        <v>yes</v>
      </c>
      <c r="E385" t="str">
        <f t="shared" si="33"/>
        <v>yes</v>
      </c>
      <c r="F385" t="str">
        <f t="shared" si="34"/>
        <v>yes</v>
      </c>
      <c r="G385" t="str">
        <f t="shared" si="38"/>
        <v>yes</v>
      </c>
      <c r="H385" t="str">
        <f t="shared" si="35"/>
        <v>yes</v>
      </c>
      <c r="I385" t="s">
        <v>1935</v>
      </c>
      <c r="J385" t="str">
        <f t="shared" si="36"/>
        <v>yes</v>
      </c>
      <c r="K385">
        <v>1974</v>
      </c>
      <c r="L385" t="s">
        <v>1421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1432</v>
      </c>
      <c r="X385">
        <v>114.230633998</v>
      </c>
      <c r="Y385">
        <v>51.55483993</v>
      </c>
      <c r="Z385">
        <v>7.2077573819999996</v>
      </c>
      <c r="AA385">
        <v>91</v>
      </c>
      <c r="AB385" t="str">
        <f>VLOOKUP(AA385,district!$A$2:$C$202,3,FALSE)</f>
        <v>A</v>
      </c>
      <c r="AC385" t="s">
        <v>1462</v>
      </c>
      <c r="AD385" t="s">
        <v>1928</v>
      </c>
      <c r="AE385">
        <v>96.383979797363295</v>
      </c>
      <c r="AF385">
        <v>0.48922649550893399</v>
      </c>
      <c r="AG385">
        <v>-179.61287225424601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</row>
    <row r="386" spans="1:145" hidden="1" x14ac:dyDescent="0.35">
      <c r="A386" t="s">
        <v>527</v>
      </c>
      <c r="C386">
        <v>0</v>
      </c>
      <c r="D386" t="str">
        <f t="shared" ref="D386:D449" si="39">IF(L386&lt;&gt;"0","yes","no")</f>
        <v>yes</v>
      </c>
      <c r="E386" t="str">
        <f t="shared" ref="E386:E449" si="40">IF(L386&lt;&gt;"0","yes","no")</f>
        <v>yes</v>
      </c>
      <c r="F386" t="str">
        <f t="shared" ref="F386:F449" si="41">IF(L386&lt;&gt;"0","yes","no")</f>
        <v>yes</v>
      </c>
      <c r="G386" t="str">
        <f t="shared" si="38"/>
        <v>yes</v>
      </c>
      <c r="H386" t="str">
        <f t="shared" ref="H386:H449" si="42">IF(L386&lt;&gt;"0","yes","no")</f>
        <v>yes</v>
      </c>
      <c r="I386" t="str">
        <f>IF(L386&lt;&gt;"0","yes","no")</f>
        <v>yes</v>
      </c>
      <c r="J386" t="str">
        <f t="shared" ref="J386:J449" si="43">IF(L386&lt;&gt;"0","yes","no")</f>
        <v>yes</v>
      </c>
      <c r="K386">
        <v>1907</v>
      </c>
      <c r="L386" t="s">
        <v>1421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1431</v>
      </c>
      <c r="X386">
        <v>192.34770394964386</v>
      </c>
      <c r="Y386">
        <v>51.552030819999999</v>
      </c>
      <c r="Z386">
        <v>7.206681304</v>
      </c>
      <c r="AA386">
        <v>224</v>
      </c>
      <c r="AB386" t="str">
        <f>VLOOKUP(AA386,district!$A$2:$C$202,3,FALSE)</f>
        <v>B</v>
      </c>
      <c r="AC386" t="s">
        <v>1741</v>
      </c>
      <c r="AD386" t="s">
        <v>1928</v>
      </c>
      <c r="AE386">
        <v>13.9973707199097</v>
      </c>
      <c r="AF386">
        <v>10.2148551254268</v>
      </c>
      <c r="AG386">
        <v>82.059569263006694</v>
      </c>
      <c r="AH386" t="s">
        <v>1928</v>
      </c>
      <c r="AI386">
        <v>14.6494808197022</v>
      </c>
      <c r="AJ386">
        <v>12.6761452870266</v>
      </c>
      <c r="AK386">
        <v>-95.547240216870705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</row>
    <row r="387" spans="1:145" x14ac:dyDescent="0.35">
      <c r="A387" t="s">
        <v>528</v>
      </c>
      <c r="C387">
        <v>1</v>
      </c>
      <c r="D387" t="str">
        <f t="shared" si="39"/>
        <v>yes</v>
      </c>
      <c r="E387" t="str">
        <f t="shared" si="40"/>
        <v>yes</v>
      </c>
      <c r="F387" t="str">
        <f t="shared" si="41"/>
        <v>yes</v>
      </c>
      <c r="G387" t="str">
        <f t="shared" si="38"/>
        <v>yes</v>
      </c>
      <c r="H387" t="str">
        <f t="shared" si="42"/>
        <v>yes</v>
      </c>
      <c r="I387" t="s">
        <v>1935</v>
      </c>
      <c r="J387" t="str">
        <f t="shared" si="43"/>
        <v>yes</v>
      </c>
      <c r="K387">
        <v>1937</v>
      </c>
      <c r="L387" t="s">
        <v>1421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1432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tr">
        <f>VLOOKUP(AA387,district!$A$2:$C$202,3,FALSE)</f>
        <v>A</v>
      </c>
      <c r="AC387" t="s">
        <v>1742</v>
      </c>
      <c r="AD387" t="s">
        <v>1928</v>
      </c>
      <c r="AE387">
        <v>66.187423706054702</v>
      </c>
      <c r="AF387">
        <v>50.594492101653699</v>
      </c>
      <c r="AG387">
        <v>-116.421453019224</v>
      </c>
      <c r="AH387" t="s">
        <v>1929</v>
      </c>
      <c r="AI387">
        <v>12.5800867080688</v>
      </c>
      <c r="AJ387">
        <v>26.4598224294506</v>
      </c>
      <c r="AK387">
        <v>-116.142490382012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</row>
    <row r="388" spans="1:145" x14ac:dyDescent="0.35">
      <c r="A388" t="s">
        <v>529</v>
      </c>
      <c r="C388">
        <v>1</v>
      </c>
      <c r="D388" t="str">
        <f t="shared" si="39"/>
        <v>yes</v>
      </c>
      <c r="E388" t="str">
        <f t="shared" si="40"/>
        <v>yes</v>
      </c>
      <c r="F388" t="str">
        <f t="shared" si="41"/>
        <v>yes</v>
      </c>
      <c r="G388" t="str">
        <f t="shared" si="38"/>
        <v>yes</v>
      </c>
      <c r="H388" t="str">
        <f t="shared" si="42"/>
        <v>yes</v>
      </c>
      <c r="I388" t="s">
        <v>1935</v>
      </c>
      <c r="J388" t="str">
        <f t="shared" si="43"/>
        <v>yes</v>
      </c>
      <c r="K388">
        <v>1978</v>
      </c>
      <c r="L388" t="s">
        <v>1421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1431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tr">
        <f>VLOOKUP(AA388,district!$A$2:$C$202,3,FALSE)</f>
        <v>A</v>
      </c>
      <c r="AC388" t="s">
        <v>1743</v>
      </c>
      <c r="AD388" t="s">
        <v>1928</v>
      </c>
      <c r="AE388">
        <v>35.036338806152301</v>
      </c>
      <c r="AF388">
        <v>31.085023671997199</v>
      </c>
      <c r="AG388">
        <v>135.94548264839099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</row>
    <row r="389" spans="1:145" hidden="1" x14ac:dyDescent="0.35">
      <c r="A389" t="s">
        <v>530</v>
      </c>
      <c r="C389">
        <v>0</v>
      </c>
      <c r="D389" t="str">
        <f t="shared" si="39"/>
        <v>yes</v>
      </c>
      <c r="E389" t="str">
        <f t="shared" si="40"/>
        <v>yes</v>
      </c>
      <c r="F389" t="str">
        <f t="shared" si="41"/>
        <v>yes</v>
      </c>
      <c r="G389" t="str">
        <f t="shared" si="38"/>
        <v>yes</v>
      </c>
      <c r="H389" t="str">
        <f t="shared" si="42"/>
        <v>yes</v>
      </c>
      <c r="I389" t="str">
        <f>IF(L389&lt;&gt;"0","yes","no")</f>
        <v>yes</v>
      </c>
      <c r="J389" t="str">
        <f t="shared" si="43"/>
        <v>yes</v>
      </c>
      <c r="K389">
        <v>1972</v>
      </c>
      <c r="L389" t="s">
        <v>1421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1431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tr">
        <f>VLOOKUP(AA389,district!$A$2:$C$202,3,FALSE)</f>
        <v>B</v>
      </c>
      <c r="AC389" t="s">
        <v>1744</v>
      </c>
      <c r="AD389" t="s">
        <v>1928</v>
      </c>
      <c r="AE389">
        <v>39.710086822509801</v>
      </c>
      <c r="AF389">
        <v>19.337131056377999</v>
      </c>
      <c r="AG389">
        <v>156.39946161714801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</row>
    <row r="390" spans="1:145" hidden="1" x14ac:dyDescent="0.35">
      <c r="A390" t="s">
        <v>531</v>
      </c>
      <c r="C390">
        <v>0</v>
      </c>
      <c r="D390" t="str">
        <f t="shared" si="39"/>
        <v>yes</v>
      </c>
      <c r="E390" t="str">
        <f t="shared" si="40"/>
        <v>yes</v>
      </c>
      <c r="F390" t="str">
        <f t="shared" si="41"/>
        <v>yes</v>
      </c>
      <c r="G390" t="str">
        <f t="shared" si="38"/>
        <v>yes</v>
      </c>
      <c r="H390" t="str">
        <f t="shared" si="42"/>
        <v>yes</v>
      </c>
      <c r="I390" t="s">
        <v>1935</v>
      </c>
      <c r="J390" t="str">
        <f t="shared" si="43"/>
        <v>yes</v>
      </c>
      <c r="K390">
        <v>1934</v>
      </c>
      <c r="L390" t="s">
        <v>1421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1431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tr">
        <f>VLOOKUP(AA390,district!$A$2:$C$202,3,FALSE)</f>
        <v>C</v>
      </c>
      <c r="AC390" t="s">
        <v>1745</v>
      </c>
      <c r="AD390" t="s">
        <v>1928</v>
      </c>
      <c r="AE390">
        <v>44.847621917724602</v>
      </c>
      <c r="AF390">
        <v>44.433935693070097</v>
      </c>
      <c r="AG390">
        <v>137.98705488755999</v>
      </c>
      <c r="AH390" t="s">
        <v>1929</v>
      </c>
      <c r="AI390">
        <v>12.9964752197266</v>
      </c>
      <c r="AJ390">
        <v>26.427740481041301</v>
      </c>
      <c r="AK390">
        <v>137.39406260028099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</row>
    <row r="391" spans="1:145" hidden="1" x14ac:dyDescent="0.35">
      <c r="A391" t="s">
        <v>532</v>
      </c>
      <c r="C391">
        <v>0</v>
      </c>
      <c r="D391" t="str">
        <f t="shared" si="39"/>
        <v>yes</v>
      </c>
      <c r="E391" t="str">
        <f t="shared" si="40"/>
        <v>yes</v>
      </c>
      <c r="F391" t="str">
        <f t="shared" si="41"/>
        <v>yes</v>
      </c>
      <c r="G391" t="str">
        <f t="shared" ref="G391:G422" si="44">IF(COUNTIF(H391:BI391,"pv&amp;st")&lt;&gt;0,"yes","no")</f>
        <v>yes</v>
      </c>
      <c r="H391" t="str">
        <f t="shared" si="42"/>
        <v>yes</v>
      </c>
      <c r="I391" t="str">
        <f>IF(L391&lt;&gt;"0","yes","no")</f>
        <v>yes</v>
      </c>
      <c r="J391" t="str">
        <f t="shared" si="43"/>
        <v>yes</v>
      </c>
      <c r="K391">
        <v>1960</v>
      </c>
      <c r="L391" t="s">
        <v>1421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1432</v>
      </c>
      <c r="X391">
        <v>336.165846026</v>
      </c>
      <c r="Y391">
        <v>51.551589389999997</v>
      </c>
      <c r="Z391">
        <v>7.2044723319999999</v>
      </c>
      <c r="AA391">
        <v>224</v>
      </c>
      <c r="AB391" t="str">
        <f>VLOOKUP(AA391,district!$A$2:$C$202,3,FALSE)</f>
        <v>B</v>
      </c>
      <c r="AC391" t="s">
        <v>1746</v>
      </c>
      <c r="AD391" t="s">
        <v>1928</v>
      </c>
      <c r="AE391">
        <v>231.58656311035199</v>
      </c>
      <c r="AF391">
        <v>0.46047393322718599</v>
      </c>
      <c r="AG391">
        <v>19.826475469936899</v>
      </c>
      <c r="AH391" t="s">
        <v>1929</v>
      </c>
      <c r="AI391">
        <v>18.2186985015869</v>
      </c>
      <c r="AJ391">
        <v>0.22876544426506601</v>
      </c>
      <c r="AK391">
        <v>-35.095816811469398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</row>
    <row r="392" spans="1:145" hidden="1" x14ac:dyDescent="0.35">
      <c r="A392" t="s">
        <v>533</v>
      </c>
      <c r="C392">
        <v>0</v>
      </c>
      <c r="D392" t="str">
        <f t="shared" si="39"/>
        <v>yes</v>
      </c>
      <c r="E392" t="str">
        <f t="shared" si="40"/>
        <v>yes</v>
      </c>
      <c r="F392" t="str">
        <f t="shared" si="41"/>
        <v>yes</v>
      </c>
      <c r="G392" t="str">
        <f t="shared" si="44"/>
        <v>yes</v>
      </c>
      <c r="H392" t="str">
        <f t="shared" si="42"/>
        <v>yes</v>
      </c>
      <c r="I392" t="str">
        <f>IF(L392&lt;&gt;"0","yes","no")</f>
        <v>yes</v>
      </c>
      <c r="J392" t="str">
        <f t="shared" si="43"/>
        <v>yes</v>
      </c>
      <c r="K392">
        <v>1964</v>
      </c>
      <c r="L392" t="s">
        <v>1421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1431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tr">
        <f>VLOOKUP(AA392,district!$A$2:$C$202,3,FALSE)</f>
        <v>B</v>
      </c>
      <c r="AC392" t="s">
        <v>1503</v>
      </c>
      <c r="AD392" t="s">
        <v>1928</v>
      </c>
      <c r="AE392">
        <v>68.293304443359403</v>
      </c>
      <c r="AF392">
        <v>13.9976071800019</v>
      </c>
      <c r="AG392">
        <v>-112.86814449296099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</row>
    <row r="393" spans="1:145" x14ac:dyDescent="0.35">
      <c r="A393" t="s">
        <v>534</v>
      </c>
      <c r="C393">
        <v>1</v>
      </c>
      <c r="D393" t="str">
        <f t="shared" si="39"/>
        <v>yes</v>
      </c>
      <c r="E393" t="str">
        <f t="shared" si="40"/>
        <v>yes</v>
      </c>
      <c r="F393" t="str">
        <f t="shared" si="41"/>
        <v>yes</v>
      </c>
      <c r="G393" t="str">
        <f t="shared" si="44"/>
        <v>yes</v>
      </c>
      <c r="H393" t="str">
        <f t="shared" si="42"/>
        <v>yes</v>
      </c>
      <c r="I393" t="s">
        <v>1935</v>
      </c>
      <c r="J393" t="str">
        <f t="shared" si="43"/>
        <v>yes</v>
      </c>
      <c r="K393">
        <v>1994</v>
      </c>
      <c r="L393" t="s">
        <v>1421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1432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tr">
        <f>VLOOKUP(AA393,district!$A$2:$C$202,3,FALSE)</f>
        <v>A</v>
      </c>
      <c r="AC393" t="s">
        <v>1446</v>
      </c>
      <c r="AD393" t="s">
        <v>1928</v>
      </c>
      <c r="AE393">
        <v>60.780799865722699</v>
      </c>
      <c r="AF393">
        <v>0.58821624334867095</v>
      </c>
      <c r="AG393">
        <v>9.6480453254029008</v>
      </c>
      <c r="AH393" t="s">
        <v>1929</v>
      </c>
      <c r="AI393">
        <v>18.8341960906982</v>
      </c>
      <c r="AJ393">
        <v>1.1183697190161499</v>
      </c>
      <c r="AK393">
        <v>-37.257263324916003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</row>
    <row r="394" spans="1:145" hidden="1" x14ac:dyDescent="0.35">
      <c r="A394" t="s">
        <v>535</v>
      </c>
      <c r="C394">
        <v>0</v>
      </c>
      <c r="D394" t="str">
        <f t="shared" si="39"/>
        <v>yes</v>
      </c>
      <c r="E394" t="str">
        <f t="shared" si="40"/>
        <v>yes</v>
      </c>
      <c r="F394" t="str">
        <f t="shared" si="41"/>
        <v>yes</v>
      </c>
      <c r="G394" t="str">
        <f t="shared" si="44"/>
        <v>yes</v>
      </c>
      <c r="H394" t="str">
        <f t="shared" si="42"/>
        <v>yes</v>
      </c>
      <c r="I394" t="str">
        <f>IF(L394&lt;&gt;"0","yes","no")</f>
        <v>yes</v>
      </c>
      <c r="J394" t="str">
        <f t="shared" si="43"/>
        <v>yes</v>
      </c>
      <c r="K394">
        <v>1972</v>
      </c>
      <c r="L394" t="s">
        <v>1421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1432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tr">
        <f>VLOOKUP(AA394,district!$A$2:$C$202,3,FALSE)</f>
        <v>B</v>
      </c>
      <c r="AC394" t="s">
        <v>1747</v>
      </c>
      <c r="AD394" t="s">
        <v>1928</v>
      </c>
      <c r="AE394">
        <v>288.66366577148398</v>
      </c>
      <c r="AF394">
        <v>0.88373185213140004</v>
      </c>
      <c r="AG394">
        <v>79.393701938312304</v>
      </c>
      <c r="AH394" t="s">
        <v>1929</v>
      </c>
      <c r="AI394">
        <v>15.544641494751</v>
      </c>
      <c r="AJ394">
        <v>1.71835693743931</v>
      </c>
      <c r="AK394">
        <v>-178.382535352064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</row>
    <row r="395" spans="1:145" x14ac:dyDescent="0.35">
      <c r="A395" t="s">
        <v>536</v>
      </c>
      <c r="C395">
        <v>1</v>
      </c>
      <c r="D395" t="str">
        <f t="shared" si="39"/>
        <v>yes</v>
      </c>
      <c r="E395" t="str">
        <f t="shared" si="40"/>
        <v>yes</v>
      </c>
      <c r="F395" t="str">
        <f t="shared" si="41"/>
        <v>yes</v>
      </c>
      <c r="G395" t="str">
        <f t="shared" si="44"/>
        <v>yes</v>
      </c>
      <c r="H395" t="str">
        <f t="shared" si="42"/>
        <v>yes</v>
      </c>
      <c r="I395" t="s">
        <v>1935</v>
      </c>
      <c r="J395" t="str">
        <f t="shared" si="43"/>
        <v>yes</v>
      </c>
      <c r="K395">
        <v>1980</v>
      </c>
      <c r="L395" t="s">
        <v>1421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1431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tr">
        <f>VLOOKUP(AA395,district!$A$2:$C$202,3,FALSE)</f>
        <v>A</v>
      </c>
      <c r="AC395" t="s">
        <v>1748</v>
      </c>
      <c r="AD395" t="s">
        <v>1928</v>
      </c>
      <c r="AE395">
        <v>33.312103271484403</v>
      </c>
      <c r="AF395">
        <v>30.2197233193892</v>
      </c>
      <c r="AG395">
        <v>137.11052322458701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</row>
    <row r="396" spans="1:145" hidden="1" x14ac:dyDescent="0.35">
      <c r="A396" t="s">
        <v>537</v>
      </c>
      <c r="C396">
        <v>0</v>
      </c>
      <c r="D396" t="str">
        <f t="shared" si="39"/>
        <v>yes</v>
      </c>
      <c r="E396" t="str">
        <f t="shared" si="40"/>
        <v>yes</v>
      </c>
      <c r="F396" t="str">
        <f t="shared" si="41"/>
        <v>yes</v>
      </c>
      <c r="G396" t="str">
        <f t="shared" si="44"/>
        <v>yes</v>
      </c>
      <c r="H396" t="str">
        <f t="shared" si="42"/>
        <v>yes</v>
      </c>
      <c r="I396" t="s">
        <v>1935</v>
      </c>
      <c r="J396" t="str">
        <f t="shared" si="43"/>
        <v>yes</v>
      </c>
      <c r="K396">
        <v>1970</v>
      </c>
      <c r="L396" t="s">
        <v>1421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1431</v>
      </c>
      <c r="X396">
        <v>258.528852529745</v>
      </c>
      <c r="Y396">
        <v>51.550891129999997</v>
      </c>
      <c r="Z396">
        <v>7.2102537460000002</v>
      </c>
      <c r="AA396">
        <v>5</v>
      </c>
      <c r="AB396" t="str">
        <f>VLOOKUP(AA396,district!$A$2:$C$202,3,FALSE)</f>
        <v>C</v>
      </c>
      <c r="AC396" t="s">
        <v>1548</v>
      </c>
      <c r="AD396" t="s">
        <v>1928</v>
      </c>
      <c r="AE396">
        <v>101.857803344727</v>
      </c>
      <c r="AF396">
        <v>35.179010378944497</v>
      </c>
      <c r="AG396">
        <v>-120.704081744128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</row>
    <row r="397" spans="1:145" hidden="1" x14ac:dyDescent="0.35">
      <c r="A397" t="s">
        <v>538</v>
      </c>
      <c r="C397">
        <v>0</v>
      </c>
      <c r="D397" t="str">
        <f t="shared" si="39"/>
        <v>yes</v>
      </c>
      <c r="E397" t="str">
        <f t="shared" si="40"/>
        <v>yes</v>
      </c>
      <c r="F397" t="str">
        <f t="shared" si="41"/>
        <v>yes</v>
      </c>
      <c r="G397" t="str">
        <f t="shared" si="44"/>
        <v>yes</v>
      </c>
      <c r="H397" t="str">
        <f t="shared" si="42"/>
        <v>yes</v>
      </c>
      <c r="I397" t="str">
        <f>IF(L397&lt;&gt;"0","yes","no")</f>
        <v>yes</v>
      </c>
      <c r="J397" t="str">
        <f t="shared" si="43"/>
        <v>yes</v>
      </c>
      <c r="K397">
        <v>1980</v>
      </c>
      <c r="L397" t="s">
        <v>1420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1431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tr">
        <f>VLOOKUP(AA397,district!$A$2:$C$202,3,FALSE)</f>
        <v>B</v>
      </c>
      <c r="AC397" t="s">
        <v>1749</v>
      </c>
      <c r="AD397" t="s">
        <v>1928</v>
      </c>
      <c r="AE397">
        <v>38.339389801025398</v>
      </c>
      <c r="AF397">
        <v>13.3774913371733</v>
      </c>
      <c r="AG397">
        <v>86.650449487555704</v>
      </c>
      <c r="AH397" t="s">
        <v>1928</v>
      </c>
      <c r="AI397">
        <v>318.29879760742199</v>
      </c>
      <c r="AJ397">
        <v>0.75256526907368204</v>
      </c>
      <c r="AK397">
        <v>-15.2804652107968</v>
      </c>
      <c r="AL397" t="s">
        <v>1928</v>
      </c>
      <c r="AM397">
        <v>35.108356475830099</v>
      </c>
      <c r="AN397">
        <v>13.208751975754501</v>
      </c>
      <c r="AO397">
        <v>-93.205369161792802</v>
      </c>
      <c r="AP397" t="s">
        <v>1928</v>
      </c>
      <c r="AQ397">
        <v>26.129310607910199</v>
      </c>
      <c r="AR397">
        <v>10.618309765873599</v>
      </c>
      <c r="AS397">
        <v>-94.102069645473193</v>
      </c>
      <c r="AT397" t="s">
        <v>1928</v>
      </c>
      <c r="AU397">
        <v>40.176212310791001</v>
      </c>
      <c r="AV397">
        <v>13.5766569124011</v>
      </c>
      <c r="AW397">
        <v>176.58720409491801</v>
      </c>
      <c r="AX397" t="s">
        <v>1928</v>
      </c>
      <c r="AY397">
        <v>41.516029357910199</v>
      </c>
      <c r="AZ397">
        <v>13.5766569124011</v>
      </c>
      <c r="BA397">
        <v>176.58720409491801</v>
      </c>
      <c r="BB397" t="s">
        <v>1929</v>
      </c>
      <c r="BC397">
        <v>10.881970405578601</v>
      </c>
      <c r="BD397">
        <v>10.5520898473464</v>
      </c>
      <c r="BE397">
        <v>-3.1294305328641201</v>
      </c>
      <c r="BF397" t="s">
        <v>1929</v>
      </c>
      <c r="BG397">
        <v>34.271430969238303</v>
      </c>
      <c r="BH397">
        <v>1.55670927705466</v>
      </c>
      <c r="BI397">
        <v>-47.073871367744303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</row>
    <row r="398" spans="1:145" hidden="1" x14ac:dyDescent="0.35">
      <c r="A398" t="s">
        <v>539</v>
      </c>
      <c r="C398">
        <v>0</v>
      </c>
      <c r="D398" t="str">
        <f t="shared" si="39"/>
        <v>yes</v>
      </c>
      <c r="E398" t="str">
        <f t="shared" si="40"/>
        <v>yes</v>
      </c>
      <c r="F398" t="str">
        <f t="shared" si="41"/>
        <v>yes</v>
      </c>
      <c r="G398" t="str">
        <f t="shared" si="44"/>
        <v>yes</v>
      </c>
      <c r="H398" t="str">
        <f t="shared" si="42"/>
        <v>yes</v>
      </c>
      <c r="I398" t="s">
        <v>1935</v>
      </c>
      <c r="J398" t="str">
        <f t="shared" si="43"/>
        <v>yes</v>
      </c>
      <c r="K398">
        <v>1936</v>
      </c>
      <c r="L398" t="s">
        <v>1421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1431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tr">
        <f>VLOOKUP(AA398,district!$A$2:$C$202,3,FALSE)</f>
        <v>C</v>
      </c>
      <c r="AC398" t="s">
        <v>1750</v>
      </c>
      <c r="AD398" t="s">
        <v>1928</v>
      </c>
      <c r="AE398">
        <v>28.038749694824201</v>
      </c>
      <c r="AF398">
        <v>43.356302340131897</v>
      </c>
      <c r="AG398">
        <v>138.97707758370899</v>
      </c>
      <c r="AH398" t="s">
        <v>1928</v>
      </c>
      <c r="AI398">
        <v>24.937227249145501</v>
      </c>
      <c r="AJ398">
        <v>32.110863495663097</v>
      </c>
      <c r="AK398">
        <v>140.415289690425</v>
      </c>
      <c r="AL398" t="s">
        <v>1929</v>
      </c>
      <c r="AM398">
        <v>7.8291816711425799</v>
      </c>
      <c r="AN398">
        <v>32.110863495663097</v>
      </c>
      <c r="AO398">
        <v>140.415289690425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</row>
    <row r="399" spans="1:145" hidden="1" x14ac:dyDescent="0.35">
      <c r="A399" t="s">
        <v>540</v>
      </c>
      <c r="C399">
        <v>0</v>
      </c>
      <c r="D399" t="str">
        <f t="shared" si="39"/>
        <v>yes</v>
      </c>
      <c r="E399" t="str">
        <f t="shared" si="40"/>
        <v>yes</v>
      </c>
      <c r="F399" t="str">
        <f t="shared" si="41"/>
        <v>yes</v>
      </c>
      <c r="G399" t="str">
        <f t="shared" si="44"/>
        <v>yes</v>
      </c>
      <c r="H399" t="str">
        <f t="shared" si="42"/>
        <v>yes</v>
      </c>
      <c r="I399" t="str">
        <f>IF(L399&lt;&gt;"0","yes","no")</f>
        <v>yes</v>
      </c>
      <c r="J399" t="str">
        <f t="shared" si="43"/>
        <v>yes</v>
      </c>
      <c r="K399">
        <v>1908</v>
      </c>
      <c r="L399" t="s">
        <v>1421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1431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tr">
        <f>VLOOKUP(AA399,district!$A$2:$C$202,3,FALSE)</f>
        <v>B</v>
      </c>
      <c r="AC399" t="s">
        <v>1751</v>
      </c>
      <c r="AD399" t="s">
        <v>1928</v>
      </c>
      <c r="AE399">
        <v>76.106521606445298</v>
      </c>
      <c r="AF399">
        <v>40.830986206272499</v>
      </c>
      <c r="AG399">
        <v>129.02497907474401</v>
      </c>
      <c r="AH399" t="s">
        <v>1929</v>
      </c>
      <c r="AI399">
        <v>10.2987270355225</v>
      </c>
      <c r="AJ399">
        <v>53.381512006993098</v>
      </c>
      <c r="AK399">
        <v>-140.96448709460299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</row>
    <row r="400" spans="1:145" hidden="1" x14ac:dyDescent="0.35">
      <c r="A400" t="s">
        <v>541</v>
      </c>
      <c r="C400">
        <v>0</v>
      </c>
      <c r="D400" t="str">
        <f t="shared" si="39"/>
        <v>yes</v>
      </c>
      <c r="E400" t="str">
        <f t="shared" si="40"/>
        <v>yes</v>
      </c>
      <c r="F400" t="str">
        <f t="shared" si="41"/>
        <v>yes</v>
      </c>
      <c r="G400" t="str">
        <f t="shared" si="44"/>
        <v>yes</v>
      </c>
      <c r="H400" t="str">
        <f t="shared" si="42"/>
        <v>yes</v>
      </c>
      <c r="I400" t="str">
        <f>IF(L400&lt;&gt;"0","yes","no")</f>
        <v>yes</v>
      </c>
      <c r="J400" t="str">
        <f t="shared" si="43"/>
        <v>yes</v>
      </c>
      <c r="K400">
        <v>1916</v>
      </c>
      <c r="L400" t="s">
        <v>1421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1431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tr">
        <f>VLOOKUP(AA400,district!$A$2:$C$202,3,FALSE)</f>
        <v>B</v>
      </c>
      <c r="AC400" t="s">
        <v>1752</v>
      </c>
      <c r="AD400" t="s">
        <v>1928</v>
      </c>
      <c r="AE400">
        <v>75.489051818847699</v>
      </c>
      <c r="AF400">
        <v>41.928270101879001</v>
      </c>
      <c r="AG400">
        <v>152.66734358859</v>
      </c>
      <c r="AH400" t="s">
        <v>1929</v>
      </c>
      <c r="AI400">
        <v>11.516812324523899</v>
      </c>
      <c r="AJ400">
        <v>35.132530160477401</v>
      </c>
      <c r="AK400">
        <v>-121.685619068229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</row>
    <row r="401" spans="1:145" hidden="1" x14ac:dyDescent="0.35">
      <c r="A401" t="s">
        <v>542</v>
      </c>
      <c r="C401">
        <v>0</v>
      </c>
      <c r="D401" t="str">
        <f t="shared" si="39"/>
        <v>yes</v>
      </c>
      <c r="E401" t="str">
        <f t="shared" si="40"/>
        <v>yes</v>
      </c>
      <c r="F401" t="str">
        <f t="shared" si="41"/>
        <v>yes</v>
      </c>
      <c r="G401" t="str">
        <f t="shared" si="44"/>
        <v>yes</v>
      </c>
      <c r="H401" t="str">
        <f t="shared" si="42"/>
        <v>yes</v>
      </c>
      <c r="I401" t="s">
        <v>1935</v>
      </c>
      <c r="J401" t="str">
        <f t="shared" si="43"/>
        <v>yes</v>
      </c>
      <c r="K401">
        <v>1958</v>
      </c>
      <c r="L401" t="s">
        <v>1421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1431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tr">
        <f>VLOOKUP(AA401,district!$A$2:$C$202,3,FALSE)</f>
        <v>C</v>
      </c>
      <c r="AC401" t="s">
        <v>1753</v>
      </c>
      <c r="AD401" t="s">
        <v>1928</v>
      </c>
      <c r="AE401">
        <v>16.707889556884801</v>
      </c>
      <c r="AF401">
        <v>45.294766958081702</v>
      </c>
      <c r="AG401">
        <v>129.166100958665</v>
      </c>
      <c r="AH401" t="s">
        <v>1928</v>
      </c>
      <c r="AI401">
        <v>23.9773044586182</v>
      </c>
      <c r="AJ401">
        <v>50.164985262747798</v>
      </c>
      <c r="AK401">
        <v>144.58193202113401</v>
      </c>
      <c r="AL401" t="s">
        <v>1929</v>
      </c>
      <c r="AM401">
        <v>6.2219524383544904</v>
      </c>
      <c r="AN401">
        <v>33.936352210419102</v>
      </c>
      <c r="AO401">
        <v>143.243272085885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</row>
    <row r="402" spans="1:145" hidden="1" x14ac:dyDescent="0.35">
      <c r="A402" t="s">
        <v>543</v>
      </c>
      <c r="C402">
        <v>0</v>
      </c>
      <c r="D402" t="str">
        <f t="shared" si="39"/>
        <v>yes</v>
      </c>
      <c r="E402" t="str">
        <f t="shared" si="40"/>
        <v>yes</v>
      </c>
      <c r="F402" t="str">
        <f t="shared" si="41"/>
        <v>yes</v>
      </c>
      <c r="G402" t="str">
        <f t="shared" si="44"/>
        <v>yes</v>
      </c>
      <c r="H402" t="str">
        <f t="shared" si="42"/>
        <v>yes</v>
      </c>
      <c r="I402" t="str">
        <f>IF(L402&lt;&gt;"0","yes","no")</f>
        <v>yes</v>
      </c>
      <c r="J402" t="str">
        <f t="shared" si="43"/>
        <v>yes</v>
      </c>
      <c r="K402">
        <v>1967</v>
      </c>
      <c r="L402" t="s">
        <v>1421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1431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tr">
        <f>VLOOKUP(AA402,district!$A$2:$C$202,3,FALSE)</f>
        <v>B</v>
      </c>
      <c r="AC402" t="s">
        <v>1526</v>
      </c>
      <c r="AD402" t="s">
        <v>1928</v>
      </c>
      <c r="AE402">
        <v>102.506019592285</v>
      </c>
      <c r="AF402">
        <v>30.6560571765663</v>
      </c>
      <c r="AG402">
        <v>-112.799871290187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</row>
    <row r="403" spans="1:145" x14ac:dyDescent="0.35">
      <c r="A403" t="s">
        <v>544</v>
      </c>
      <c r="C403">
        <v>1</v>
      </c>
      <c r="D403" t="str">
        <f t="shared" si="39"/>
        <v>yes</v>
      </c>
      <c r="E403" t="str">
        <f t="shared" si="40"/>
        <v>yes</v>
      </c>
      <c r="F403" t="str">
        <f t="shared" si="41"/>
        <v>yes</v>
      </c>
      <c r="G403" t="str">
        <f t="shared" si="44"/>
        <v>yes</v>
      </c>
      <c r="H403" t="str">
        <f t="shared" si="42"/>
        <v>yes</v>
      </c>
      <c r="I403" t="s">
        <v>1935</v>
      </c>
      <c r="J403" t="str">
        <f t="shared" si="43"/>
        <v>yes</v>
      </c>
      <c r="K403">
        <v>1985</v>
      </c>
      <c r="L403" t="s">
        <v>1421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1431</v>
      </c>
      <c r="X403">
        <v>190.40515933761685</v>
      </c>
      <c r="Y403">
        <v>51.55743622</v>
      </c>
      <c r="Z403">
        <v>7.2094224379999998</v>
      </c>
      <c r="AA403">
        <v>42</v>
      </c>
      <c r="AB403" t="str">
        <f>VLOOKUP(AA403,district!$A$2:$C$202,3,FALSE)</f>
        <v>A</v>
      </c>
      <c r="AC403" t="s">
        <v>1691</v>
      </c>
      <c r="AD403" t="s">
        <v>1928</v>
      </c>
      <c r="AE403">
        <v>76.749450683593807</v>
      </c>
      <c r="AF403">
        <v>36.088210501074798</v>
      </c>
      <c r="AG403">
        <v>-95.117188596545404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</row>
    <row r="404" spans="1:145" hidden="1" x14ac:dyDescent="0.35">
      <c r="A404" t="s">
        <v>545</v>
      </c>
      <c r="C404">
        <v>0</v>
      </c>
      <c r="D404" t="str">
        <f t="shared" si="39"/>
        <v>yes</v>
      </c>
      <c r="E404" t="str">
        <f t="shared" si="40"/>
        <v>yes</v>
      </c>
      <c r="F404" t="str">
        <f t="shared" si="41"/>
        <v>yes</v>
      </c>
      <c r="G404" t="str">
        <f t="shared" si="44"/>
        <v>yes</v>
      </c>
      <c r="H404" t="str">
        <f t="shared" si="42"/>
        <v>yes</v>
      </c>
      <c r="I404" t="str">
        <f>IF(L404&lt;&gt;"0","yes","no")</f>
        <v>yes</v>
      </c>
      <c r="J404" t="str">
        <f t="shared" si="43"/>
        <v>yes</v>
      </c>
      <c r="K404">
        <v>1983</v>
      </c>
      <c r="L404" t="s">
        <v>1421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1431</v>
      </c>
      <c r="X404">
        <v>316.75725542951926</v>
      </c>
      <c r="Y404">
        <v>51.546160120000003</v>
      </c>
      <c r="Z404">
        <v>7.204445303</v>
      </c>
      <c r="AA404">
        <v>215</v>
      </c>
      <c r="AB404" t="str">
        <f>VLOOKUP(AA404,district!$A$2:$C$202,3,FALSE)</f>
        <v>B</v>
      </c>
      <c r="AC404" t="s">
        <v>1754</v>
      </c>
      <c r="AD404" t="s">
        <v>1928</v>
      </c>
      <c r="AE404">
        <v>144.37130737304699</v>
      </c>
      <c r="AF404">
        <v>38.013843932427299</v>
      </c>
      <c r="AG404">
        <v>156.50768076931001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</row>
    <row r="405" spans="1:145" hidden="1" x14ac:dyDescent="0.35">
      <c r="A405" t="s">
        <v>546</v>
      </c>
      <c r="C405">
        <v>0</v>
      </c>
      <c r="D405" t="str">
        <f t="shared" si="39"/>
        <v>yes</v>
      </c>
      <c r="E405" t="str">
        <f t="shared" si="40"/>
        <v>yes</v>
      </c>
      <c r="F405" t="str">
        <f t="shared" si="41"/>
        <v>yes</v>
      </c>
      <c r="G405" t="str">
        <f t="shared" si="44"/>
        <v>yes</v>
      </c>
      <c r="H405" t="str">
        <f t="shared" si="42"/>
        <v>yes</v>
      </c>
      <c r="I405" t="str">
        <f>IF(L405&lt;&gt;"0","yes","no")</f>
        <v>yes</v>
      </c>
      <c r="J405" t="str">
        <f t="shared" si="43"/>
        <v>yes</v>
      </c>
      <c r="K405">
        <v>1964</v>
      </c>
      <c r="L405" t="s">
        <v>1421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1431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tr">
        <f>VLOOKUP(AA405,district!$A$2:$C$202,3,FALSE)</f>
        <v>B</v>
      </c>
      <c r="AC405" t="s">
        <v>1503</v>
      </c>
      <c r="AD405" t="s">
        <v>1928</v>
      </c>
      <c r="AE405">
        <v>54.487064361572301</v>
      </c>
      <c r="AF405">
        <v>13.206434552610199</v>
      </c>
      <c r="AG405">
        <v>-112.596504971584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</row>
    <row r="406" spans="1:145" hidden="1" x14ac:dyDescent="0.35">
      <c r="A406" t="s">
        <v>547</v>
      </c>
      <c r="C406">
        <v>0</v>
      </c>
      <c r="D406" t="str">
        <f t="shared" si="39"/>
        <v>yes</v>
      </c>
      <c r="E406" t="str">
        <f t="shared" si="40"/>
        <v>yes</v>
      </c>
      <c r="F406" t="str">
        <f t="shared" si="41"/>
        <v>yes</v>
      </c>
      <c r="G406" t="str">
        <f t="shared" si="44"/>
        <v>yes</v>
      </c>
      <c r="H406" t="str">
        <f t="shared" si="42"/>
        <v>yes</v>
      </c>
      <c r="I406" t="str">
        <f>IF(L406&lt;&gt;"0","yes","no")</f>
        <v>yes</v>
      </c>
      <c r="J406" t="str">
        <f t="shared" si="43"/>
        <v>yes</v>
      </c>
      <c r="K406">
        <v>1959</v>
      </c>
      <c r="L406" t="s">
        <v>1421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1431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tr">
        <f>VLOOKUP(AA406,district!$A$2:$C$202,3,FALSE)</f>
        <v>B</v>
      </c>
      <c r="AC406" t="s">
        <v>1755</v>
      </c>
      <c r="AD406" t="s">
        <v>1928</v>
      </c>
      <c r="AE406">
        <v>56.782405853271499</v>
      </c>
      <c r="AF406">
        <v>51.563922478446699</v>
      </c>
      <c r="AG406">
        <v>-104.000841502778</v>
      </c>
      <c r="AH406" t="s">
        <v>1928</v>
      </c>
      <c r="AI406">
        <v>34.912044525146499</v>
      </c>
      <c r="AJ406">
        <v>37.617983882538198</v>
      </c>
      <c r="AK406">
        <v>166.822932523867</v>
      </c>
      <c r="AL406" t="s">
        <v>1928</v>
      </c>
      <c r="AM406">
        <v>24.706884384155298</v>
      </c>
      <c r="AN406">
        <v>56.507038903762698</v>
      </c>
      <c r="AO406">
        <v>166.42219178332101</v>
      </c>
      <c r="AP406" t="s">
        <v>1929</v>
      </c>
      <c r="AQ406">
        <v>9.2421026229858398</v>
      </c>
      <c r="AR406">
        <v>32.6991218530776</v>
      </c>
      <c r="AS406">
        <v>-102.58761248029499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</row>
    <row r="407" spans="1:145" hidden="1" x14ac:dyDescent="0.35">
      <c r="A407" t="s">
        <v>548</v>
      </c>
      <c r="C407">
        <v>0</v>
      </c>
      <c r="D407" t="str">
        <f t="shared" si="39"/>
        <v>yes</v>
      </c>
      <c r="E407" t="str">
        <f t="shared" si="40"/>
        <v>yes</v>
      </c>
      <c r="F407" t="str">
        <f t="shared" si="41"/>
        <v>yes</v>
      </c>
      <c r="G407" t="str">
        <f t="shared" si="44"/>
        <v>yes</v>
      </c>
      <c r="H407" t="str">
        <f t="shared" si="42"/>
        <v>yes</v>
      </c>
      <c r="I407" t="str">
        <f>IF(L407&lt;&gt;"0","yes","no")</f>
        <v>yes</v>
      </c>
      <c r="J407" t="str">
        <f t="shared" si="43"/>
        <v>yes</v>
      </c>
      <c r="K407">
        <v>1963</v>
      </c>
      <c r="L407" t="s">
        <v>1421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1431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tr">
        <f>VLOOKUP(AA407,district!$A$2:$C$202,3,FALSE)</f>
        <v>B</v>
      </c>
      <c r="AC407" t="s">
        <v>1756</v>
      </c>
      <c r="AD407" t="s">
        <v>1928</v>
      </c>
      <c r="AE407">
        <v>65.016746520996094</v>
      </c>
      <c r="AF407">
        <v>37.794178052730103</v>
      </c>
      <c r="AG407">
        <v>162.179440179745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</row>
    <row r="408" spans="1:145" hidden="1" x14ac:dyDescent="0.35">
      <c r="A408" t="s">
        <v>549</v>
      </c>
      <c r="C408">
        <v>0</v>
      </c>
      <c r="D408" t="str">
        <f t="shared" si="39"/>
        <v>yes</v>
      </c>
      <c r="E408" t="str">
        <f t="shared" si="40"/>
        <v>yes</v>
      </c>
      <c r="F408" t="str">
        <f t="shared" si="41"/>
        <v>yes</v>
      </c>
      <c r="G408" t="str">
        <f t="shared" si="44"/>
        <v>yes</v>
      </c>
      <c r="H408" t="str">
        <f t="shared" si="42"/>
        <v>yes</v>
      </c>
      <c r="I408" t="s">
        <v>1935</v>
      </c>
      <c r="J408" t="str">
        <f t="shared" si="43"/>
        <v>yes</v>
      </c>
      <c r="K408">
        <v>1954</v>
      </c>
      <c r="L408" t="s">
        <v>1421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1432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tr">
        <f>VLOOKUP(AA408,district!$A$2:$C$202,3,FALSE)</f>
        <v>C</v>
      </c>
      <c r="AC408" t="s">
        <v>1757</v>
      </c>
      <c r="AD408" t="s">
        <v>1928</v>
      </c>
      <c r="AE408">
        <v>61.522285461425803</v>
      </c>
      <c r="AF408">
        <v>46.979512113645796</v>
      </c>
      <c r="AG408">
        <v>147.10479167679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</row>
    <row r="409" spans="1:145" hidden="1" x14ac:dyDescent="0.35">
      <c r="A409" t="s">
        <v>550</v>
      </c>
      <c r="C409">
        <v>0</v>
      </c>
      <c r="D409" t="str">
        <f t="shared" si="39"/>
        <v>yes</v>
      </c>
      <c r="E409" t="str">
        <f t="shared" si="40"/>
        <v>yes</v>
      </c>
      <c r="F409" t="str">
        <f t="shared" si="41"/>
        <v>yes</v>
      </c>
      <c r="G409" t="str">
        <f t="shared" si="44"/>
        <v>yes</v>
      </c>
      <c r="H409" t="str">
        <f t="shared" si="42"/>
        <v>yes</v>
      </c>
      <c r="I409" t="str">
        <f>IF(L409&lt;&gt;"0","yes","no")</f>
        <v>yes</v>
      </c>
      <c r="J409" t="str">
        <f t="shared" si="43"/>
        <v>yes</v>
      </c>
      <c r="K409">
        <v>1966</v>
      </c>
      <c r="L409" t="s">
        <v>1421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1431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tr">
        <f>VLOOKUP(AA409,district!$A$2:$C$202,3,FALSE)</f>
        <v>B</v>
      </c>
      <c r="AC409" t="s">
        <v>1758</v>
      </c>
      <c r="AD409" t="s">
        <v>1928</v>
      </c>
      <c r="AE409">
        <v>33.802894592285199</v>
      </c>
      <c r="AF409">
        <v>31.170331058815599</v>
      </c>
      <c r="AG409">
        <v>155.04789673405901</v>
      </c>
      <c r="AH409" t="s">
        <v>1929</v>
      </c>
      <c r="AI409">
        <v>10.093054771423301</v>
      </c>
      <c r="AJ409">
        <v>3.0464344594102801</v>
      </c>
      <c r="AK409">
        <v>155.32419531051201</v>
      </c>
      <c r="AL409" t="s">
        <v>1929</v>
      </c>
      <c r="AM409">
        <v>33.402580261230497</v>
      </c>
      <c r="AN409">
        <v>3.1997431060014301</v>
      </c>
      <c r="AO409">
        <v>-20.666123417578898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</row>
    <row r="410" spans="1:145" hidden="1" x14ac:dyDescent="0.35">
      <c r="A410" t="s">
        <v>551</v>
      </c>
      <c r="C410">
        <v>0</v>
      </c>
      <c r="D410" t="str">
        <f t="shared" si="39"/>
        <v>yes</v>
      </c>
      <c r="E410" t="str">
        <f t="shared" si="40"/>
        <v>yes</v>
      </c>
      <c r="F410" t="str">
        <f t="shared" si="41"/>
        <v>yes</v>
      </c>
      <c r="G410" t="str">
        <f t="shared" si="44"/>
        <v>yes</v>
      </c>
      <c r="H410" t="str">
        <f t="shared" si="42"/>
        <v>yes</v>
      </c>
      <c r="I410" t="s">
        <v>1935</v>
      </c>
      <c r="J410" t="str">
        <f t="shared" si="43"/>
        <v>yes</v>
      </c>
      <c r="K410">
        <v>1964</v>
      </c>
      <c r="L410" t="s">
        <v>1421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1432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tr">
        <f>VLOOKUP(AA410,district!$A$2:$C$202,3,FALSE)</f>
        <v>C</v>
      </c>
      <c r="AC410" t="s">
        <v>1759</v>
      </c>
      <c r="AD410" t="s">
        <v>1928</v>
      </c>
      <c r="AE410">
        <v>50.454990386962898</v>
      </c>
      <c r="AF410">
        <v>45.109356393846497</v>
      </c>
      <c r="AG410">
        <v>151.551218769314</v>
      </c>
      <c r="AH410" t="s">
        <v>1929</v>
      </c>
      <c r="AI410">
        <v>5.8258552551269496</v>
      </c>
      <c r="AJ410">
        <v>13.304932306334701</v>
      </c>
      <c r="AK410">
        <v>154.84502171847001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</row>
    <row r="411" spans="1:145" hidden="1" x14ac:dyDescent="0.35">
      <c r="A411" t="s">
        <v>552</v>
      </c>
      <c r="C411">
        <v>0</v>
      </c>
      <c r="D411" t="str">
        <f t="shared" si="39"/>
        <v>yes</v>
      </c>
      <c r="E411" t="str">
        <f t="shared" si="40"/>
        <v>yes</v>
      </c>
      <c r="F411" t="str">
        <f t="shared" si="41"/>
        <v>yes</v>
      </c>
      <c r="G411" t="str">
        <f t="shared" si="44"/>
        <v>yes</v>
      </c>
      <c r="H411" t="str">
        <f t="shared" si="42"/>
        <v>yes</v>
      </c>
      <c r="I411" t="s">
        <v>1935</v>
      </c>
      <c r="J411" t="str">
        <f t="shared" si="43"/>
        <v>yes</v>
      </c>
      <c r="K411">
        <v>1959</v>
      </c>
      <c r="L411" t="s">
        <v>1421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1431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tr">
        <f>VLOOKUP(AA411,district!$A$2:$C$202,3,FALSE)</f>
        <v>C</v>
      </c>
      <c r="AC411" t="s">
        <v>1760</v>
      </c>
      <c r="AD411" t="s">
        <v>1928</v>
      </c>
      <c r="AE411">
        <v>22.189781188964801</v>
      </c>
      <c r="AF411">
        <v>17.333973610254901</v>
      </c>
      <c r="AG411">
        <v>144.41947830369901</v>
      </c>
      <c r="AH411" t="s">
        <v>1928</v>
      </c>
      <c r="AI411">
        <v>19.160358428955099</v>
      </c>
      <c r="AJ411">
        <v>35.561778363362897</v>
      </c>
      <c r="AK411">
        <v>136.62243385404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</row>
    <row r="412" spans="1:145" hidden="1" x14ac:dyDescent="0.35">
      <c r="A412" t="s">
        <v>553</v>
      </c>
      <c r="C412">
        <v>0</v>
      </c>
      <c r="D412" t="str">
        <f t="shared" si="39"/>
        <v>yes</v>
      </c>
      <c r="E412" t="str">
        <f t="shared" si="40"/>
        <v>yes</v>
      </c>
      <c r="F412" t="str">
        <f t="shared" si="41"/>
        <v>yes</v>
      </c>
      <c r="G412" t="str">
        <f t="shared" si="44"/>
        <v>yes</v>
      </c>
      <c r="H412" t="str">
        <f t="shared" si="42"/>
        <v>yes</v>
      </c>
      <c r="I412" t="str">
        <f>IF(L412&lt;&gt;"0","yes","no")</f>
        <v>yes</v>
      </c>
      <c r="J412" t="str">
        <f t="shared" si="43"/>
        <v>yes</v>
      </c>
      <c r="K412">
        <v>1955</v>
      </c>
      <c r="L412" t="s">
        <v>1421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1431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tr">
        <f>VLOOKUP(AA412,district!$A$2:$C$202,3,FALSE)</f>
        <v>B</v>
      </c>
      <c r="AC412" t="s">
        <v>1489</v>
      </c>
      <c r="AD412" t="s">
        <v>1928</v>
      </c>
      <c r="AE412">
        <v>83.321540832519503</v>
      </c>
      <c r="AF412">
        <v>35.756334500177701</v>
      </c>
      <c r="AG412">
        <v>-118.210601729681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</row>
    <row r="413" spans="1:145" hidden="1" x14ac:dyDescent="0.35">
      <c r="A413" t="s">
        <v>554</v>
      </c>
      <c r="C413">
        <v>0</v>
      </c>
      <c r="D413" t="str">
        <f t="shared" si="39"/>
        <v>yes</v>
      </c>
      <c r="E413" t="str">
        <f t="shared" si="40"/>
        <v>yes</v>
      </c>
      <c r="F413" t="str">
        <f t="shared" si="41"/>
        <v>yes</v>
      </c>
      <c r="G413" t="str">
        <f t="shared" si="44"/>
        <v>yes</v>
      </c>
      <c r="H413" t="str">
        <f t="shared" si="42"/>
        <v>yes</v>
      </c>
      <c r="I413" t="s">
        <v>1935</v>
      </c>
      <c r="J413" t="str">
        <f t="shared" si="43"/>
        <v>yes</v>
      </c>
      <c r="K413">
        <v>1986</v>
      </c>
      <c r="L413" t="s">
        <v>1421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1431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tr">
        <f>VLOOKUP(AA413,district!$A$2:$C$202,3,FALSE)</f>
        <v>C</v>
      </c>
      <c r="AC413" t="s">
        <v>1443</v>
      </c>
      <c r="AD413" t="s">
        <v>1928</v>
      </c>
      <c r="AE413">
        <v>151.04063415527301</v>
      </c>
      <c r="AF413">
        <v>34.532274907942998</v>
      </c>
      <c r="AG413">
        <v>151.148074346312</v>
      </c>
      <c r="AH413" t="s">
        <v>1929</v>
      </c>
      <c r="AI413">
        <v>5.6642494201660201</v>
      </c>
      <c r="AJ413">
        <v>1.33451372310109</v>
      </c>
      <c r="AK413">
        <v>-177.74923482098899</v>
      </c>
      <c r="AL413" t="s">
        <v>1929</v>
      </c>
      <c r="AM413">
        <v>5.2864413261413601</v>
      </c>
      <c r="AN413">
        <v>1.33451372310109</v>
      </c>
      <c r="AO413">
        <v>-177.74923482098899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</row>
    <row r="414" spans="1:145" x14ac:dyDescent="0.35">
      <c r="A414" t="s">
        <v>556</v>
      </c>
      <c r="C414">
        <v>1</v>
      </c>
      <c r="D414" t="str">
        <f t="shared" si="39"/>
        <v>yes</v>
      </c>
      <c r="E414" t="str">
        <f t="shared" si="40"/>
        <v>yes</v>
      </c>
      <c r="F414" t="str">
        <f t="shared" si="41"/>
        <v>yes</v>
      </c>
      <c r="G414" t="str">
        <f t="shared" si="44"/>
        <v>yes</v>
      </c>
      <c r="H414" t="str">
        <f t="shared" si="42"/>
        <v>yes</v>
      </c>
      <c r="I414" t="s">
        <v>1935</v>
      </c>
      <c r="J414" t="str">
        <f t="shared" si="43"/>
        <v>yes</v>
      </c>
      <c r="K414">
        <v>1980</v>
      </c>
      <c r="L414" t="s">
        <v>1421</v>
      </c>
      <c r="M414">
        <v>1</v>
      </c>
      <c r="N414">
        <v>2</v>
      </c>
      <c r="O414">
        <v>3</v>
      </c>
      <c r="P414">
        <v>12</v>
      </c>
      <c r="Q414" s="1">
        <v>55.554669484900003</v>
      </c>
      <c r="R414">
        <v>31.4016186381</v>
      </c>
      <c r="S414">
        <v>2</v>
      </c>
      <c r="T414">
        <v>5.4</v>
      </c>
      <c r="U414">
        <v>147.34687285178001</v>
      </c>
      <c r="V414">
        <v>22.221867793960001</v>
      </c>
      <c r="W414" t="s">
        <v>1431</v>
      </c>
      <c r="X414">
        <v>64.149006763695411</v>
      </c>
      <c r="Y414">
        <v>51.55540508</v>
      </c>
      <c r="Z414">
        <v>7.2085897140000004</v>
      </c>
      <c r="AA414">
        <v>201</v>
      </c>
      <c r="AB414" t="str">
        <f>VLOOKUP(AA414,district!$A$2:$C$202,3,FALSE)</f>
        <v>A</v>
      </c>
      <c r="AC414" t="s">
        <v>1761</v>
      </c>
      <c r="AD414" t="s">
        <v>1928</v>
      </c>
      <c r="AE414">
        <v>33.510017395019503</v>
      </c>
      <c r="AF414">
        <v>30.801108451934599</v>
      </c>
      <c r="AG414">
        <v>136.995420175905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</row>
    <row r="415" spans="1:145" hidden="1" x14ac:dyDescent="0.35">
      <c r="A415" t="s">
        <v>555</v>
      </c>
      <c r="C415">
        <v>0</v>
      </c>
      <c r="D415" t="str">
        <f t="shared" si="39"/>
        <v>yes</v>
      </c>
      <c r="E415" t="str">
        <f t="shared" si="40"/>
        <v>yes</v>
      </c>
      <c r="F415" t="str">
        <f t="shared" si="41"/>
        <v>yes</v>
      </c>
      <c r="G415" t="str">
        <f t="shared" si="44"/>
        <v>yes</v>
      </c>
      <c r="H415" t="str">
        <f t="shared" si="42"/>
        <v>yes</v>
      </c>
      <c r="I415" t="s">
        <v>1935</v>
      </c>
      <c r="J415" t="str">
        <f t="shared" si="43"/>
        <v>yes</v>
      </c>
      <c r="K415">
        <v>2007</v>
      </c>
      <c r="L415" t="s">
        <v>1421</v>
      </c>
      <c r="M415">
        <v>10</v>
      </c>
      <c r="N415">
        <v>3</v>
      </c>
      <c r="O415">
        <v>5</v>
      </c>
      <c r="P415">
        <v>15</v>
      </c>
      <c r="Q415" s="1">
        <v>52.765267494600003</v>
      </c>
      <c r="R415">
        <v>32.456245238999998</v>
      </c>
      <c r="S415">
        <v>3</v>
      </c>
      <c r="T415">
        <v>8.1000000000000014</v>
      </c>
      <c r="U415">
        <v>231.23642593914005</v>
      </c>
      <c r="V415">
        <v>31.659160496760006</v>
      </c>
      <c r="W415" t="s">
        <v>1432</v>
      </c>
      <c r="X415">
        <v>52.765267494600003</v>
      </c>
      <c r="Y415">
        <v>51.549403060000003</v>
      </c>
      <c r="Z415">
        <v>7.2073502249999999</v>
      </c>
      <c r="AA415">
        <v>129</v>
      </c>
      <c r="AB415" t="str">
        <f>VLOOKUP(AA415,district!$A$2:$C$202,3,FALSE)</f>
        <v>C</v>
      </c>
      <c r="AC415" t="s">
        <v>1465</v>
      </c>
      <c r="AD415" t="s">
        <v>1928</v>
      </c>
      <c r="AE415">
        <v>48.507301330566399</v>
      </c>
      <c r="AF415">
        <v>7.4430499186387999</v>
      </c>
      <c r="AG415">
        <v>-40.341891919672797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</row>
    <row r="416" spans="1:145" hidden="1" x14ac:dyDescent="0.35">
      <c r="A416" t="s">
        <v>557</v>
      </c>
      <c r="C416">
        <v>0</v>
      </c>
      <c r="D416" t="str">
        <f t="shared" si="39"/>
        <v>yes</v>
      </c>
      <c r="E416" t="str">
        <f t="shared" si="40"/>
        <v>yes</v>
      </c>
      <c r="F416" t="str">
        <f t="shared" si="41"/>
        <v>yes</v>
      </c>
      <c r="G416" t="str">
        <f t="shared" si="44"/>
        <v>yes</v>
      </c>
      <c r="H416" t="str">
        <f t="shared" si="42"/>
        <v>yes</v>
      </c>
      <c r="I416" t="str">
        <f>IF(L416&lt;&gt;"0","yes","no")</f>
        <v>yes</v>
      </c>
      <c r="J416" t="str">
        <f t="shared" si="43"/>
        <v>yes</v>
      </c>
      <c r="K416">
        <v>1955</v>
      </c>
      <c r="L416" t="s">
        <v>1421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1431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tr">
        <f>VLOOKUP(AA416,district!$A$2:$C$202,3,FALSE)</f>
        <v>B</v>
      </c>
      <c r="AC416" t="s">
        <v>1489</v>
      </c>
      <c r="AD416" t="s">
        <v>1928</v>
      </c>
      <c r="AE416">
        <v>54.731845855712898</v>
      </c>
      <c r="AF416">
        <v>32.795716911071601</v>
      </c>
      <c r="AG416">
        <v>-118.259458033389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</row>
    <row r="417" spans="1:145" hidden="1" x14ac:dyDescent="0.35">
      <c r="A417" t="s">
        <v>558</v>
      </c>
      <c r="C417">
        <v>0</v>
      </c>
      <c r="D417" t="str">
        <f t="shared" si="39"/>
        <v>yes</v>
      </c>
      <c r="E417" t="str">
        <f t="shared" si="40"/>
        <v>yes</v>
      </c>
      <c r="F417" t="str">
        <f t="shared" si="41"/>
        <v>yes</v>
      </c>
      <c r="G417" t="str">
        <f t="shared" si="44"/>
        <v>no</v>
      </c>
      <c r="H417" t="str">
        <f t="shared" si="42"/>
        <v>yes</v>
      </c>
      <c r="I417" t="s">
        <v>1935</v>
      </c>
      <c r="J417" t="str">
        <f t="shared" si="43"/>
        <v>yes</v>
      </c>
      <c r="K417">
        <v>1965</v>
      </c>
      <c r="L417" t="s">
        <v>1421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1432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tr">
        <f>VLOOKUP(AA417,district!$A$2:$C$202,3,FALSE)</f>
        <v>C</v>
      </c>
      <c r="AC417" t="s">
        <v>1699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</row>
    <row r="418" spans="1:145" x14ac:dyDescent="0.35">
      <c r="A418" t="s">
        <v>559</v>
      </c>
      <c r="C418">
        <v>1</v>
      </c>
      <c r="D418" t="str">
        <f t="shared" si="39"/>
        <v>yes</v>
      </c>
      <c r="E418" t="str">
        <f t="shared" si="40"/>
        <v>yes</v>
      </c>
      <c r="F418" t="str">
        <f t="shared" si="41"/>
        <v>yes</v>
      </c>
      <c r="G418" t="str">
        <f t="shared" si="44"/>
        <v>no</v>
      </c>
      <c r="H418" t="str">
        <f t="shared" si="42"/>
        <v>yes</v>
      </c>
      <c r="I418" t="s">
        <v>1935</v>
      </c>
      <c r="J418" t="str">
        <f t="shared" si="43"/>
        <v>yes</v>
      </c>
      <c r="K418">
        <v>1956</v>
      </c>
      <c r="L418" t="s">
        <v>1421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1431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tr">
        <f>VLOOKUP(AA418,district!$A$2:$C$202,3,FALSE)</f>
        <v>A</v>
      </c>
      <c r="AC418" t="s">
        <v>1762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</row>
    <row r="419" spans="1:145" hidden="1" x14ac:dyDescent="0.35">
      <c r="A419" t="s">
        <v>560</v>
      </c>
      <c r="C419">
        <v>0</v>
      </c>
      <c r="D419" t="str">
        <f t="shared" si="39"/>
        <v>yes</v>
      </c>
      <c r="E419" t="str">
        <f t="shared" si="40"/>
        <v>yes</v>
      </c>
      <c r="F419" t="str">
        <f t="shared" si="41"/>
        <v>yes</v>
      </c>
      <c r="G419" t="str">
        <f t="shared" si="44"/>
        <v>yes</v>
      </c>
      <c r="H419" t="str">
        <f t="shared" si="42"/>
        <v>yes</v>
      </c>
      <c r="I419" t="str">
        <f>IF(L419&lt;&gt;"0","yes","no")</f>
        <v>yes</v>
      </c>
      <c r="J419" t="str">
        <f t="shared" si="43"/>
        <v>yes</v>
      </c>
      <c r="K419">
        <v>1962</v>
      </c>
      <c r="L419" t="s">
        <v>1421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1431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tr">
        <f>VLOOKUP(AA419,district!$A$2:$C$202,3,FALSE)</f>
        <v>B</v>
      </c>
      <c r="AC419" t="s">
        <v>1543</v>
      </c>
      <c r="AD419" t="s">
        <v>1928</v>
      </c>
      <c r="AE419">
        <v>116.524711608887</v>
      </c>
      <c r="AF419">
        <v>34.190768837530598</v>
      </c>
      <c r="AG419">
        <v>-113.772156142014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</row>
    <row r="420" spans="1:145" hidden="1" x14ac:dyDescent="0.35">
      <c r="A420" t="s">
        <v>561</v>
      </c>
      <c r="C420">
        <v>0</v>
      </c>
      <c r="D420" t="str">
        <f t="shared" si="39"/>
        <v>yes</v>
      </c>
      <c r="E420" t="str">
        <f t="shared" si="40"/>
        <v>yes</v>
      </c>
      <c r="F420" t="str">
        <f t="shared" si="41"/>
        <v>yes</v>
      </c>
      <c r="G420" t="str">
        <f t="shared" si="44"/>
        <v>yes</v>
      </c>
      <c r="H420" t="str">
        <f t="shared" si="42"/>
        <v>yes</v>
      </c>
      <c r="I420" t="str">
        <f>IF(L420&lt;&gt;"0","yes","no")</f>
        <v>yes</v>
      </c>
      <c r="J420" t="str">
        <f t="shared" si="43"/>
        <v>yes</v>
      </c>
      <c r="K420">
        <v>1969</v>
      </c>
      <c r="L420" t="s">
        <v>1421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1432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tr">
        <f>VLOOKUP(AA420,district!$A$2:$C$202,3,FALSE)</f>
        <v>B</v>
      </c>
      <c r="AC420" t="s">
        <v>1434</v>
      </c>
      <c r="AD420" t="s">
        <v>1928</v>
      </c>
      <c r="AE420">
        <v>122.11898803710901</v>
      </c>
      <c r="AF420">
        <v>2.1617210067386901</v>
      </c>
      <c r="AG420">
        <v>3.4787451753705199</v>
      </c>
      <c r="AH420" t="s">
        <v>1928</v>
      </c>
      <c r="AI420">
        <v>81.959671020507798</v>
      </c>
      <c r="AJ420">
        <v>3.23484547023169</v>
      </c>
      <c r="AK420">
        <v>103.873963560101</v>
      </c>
      <c r="AL420" t="s">
        <v>1928</v>
      </c>
      <c r="AM420">
        <v>43.08203125</v>
      </c>
      <c r="AN420">
        <v>0.90369265519824804</v>
      </c>
      <c r="AO420">
        <v>-84.075701865029799</v>
      </c>
      <c r="AP420" t="s">
        <v>1929</v>
      </c>
      <c r="AQ420">
        <v>13.546191215515099</v>
      </c>
      <c r="AR420">
        <v>4.8671604584750199</v>
      </c>
      <c r="AS420">
        <v>-118.844442438431</v>
      </c>
      <c r="AT420" t="s">
        <v>1929</v>
      </c>
      <c r="AU420">
        <v>19.495040893554702</v>
      </c>
      <c r="AV420">
        <v>4.8671604584750199</v>
      </c>
      <c r="AW420">
        <v>-118.844442438431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</row>
    <row r="421" spans="1:145" hidden="1" x14ac:dyDescent="0.35">
      <c r="A421" t="s">
        <v>562</v>
      </c>
      <c r="C421">
        <v>0</v>
      </c>
      <c r="D421" t="str">
        <f t="shared" si="39"/>
        <v>yes</v>
      </c>
      <c r="E421" t="str">
        <f t="shared" si="40"/>
        <v>yes</v>
      </c>
      <c r="F421" t="str">
        <f t="shared" si="41"/>
        <v>yes</v>
      </c>
      <c r="G421" t="str">
        <f t="shared" si="44"/>
        <v>yes</v>
      </c>
      <c r="H421" t="str">
        <f t="shared" si="42"/>
        <v>yes</v>
      </c>
      <c r="I421" t="str">
        <f>IF(L421&lt;&gt;"0","yes","no")</f>
        <v>yes</v>
      </c>
      <c r="J421" t="str">
        <f t="shared" si="43"/>
        <v>yes</v>
      </c>
      <c r="K421">
        <v>1970</v>
      </c>
      <c r="L421" t="s">
        <v>1421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1432</v>
      </c>
      <c r="X421">
        <v>170.057993498</v>
      </c>
      <c r="Y421">
        <v>51.55102437</v>
      </c>
      <c r="Z421">
        <v>7.1985381259999999</v>
      </c>
      <c r="AA421">
        <v>121</v>
      </c>
      <c r="AB421" t="str">
        <f>VLOOKUP(AA421,district!$A$2:$C$202,3,FALSE)</f>
        <v>B</v>
      </c>
      <c r="AC421" t="s">
        <v>1763</v>
      </c>
      <c r="AD421" t="s">
        <v>1928</v>
      </c>
      <c r="AE421">
        <v>151.78762817382801</v>
      </c>
      <c r="AF421">
        <v>0.848887634808281</v>
      </c>
      <c r="AG421">
        <v>170.354631928538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</row>
    <row r="422" spans="1:145" x14ac:dyDescent="0.35">
      <c r="A422" t="s">
        <v>563</v>
      </c>
      <c r="C422">
        <v>1</v>
      </c>
      <c r="D422" t="str">
        <f t="shared" si="39"/>
        <v>yes</v>
      </c>
      <c r="E422" t="str">
        <f t="shared" si="40"/>
        <v>yes</v>
      </c>
      <c r="F422" t="str">
        <f t="shared" si="41"/>
        <v>yes</v>
      </c>
      <c r="G422" t="str">
        <f t="shared" si="44"/>
        <v>yes</v>
      </c>
      <c r="H422" t="str">
        <f t="shared" si="42"/>
        <v>yes</v>
      </c>
      <c r="I422" t="s">
        <v>1935</v>
      </c>
      <c r="J422" t="str">
        <f t="shared" si="43"/>
        <v>yes</v>
      </c>
      <c r="K422">
        <v>1938</v>
      </c>
      <c r="L422" t="s">
        <v>1421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1432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tr">
        <f>VLOOKUP(AA422,district!$A$2:$C$202,3,FALSE)</f>
        <v>A</v>
      </c>
      <c r="AC422" t="s">
        <v>1764</v>
      </c>
      <c r="AD422" t="s">
        <v>1928</v>
      </c>
      <c r="AE422">
        <v>43.997608184814503</v>
      </c>
      <c r="AF422">
        <v>50.551387396996297</v>
      </c>
      <c r="AG422">
        <v>162.307243640802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</row>
    <row r="423" spans="1:145" hidden="1" x14ac:dyDescent="0.35">
      <c r="A423" t="s">
        <v>564</v>
      </c>
      <c r="C423">
        <v>0</v>
      </c>
      <c r="D423" t="str">
        <f t="shared" si="39"/>
        <v>yes</v>
      </c>
      <c r="E423" t="str">
        <f t="shared" si="40"/>
        <v>yes</v>
      </c>
      <c r="F423" t="str">
        <f t="shared" si="41"/>
        <v>yes</v>
      </c>
      <c r="G423" t="str">
        <f t="shared" ref="G423:G438" si="45">IF(COUNTIF(H423:BI423,"pv&amp;st")&lt;&gt;0,"yes","no")</f>
        <v>yes</v>
      </c>
      <c r="H423" t="str">
        <f t="shared" si="42"/>
        <v>yes</v>
      </c>
      <c r="I423" t="s">
        <v>1935</v>
      </c>
      <c r="J423" t="str">
        <f t="shared" si="43"/>
        <v>yes</v>
      </c>
      <c r="K423">
        <v>1909</v>
      </c>
      <c r="L423" t="s">
        <v>1421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1431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tr">
        <f>VLOOKUP(AA423,district!$A$2:$C$202,3,FALSE)</f>
        <v>C</v>
      </c>
      <c r="AC423" t="s">
        <v>1765</v>
      </c>
      <c r="AD423" t="s">
        <v>1928</v>
      </c>
      <c r="AE423">
        <v>38.783248901367202</v>
      </c>
      <c r="AF423">
        <v>47.022799202445498</v>
      </c>
      <c r="AG423">
        <v>-150.55298874832701</v>
      </c>
      <c r="AH423" t="s">
        <v>1929</v>
      </c>
      <c r="AI423">
        <v>11.0218057632446</v>
      </c>
      <c r="AJ423">
        <v>6.5375412468889396</v>
      </c>
      <c r="AK423">
        <v>-150.99536604833699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</row>
    <row r="424" spans="1:145" hidden="1" x14ac:dyDescent="0.35">
      <c r="A424" t="s">
        <v>565</v>
      </c>
      <c r="C424">
        <v>0</v>
      </c>
      <c r="D424" t="str">
        <f t="shared" si="39"/>
        <v>yes</v>
      </c>
      <c r="E424" t="str">
        <f t="shared" si="40"/>
        <v>yes</v>
      </c>
      <c r="F424" t="str">
        <f t="shared" si="41"/>
        <v>yes</v>
      </c>
      <c r="G424" t="str">
        <f t="shared" si="45"/>
        <v>yes</v>
      </c>
      <c r="H424" t="str">
        <f t="shared" si="42"/>
        <v>yes</v>
      </c>
      <c r="I424" t="str">
        <f>IF(L424&lt;&gt;"0","yes","no")</f>
        <v>yes</v>
      </c>
      <c r="J424" t="str">
        <f t="shared" si="43"/>
        <v>yes</v>
      </c>
      <c r="K424">
        <v>1969</v>
      </c>
      <c r="L424" t="s">
        <v>1421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1432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tr">
        <f>VLOOKUP(AA424,district!$A$2:$C$202,3,FALSE)</f>
        <v>B</v>
      </c>
      <c r="AC424" t="s">
        <v>1434</v>
      </c>
      <c r="AD424" t="s">
        <v>1928</v>
      </c>
      <c r="AE424">
        <v>141.31498718261699</v>
      </c>
      <c r="AF424">
        <v>0.25145965385017299</v>
      </c>
      <c r="AG424">
        <v>-35.791721845852003</v>
      </c>
      <c r="AH424" t="s">
        <v>1929</v>
      </c>
      <c r="AI424">
        <v>14.442222595214799</v>
      </c>
      <c r="AJ424">
        <v>4.68751601771263</v>
      </c>
      <c r="AK424">
        <v>104.147393029292</v>
      </c>
      <c r="AL424" t="s">
        <v>1929</v>
      </c>
      <c r="AM424">
        <v>6.0958123207092303</v>
      </c>
      <c r="AN424">
        <v>4.68751601771263</v>
      </c>
      <c r="AO424">
        <v>104.147393029292</v>
      </c>
      <c r="AP424" t="s">
        <v>1929</v>
      </c>
      <c r="AQ424">
        <v>9.9854507446289098</v>
      </c>
      <c r="AR424">
        <v>4.68751601771263</v>
      </c>
      <c r="AS424">
        <v>104.147393029292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</row>
    <row r="425" spans="1:145" hidden="1" x14ac:dyDescent="0.35">
      <c r="A425" t="s">
        <v>566</v>
      </c>
      <c r="C425">
        <v>0</v>
      </c>
      <c r="D425" t="str">
        <f t="shared" si="39"/>
        <v>yes</v>
      </c>
      <c r="E425" t="str">
        <f t="shared" si="40"/>
        <v>yes</v>
      </c>
      <c r="F425" t="str">
        <f t="shared" si="41"/>
        <v>yes</v>
      </c>
      <c r="G425" t="str">
        <f t="shared" si="45"/>
        <v>yes</v>
      </c>
      <c r="H425" t="str">
        <f t="shared" si="42"/>
        <v>yes</v>
      </c>
      <c r="I425" t="s">
        <v>1935</v>
      </c>
      <c r="J425" t="str">
        <f t="shared" si="43"/>
        <v>yes</v>
      </c>
      <c r="K425">
        <v>1965</v>
      </c>
      <c r="L425" t="s">
        <v>1421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1431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tr">
        <f>VLOOKUP(AA425,district!$A$2:$C$202,3,FALSE)</f>
        <v>C</v>
      </c>
      <c r="AC425" t="s">
        <v>1766</v>
      </c>
      <c r="AD425" t="s">
        <v>1928</v>
      </c>
      <c r="AE425">
        <v>95.480072021484403</v>
      </c>
      <c r="AF425">
        <v>37.575731678279098</v>
      </c>
      <c r="AG425">
        <v>-151.75216798987901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</row>
    <row r="426" spans="1:145" hidden="1" x14ac:dyDescent="0.35">
      <c r="A426" t="s">
        <v>568</v>
      </c>
      <c r="C426">
        <v>0</v>
      </c>
      <c r="D426" t="str">
        <f t="shared" si="39"/>
        <v>yes</v>
      </c>
      <c r="E426" t="str">
        <f t="shared" si="40"/>
        <v>yes</v>
      </c>
      <c r="F426" t="str">
        <f t="shared" si="41"/>
        <v>yes</v>
      </c>
      <c r="G426" t="str">
        <f t="shared" si="45"/>
        <v>yes</v>
      </c>
      <c r="H426" t="str">
        <f t="shared" si="42"/>
        <v>yes</v>
      </c>
      <c r="I426" t="s">
        <v>1935</v>
      </c>
      <c r="J426" t="str">
        <f t="shared" si="43"/>
        <v>yes</v>
      </c>
      <c r="K426">
        <v>1961</v>
      </c>
      <c r="L426" t="s">
        <v>1421</v>
      </c>
      <c r="M426">
        <v>1</v>
      </c>
      <c r="N426">
        <v>1</v>
      </c>
      <c r="O426">
        <v>4</v>
      </c>
      <c r="P426">
        <v>16</v>
      </c>
      <c r="Q426" s="1">
        <v>125.987046021</v>
      </c>
      <c r="R426">
        <v>50.513071798299997</v>
      </c>
      <c r="S426">
        <v>1</v>
      </c>
      <c r="T426">
        <v>2.7</v>
      </c>
      <c r="U426">
        <v>111.18788465121</v>
      </c>
      <c r="V426">
        <v>25.1974092042</v>
      </c>
      <c r="W426" t="s">
        <v>1431</v>
      </c>
      <c r="X426">
        <v>145.47730986926024</v>
      </c>
      <c r="Y426">
        <v>51.549100780000003</v>
      </c>
      <c r="Z426">
        <v>7.2050093019999997</v>
      </c>
      <c r="AA426">
        <v>129</v>
      </c>
      <c r="AB426" t="str">
        <f>VLOOKUP(AA426,district!$A$2:$C$202,3,FALSE)</f>
        <v>C</v>
      </c>
      <c r="AC426" t="s">
        <v>1768</v>
      </c>
      <c r="AD426" t="s">
        <v>1928</v>
      </c>
      <c r="AE426">
        <v>82.3001708984375</v>
      </c>
      <c r="AF426">
        <v>43.639233732440402</v>
      </c>
      <c r="AG426">
        <v>143.26784753504401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</row>
    <row r="427" spans="1:145" hidden="1" x14ac:dyDescent="0.35">
      <c r="A427" t="s">
        <v>567</v>
      </c>
      <c r="C427">
        <v>0</v>
      </c>
      <c r="D427" t="str">
        <f t="shared" si="39"/>
        <v>yes</v>
      </c>
      <c r="E427" t="str">
        <f t="shared" si="40"/>
        <v>yes</v>
      </c>
      <c r="F427" t="str">
        <f t="shared" si="41"/>
        <v>yes</v>
      </c>
      <c r="G427" t="str">
        <f t="shared" si="45"/>
        <v>yes</v>
      </c>
      <c r="H427" t="str">
        <f t="shared" si="42"/>
        <v>yes</v>
      </c>
      <c r="I427" t="str">
        <f>IF(L427&lt;&gt;"0","yes","no")</f>
        <v>yes</v>
      </c>
      <c r="J427" t="str">
        <f t="shared" si="43"/>
        <v>yes</v>
      </c>
      <c r="K427">
        <v>1908</v>
      </c>
      <c r="L427" t="s">
        <v>1421</v>
      </c>
      <c r="M427">
        <v>1</v>
      </c>
      <c r="N427">
        <v>3</v>
      </c>
      <c r="O427">
        <v>1</v>
      </c>
      <c r="P427">
        <v>4</v>
      </c>
      <c r="Q427" s="1">
        <v>158.03063347599999</v>
      </c>
      <c r="R427">
        <v>63.687055730700003</v>
      </c>
      <c r="S427">
        <v>3</v>
      </c>
      <c r="T427">
        <v>8.1000000000000014</v>
      </c>
      <c r="U427">
        <v>421.04677133307018</v>
      </c>
      <c r="V427">
        <v>94.818380085600012</v>
      </c>
      <c r="W427" t="s">
        <v>1432</v>
      </c>
      <c r="X427">
        <v>158.03063347599999</v>
      </c>
      <c r="Y427">
        <v>51.548315260000003</v>
      </c>
      <c r="Z427">
        <v>7.2033149930000002</v>
      </c>
      <c r="AA427">
        <v>262</v>
      </c>
      <c r="AB427" t="str">
        <f>VLOOKUP(AA427,district!$A$2:$C$202,3,FALSE)</f>
        <v>B</v>
      </c>
      <c r="AC427" t="s">
        <v>1767</v>
      </c>
      <c r="AD427" t="s">
        <v>1928</v>
      </c>
      <c r="AE427">
        <v>65.836822509765597</v>
      </c>
      <c r="AF427">
        <v>35.8436784857738</v>
      </c>
      <c r="AG427">
        <v>-118.719635807649</v>
      </c>
      <c r="AH427" t="s">
        <v>1929</v>
      </c>
      <c r="AI427">
        <v>8.4815025329589808</v>
      </c>
      <c r="AJ427">
        <v>52.716594295870699</v>
      </c>
      <c r="AK427">
        <v>148.854972197818</v>
      </c>
      <c r="AL427" t="s">
        <v>1929</v>
      </c>
      <c r="AM427">
        <v>12.0913276672363</v>
      </c>
      <c r="AN427">
        <v>5.7987246284402501</v>
      </c>
      <c r="AO427">
        <v>-123.708338832617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</row>
    <row r="428" spans="1:145" hidden="1" x14ac:dyDescent="0.35">
      <c r="A428" t="s">
        <v>569</v>
      </c>
      <c r="C428">
        <v>0</v>
      </c>
      <c r="D428" t="str">
        <f t="shared" si="39"/>
        <v>yes</v>
      </c>
      <c r="E428" t="str">
        <f t="shared" si="40"/>
        <v>yes</v>
      </c>
      <c r="F428" t="str">
        <f t="shared" si="41"/>
        <v>yes</v>
      </c>
      <c r="G428" t="str">
        <f t="shared" si="45"/>
        <v>yes</v>
      </c>
      <c r="H428" t="str">
        <f t="shared" si="42"/>
        <v>yes</v>
      </c>
      <c r="I428" t="s">
        <v>1935</v>
      </c>
      <c r="J428" t="str">
        <f t="shared" si="43"/>
        <v>yes</v>
      </c>
      <c r="K428">
        <v>1922</v>
      </c>
      <c r="L428" t="s">
        <v>1421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1431</v>
      </c>
      <c r="X428">
        <v>96.74655518864526</v>
      </c>
      <c r="Y428">
        <v>51.548417139999998</v>
      </c>
      <c r="Z428">
        <v>7.206126834</v>
      </c>
      <c r="AA428">
        <v>53</v>
      </c>
      <c r="AB428" t="str">
        <f>VLOOKUP(AA428,district!$A$2:$C$202,3,FALSE)</f>
        <v>C</v>
      </c>
      <c r="AC428" t="s">
        <v>1769</v>
      </c>
      <c r="AD428" t="s">
        <v>1928</v>
      </c>
      <c r="AE428">
        <v>32.8025512695312</v>
      </c>
      <c r="AF428">
        <v>39.968110074394303</v>
      </c>
      <c r="AG428">
        <v>142.827996788523</v>
      </c>
      <c r="AH428" t="s">
        <v>1929</v>
      </c>
      <c r="AI428">
        <v>5.0976638793945304</v>
      </c>
      <c r="AJ428">
        <v>13.6078157632417</v>
      </c>
      <c r="AK428">
        <v>148.23269437149401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</row>
    <row r="429" spans="1:145" hidden="1" x14ac:dyDescent="0.35">
      <c r="A429" t="s">
        <v>570</v>
      </c>
      <c r="C429">
        <v>0</v>
      </c>
      <c r="D429" t="str">
        <f t="shared" si="39"/>
        <v>yes</v>
      </c>
      <c r="E429" t="str">
        <f t="shared" si="40"/>
        <v>yes</v>
      </c>
      <c r="F429" t="str">
        <f t="shared" si="41"/>
        <v>yes</v>
      </c>
      <c r="G429" t="str">
        <f t="shared" si="45"/>
        <v>yes</v>
      </c>
      <c r="H429" t="str">
        <f t="shared" si="42"/>
        <v>yes</v>
      </c>
      <c r="I429" t="s">
        <v>1935</v>
      </c>
      <c r="J429" t="str">
        <f t="shared" si="43"/>
        <v>yes</v>
      </c>
      <c r="K429">
        <v>1905</v>
      </c>
      <c r="L429" t="s">
        <v>1421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1431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tr">
        <f>VLOOKUP(AA429,district!$A$2:$C$202,3,FALSE)</f>
        <v>C</v>
      </c>
      <c r="AC429" t="s">
        <v>1770</v>
      </c>
      <c r="AD429" t="s">
        <v>1928</v>
      </c>
      <c r="AE429">
        <v>49.082069396972699</v>
      </c>
      <c r="AF429">
        <v>31.4797334246906</v>
      </c>
      <c r="AG429">
        <v>-112.352779705095</v>
      </c>
      <c r="AH429" t="s">
        <v>1929</v>
      </c>
      <c r="AI429">
        <v>7.24955129623413</v>
      </c>
      <c r="AJ429">
        <v>35.775413457945596</v>
      </c>
      <c r="AK429">
        <v>153.79971800508301</v>
      </c>
      <c r="AL429" t="s">
        <v>1929</v>
      </c>
      <c r="AM429">
        <v>6.5112643241882298</v>
      </c>
      <c r="AN429">
        <v>51.904413769288098</v>
      </c>
      <c r="AO429">
        <v>159.83847073385601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</row>
    <row r="430" spans="1:145" hidden="1" x14ac:dyDescent="0.35">
      <c r="A430" t="s">
        <v>571</v>
      </c>
      <c r="C430">
        <v>0</v>
      </c>
      <c r="D430" t="str">
        <f t="shared" si="39"/>
        <v>yes</v>
      </c>
      <c r="E430" t="str">
        <f t="shared" si="40"/>
        <v>yes</v>
      </c>
      <c r="F430" t="str">
        <f t="shared" si="41"/>
        <v>yes</v>
      </c>
      <c r="G430" t="str">
        <f t="shared" si="45"/>
        <v>yes</v>
      </c>
      <c r="H430" t="str">
        <f t="shared" si="42"/>
        <v>yes</v>
      </c>
      <c r="I430" t="s">
        <v>1935</v>
      </c>
      <c r="J430" t="str">
        <f t="shared" si="43"/>
        <v>yes</v>
      </c>
      <c r="K430">
        <v>1940</v>
      </c>
      <c r="L430" t="s">
        <v>1421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1431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tr">
        <f>VLOOKUP(AA430,district!$A$2:$C$202,3,FALSE)</f>
        <v>C</v>
      </c>
      <c r="AC430" t="s">
        <v>1771</v>
      </c>
      <c r="AD430" t="s">
        <v>1928</v>
      </c>
      <c r="AE430">
        <v>40.551322937011697</v>
      </c>
      <c r="AF430">
        <v>42.315938811971201</v>
      </c>
      <c r="AG430">
        <v>-122.120235423911</v>
      </c>
      <c r="AH430" t="s">
        <v>1929</v>
      </c>
      <c r="AI430">
        <v>10.0802011489868</v>
      </c>
      <c r="AJ430">
        <v>50.258023209583598</v>
      </c>
      <c r="AK430">
        <v>-122.49903586532599</v>
      </c>
      <c r="AL430" t="s">
        <v>1929</v>
      </c>
      <c r="AM430">
        <v>6.1608724594116202</v>
      </c>
      <c r="AN430">
        <v>50.258023209583598</v>
      </c>
      <c r="AO430">
        <v>-122.49903586532599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</row>
    <row r="431" spans="1:145" hidden="1" x14ac:dyDescent="0.35">
      <c r="A431" t="s">
        <v>572</v>
      </c>
      <c r="C431">
        <v>0</v>
      </c>
      <c r="D431" t="str">
        <f t="shared" si="39"/>
        <v>yes</v>
      </c>
      <c r="E431" t="str">
        <f t="shared" si="40"/>
        <v>yes</v>
      </c>
      <c r="F431" t="str">
        <f t="shared" si="41"/>
        <v>yes</v>
      </c>
      <c r="G431" t="str">
        <f t="shared" si="45"/>
        <v>yes</v>
      </c>
      <c r="H431" t="str">
        <f t="shared" si="42"/>
        <v>yes</v>
      </c>
      <c r="I431" t="s">
        <v>1935</v>
      </c>
      <c r="J431" t="str">
        <f t="shared" si="43"/>
        <v>yes</v>
      </c>
      <c r="K431">
        <v>1928</v>
      </c>
      <c r="L431" t="s">
        <v>1421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1431</v>
      </c>
      <c r="X431">
        <v>96.489342739303027</v>
      </c>
      <c r="Y431">
        <v>51.54862937</v>
      </c>
      <c r="Z431">
        <v>7.2067718049999998</v>
      </c>
      <c r="AA431">
        <v>53</v>
      </c>
      <c r="AB431" t="str">
        <f>VLOOKUP(AA431,district!$A$2:$C$202,3,FALSE)</f>
        <v>C</v>
      </c>
      <c r="AC431" t="s">
        <v>1772</v>
      </c>
      <c r="AD431" t="s">
        <v>1928</v>
      </c>
      <c r="AE431">
        <v>36.2285766601562</v>
      </c>
      <c r="AF431">
        <v>43.774906533596301</v>
      </c>
      <c r="AG431">
        <v>-126.154164699265</v>
      </c>
      <c r="AH431" t="s">
        <v>1929</v>
      </c>
      <c r="AI431">
        <v>5.5089788436889604</v>
      </c>
      <c r="AJ431">
        <v>13.2163717264414</v>
      </c>
      <c r="AK431">
        <v>-123.147475648162</v>
      </c>
      <c r="AL431" t="s">
        <v>1929</v>
      </c>
      <c r="AM431">
        <v>6.7038869857788104</v>
      </c>
      <c r="AN431">
        <v>30.082995409193401</v>
      </c>
      <c r="AO431">
        <v>148.51353415750799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</row>
    <row r="432" spans="1:145" hidden="1" x14ac:dyDescent="0.35">
      <c r="A432" t="s">
        <v>573</v>
      </c>
      <c r="C432">
        <v>0</v>
      </c>
      <c r="D432" t="str">
        <f t="shared" si="39"/>
        <v>yes</v>
      </c>
      <c r="E432" t="str">
        <f t="shared" si="40"/>
        <v>yes</v>
      </c>
      <c r="F432" t="str">
        <f t="shared" si="41"/>
        <v>yes</v>
      </c>
      <c r="G432" t="str">
        <f t="shared" si="45"/>
        <v>no</v>
      </c>
      <c r="H432" t="str">
        <f t="shared" si="42"/>
        <v>yes</v>
      </c>
      <c r="I432" t="s">
        <v>1935</v>
      </c>
      <c r="J432" t="str">
        <f t="shared" si="43"/>
        <v>yes</v>
      </c>
      <c r="K432">
        <v>1959</v>
      </c>
      <c r="L432" t="s">
        <v>1421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1431</v>
      </c>
      <c r="X432">
        <v>119.70955362737229</v>
      </c>
      <c r="Y432">
        <v>51.548920959999997</v>
      </c>
      <c r="Z432">
        <v>7.204697951</v>
      </c>
      <c r="AA432">
        <v>129</v>
      </c>
      <c r="AB432" t="str">
        <f>VLOOKUP(AA432,district!$A$2:$C$202,3,FALSE)</f>
        <v>C</v>
      </c>
      <c r="AC432" t="s">
        <v>1773</v>
      </c>
      <c r="AD432" t="s">
        <v>1929</v>
      </c>
      <c r="AE432">
        <v>7.8507852554321298</v>
      </c>
      <c r="AF432">
        <v>35.5131806498919</v>
      </c>
      <c r="AG432">
        <v>144.941064245099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</row>
    <row r="433" spans="1:145" x14ac:dyDescent="0.35">
      <c r="A433" t="s">
        <v>574</v>
      </c>
      <c r="C433">
        <v>1</v>
      </c>
      <c r="D433" t="str">
        <f t="shared" si="39"/>
        <v>yes</v>
      </c>
      <c r="E433" t="str">
        <f t="shared" si="40"/>
        <v>yes</v>
      </c>
      <c r="F433" t="str">
        <f t="shared" si="41"/>
        <v>yes</v>
      </c>
      <c r="G433" t="str">
        <f t="shared" si="45"/>
        <v>no</v>
      </c>
      <c r="H433" t="str">
        <f t="shared" si="42"/>
        <v>yes</v>
      </c>
      <c r="I433" t="s">
        <v>1935</v>
      </c>
      <c r="J433" t="str">
        <f t="shared" si="43"/>
        <v>yes</v>
      </c>
      <c r="K433">
        <v>1960</v>
      </c>
      <c r="L433" t="s">
        <v>1421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1431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tr">
        <f>VLOOKUP(AA433,district!$A$2:$C$202,3,FALSE)</f>
        <v>A</v>
      </c>
      <c r="AC433" t="s">
        <v>1456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</row>
    <row r="434" spans="1:145" hidden="1" x14ac:dyDescent="0.35">
      <c r="A434" t="s">
        <v>575</v>
      </c>
      <c r="C434">
        <v>0</v>
      </c>
      <c r="D434" t="str">
        <f t="shared" si="39"/>
        <v>yes</v>
      </c>
      <c r="E434" t="str">
        <f t="shared" si="40"/>
        <v>yes</v>
      </c>
      <c r="F434" t="str">
        <f t="shared" si="41"/>
        <v>yes</v>
      </c>
      <c r="G434" t="str">
        <f t="shared" si="45"/>
        <v>yes</v>
      </c>
      <c r="H434" t="str">
        <f t="shared" si="42"/>
        <v>yes</v>
      </c>
      <c r="I434" t="str">
        <f>IF(L434&lt;&gt;"0","yes","no")</f>
        <v>yes</v>
      </c>
      <c r="J434" t="str">
        <f t="shared" si="43"/>
        <v>yes</v>
      </c>
      <c r="K434">
        <v>1965</v>
      </c>
      <c r="L434" t="s">
        <v>1421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1431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tr">
        <f>VLOOKUP(AA434,district!$A$2:$C$202,3,FALSE)</f>
        <v>B</v>
      </c>
      <c r="AC434" t="s">
        <v>1630</v>
      </c>
      <c r="AD434" t="s">
        <v>1928</v>
      </c>
      <c r="AE434">
        <v>85.653526306152301</v>
      </c>
      <c r="AF434">
        <v>30.9018790808082</v>
      </c>
      <c r="AG434">
        <v>-114.698208518938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</row>
    <row r="435" spans="1:145" hidden="1" x14ac:dyDescent="0.35">
      <c r="A435" t="s">
        <v>576</v>
      </c>
      <c r="C435">
        <v>0</v>
      </c>
      <c r="D435" t="str">
        <f t="shared" si="39"/>
        <v>yes</v>
      </c>
      <c r="E435" t="str">
        <f t="shared" si="40"/>
        <v>yes</v>
      </c>
      <c r="F435" t="str">
        <f t="shared" si="41"/>
        <v>yes</v>
      </c>
      <c r="G435" t="str">
        <f t="shared" si="45"/>
        <v>yes</v>
      </c>
      <c r="H435" t="str">
        <f t="shared" si="42"/>
        <v>yes</v>
      </c>
      <c r="I435" t="str">
        <f>IF(L435&lt;&gt;"0","yes","no")</f>
        <v>yes</v>
      </c>
      <c r="J435" t="str">
        <f t="shared" si="43"/>
        <v>yes</v>
      </c>
      <c r="K435">
        <v>1908</v>
      </c>
      <c r="L435" t="s">
        <v>1421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1432</v>
      </c>
      <c r="X435">
        <v>134.702641519</v>
      </c>
      <c r="Y435">
        <v>51.548570050000002</v>
      </c>
      <c r="Z435">
        <v>7.2030779870000003</v>
      </c>
      <c r="AA435">
        <v>262</v>
      </c>
      <c r="AB435" t="str">
        <f>VLOOKUP(AA435,district!$A$2:$C$202,3,FALSE)</f>
        <v>B</v>
      </c>
      <c r="AC435" t="s">
        <v>1774</v>
      </c>
      <c r="AD435" t="s">
        <v>1928</v>
      </c>
      <c r="AE435">
        <v>50.690319061279297</v>
      </c>
      <c r="AF435">
        <v>38.860695004719403</v>
      </c>
      <c r="AG435">
        <v>-119.144512742929</v>
      </c>
      <c r="AH435" t="s">
        <v>1929</v>
      </c>
      <c r="AI435">
        <v>12.7057132720947</v>
      </c>
      <c r="AJ435">
        <v>8.3164105873590692</v>
      </c>
      <c r="AK435">
        <v>-12.210225521839099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</row>
    <row r="436" spans="1:145" hidden="1" x14ac:dyDescent="0.35">
      <c r="A436" t="s">
        <v>577</v>
      </c>
      <c r="C436">
        <v>0</v>
      </c>
      <c r="D436" t="str">
        <f t="shared" si="39"/>
        <v>yes</v>
      </c>
      <c r="E436" t="str">
        <f t="shared" si="40"/>
        <v>yes</v>
      </c>
      <c r="F436" t="str">
        <f t="shared" si="41"/>
        <v>yes</v>
      </c>
      <c r="G436" t="str">
        <f t="shared" si="45"/>
        <v>yes</v>
      </c>
      <c r="H436" t="str">
        <f t="shared" si="42"/>
        <v>yes</v>
      </c>
      <c r="I436" t="s">
        <v>1935</v>
      </c>
      <c r="J436" t="str">
        <f t="shared" si="43"/>
        <v>yes</v>
      </c>
      <c r="K436">
        <v>1922</v>
      </c>
      <c r="L436" t="s">
        <v>1421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1431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tr">
        <f>VLOOKUP(AA436,district!$A$2:$C$202,3,FALSE)</f>
        <v>C</v>
      </c>
      <c r="AC436" t="s">
        <v>1662</v>
      </c>
      <c r="AD436" t="s">
        <v>1928</v>
      </c>
      <c r="AE436">
        <v>24.468681335449201</v>
      </c>
      <c r="AF436">
        <v>46.516682941719601</v>
      </c>
      <c r="AG436">
        <v>-123.04796934274</v>
      </c>
      <c r="AH436" t="s">
        <v>1929</v>
      </c>
      <c r="AI436">
        <v>5.2146911621093803</v>
      </c>
      <c r="AJ436">
        <v>46.516682941719601</v>
      </c>
      <c r="AK436">
        <v>-123.04796934274</v>
      </c>
      <c r="AL436" t="s">
        <v>1929</v>
      </c>
      <c r="AM436">
        <v>11.1419477462769</v>
      </c>
      <c r="AN436">
        <v>23.115177395969901</v>
      </c>
      <c r="AO436">
        <v>-123.21983484335701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</row>
    <row r="437" spans="1:145" hidden="1" x14ac:dyDescent="0.35">
      <c r="A437" t="s">
        <v>578</v>
      </c>
      <c r="C437">
        <v>0</v>
      </c>
      <c r="D437" t="str">
        <f t="shared" si="39"/>
        <v>yes</v>
      </c>
      <c r="E437" t="str">
        <f t="shared" si="40"/>
        <v>yes</v>
      </c>
      <c r="F437" t="str">
        <f t="shared" si="41"/>
        <v>yes</v>
      </c>
      <c r="G437" t="str">
        <f t="shared" si="45"/>
        <v>yes</v>
      </c>
      <c r="H437" t="str">
        <f t="shared" si="42"/>
        <v>yes</v>
      </c>
      <c r="I437" t="s">
        <v>1935</v>
      </c>
      <c r="J437" t="str">
        <f t="shared" si="43"/>
        <v>yes</v>
      </c>
      <c r="K437">
        <v>1934</v>
      </c>
      <c r="L437" t="s">
        <v>1421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1431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tr">
        <f>VLOOKUP(AA437,district!$A$2:$C$202,3,FALSE)</f>
        <v>C</v>
      </c>
      <c r="AC437" t="s">
        <v>1775</v>
      </c>
      <c r="AD437" t="s">
        <v>1928</v>
      </c>
      <c r="AE437">
        <v>34.835170745849602</v>
      </c>
      <c r="AF437">
        <v>39.5790847757468</v>
      </c>
      <c r="AG437">
        <v>-127.85185527672201</v>
      </c>
      <c r="AH437" t="s">
        <v>1928</v>
      </c>
      <c r="AI437">
        <v>22.2843112945557</v>
      </c>
      <c r="AJ437">
        <v>40.345678051665999</v>
      </c>
      <c r="AK437">
        <v>143.353510080305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</row>
    <row r="438" spans="1:145" hidden="1" x14ac:dyDescent="0.35">
      <c r="A438" t="s">
        <v>579</v>
      </c>
      <c r="C438">
        <v>0</v>
      </c>
      <c r="D438" t="str">
        <f t="shared" si="39"/>
        <v>yes</v>
      </c>
      <c r="E438" t="str">
        <f t="shared" si="40"/>
        <v>yes</v>
      </c>
      <c r="F438" t="str">
        <f t="shared" si="41"/>
        <v>yes</v>
      </c>
      <c r="G438" t="str">
        <f t="shared" si="45"/>
        <v>yes</v>
      </c>
      <c r="H438" t="str">
        <f t="shared" si="42"/>
        <v>yes</v>
      </c>
      <c r="I438" t="s">
        <v>1935</v>
      </c>
      <c r="J438" t="str">
        <f t="shared" si="43"/>
        <v>yes</v>
      </c>
      <c r="K438">
        <v>1954</v>
      </c>
      <c r="L438" t="s">
        <v>1421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1431</v>
      </c>
      <c r="X438">
        <v>118.88125570924498</v>
      </c>
      <c r="Y438">
        <v>51.547715670000002</v>
      </c>
      <c r="Z438">
        <v>7.208314326</v>
      </c>
      <c r="AA438">
        <v>46</v>
      </c>
      <c r="AB438" t="str">
        <f>VLOOKUP(AA438,district!$A$2:$C$202,3,FALSE)</f>
        <v>C</v>
      </c>
      <c r="AC438" t="s">
        <v>1776</v>
      </c>
      <c r="AD438" t="s">
        <v>1928</v>
      </c>
      <c r="AE438">
        <v>61.662799835205099</v>
      </c>
      <c r="AF438">
        <v>49.8129466380013</v>
      </c>
      <c r="AG438">
        <v>-119.998436802033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</row>
    <row r="439" spans="1:145" hidden="1" x14ac:dyDescent="0.35">
      <c r="A439" t="s">
        <v>580</v>
      </c>
      <c r="C439">
        <v>0</v>
      </c>
      <c r="D439" t="str">
        <f t="shared" si="39"/>
        <v>no</v>
      </c>
      <c r="E439" t="str">
        <f t="shared" si="40"/>
        <v>no</v>
      </c>
      <c r="F439" t="str">
        <f t="shared" si="41"/>
        <v>no</v>
      </c>
      <c r="G439" t="s">
        <v>1935</v>
      </c>
      <c r="H439" t="str">
        <f t="shared" si="42"/>
        <v>no</v>
      </c>
      <c r="I439" t="str">
        <f>IF(L439&lt;&gt;"0","yes","no")</f>
        <v>no</v>
      </c>
      <c r="J439" t="str">
        <f t="shared" si="43"/>
        <v>no</v>
      </c>
      <c r="K439">
        <v>0</v>
      </c>
      <c r="L439" t="s">
        <v>1419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tr">
        <f>VLOOKUP(AA439,district!$A$2:$C$202,3,FALSE)</f>
        <v>B</v>
      </c>
      <c r="AC439" t="s">
        <v>1437</v>
      </c>
      <c r="AD439" t="s">
        <v>1928</v>
      </c>
      <c r="AE439">
        <v>69.906257629394503</v>
      </c>
      <c r="AF439">
        <v>4.09778773911248</v>
      </c>
      <c r="AG439">
        <v>159.20415321712099</v>
      </c>
      <c r="AH439" t="s">
        <v>1929</v>
      </c>
      <c r="AI439">
        <v>30.318473815918001</v>
      </c>
      <c r="AJ439">
        <v>3.4587280371495899</v>
      </c>
      <c r="AK439">
        <v>-85.702184150166701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</row>
    <row r="440" spans="1:145" x14ac:dyDescent="0.35">
      <c r="A440" t="s">
        <v>581</v>
      </c>
      <c r="C440">
        <v>1</v>
      </c>
      <c r="D440" t="str">
        <f t="shared" si="39"/>
        <v>yes</v>
      </c>
      <c r="E440" t="str">
        <f t="shared" si="40"/>
        <v>yes</v>
      </c>
      <c r="F440" t="str">
        <f t="shared" si="41"/>
        <v>yes</v>
      </c>
      <c r="G440" t="str">
        <f>IF(COUNTIF(H440:BI440,"pv&amp;st")&lt;&gt;0,"yes","no")</f>
        <v>no</v>
      </c>
      <c r="H440" t="str">
        <f t="shared" si="42"/>
        <v>yes</v>
      </c>
      <c r="I440" t="s">
        <v>1935</v>
      </c>
      <c r="J440" t="str">
        <f t="shared" si="43"/>
        <v>yes</v>
      </c>
      <c r="K440">
        <v>1979</v>
      </c>
      <c r="L440" t="s">
        <v>1421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1431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tr">
        <f>VLOOKUP(AA440,district!$A$2:$C$202,3,FALSE)</f>
        <v>A</v>
      </c>
      <c r="AC440" t="s">
        <v>1777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</row>
    <row r="441" spans="1:145" x14ac:dyDescent="0.35">
      <c r="A441" t="s">
        <v>582</v>
      </c>
      <c r="C441">
        <v>1</v>
      </c>
      <c r="D441" t="str">
        <f t="shared" si="39"/>
        <v>yes</v>
      </c>
      <c r="E441" t="str">
        <f t="shared" si="40"/>
        <v>yes</v>
      </c>
      <c r="F441" t="str">
        <f t="shared" si="41"/>
        <v>yes</v>
      </c>
      <c r="G441" t="str">
        <f>IF(COUNTIF(H441:BI441,"pv&amp;st")&lt;&gt;0,"yes","no")</f>
        <v>yes</v>
      </c>
      <c r="H441" t="str">
        <f t="shared" si="42"/>
        <v>yes</v>
      </c>
      <c r="I441" t="s">
        <v>1935</v>
      </c>
      <c r="J441" t="str">
        <f t="shared" si="43"/>
        <v>yes</v>
      </c>
      <c r="K441">
        <v>1938</v>
      </c>
      <c r="L441" t="s">
        <v>1421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1431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tr">
        <f>VLOOKUP(AA441,district!$A$2:$C$202,3,FALSE)</f>
        <v>A</v>
      </c>
      <c r="AC441" t="s">
        <v>1778</v>
      </c>
      <c r="AD441" t="s">
        <v>1928</v>
      </c>
      <c r="AE441">
        <v>74.666076660156193</v>
      </c>
      <c r="AF441">
        <v>43.764319923320599</v>
      </c>
      <c r="AG441">
        <v>-115.94817327371599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</row>
    <row r="442" spans="1:145" hidden="1" x14ac:dyDescent="0.35">
      <c r="A442" t="s">
        <v>583</v>
      </c>
      <c r="C442">
        <v>0</v>
      </c>
      <c r="D442" t="str">
        <f t="shared" si="39"/>
        <v>yes</v>
      </c>
      <c r="E442" t="str">
        <f t="shared" si="40"/>
        <v>yes</v>
      </c>
      <c r="F442" t="str">
        <f t="shared" si="41"/>
        <v>yes</v>
      </c>
      <c r="G442" t="str">
        <f>IF(COUNTIF(H442:BI442,"pv&amp;st")&lt;&gt;0,"yes","no")</f>
        <v>yes</v>
      </c>
      <c r="H442" t="str">
        <f t="shared" si="42"/>
        <v>yes</v>
      </c>
      <c r="I442" t="str">
        <f>IF(L442&lt;&gt;"0","yes","no")</f>
        <v>yes</v>
      </c>
      <c r="J442" t="str">
        <f t="shared" si="43"/>
        <v>yes</v>
      </c>
      <c r="K442">
        <v>1968</v>
      </c>
      <c r="L442" t="s">
        <v>1421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1431</v>
      </c>
      <c r="X442">
        <v>216.68060738748025</v>
      </c>
      <c r="Y442">
        <v>51.551251839999999</v>
      </c>
      <c r="Z442">
        <v>7.202732932</v>
      </c>
      <c r="AA442">
        <v>11</v>
      </c>
      <c r="AB442" t="str">
        <f>VLOOKUP(AA442,district!$A$2:$C$202,3,FALSE)</f>
        <v>B</v>
      </c>
      <c r="AC442" t="s">
        <v>1676</v>
      </c>
      <c r="AD442" t="s">
        <v>1928</v>
      </c>
      <c r="AE442">
        <v>80.242126464843807</v>
      </c>
      <c r="AF442">
        <v>30.210896409343601</v>
      </c>
      <c r="AG442">
        <v>-104.931417173673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</row>
    <row r="443" spans="1:145" hidden="1" x14ac:dyDescent="0.35">
      <c r="A443" t="s">
        <v>584</v>
      </c>
      <c r="C443">
        <v>0</v>
      </c>
      <c r="D443" t="str">
        <f t="shared" si="39"/>
        <v>yes</v>
      </c>
      <c r="E443" t="str">
        <f t="shared" si="40"/>
        <v>yes</v>
      </c>
      <c r="F443" t="str">
        <f t="shared" si="41"/>
        <v>yes</v>
      </c>
      <c r="G443" t="str">
        <f>IF(COUNTIF(H443:BI443,"pv&amp;st")&lt;&gt;0,"yes","no")</f>
        <v>no</v>
      </c>
      <c r="H443" t="str">
        <f t="shared" si="42"/>
        <v>yes</v>
      </c>
      <c r="I443" t="str">
        <f>IF(L443&lt;&gt;"0","yes","no")</f>
        <v>yes</v>
      </c>
      <c r="J443" t="str">
        <f t="shared" si="43"/>
        <v>yes</v>
      </c>
      <c r="K443">
        <v>1968</v>
      </c>
      <c r="L443" t="s">
        <v>1421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1431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tr">
        <f>VLOOKUP(AA443,district!$A$2:$C$202,3,FALSE)</f>
        <v>B</v>
      </c>
      <c r="AC443" t="s">
        <v>1676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</row>
    <row r="444" spans="1:145" x14ac:dyDescent="0.35">
      <c r="A444" t="s">
        <v>585</v>
      </c>
      <c r="C444">
        <v>1</v>
      </c>
      <c r="D444" t="str">
        <f t="shared" si="39"/>
        <v>no</v>
      </c>
      <c r="E444" t="str">
        <f t="shared" si="40"/>
        <v>no</v>
      </c>
      <c r="F444" t="str">
        <f t="shared" si="41"/>
        <v>no</v>
      </c>
      <c r="G444" t="s">
        <v>1935</v>
      </c>
      <c r="H444" t="str">
        <f t="shared" si="42"/>
        <v>no</v>
      </c>
      <c r="I444" t="s">
        <v>1935</v>
      </c>
      <c r="J444" t="str">
        <f t="shared" si="43"/>
        <v>no</v>
      </c>
      <c r="K444">
        <v>0</v>
      </c>
      <c r="L444" t="s">
        <v>1419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tr">
        <f>VLOOKUP(AA444,district!$A$2:$C$202,3,FALSE)</f>
        <v>A</v>
      </c>
      <c r="AC444" t="s">
        <v>1779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</row>
    <row r="445" spans="1:145" x14ac:dyDescent="0.35">
      <c r="A445" t="s">
        <v>586</v>
      </c>
      <c r="C445">
        <v>1</v>
      </c>
      <c r="D445" t="str">
        <f t="shared" si="39"/>
        <v>yes</v>
      </c>
      <c r="E445" t="str">
        <f t="shared" si="40"/>
        <v>yes</v>
      </c>
      <c r="F445" t="str">
        <f t="shared" si="41"/>
        <v>yes</v>
      </c>
      <c r="G445" t="str">
        <f>IF(COUNTIF(H445:BI445,"pv&amp;st")&lt;&gt;0,"yes","no")</f>
        <v>yes</v>
      </c>
      <c r="H445" t="str">
        <f t="shared" si="42"/>
        <v>yes</v>
      </c>
      <c r="I445" t="s">
        <v>1935</v>
      </c>
      <c r="J445" t="str">
        <f t="shared" si="43"/>
        <v>yes</v>
      </c>
      <c r="K445">
        <v>1899</v>
      </c>
      <c r="L445" t="s">
        <v>1421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1431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tr">
        <f>VLOOKUP(AA445,district!$A$2:$C$202,3,FALSE)</f>
        <v>A</v>
      </c>
      <c r="AC445" t="s">
        <v>1780</v>
      </c>
      <c r="AD445" t="s">
        <v>1928</v>
      </c>
      <c r="AE445">
        <v>93.034973144531193</v>
      </c>
      <c r="AF445">
        <v>40.251236430922503</v>
      </c>
      <c r="AG445">
        <v>-116.53862265591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</row>
    <row r="446" spans="1:145" x14ac:dyDescent="0.35">
      <c r="A446" t="s">
        <v>587</v>
      </c>
      <c r="C446">
        <v>1</v>
      </c>
      <c r="D446" t="str">
        <f t="shared" si="39"/>
        <v>yes</v>
      </c>
      <c r="E446" t="str">
        <f t="shared" si="40"/>
        <v>yes</v>
      </c>
      <c r="F446" t="str">
        <f t="shared" si="41"/>
        <v>yes</v>
      </c>
      <c r="G446" t="str">
        <f>IF(COUNTIF(H446:BI446,"pv&amp;st")&lt;&gt;0,"yes","no")</f>
        <v>yes</v>
      </c>
      <c r="H446" t="str">
        <f t="shared" si="42"/>
        <v>yes</v>
      </c>
      <c r="I446" t="s">
        <v>1935</v>
      </c>
      <c r="J446" t="str">
        <f t="shared" si="43"/>
        <v>yes</v>
      </c>
      <c r="K446">
        <v>1965</v>
      </c>
      <c r="L446" t="s">
        <v>1423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1432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tr">
        <f>VLOOKUP(AA446,district!$A$2:$C$202,3,FALSE)</f>
        <v>A</v>
      </c>
      <c r="AC446" t="s">
        <v>1442</v>
      </c>
      <c r="AD446" t="s">
        <v>1928</v>
      </c>
      <c r="AE446">
        <v>246.22270202636699</v>
      </c>
      <c r="AF446">
        <v>2.99554203304359</v>
      </c>
      <c r="AG446">
        <v>73.936530876008902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</row>
    <row r="447" spans="1:145" hidden="1" x14ac:dyDescent="0.35">
      <c r="A447" t="s">
        <v>588</v>
      </c>
      <c r="C447">
        <v>0</v>
      </c>
      <c r="D447" t="str">
        <f t="shared" si="39"/>
        <v>yes</v>
      </c>
      <c r="E447" t="str">
        <f t="shared" si="40"/>
        <v>yes</v>
      </c>
      <c r="F447" t="str">
        <f t="shared" si="41"/>
        <v>yes</v>
      </c>
      <c r="G447" t="str">
        <f>IF(COUNTIF(H447:BI447,"pv&amp;st")&lt;&gt;0,"yes","no")</f>
        <v>no</v>
      </c>
      <c r="H447" t="str">
        <f t="shared" si="42"/>
        <v>yes</v>
      </c>
      <c r="I447" t="str">
        <f>IF(L447&lt;&gt;"0","yes","no")</f>
        <v>yes</v>
      </c>
      <c r="J447" t="str">
        <f t="shared" si="43"/>
        <v>yes</v>
      </c>
      <c r="K447">
        <v>1965</v>
      </c>
      <c r="L447" t="s">
        <v>1426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1431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tr">
        <f>VLOOKUP(AA447,district!$A$2:$C$202,3,FALSE)</f>
        <v>B</v>
      </c>
      <c r="AC447" t="s">
        <v>1498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</row>
    <row r="448" spans="1:145" x14ac:dyDescent="0.35">
      <c r="A448" t="s">
        <v>589</v>
      </c>
      <c r="C448">
        <v>1</v>
      </c>
      <c r="D448" t="str">
        <f t="shared" si="39"/>
        <v>no</v>
      </c>
      <c r="E448" t="str">
        <f t="shared" si="40"/>
        <v>no</v>
      </c>
      <c r="F448" t="str">
        <f t="shared" si="41"/>
        <v>no</v>
      </c>
      <c r="G448" t="s">
        <v>1935</v>
      </c>
      <c r="H448" t="str">
        <f t="shared" si="42"/>
        <v>no</v>
      </c>
      <c r="I448" t="s">
        <v>1935</v>
      </c>
      <c r="J448" t="str">
        <f t="shared" si="43"/>
        <v>no</v>
      </c>
      <c r="K448">
        <v>0</v>
      </c>
      <c r="L448" t="s">
        <v>1419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tr">
        <f>VLOOKUP(AA448,district!$A$2:$C$202,3,FALSE)</f>
        <v>A</v>
      </c>
      <c r="AC448" t="s">
        <v>1718</v>
      </c>
      <c r="AD448" t="s">
        <v>1929</v>
      </c>
      <c r="AE448">
        <v>17.766807556152301</v>
      </c>
      <c r="AF448">
        <v>5.4270338459646998</v>
      </c>
      <c r="AG448">
        <v>-40.710082104471702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</row>
    <row r="449" spans="1:145" hidden="1" x14ac:dyDescent="0.35">
      <c r="A449" t="s">
        <v>590</v>
      </c>
      <c r="C449">
        <v>0</v>
      </c>
      <c r="D449" t="str">
        <f t="shared" si="39"/>
        <v>no</v>
      </c>
      <c r="E449" t="str">
        <f t="shared" si="40"/>
        <v>no</v>
      </c>
      <c r="F449" t="str">
        <f t="shared" si="41"/>
        <v>no</v>
      </c>
      <c r="G449" t="s">
        <v>1935</v>
      </c>
      <c r="H449" t="str">
        <f t="shared" si="42"/>
        <v>no</v>
      </c>
      <c r="I449" t="s">
        <v>1935</v>
      </c>
      <c r="J449" t="str">
        <f t="shared" si="43"/>
        <v>no</v>
      </c>
      <c r="K449">
        <v>0</v>
      </c>
      <c r="L449" t="s">
        <v>1419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tr">
        <f>VLOOKUP(AA449,district!$A$2:$C$202,3,FALSE)</f>
        <v>C</v>
      </c>
      <c r="AC449" t="s">
        <v>1662</v>
      </c>
      <c r="AD449" t="s">
        <v>1928</v>
      </c>
      <c r="AE449">
        <v>15.4989557266235</v>
      </c>
      <c r="AF449">
        <v>39.0502981124556</v>
      </c>
      <c r="AG449">
        <v>147.900547012424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</row>
    <row r="450" spans="1:145" x14ac:dyDescent="0.35">
      <c r="A450" t="s">
        <v>591</v>
      </c>
      <c r="C450">
        <v>1</v>
      </c>
      <c r="D450" t="str">
        <f t="shared" ref="D450:D513" si="46">IF(L450&lt;&gt;"0","yes","no")</f>
        <v>no</v>
      </c>
      <c r="E450" t="str">
        <f t="shared" ref="E450:E513" si="47">IF(L450&lt;&gt;"0","yes","no")</f>
        <v>no</v>
      </c>
      <c r="F450" t="str">
        <f t="shared" ref="F450:F513" si="48">IF(L450&lt;&gt;"0","yes","no")</f>
        <v>no</v>
      </c>
      <c r="G450" t="s">
        <v>1935</v>
      </c>
      <c r="H450" t="str">
        <f t="shared" ref="H450:H513" si="49">IF(L450&lt;&gt;"0","yes","no")</f>
        <v>no</v>
      </c>
      <c r="I450" t="s">
        <v>1935</v>
      </c>
      <c r="J450" t="str">
        <f t="shared" ref="J450:J513" si="50">IF(L450&lt;&gt;"0","yes","no")</f>
        <v>no</v>
      </c>
      <c r="K450">
        <v>0</v>
      </c>
      <c r="L450" t="s">
        <v>1419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tr">
        <f>VLOOKUP(AA450,district!$A$2:$C$202,3,FALSE)</f>
        <v>A</v>
      </c>
      <c r="AC450" t="s">
        <v>1471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</row>
    <row r="451" spans="1:145" hidden="1" x14ac:dyDescent="0.35">
      <c r="A451" t="s">
        <v>592</v>
      </c>
      <c r="C451">
        <v>0</v>
      </c>
      <c r="D451" t="str">
        <f t="shared" si="46"/>
        <v>no</v>
      </c>
      <c r="E451" t="str">
        <f t="shared" si="47"/>
        <v>no</v>
      </c>
      <c r="F451" t="str">
        <f t="shared" si="48"/>
        <v>no</v>
      </c>
      <c r="G451" t="s">
        <v>1935</v>
      </c>
      <c r="H451" t="str">
        <f t="shared" si="49"/>
        <v>no</v>
      </c>
      <c r="I451" t="str">
        <f>IF(L451&lt;&gt;"0","yes","no")</f>
        <v>no</v>
      </c>
      <c r="J451" t="str">
        <f t="shared" si="50"/>
        <v>no</v>
      </c>
      <c r="K451">
        <v>0</v>
      </c>
      <c r="L451" t="s">
        <v>1419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tr">
        <f>VLOOKUP(AA451,district!$A$2:$C$202,3,FALSE)</f>
        <v>B</v>
      </c>
      <c r="AC451" t="s">
        <v>1503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</row>
    <row r="452" spans="1:145" hidden="1" x14ac:dyDescent="0.35">
      <c r="A452" t="s">
        <v>593</v>
      </c>
      <c r="C452">
        <v>0</v>
      </c>
      <c r="D452" t="str">
        <f t="shared" si="46"/>
        <v>no</v>
      </c>
      <c r="E452" t="str">
        <f t="shared" si="47"/>
        <v>no</v>
      </c>
      <c r="F452" t="str">
        <f t="shared" si="48"/>
        <v>no</v>
      </c>
      <c r="G452" t="s">
        <v>1935</v>
      </c>
      <c r="H452" t="str">
        <f t="shared" si="49"/>
        <v>no</v>
      </c>
      <c r="I452" t="str">
        <f>IF(L452&lt;&gt;"0","yes","no")</f>
        <v>no</v>
      </c>
      <c r="J452" t="str">
        <f t="shared" si="50"/>
        <v>no</v>
      </c>
      <c r="K452">
        <v>0</v>
      </c>
      <c r="L452" t="s">
        <v>1419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tr">
        <f>VLOOKUP(AA452,district!$A$2:$C$202,3,FALSE)</f>
        <v>B</v>
      </c>
      <c r="AC452" t="s">
        <v>1781</v>
      </c>
      <c r="AD452" t="s">
        <v>1929</v>
      </c>
      <c r="AE452">
        <v>11.0989484786987</v>
      </c>
      <c r="AF452">
        <v>24.028060855090398</v>
      </c>
      <c r="AG452">
        <v>-114.700879046282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</row>
    <row r="453" spans="1:145" hidden="1" x14ac:dyDescent="0.35">
      <c r="A453" t="s">
        <v>594</v>
      </c>
      <c r="C453">
        <v>0</v>
      </c>
      <c r="D453" t="str">
        <f t="shared" si="46"/>
        <v>no</v>
      </c>
      <c r="E453" t="str">
        <f t="shared" si="47"/>
        <v>no</v>
      </c>
      <c r="F453" t="str">
        <f t="shared" si="48"/>
        <v>no</v>
      </c>
      <c r="G453" t="s">
        <v>1935</v>
      </c>
      <c r="H453" t="str">
        <f t="shared" si="49"/>
        <v>no</v>
      </c>
      <c r="I453" t="s">
        <v>1935</v>
      </c>
      <c r="J453" t="str">
        <f t="shared" si="50"/>
        <v>no</v>
      </c>
      <c r="K453">
        <v>0</v>
      </c>
      <c r="L453" t="s">
        <v>1419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tr">
        <f>VLOOKUP(AA453,district!$A$2:$C$202,3,FALSE)</f>
        <v>C</v>
      </c>
      <c r="AC453" t="s">
        <v>1759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</row>
    <row r="454" spans="1:145" hidden="1" x14ac:dyDescent="0.35">
      <c r="A454" t="s">
        <v>595</v>
      </c>
      <c r="C454">
        <v>0</v>
      </c>
      <c r="D454" t="str">
        <f t="shared" si="46"/>
        <v>no</v>
      </c>
      <c r="E454" t="str">
        <f t="shared" si="47"/>
        <v>no</v>
      </c>
      <c r="F454" t="str">
        <f t="shared" si="48"/>
        <v>no</v>
      </c>
      <c r="G454" t="s">
        <v>1935</v>
      </c>
      <c r="H454" t="str">
        <f t="shared" si="49"/>
        <v>no</v>
      </c>
      <c r="I454" t="s">
        <v>1935</v>
      </c>
      <c r="J454" t="str">
        <f t="shared" si="50"/>
        <v>no</v>
      </c>
      <c r="K454">
        <v>0</v>
      </c>
      <c r="L454" t="s">
        <v>1419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tr">
        <f>VLOOKUP(AA454,district!$A$2:$C$202,3,FALSE)</f>
        <v>C</v>
      </c>
      <c r="AC454" t="s">
        <v>1487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</row>
    <row r="455" spans="1:145" hidden="1" x14ac:dyDescent="0.35">
      <c r="A455" t="s">
        <v>596</v>
      </c>
      <c r="C455">
        <v>0</v>
      </c>
      <c r="D455" t="str">
        <f t="shared" si="46"/>
        <v>yes</v>
      </c>
      <c r="E455" t="str">
        <f t="shared" si="47"/>
        <v>yes</v>
      </c>
      <c r="F455" t="str">
        <f t="shared" si="48"/>
        <v>yes</v>
      </c>
      <c r="G455" t="str">
        <f>IF(COUNTIF(H455:BI455,"pv&amp;st")&lt;&gt;0,"yes","no")</f>
        <v>yes</v>
      </c>
      <c r="H455" t="str">
        <f t="shared" si="49"/>
        <v>yes</v>
      </c>
      <c r="I455" t="str">
        <f>IF(L455&lt;&gt;"0","yes","no")</f>
        <v>yes</v>
      </c>
      <c r="J455" t="str">
        <f t="shared" si="50"/>
        <v>yes</v>
      </c>
      <c r="K455">
        <v>1965</v>
      </c>
      <c r="L455" t="s">
        <v>1424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1431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tr">
        <f>VLOOKUP(AA455,district!$A$2:$C$202,3,FALSE)</f>
        <v>B</v>
      </c>
      <c r="AC455" t="s">
        <v>1502</v>
      </c>
      <c r="AD455" t="s">
        <v>1928</v>
      </c>
      <c r="AE455">
        <v>436.29205322265602</v>
      </c>
      <c r="AF455">
        <v>18.2171616692473</v>
      </c>
      <c r="AG455">
        <v>169.29482495654699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</row>
    <row r="456" spans="1:145" hidden="1" x14ac:dyDescent="0.35">
      <c r="A456" t="s">
        <v>597</v>
      </c>
      <c r="C456">
        <v>0</v>
      </c>
      <c r="D456" t="str">
        <f t="shared" si="46"/>
        <v>no</v>
      </c>
      <c r="E456" t="str">
        <f t="shared" si="47"/>
        <v>no</v>
      </c>
      <c r="F456" t="str">
        <f t="shared" si="48"/>
        <v>no</v>
      </c>
      <c r="G456" t="s">
        <v>1935</v>
      </c>
      <c r="H456" t="str">
        <f t="shared" si="49"/>
        <v>no</v>
      </c>
      <c r="I456" t="s">
        <v>1935</v>
      </c>
      <c r="J456" t="str">
        <f t="shared" si="50"/>
        <v>no</v>
      </c>
      <c r="K456">
        <v>0</v>
      </c>
      <c r="L456" t="s">
        <v>1419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tr">
        <f>VLOOKUP(AA456,district!$A$2:$C$202,3,FALSE)</f>
        <v>C</v>
      </c>
      <c r="AC456" t="s">
        <v>1782</v>
      </c>
      <c r="AD456" t="s">
        <v>1929</v>
      </c>
      <c r="AE456">
        <v>7.1601324081420898</v>
      </c>
      <c r="AF456">
        <v>1.5729383657000899</v>
      </c>
      <c r="AG456">
        <v>153.31075296107599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</row>
    <row r="457" spans="1:145" hidden="1" x14ac:dyDescent="0.35">
      <c r="A457" t="s">
        <v>598</v>
      </c>
      <c r="C457">
        <v>0</v>
      </c>
      <c r="D457" t="str">
        <f t="shared" si="46"/>
        <v>no</v>
      </c>
      <c r="E457" t="str">
        <f t="shared" si="47"/>
        <v>no</v>
      </c>
      <c r="F457" t="str">
        <f t="shared" si="48"/>
        <v>no</v>
      </c>
      <c r="G457" t="s">
        <v>1935</v>
      </c>
      <c r="H457" t="str">
        <f t="shared" si="49"/>
        <v>no</v>
      </c>
      <c r="I457" t="str">
        <f>IF(L457&lt;&gt;"0","yes","no")</f>
        <v>no</v>
      </c>
      <c r="J457" t="str">
        <f t="shared" si="50"/>
        <v>no</v>
      </c>
      <c r="K457">
        <v>0</v>
      </c>
      <c r="L457" t="s">
        <v>1419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tr">
        <f>VLOOKUP(AA457,district!$A$2:$C$202,3,FALSE)</f>
        <v>B</v>
      </c>
      <c r="AC457" t="s">
        <v>1492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</row>
    <row r="458" spans="1:145" hidden="1" x14ac:dyDescent="0.35">
      <c r="A458" t="s">
        <v>599</v>
      </c>
      <c r="C458">
        <v>0</v>
      </c>
      <c r="D458" t="str">
        <f t="shared" si="46"/>
        <v>yes</v>
      </c>
      <c r="E458" t="str">
        <f t="shared" si="47"/>
        <v>yes</v>
      </c>
      <c r="F458" t="str">
        <f t="shared" si="48"/>
        <v>yes</v>
      </c>
      <c r="G458" t="str">
        <f>IF(COUNTIF(H458:BI458,"pv&amp;st")&lt;&gt;0,"yes","no")</f>
        <v>no</v>
      </c>
      <c r="H458" t="str">
        <f t="shared" si="49"/>
        <v>yes</v>
      </c>
      <c r="I458" t="str">
        <f>IF(L458&lt;&gt;"0","yes","no")</f>
        <v>yes</v>
      </c>
      <c r="J458" t="str">
        <f t="shared" si="50"/>
        <v>yes</v>
      </c>
      <c r="K458">
        <v>1965</v>
      </c>
      <c r="L458" t="s">
        <v>1426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1432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tr">
        <f>VLOOKUP(AA458,district!$A$2:$C$202,3,FALSE)</f>
        <v>B</v>
      </c>
      <c r="AC458" t="s">
        <v>1736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</row>
    <row r="459" spans="1:145" x14ac:dyDescent="0.35">
      <c r="A459" t="s">
        <v>600</v>
      </c>
      <c r="C459">
        <v>1</v>
      </c>
      <c r="D459" t="str">
        <f t="shared" si="46"/>
        <v>no</v>
      </c>
      <c r="E459" t="str">
        <f t="shared" si="47"/>
        <v>no</v>
      </c>
      <c r="F459" t="str">
        <f t="shared" si="48"/>
        <v>no</v>
      </c>
      <c r="G459" t="s">
        <v>1935</v>
      </c>
      <c r="H459" t="str">
        <f t="shared" si="49"/>
        <v>no</v>
      </c>
      <c r="I459" t="s">
        <v>1935</v>
      </c>
      <c r="J459" t="str">
        <f t="shared" si="50"/>
        <v>no</v>
      </c>
      <c r="K459">
        <v>0</v>
      </c>
      <c r="L459" t="s">
        <v>1419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tr">
        <f>VLOOKUP(AA459,district!$A$2:$C$202,3,FALSE)</f>
        <v>A</v>
      </c>
      <c r="AC459" t="s">
        <v>1462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</row>
    <row r="460" spans="1:145" hidden="1" x14ac:dyDescent="0.35">
      <c r="A460" t="s">
        <v>601</v>
      </c>
      <c r="C460">
        <v>0</v>
      </c>
      <c r="D460" t="str">
        <f t="shared" si="46"/>
        <v>no</v>
      </c>
      <c r="E460" t="str">
        <f t="shared" si="47"/>
        <v>no</v>
      </c>
      <c r="F460" t="str">
        <f t="shared" si="48"/>
        <v>no</v>
      </c>
      <c r="G460" t="s">
        <v>1935</v>
      </c>
      <c r="H460" t="str">
        <f t="shared" si="49"/>
        <v>no</v>
      </c>
      <c r="I460" t="str">
        <f>IF(L460&lt;&gt;"0","yes","no")</f>
        <v>no</v>
      </c>
      <c r="J460" t="str">
        <f t="shared" si="50"/>
        <v>no</v>
      </c>
      <c r="K460">
        <v>0</v>
      </c>
      <c r="L460" t="s">
        <v>1419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tr">
        <f>VLOOKUP(AA460,district!$A$2:$C$202,3,FALSE)</f>
        <v>B</v>
      </c>
      <c r="AC460" t="s">
        <v>1503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</row>
    <row r="461" spans="1:145" hidden="1" x14ac:dyDescent="0.35">
      <c r="A461" t="s">
        <v>602</v>
      </c>
      <c r="C461">
        <v>0</v>
      </c>
      <c r="D461" t="str">
        <f t="shared" si="46"/>
        <v>yes</v>
      </c>
      <c r="E461" t="str">
        <f t="shared" si="47"/>
        <v>yes</v>
      </c>
      <c r="F461" t="str">
        <f t="shared" si="48"/>
        <v>yes</v>
      </c>
      <c r="G461" t="str">
        <f>IF(COUNTIF(H461:BI461,"pv&amp;st")&lt;&gt;0,"yes","no")</f>
        <v>no</v>
      </c>
      <c r="H461" t="str">
        <f t="shared" si="49"/>
        <v>yes</v>
      </c>
      <c r="I461" t="str">
        <f>IF(L461&lt;&gt;"0","yes","no")</f>
        <v>yes</v>
      </c>
      <c r="J461" t="str">
        <f t="shared" si="50"/>
        <v>yes</v>
      </c>
      <c r="K461">
        <v>1965</v>
      </c>
      <c r="L461" t="s">
        <v>1421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1432</v>
      </c>
      <c r="X461">
        <v>18.186541507499999</v>
      </c>
      <c r="Y461">
        <v>51.55127598</v>
      </c>
      <c r="Z461">
        <v>7.2056949230000003</v>
      </c>
      <c r="AA461">
        <v>224</v>
      </c>
      <c r="AB461" t="str">
        <f>VLOOKUP(AA461,district!$A$2:$C$202,3,FALSE)</f>
        <v>B</v>
      </c>
      <c r="AC461" t="s">
        <v>1438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</row>
    <row r="462" spans="1:145" x14ac:dyDescent="0.35">
      <c r="A462" t="s">
        <v>603</v>
      </c>
      <c r="C462">
        <v>1</v>
      </c>
      <c r="D462" t="str">
        <f t="shared" si="46"/>
        <v>yes</v>
      </c>
      <c r="E462" t="str">
        <f t="shared" si="47"/>
        <v>yes</v>
      </c>
      <c r="F462" t="str">
        <f t="shared" si="48"/>
        <v>yes</v>
      </c>
      <c r="G462" t="str">
        <f>IF(COUNTIF(H462:BI462,"pv&amp;st")&lt;&gt;0,"yes","no")</f>
        <v>yes</v>
      </c>
      <c r="H462" t="str">
        <f t="shared" si="49"/>
        <v>yes</v>
      </c>
      <c r="I462" t="s">
        <v>1935</v>
      </c>
      <c r="J462" t="str">
        <f t="shared" si="50"/>
        <v>yes</v>
      </c>
      <c r="K462">
        <v>1965</v>
      </c>
      <c r="L462" t="s">
        <v>1423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1432</v>
      </c>
      <c r="X462">
        <v>830.70663913500005</v>
      </c>
      <c r="Y462">
        <v>51.55504045</v>
      </c>
      <c r="Z462">
        <v>7.1995499660000002</v>
      </c>
      <c r="AA462">
        <v>206</v>
      </c>
      <c r="AB462" t="str">
        <f>VLOOKUP(AA462,district!$A$2:$C$202,3,FALSE)</f>
        <v>A</v>
      </c>
      <c r="AC462" t="s">
        <v>1783</v>
      </c>
      <c r="AD462" t="s">
        <v>1928</v>
      </c>
      <c r="AE462">
        <v>731.19696044921898</v>
      </c>
      <c r="AF462">
        <v>2.9649311253514301</v>
      </c>
      <c r="AG462">
        <v>167.50611277469099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</row>
    <row r="463" spans="1:145" hidden="1" x14ac:dyDescent="0.35">
      <c r="A463" t="s">
        <v>604</v>
      </c>
      <c r="C463">
        <v>0</v>
      </c>
      <c r="D463" t="str">
        <f t="shared" si="46"/>
        <v>no</v>
      </c>
      <c r="E463" t="str">
        <f t="shared" si="47"/>
        <v>no</v>
      </c>
      <c r="F463" t="str">
        <f t="shared" si="48"/>
        <v>no</v>
      </c>
      <c r="G463" t="s">
        <v>1935</v>
      </c>
      <c r="H463" t="str">
        <f t="shared" si="49"/>
        <v>no</v>
      </c>
      <c r="I463" t="str">
        <f>IF(L463&lt;&gt;"0","yes","no")</f>
        <v>no</v>
      </c>
      <c r="J463" t="str">
        <f t="shared" si="50"/>
        <v>no</v>
      </c>
      <c r="K463">
        <v>0</v>
      </c>
      <c r="L463" t="s">
        <v>1419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tr">
        <f>VLOOKUP(AA463,district!$A$2:$C$202,3,FALSE)</f>
        <v>B</v>
      </c>
      <c r="AC463" t="s">
        <v>1781</v>
      </c>
      <c r="AD463" t="s">
        <v>1929</v>
      </c>
      <c r="AE463">
        <v>8.2018785476684606</v>
      </c>
      <c r="AF463">
        <v>26.240839772927501</v>
      </c>
      <c r="AG463">
        <v>162.54120675050001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</row>
    <row r="464" spans="1:145" hidden="1" x14ac:dyDescent="0.35">
      <c r="A464" t="s">
        <v>605</v>
      </c>
      <c r="C464">
        <v>0</v>
      </c>
      <c r="D464" t="str">
        <f t="shared" si="46"/>
        <v>no</v>
      </c>
      <c r="E464" t="str">
        <f t="shared" si="47"/>
        <v>no</v>
      </c>
      <c r="F464" t="str">
        <f t="shared" si="48"/>
        <v>no</v>
      </c>
      <c r="G464" t="s">
        <v>1935</v>
      </c>
      <c r="H464" t="str">
        <f t="shared" si="49"/>
        <v>no</v>
      </c>
      <c r="I464" t="s">
        <v>1935</v>
      </c>
      <c r="J464" t="str">
        <f t="shared" si="50"/>
        <v>no</v>
      </c>
      <c r="K464">
        <v>0</v>
      </c>
      <c r="L464" t="s">
        <v>1419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tr">
        <f>VLOOKUP(AA464,district!$A$2:$C$202,3,FALSE)</f>
        <v>C</v>
      </c>
      <c r="AC464" t="s">
        <v>1646</v>
      </c>
      <c r="AD464" t="s">
        <v>1929</v>
      </c>
      <c r="AE464">
        <v>13.0218057632446</v>
      </c>
      <c r="AF464">
        <v>27.029268968949701</v>
      </c>
      <c r="AG464">
        <v>144.25785227962501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</row>
    <row r="465" spans="1:145" hidden="1" x14ac:dyDescent="0.35">
      <c r="A465" t="s">
        <v>606</v>
      </c>
      <c r="C465">
        <v>0</v>
      </c>
      <c r="D465" t="str">
        <f t="shared" si="46"/>
        <v>no</v>
      </c>
      <c r="E465" t="str">
        <f t="shared" si="47"/>
        <v>no</v>
      </c>
      <c r="F465" t="str">
        <f t="shared" si="48"/>
        <v>no</v>
      </c>
      <c r="G465" t="s">
        <v>1935</v>
      </c>
      <c r="H465" t="str">
        <f t="shared" si="49"/>
        <v>no</v>
      </c>
      <c r="I465" t="s">
        <v>1935</v>
      </c>
      <c r="J465" t="str">
        <f t="shared" si="50"/>
        <v>no</v>
      </c>
      <c r="K465">
        <v>0</v>
      </c>
      <c r="L465" t="s">
        <v>1419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tr">
        <f>VLOOKUP(AA465,district!$A$2:$C$202,3,FALSE)</f>
        <v>C</v>
      </c>
      <c r="AC465" t="s">
        <v>1569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</row>
    <row r="466" spans="1:145" x14ac:dyDescent="0.35">
      <c r="A466" t="s">
        <v>607</v>
      </c>
      <c r="C466">
        <v>1</v>
      </c>
      <c r="D466" t="str">
        <f t="shared" si="46"/>
        <v>no</v>
      </c>
      <c r="E466" t="str">
        <f t="shared" si="47"/>
        <v>no</v>
      </c>
      <c r="F466" t="str">
        <f t="shared" si="48"/>
        <v>no</v>
      </c>
      <c r="G466" t="s">
        <v>1935</v>
      </c>
      <c r="H466" t="str">
        <f t="shared" si="49"/>
        <v>no</v>
      </c>
      <c r="I466" t="s">
        <v>1935</v>
      </c>
      <c r="J466" t="str">
        <f t="shared" si="50"/>
        <v>no</v>
      </c>
      <c r="K466">
        <v>0</v>
      </c>
      <c r="L466" t="s">
        <v>1419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tr">
        <f>VLOOKUP(AA466,district!$A$2:$C$202,3,FALSE)</f>
        <v>A</v>
      </c>
      <c r="AC466" t="s">
        <v>1784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</row>
    <row r="467" spans="1:145" hidden="1" x14ac:dyDescent="0.35">
      <c r="A467" t="s">
        <v>608</v>
      </c>
      <c r="C467">
        <v>0</v>
      </c>
      <c r="D467" t="str">
        <f t="shared" si="46"/>
        <v>no</v>
      </c>
      <c r="E467" t="str">
        <f t="shared" si="47"/>
        <v>no</v>
      </c>
      <c r="F467" t="str">
        <f t="shared" si="48"/>
        <v>no</v>
      </c>
      <c r="G467" t="s">
        <v>1935</v>
      </c>
      <c r="H467" t="str">
        <f t="shared" si="49"/>
        <v>no</v>
      </c>
      <c r="I467" t="s">
        <v>1935</v>
      </c>
      <c r="J467" t="str">
        <f t="shared" si="50"/>
        <v>no</v>
      </c>
      <c r="K467">
        <v>0</v>
      </c>
      <c r="L467" t="s">
        <v>1419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tr">
        <f>VLOOKUP(AA467,district!$A$2:$C$202,3,FALSE)</f>
        <v>C</v>
      </c>
      <c r="AC467" t="s">
        <v>1508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</row>
    <row r="468" spans="1:145" hidden="1" x14ac:dyDescent="0.35">
      <c r="A468" t="s">
        <v>609</v>
      </c>
      <c r="C468">
        <v>0</v>
      </c>
      <c r="D468" t="str">
        <f t="shared" si="46"/>
        <v>no</v>
      </c>
      <c r="E468" t="str">
        <f t="shared" si="47"/>
        <v>no</v>
      </c>
      <c r="F468" t="str">
        <f t="shared" si="48"/>
        <v>no</v>
      </c>
      <c r="G468" t="s">
        <v>1935</v>
      </c>
      <c r="H468" t="str">
        <f t="shared" si="49"/>
        <v>no</v>
      </c>
      <c r="I468" t="s">
        <v>1935</v>
      </c>
      <c r="J468" t="str">
        <f t="shared" si="50"/>
        <v>no</v>
      </c>
      <c r="K468">
        <v>0</v>
      </c>
      <c r="L468" t="s">
        <v>1419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tr">
        <f>VLOOKUP(AA468,district!$A$2:$C$202,3,FALSE)</f>
        <v>C</v>
      </c>
      <c r="AC468" t="s">
        <v>1460</v>
      </c>
      <c r="AD468" t="s">
        <v>1929</v>
      </c>
      <c r="AE468">
        <v>9.8701095581054705</v>
      </c>
      <c r="AF468">
        <v>32.432596042018503</v>
      </c>
      <c r="AG468">
        <v>-121.03178368930099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</row>
    <row r="469" spans="1:145" hidden="1" x14ac:dyDescent="0.35">
      <c r="A469" t="s">
        <v>610</v>
      </c>
      <c r="C469">
        <v>0</v>
      </c>
      <c r="D469" t="str">
        <f t="shared" si="46"/>
        <v>no</v>
      </c>
      <c r="E469" t="str">
        <f t="shared" si="47"/>
        <v>no</v>
      </c>
      <c r="F469" t="str">
        <f t="shared" si="48"/>
        <v>no</v>
      </c>
      <c r="G469" t="s">
        <v>1935</v>
      </c>
      <c r="H469" t="str">
        <f t="shared" si="49"/>
        <v>no</v>
      </c>
      <c r="I469" t="s">
        <v>1935</v>
      </c>
      <c r="J469" t="str">
        <f t="shared" si="50"/>
        <v>no</v>
      </c>
      <c r="K469">
        <v>0</v>
      </c>
      <c r="L469" t="s">
        <v>1419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tr">
        <f>VLOOKUP(AA469,district!$A$2:$C$202,3,FALSE)</f>
        <v>C</v>
      </c>
      <c r="AC469" t="s">
        <v>1560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</row>
    <row r="470" spans="1:145" hidden="1" x14ac:dyDescent="0.35">
      <c r="A470" t="s">
        <v>611</v>
      </c>
      <c r="C470">
        <v>0</v>
      </c>
      <c r="D470" t="str">
        <f t="shared" si="46"/>
        <v>no</v>
      </c>
      <c r="E470" t="str">
        <f t="shared" si="47"/>
        <v>no</v>
      </c>
      <c r="F470" t="str">
        <f t="shared" si="48"/>
        <v>no</v>
      </c>
      <c r="G470" t="s">
        <v>1935</v>
      </c>
      <c r="H470" t="str">
        <f t="shared" si="49"/>
        <v>no</v>
      </c>
      <c r="I470" t="s">
        <v>1935</v>
      </c>
      <c r="J470" t="str">
        <f t="shared" si="50"/>
        <v>no</v>
      </c>
      <c r="K470">
        <v>0</v>
      </c>
      <c r="L470" t="s">
        <v>1419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tr">
        <f>VLOOKUP(AA470,district!$A$2:$C$202,3,FALSE)</f>
        <v>C</v>
      </c>
      <c r="AC470" t="s">
        <v>1500</v>
      </c>
      <c r="AD470" t="s">
        <v>1929</v>
      </c>
      <c r="AE470">
        <v>38.049835205078097</v>
      </c>
      <c r="AF470">
        <v>1.23478936585916</v>
      </c>
      <c r="AG470">
        <v>-8.8566373872298101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</row>
    <row r="471" spans="1:145" hidden="1" x14ac:dyDescent="0.35">
      <c r="A471" t="s">
        <v>612</v>
      </c>
      <c r="C471">
        <v>0</v>
      </c>
      <c r="D471" t="str">
        <f t="shared" si="46"/>
        <v>no</v>
      </c>
      <c r="E471" t="str">
        <f t="shared" si="47"/>
        <v>no</v>
      </c>
      <c r="F471" t="str">
        <f t="shared" si="48"/>
        <v>no</v>
      </c>
      <c r="G471" t="s">
        <v>1935</v>
      </c>
      <c r="H471" t="str">
        <f t="shared" si="49"/>
        <v>no</v>
      </c>
      <c r="I471" t="s">
        <v>1935</v>
      </c>
      <c r="J471" t="str">
        <f t="shared" si="50"/>
        <v>no</v>
      </c>
      <c r="K471">
        <v>0</v>
      </c>
      <c r="L471" t="s">
        <v>1419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tr">
        <f>VLOOKUP(AA471,district!$A$2:$C$202,3,FALSE)</f>
        <v>C</v>
      </c>
      <c r="AC471" t="s">
        <v>1581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</row>
    <row r="472" spans="1:145" hidden="1" x14ac:dyDescent="0.35">
      <c r="A472" t="s">
        <v>613</v>
      </c>
      <c r="C472">
        <v>0</v>
      </c>
      <c r="D472" t="str">
        <f t="shared" si="46"/>
        <v>no</v>
      </c>
      <c r="E472" t="str">
        <f t="shared" si="47"/>
        <v>no</v>
      </c>
      <c r="F472" t="str">
        <f t="shared" si="48"/>
        <v>no</v>
      </c>
      <c r="G472" t="s">
        <v>1935</v>
      </c>
      <c r="H472" t="str">
        <f t="shared" si="49"/>
        <v>no</v>
      </c>
      <c r="I472" t="str">
        <f>IF(L472&lt;&gt;"0","yes","no")</f>
        <v>no</v>
      </c>
      <c r="J472" t="str">
        <f t="shared" si="50"/>
        <v>no</v>
      </c>
      <c r="K472">
        <v>0</v>
      </c>
      <c r="L472" t="s">
        <v>1419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tr">
        <f>VLOOKUP(AA472,district!$A$2:$C$202,3,FALSE)</f>
        <v>B</v>
      </c>
      <c r="AC472" t="s">
        <v>1781</v>
      </c>
      <c r="AD472" t="s">
        <v>1928</v>
      </c>
      <c r="AE472">
        <v>17.6282863616943</v>
      </c>
      <c r="AF472">
        <v>20.495397734958399</v>
      </c>
      <c r="AG472">
        <v>175.49640505748101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</row>
    <row r="473" spans="1:145" x14ac:dyDescent="0.35">
      <c r="A473" t="s">
        <v>614</v>
      </c>
      <c r="C473">
        <v>1</v>
      </c>
      <c r="D473" t="str">
        <f t="shared" si="46"/>
        <v>no</v>
      </c>
      <c r="E473" t="str">
        <f t="shared" si="47"/>
        <v>no</v>
      </c>
      <c r="F473" t="str">
        <f t="shared" si="48"/>
        <v>no</v>
      </c>
      <c r="G473" t="s">
        <v>1935</v>
      </c>
      <c r="H473" t="str">
        <f t="shared" si="49"/>
        <v>no</v>
      </c>
      <c r="I473" t="s">
        <v>1935</v>
      </c>
      <c r="J473" t="str">
        <f t="shared" si="50"/>
        <v>no</v>
      </c>
      <c r="K473">
        <v>0</v>
      </c>
      <c r="L473" t="s">
        <v>1419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tr">
        <f>VLOOKUP(AA473,district!$A$2:$C$202,3,FALSE)</f>
        <v>A</v>
      </c>
      <c r="AC473" t="s">
        <v>1442</v>
      </c>
      <c r="AD473" t="s">
        <v>1929</v>
      </c>
      <c r="AE473">
        <v>14.653231620788601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</row>
    <row r="474" spans="1:145" hidden="1" x14ac:dyDescent="0.35">
      <c r="A474" t="s">
        <v>615</v>
      </c>
      <c r="C474">
        <v>0</v>
      </c>
      <c r="D474" t="str">
        <f t="shared" si="46"/>
        <v>no</v>
      </c>
      <c r="E474" t="str">
        <f t="shared" si="47"/>
        <v>no</v>
      </c>
      <c r="F474" t="str">
        <f t="shared" si="48"/>
        <v>no</v>
      </c>
      <c r="G474" t="s">
        <v>1935</v>
      </c>
      <c r="H474" t="str">
        <f t="shared" si="49"/>
        <v>no</v>
      </c>
      <c r="I474" t="s">
        <v>1935</v>
      </c>
      <c r="J474" t="str">
        <f t="shared" si="50"/>
        <v>no</v>
      </c>
      <c r="K474">
        <v>0</v>
      </c>
      <c r="L474" t="s">
        <v>1419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tr">
        <f>VLOOKUP(AA474,district!$A$2:$C$202,3,FALSE)</f>
        <v>C</v>
      </c>
      <c r="AC474" t="s">
        <v>1785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</row>
    <row r="475" spans="1:145" hidden="1" x14ac:dyDescent="0.35">
      <c r="A475" t="s">
        <v>616</v>
      </c>
      <c r="C475">
        <v>0</v>
      </c>
      <c r="D475" t="str">
        <f t="shared" si="46"/>
        <v>no</v>
      </c>
      <c r="E475" t="str">
        <f t="shared" si="47"/>
        <v>no</v>
      </c>
      <c r="F475" t="str">
        <f t="shared" si="48"/>
        <v>no</v>
      </c>
      <c r="G475" t="s">
        <v>1935</v>
      </c>
      <c r="H475" t="str">
        <f t="shared" si="49"/>
        <v>no</v>
      </c>
      <c r="I475" t="str">
        <f>IF(L475&lt;&gt;"0","yes","no")</f>
        <v>no</v>
      </c>
      <c r="J475" t="str">
        <f t="shared" si="50"/>
        <v>no</v>
      </c>
      <c r="K475">
        <v>0</v>
      </c>
      <c r="L475" t="s">
        <v>1419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tr">
        <f>VLOOKUP(AA475,district!$A$2:$C$202,3,FALSE)</f>
        <v>B</v>
      </c>
      <c r="AC475" t="s">
        <v>1543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</row>
    <row r="476" spans="1:145" hidden="1" x14ac:dyDescent="0.35">
      <c r="A476" t="s">
        <v>617</v>
      </c>
      <c r="C476">
        <v>0</v>
      </c>
      <c r="D476" t="str">
        <f t="shared" si="46"/>
        <v>yes</v>
      </c>
      <c r="E476" t="str">
        <f t="shared" si="47"/>
        <v>yes</v>
      </c>
      <c r="F476" t="str">
        <f t="shared" si="48"/>
        <v>yes</v>
      </c>
      <c r="G476" t="str">
        <f>IF(COUNTIF(H476:BI476,"pv&amp;st")&lt;&gt;0,"yes","no")</f>
        <v>no</v>
      </c>
      <c r="H476" t="str">
        <f t="shared" si="49"/>
        <v>yes</v>
      </c>
      <c r="I476" t="str">
        <f>IF(L476&lt;&gt;"0","yes","no")</f>
        <v>yes</v>
      </c>
      <c r="J476" t="str">
        <f t="shared" si="50"/>
        <v>yes</v>
      </c>
      <c r="K476">
        <v>1968</v>
      </c>
      <c r="L476" t="s">
        <v>1422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1432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tr">
        <f>VLOOKUP(AA476,district!$A$2:$C$202,3,FALSE)</f>
        <v>B</v>
      </c>
      <c r="AC476" t="s">
        <v>1434</v>
      </c>
      <c r="AD476" t="s">
        <v>1929</v>
      </c>
      <c r="AE476">
        <v>32.725795745849602</v>
      </c>
      <c r="AF476">
        <v>0.65965746207595</v>
      </c>
      <c r="AG476">
        <v>166.55806989057299</v>
      </c>
      <c r="AH476" t="s">
        <v>1929</v>
      </c>
      <c r="AI476">
        <v>10.6163177490234</v>
      </c>
      <c r="AJ476">
        <v>0.65965746207595</v>
      </c>
      <c r="AK476">
        <v>166.55806989057299</v>
      </c>
      <c r="AL476" t="s">
        <v>1929</v>
      </c>
      <c r="AM476">
        <v>8.3830242156982404</v>
      </c>
      <c r="AN476">
        <v>0.65965746207595</v>
      </c>
      <c r="AO476">
        <v>166.55806989057299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</row>
    <row r="477" spans="1:145" s="2" customFormat="1" x14ac:dyDescent="0.35">
      <c r="A477" s="2" t="s">
        <v>618</v>
      </c>
      <c r="C477">
        <v>1</v>
      </c>
      <c r="D477" s="2" t="str">
        <f t="shared" si="46"/>
        <v>yes</v>
      </c>
      <c r="E477" s="2" t="str">
        <f t="shared" si="47"/>
        <v>yes</v>
      </c>
      <c r="F477" s="2" t="str">
        <f t="shared" si="48"/>
        <v>yes</v>
      </c>
      <c r="G477" s="2" t="str">
        <f>IF(COUNTIF(H477:BI477,"pv&amp;st")&lt;&gt;0,"yes","no")</f>
        <v>yes</v>
      </c>
      <c r="H477" s="2" t="str">
        <f t="shared" si="49"/>
        <v>yes</v>
      </c>
      <c r="I477" t="s">
        <v>1935</v>
      </c>
      <c r="J477" s="2" t="str">
        <f t="shared" si="50"/>
        <v>yes</v>
      </c>
      <c r="K477" s="2">
        <v>1965</v>
      </c>
      <c r="L477" s="2" t="s">
        <v>1423</v>
      </c>
      <c r="M477" s="2">
        <v>0</v>
      </c>
      <c r="N477" s="2">
        <v>1</v>
      </c>
      <c r="O477" s="2">
        <v>0</v>
      </c>
      <c r="P477" s="2">
        <v>0</v>
      </c>
      <c r="Q477" s="2">
        <v>18468.544558599999</v>
      </c>
      <c r="R477" s="2">
        <v>709.41153906900001</v>
      </c>
      <c r="S477" s="2">
        <v>1</v>
      </c>
      <c r="T477" s="2">
        <v>2.7</v>
      </c>
      <c r="U477" s="2">
        <v>0</v>
      </c>
      <c r="V477" s="2">
        <v>3693.7089117199998</v>
      </c>
      <c r="W477" s="2" t="s">
        <v>1432</v>
      </c>
      <c r="X477" s="2">
        <v>18468.544558599999</v>
      </c>
      <c r="Y477" s="2">
        <v>51.554392239999999</v>
      </c>
      <c r="Z477" s="2">
        <v>7.1992178689999999</v>
      </c>
      <c r="AA477" s="2">
        <v>206</v>
      </c>
      <c r="AB477" t="str">
        <f>VLOOKUP(AA477,district!$A$2:$C$202,3,FALSE)</f>
        <v>A</v>
      </c>
      <c r="AC477" s="2" t="s">
        <v>1786</v>
      </c>
      <c r="AD477" s="2" t="s">
        <v>1928</v>
      </c>
      <c r="AE477" s="2">
        <v>49.5691590309143</v>
      </c>
      <c r="AF477" s="2">
        <v>2.2063928568199298</v>
      </c>
      <c r="AG477" s="2">
        <v>-14.295625885412001</v>
      </c>
      <c r="AH477" s="2" t="s">
        <v>1928</v>
      </c>
      <c r="AI477" s="2">
        <v>3208.4698219299398</v>
      </c>
      <c r="AJ477" s="2">
        <v>0.16343663278267501</v>
      </c>
      <c r="AK477" s="2">
        <v>-176.67358530028</v>
      </c>
      <c r="AL477" s="2" t="s">
        <v>1928</v>
      </c>
      <c r="AM477" s="2">
        <v>9394.0231437683105</v>
      </c>
      <c r="AN477" s="2">
        <v>0.105229497347713</v>
      </c>
      <c r="AO477" s="2">
        <v>-152.98733465505799</v>
      </c>
      <c r="AP477" s="2" t="s">
        <v>1928</v>
      </c>
      <c r="AQ477" s="2">
        <v>1495.9305534362768</v>
      </c>
      <c r="AR477" s="2">
        <v>2.2063928568199298</v>
      </c>
      <c r="AS477" s="2">
        <v>-14.295625885412001</v>
      </c>
      <c r="AT477" s="2" t="s">
        <v>1928</v>
      </c>
      <c r="AU477" s="2">
        <v>3133.5339965820358</v>
      </c>
      <c r="AV477" s="2">
        <v>1.5705522919452199</v>
      </c>
      <c r="AW477" s="2">
        <v>174.64980958972399</v>
      </c>
      <c r="AX477" s="2" t="s">
        <v>1928</v>
      </c>
      <c r="AY477" s="2">
        <v>19.795803070068398</v>
      </c>
      <c r="AZ477" s="2">
        <v>34.879188761415598</v>
      </c>
      <c r="BA477" s="2">
        <v>164.72719819375999</v>
      </c>
      <c r="BB477" s="2" t="s">
        <v>1929</v>
      </c>
      <c r="BC477" s="2">
        <v>31.546443939208999</v>
      </c>
      <c r="BD477" s="2">
        <v>0.74513211943217394</v>
      </c>
      <c r="BE477" s="2">
        <v>-17.795988914302502</v>
      </c>
      <c r="BF477" s="2" t="s">
        <v>1929</v>
      </c>
      <c r="BG477" s="2">
        <v>5.275601387</v>
      </c>
      <c r="BH477" s="2">
        <v>0.46233297499999998</v>
      </c>
      <c r="BI477" s="2">
        <v>-174.12889989999999</v>
      </c>
      <c r="BJ477" s="2" t="s">
        <v>1929</v>
      </c>
      <c r="BK477" s="2">
        <v>36.232083799999998</v>
      </c>
      <c r="BL477" s="2">
        <v>1.5705522919999999</v>
      </c>
      <c r="BM477" s="2">
        <v>174.6498096</v>
      </c>
      <c r="BN477" s="2" t="s">
        <v>1929</v>
      </c>
      <c r="BO477" s="2">
        <v>94.092777249999997</v>
      </c>
      <c r="BP477" s="2">
        <v>7.1247290000000005E-2</v>
      </c>
      <c r="BQ477" s="2">
        <v>22.327826269999999</v>
      </c>
      <c r="BR477" s="2" t="s">
        <v>1929</v>
      </c>
      <c r="BS477" s="2">
        <v>23.33018684</v>
      </c>
      <c r="BT477" s="2">
        <v>0.163436633</v>
      </c>
      <c r="BU477" s="2">
        <v>-176.67358530000001</v>
      </c>
      <c r="BV477" s="2" t="s">
        <v>1929</v>
      </c>
      <c r="BW477" s="2">
        <v>166.7203969</v>
      </c>
      <c r="BX477" s="2">
        <v>13.52006016</v>
      </c>
      <c r="BY477" s="2">
        <v>7.1101255419999996</v>
      </c>
      <c r="BZ477" s="2" t="s">
        <v>1929</v>
      </c>
      <c r="CA477" s="3">
        <v>7.5132842059999998</v>
      </c>
      <c r="CB477" s="2">
        <v>13.545470849999999</v>
      </c>
      <c r="CC477" s="2">
        <v>-13.51650646</v>
      </c>
      <c r="CD477" s="2">
        <v>0</v>
      </c>
      <c r="CE477" s="3">
        <v>0</v>
      </c>
      <c r="CF477" s="2">
        <v>0</v>
      </c>
      <c r="CG477" s="2">
        <v>0</v>
      </c>
      <c r="CH477" s="3">
        <v>0</v>
      </c>
      <c r="CI477" s="2">
        <v>0</v>
      </c>
      <c r="CJ477" s="2">
        <v>0</v>
      </c>
      <c r="CK477" s="2">
        <v>0</v>
      </c>
      <c r="CL477" s="3">
        <v>0</v>
      </c>
      <c r="CM477" s="2">
        <v>0</v>
      </c>
      <c r="CN477" s="2">
        <v>0</v>
      </c>
      <c r="CO477" s="2">
        <v>0</v>
      </c>
      <c r="CP477" s="3">
        <v>0</v>
      </c>
      <c r="CQ477" s="2">
        <v>0</v>
      </c>
      <c r="CR477" s="2">
        <v>0</v>
      </c>
      <c r="CS477" s="2">
        <v>0</v>
      </c>
      <c r="CT477" s="3">
        <v>0</v>
      </c>
      <c r="CU477" s="2">
        <v>0</v>
      </c>
      <c r="CV477" s="2">
        <v>0</v>
      </c>
      <c r="CW477" s="2">
        <v>0</v>
      </c>
      <c r="CX477" s="3">
        <v>0</v>
      </c>
      <c r="CY477" s="2">
        <v>0</v>
      </c>
      <c r="CZ477" s="2">
        <v>0</v>
      </c>
      <c r="DA477" s="2">
        <v>0</v>
      </c>
      <c r="DB477" s="3">
        <v>0</v>
      </c>
      <c r="DC477" s="2">
        <v>0</v>
      </c>
      <c r="DD477" s="2">
        <v>0</v>
      </c>
      <c r="DE477" s="2">
        <v>0</v>
      </c>
      <c r="DF477" s="3">
        <v>0</v>
      </c>
      <c r="DG477" s="2">
        <v>0</v>
      </c>
      <c r="DH477" s="2">
        <v>0</v>
      </c>
      <c r="DI477" s="2">
        <v>0</v>
      </c>
      <c r="DJ477" s="3">
        <v>0</v>
      </c>
      <c r="DK477" s="2">
        <v>0</v>
      </c>
      <c r="DL477" s="2">
        <v>0</v>
      </c>
      <c r="DM477" s="2">
        <v>0</v>
      </c>
      <c r="DN477" s="3">
        <v>0</v>
      </c>
      <c r="DO477" s="2">
        <v>0</v>
      </c>
      <c r="DP477" s="2">
        <v>0</v>
      </c>
      <c r="DQ477" s="2">
        <v>0</v>
      </c>
      <c r="DR477" s="3">
        <v>0</v>
      </c>
      <c r="DS477" s="2">
        <v>0</v>
      </c>
      <c r="DT477" s="2">
        <v>0</v>
      </c>
      <c r="DU477" s="2">
        <v>0</v>
      </c>
      <c r="DV477" s="3">
        <v>0</v>
      </c>
      <c r="DW477" s="2">
        <v>0</v>
      </c>
      <c r="DX477" s="2">
        <v>0</v>
      </c>
      <c r="DY477" s="2">
        <v>0</v>
      </c>
      <c r="DZ477" s="3">
        <v>0</v>
      </c>
      <c r="EA477" s="2">
        <v>0</v>
      </c>
      <c r="EB477" s="2">
        <v>0</v>
      </c>
      <c r="EC477" s="2">
        <v>0</v>
      </c>
      <c r="ED477" s="3">
        <v>0</v>
      </c>
      <c r="EE477" s="2">
        <v>0</v>
      </c>
      <c r="EF477" s="2">
        <v>0</v>
      </c>
      <c r="EG477" s="2">
        <v>0</v>
      </c>
      <c r="EH477" s="3">
        <v>0</v>
      </c>
      <c r="EI477" s="2">
        <v>0</v>
      </c>
      <c r="EJ477" s="2">
        <v>0</v>
      </c>
      <c r="EK477" s="2">
        <v>0</v>
      </c>
      <c r="EL477" s="3">
        <v>0</v>
      </c>
      <c r="EM477" s="2">
        <v>0</v>
      </c>
      <c r="EN477" s="2">
        <v>0</v>
      </c>
      <c r="EO477" s="2">
        <v>0</v>
      </c>
    </row>
    <row r="478" spans="1:145" hidden="1" x14ac:dyDescent="0.35">
      <c r="A478" t="s">
        <v>619</v>
      </c>
      <c r="C478">
        <v>0</v>
      </c>
      <c r="D478" t="str">
        <f t="shared" si="46"/>
        <v>no</v>
      </c>
      <c r="E478" t="str">
        <f t="shared" si="47"/>
        <v>no</v>
      </c>
      <c r="F478" t="str">
        <f t="shared" si="48"/>
        <v>no</v>
      </c>
      <c r="G478" t="s">
        <v>1935</v>
      </c>
      <c r="H478" t="str">
        <f t="shared" si="49"/>
        <v>no</v>
      </c>
      <c r="I478" t="str">
        <f>IF(L478&lt;&gt;"0","yes","no")</f>
        <v>no</v>
      </c>
      <c r="J478" t="str">
        <f t="shared" si="50"/>
        <v>no</v>
      </c>
      <c r="K478">
        <v>0</v>
      </c>
      <c r="L478" t="s">
        <v>1419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tr">
        <f>VLOOKUP(AA478,district!$A$2:$C$202,3,FALSE)</f>
        <v>B</v>
      </c>
      <c r="AC478" t="s">
        <v>1781</v>
      </c>
      <c r="AD478" t="s">
        <v>1929</v>
      </c>
      <c r="AE478">
        <v>6.2689304351806596</v>
      </c>
      <c r="AF478">
        <v>25.257087768365199</v>
      </c>
      <c r="AG478">
        <v>-114.839939067133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</row>
    <row r="479" spans="1:145" hidden="1" x14ac:dyDescent="0.35">
      <c r="A479" t="s">
        <v>620</v>
      </c>
      <c r="C479">
        <v>0</v>
      </c>
      <c r="D479" t="str">
        <f t="shared" si="46"/>
        <v>no</v>
      </c>
      <c r="E479" t="str">
        <f t="shared" si="47"/>
        <v>no</v>
      </c>
      <c r="F479" t="str">
        <f t="shared" si="48"/>
        <v>no</v>
      </c>
      <c r="G479" t="s">
        <v>1935</v>
      </c>
      <c r="H479" t="str">
        <f t="shared" si="49"/>
        <v>no</v>
      </c>
      <c r="I479" t="s">
        <v>1935</v>
      </c>
      <c r="J479" t="str">
        <f t="shared" si="50"/>
        <v>no</v>
      </c>
      <c r="K479">
        <v>0</v>
      </c>
      <c r="L479" t="s">
        <v>1419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tr">
        <f>VLOOKUP(AA479,district!$A$2:$C$202,3,FALSE)</f>
        <v>C</v>
      </c>
      <c r="AC479" t="s">
        <v>1694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</row>
    <row r="480" spans="1:145" x14ac:dyDescent="0.35">
      <c r="A480" t="s">
        <v>621</v>
      </c>
      <c r="C480">
        <v>1</v>
      </c>
      <c r="D480" t="str">
        <f t="shared" si="46"/>
        <v>no</v>
      </c>
      <c r="E480" t="str">
        <f t="shared" si="47"/>
        <v>no</v>
      </c>
      <c r="F480" t="str">
        <f t="shared" si="48"/>
        <v>no</v>
      </c>
      <c r="G480" t="s">
        <v>1935</v>
      </c>
      <c r="H480" t="str">
        <f t="shared" si="49"/>
        <v>no</v>
      </c>
      <c r="I480" t="s">
        <v>1935</v>
      </c>
      <c r="J480" t="str">
        <f t="shared" si="50"/>
        <v>no</v>
      </c>
      <c r="K480">
        <v>0</v>
      </c>
      <c r="L480" t="s">
        <v>1419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tr">
        <f>VLOOKUP(AA480,district!$A$2:$C$202,3,FALSE)</f>
        <v>A</v>
      </c>
      <c r="AC480" t="s">
        <v>1783</v>
      </c>
      <c r="AD480" t="s">
        <v>1928</v>
      </c>
      <c r="AE480">
        <v>92.527389526367202</v>
      </c>
      <c r="AF480">
        <v>2.0474488386321199</v>
      </c>
      <c r="AG480">
        <v>-38.4201284972279</v>
      </c>
      <c r="AH480" t="s">
        <v>1928</v>
      </c>
      <c r="AI480">
        <v>306.97686767578102</v>
      </c>
      <c r="AJ480">
        <v>1.90103916093819</v>
      </c>
      <c r="AK480">
        <v>22.0251472049219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</row>
    <row r="481" spans="1:145" hidden="1" x14ac:dyDescent="0.35">
      <c r="A481" t="s">
        <v>622</v>
      </c>
      <c r="C481">
        <v>0</v>
      </c>
      <c r="D481" t="str">
        <f t="shared" si="46"/>
        <v>no</v>
      </c>
      <c r="E481" t="str">
        <f t="shared" si="47"/>
        <v>no</v>
      </c>
      <c r="F481" t="str">
        <f t="shared" si="48"/>
        <v>no</v>
      </c>
      <c r="G481" t="s">
        <v>1935</v>
      </c>
      <c r="H481" t="str">
        <f t="shared" si="49"/>
        <v>no</v>
      </c>
      <c r="I481" t="s">
        <v>1935</v>
      </c>
      <c r="J481" t="str">
        <f t="shared" si="50"/>
        <v>no</v>
      </c>
      <c r="K481">
        <v>0</v>
      </c>
      <c r="L481" t="s">
        <v>1419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tr">
        <f>VLOOKUP(AA481,district!$A$2:$C$202,3,FALSE)</f>
        <v>C</v>
      </c>
      <c r="AC481" t="s">
        <v>1450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</row>
    <row r="482" spans="1:145" hidden="1" x14ac:dyDescent="0.35">
      <c r="A482" t="s">
        <v>623</v>
      </c>
      <c r="C482">
        <v>0</v>
      </c>
      <c r="D482" t="str">
        <f t="shared" si="46"/>
        <v>no</v>
      </c>
      <c r="E482" t="str">
        <f t="shared" si="47"/>
        <v>no</v>
      </c>
      <c r="F482" t="str">
        <f t="shared" si="48"/>
        <v>no</v>
      </c>
      <c r="G482" t="s">
        <v>1935</v>
      </c>
      <c r="H482" t="str">
        <f t="shared" si="49"/>
        <v>no</v>
      </c>
      <c r="I482" t="str">
        <f>IF(L482&lt;&gt;"0","yes","no")</f>
        <v>no</v>
      </c>
      <c r="J482" t="str">
        <f t="shared" si="50"/>
        <v>no</v>
      </c>
      <c r="K482">
        <v>0</v>
      </c>
      <c r="L482" t="s">
        <v>1419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tr">
        <f>VLOOKUP(AA482,district!$A$2:$C$202,3,FALSE)</f>
        <v>B</v>
      </c>
      <c r="AC482" t="s">
        <v>1781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</row>
    <row r="483" spans="1:145" hidden="1" x14ac:dyDescent="0.35">
      <c r="A483" t="s">
        <v>624</v>
      </c>
      <c r="C483">
        <v>0</v>
      </c>
      <c r="D483" t="str">
        <f t="shared" si="46"/>
        <v>no</v>
      </c>
      <c r="E483" t="str">
        <f t="shared" si="47"/>
        <v>no</v>
      </c>
      <c r="F483" t="str">
        <f t="shared" si="48"/>
        <v>no</v>
      </c>
      <c r="G483" t="s">
        <v>1935</v>
      </c>
      <c r="H483" t="str">
        <f t="shared" si="49"/>
        <v>no</v>
      </c>
      <c r="I483" t="s">
        <v>1935</v>
      </c>
      <c r="J483" t="str">
        <f t="shared" si="50"/>
        <v>no</v>
      </c>
      <c r="K483">
        <v>0</v>
      </c>
      <c r="L483" t="s">
        <v>1419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tr">
        <f>VLOOKUP(AA483,district!$A$2:$C$202,3,FALSE)</f>
        <v>C</v>
      </c>
      <c r="AC483" t="s">
        <v>1628</v>
      </c>
      <c r="AD483" t="s">
        <v>1928</v>
      </c>
      <c r="AE483">
        <v>24.0592555999756</v>
      </c>
      <c r="AF483">
        <v>39.806121329014303</v>
      </c>
      <c r="AG483">
        <v>118.281235034921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</row>
    <row r="484" spans="1:145" x14ac:dyDescent="0.35">
      <c r="A484" t="s">
        <v>625</v>
      </c>
      <c r="C484">
        <v>1</v>
      </c>
      <c r="D484" t="str">
        <f t="shared" si="46"/>
        <v>no</v>
      </c>
      <c r="E484" t="str">
        <f t="shared" si="47"/>
        <v>no</v>
      </c>
      <c r="F484" t="str">
        <f t="shared" si="48"/>
        <v>no</v>
      </c>
      <c r="G484" t="s">
        <v>1935</v>
      </c>
      <c r="H484" t="str">
        <f t="shared" si="49"/>
        <v>no</v>
      </c>
      <c r="I484" t="s">
        <v>1935</v>
      </c>
      <c r="J484" t="str">
        <f t="shared" si="50"/>
        <v>no</v>
      </c>
      <c r="K484">
        <v>0</v>
      </c>
      <c r="L484" t="s">
        <v>1419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tr">
        <f>VLOOKUP(AA484,district!$A$2:$C$202,3,FALSE)</f>
        <v>A</v>
      </c>
      <c r="AC484" t="s">
        <v>1787</v>
      </c>
      <c r="AD484" t="s">
        <v>1929</v>
      </c>
      <c r="AE484">
        <v>23.323041915893601</v>
      </c>
      <c r="AF484">
        <v>1.77385275689971</v>
      </c>
      <c r="AG484">
        <v>115.971408795763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</row>
    <row r="485" spans="1:145" hidden="1" x14ac:dyDescent="0.35">
      <c r="A485" t="s">
        <v>626</v>
      </c>
      <c r="C485">
        <v>0</v>
      </c>
      <c r="D485" t="str">
        <f t="shared" si="46"/>
        <v>no</v>
      </c>
      <c r="E485" t="str">
        <f t="shared" si="47"/>
        <v>no</v>
      </c>
      <c r="F485" t="str">
        <f t="shared" si="48"/>
        <v>no</v>
      </c>
      <c r="G485" t="s">
        <v>1935</v>
      </c>
      <c r="H485" t="str">
        <f t="shared" si="49"/>
        <v>no</v>
      </c>
      <c r="I485" t="str">
        <f>IF(L485&lt;&gt;"0","yes","no")</f>
        <v>no</v>
      </c>
      <c r="J485" t="str">
        <f t="shared" si="50"/>
        <v>no</v>
      </c>
      <c r="K485">
        <v>0</v>
      </c>
      <c r="L485" t="s">
        <v>1419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tr">
        <f>VLOOKUP(AA485,district!$A$2:$C$202,3,FALSE)</f>
        <v>B</v>
      </c>
      <c r="AC485" t="s">
        <v>1781</v>
      </c>
      <c r="AD485" t="s">
        <v>1928</v>
      </c>
      <c r="AE485">
        <v>15.146217346191399</v>
      </c>
      <c r="AF485">
        <v>23.766276684814699</v>
      </c>
      <c r="AG485">
        <v>155.74608031717301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</row>
    <row r="486" spans="1:145" hidden="1" x14ac:dyDescent="0.35">
      <c r="A486" t="s">
        <v>627</v>
      </c>
      <c r="C486">
        <v>0</v>
      </c>
      <c r="D486" t="str">
        <f t="shared" si="46"/>
        <v>no</v>
      </c>
      <c r="E486" t="str">
        <f t="shared" si="47"/>
        <v>no</v>
      </c>
      <c r="F486" t="str">
        <f t="shared" si="48"/>
        <v>no</v>
      </c>
      <c r="G486" t="s">
        <v>1935</v>
      </c>
      <c r="H486" t="str">
        <f t="shared" si="49"/>
        <v>no</v>
      </c>
      <c r="I486" t="str">
        <f>IF(L486&lt;&gt;"0","yes","no")</f>
        <v>no</v>
      </c>
      <c r="J486" t="str">
        <f t="shared" si="50"/>
        <v>no</v>
      </c>
      <c r="K486">
        <v>0</v>
      </c>
      <c r="L486" t="s">
        <v>1419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tr">
        <f>VLOOKUP(AA486,district!$A$2:$C$202,3,FALSE)</f>
        <v>B</v>
      </c>
      <c r="AC486" t="s">
        <v>1546</v>
      </c>
      <c r="AD486" t="s">
        <v>1928</v>
      </c>
      <c r="AE486">
        <v>42.989715576171903</v>
      </c>
      <c r="AF486">
        <v>3.7039965236680801</v>
      </c>
      <c r="AG486">
        <v>64.704044954272007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</row>
    <row r="487" spans="1:145" hidden="1" x14ac:dyDescent="0.35">
      <c r="A487" t="s">
        <v>628</v>
      </c>
      <c r="C487">
        <v>0</v>
      </c>
      <c r="D487" t="str">
        <f t="shared" si="46"/>
        <v>no</v>
      </c>
      <c r="E487" t="str">
        <f t="shared" si="47"/>
        <v>no</v>
      </c>
      <c r="F487" t="str">
        <f t="shared" si="48"/>
        <v>no</v>
      </c>
      <c r="G487" t="s">
        <v>1935</v>
      </c>
      <c r="H487" t="str">
        <f t="shared" si="49"/>
        <v>no</v>
      </c>
      <c r="I487" t="str">
        <f>IF(L487&lt;&gt;"0","yes","no")</f>
        <v>no</v>
      </c>
      <c r="J487" t="str">
        <f t="shared" si="50"/>
        <v>no</v>
      </c>
      <c r="K487">
        <v>0</v>
      </c>
      <c r="L487" t="s">
        <v>1419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tr">
        <f>VLOOKUP(AA487,district!$A$2:$C$202,3,FALSE)</f>
        <v>B</v>
      </c>
      <c r="AC487" t="s">
        <v>1781</v>
      </c>
      <c r="AD487" t="s">
        <v>1929</v>
      </c>
      <c r="AE487">
        <v>31.833469390869102</v>
      </c>
      <c r="AF487">
        <v>1.47672588780083</v>
      </c>
      <c r="AG487">
        <v>-108.434948823808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</row>
    <row r="488" spans="1:145" hidden="1" x14ac:dyDescent="0.35">
      <c r="A488" t="s">
        <v>629</v>
      </c>
      <c r="C488">
        <v>0</v>
      </c>
      <c r="D488" t="str">
        <f t="shared" si="46"/>
        <v>no</v>
      </c>
      <c r="E488" t="str">
        <f t="shared" si="47"/>
        <v>no</v>
      </c>
      <c r="F488" t="str">
        <f t="shared" si="48"/>
        <v>no</v>
      </c>
      <c r="G488" t="s">
        <v>1935</v>
      </c>
      <c r="H488" t="str">
        <f t="shared" si="49"/>
        <v>no</v>
      </c>
      <c r="I488" t="s">
        <v>1935</v>
      </c>
      <c r="J488" t="str">
        <f t="shared" si="50"/>
        <v>no</v>
      </c>
      <c r="K488">
        <v>0</v>
      </c>
      <c r="L488" t="s">
        <v>1419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tr">
        <f>VLOOKUP(AA488,district!$A$2:$C$202,3,FALSE)</f>
        <v>C</v>
      </c>
      <c r="AC488" t="s">
        <v>1669</v>
      </c>
      <c r="AD488" t="s">
        <v>1929</v>
      </c>
      <c r="AE488">
        <v>34.427242279052699</v>
      </c>
      <c r="AF488">
        <v>3.6583746046046</v>
      </c>
      <c r="AG488">
        <v>48.614523910792897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</row>
    <row r="489" spans="1:145" hidden="1" x14ac:dyDescent="0.35">
      <c r="A489" t="s">
        <v>630</v>
      </c>
      <c r="C489">
        <v>0</v>
      </c>
      <c r="D489" t="str">
        <f t="shared" si="46"/>
        <v>no</v>
      </c>
      <c r="E489" t="str">
        <f t="shared" si="47"/>
        <v>no</v>
      </c>
      <c r="F489" t="str">
        <f t="shared" si="48"/>
        <v>no</v>
      </c>
      <c r="G489" t="s">
        <v>1935</v>
      </c>
      <c r="H489" t="str">
        <f t="shared" si="49"/>
        <v>no</v>
      </c>
      <c r="I489" t="s">
        <v>1935</v>
      </c>
      <c r="J489" t="str">
        <f t="shared" si="50"/>
        <v>no</v>
      </c>
      <c r="K489">
        <v>0</v>
      </c>
      <c r="L489" t="s">
        <v>1419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tr">
        <f>VLOOKUP(AA489,district!$A$2:$C$202,3,FALSE)</f>
        <v>C</v>
      </c>
      <c r="AC489" t="s">
        <v>1508</v>
      </c>
      <c r="AD489" t="s">
        <v>1928</v>
      </c>
      <c r="AE489">
        <v>41.278541564941399</v>
      </c>
      <c r="AF489">
        <v>5.2872768132817303</v>
      </c>
      <c r="AG489">
        <v>154.19263890122201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</row>
    <row r="490" spans="1:145" x14ac:dyDescent="0.35">
      <c r="A490" t="s">
        <v>631</v>
      </c>
      <c r="C490">
        <v>1</v>
      </c>
      <c r="D490" t="str">
        <f t="shared" si="46"/>
        <v>no</v>
      </c>
      <c r="E490" t="str">
        <f t="shared" si="47"/>
        <v>no</v>
      </c>
      <c r="F490" t="str">
        <f t="shared" si="48"/>
        <v>no</v>
      </c>
      <c r="G490" t="s">
        <v>1935</v>
      </c>
      <c r="H490" t="str">
        <f t="shared" si="49"/>
        <v>no</v>
      </c>
      <c r="I490" t="s">
        <v>1935</v>
      </c>
      <c r="J490" t="str">
        <f t="shared" si="50"/>
        <v>no</v>
      </c>
      <c r="K490">
        <v>0</v>
      </c>
      <c r="L490" t="s">
        <v>1419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tr">
        <f>VLOOKUP(AA490,district!$A$2:$C$202,3,FALSE)</f>
        <v>A</v>
      </c>
      <c r="AC490" t="s">
        <v>1660</v>
      </c>
      <c r="AD490" t="s">
        <v>1929</v>
      </c>
      <c r="AE490">
        <v>8.5685796737670898</v>
      </c>
      <c r="AF490">
        <v>0.250547108608206</v>
      </c>
      <c r="AG490">
        <v>-145.53918372447299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</row>
    <row r="491" spans="1:145" hidden="1" x14ac:dyDescent="0.35">
      <c r="A491" t="s">
        <v>632</v>
      </c>
      <c r="C491">
        <v>0</v>
      </c>
      <c r="D491" t="str">
        <f t="shared" si="46"/>
        <v>no</v>
      </c>
      <c r="E491" t="str">
        <f t="shared" si="47"/>
        <v>no</v>
      </c>
      <c r="F491" t="str">
        <f t="shared" si="48"/>
        <v>no</v>
      </c>
      <c r="G491" t="s">
        <v>1935</v>
      </c>
      <c r="H491" t="str">
        <f t="shared" si="49"/>
        <v>no</v>
      </c>
      <c r="I491" t="str">
        <f>IF(L491&lt;&gt;"0","yes","no")</f>
        <v>no</v>
      </c>
      <c r="J491" t="str">
        <f t="shared" si="50"/>
        <v>no</v>
      </c>
      <c r="K491">
        <v>0</v>
      </c>
      <c r="L491" t="s">
        <v>1419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tr">
        <f>VLOOKUP(AA491,district!$A$2:$C$202,3,FALSE)</f>
        <v>B</v>
      </c>
      <c r="AC491" t="s">
        <v>1788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</row>
    <row r="492" spans="1:145" hidden="1" x14ac:dyDescent="0.35">
      <c r="A492" t="s">
        <v>633</v>
      </c>
      <c r="C492">
        <v>0</v>
      </c>
      <c r="D492" t="str">
        <f t="shared" si="46"/>
        <v>yes</v>
      </c>
      <c r="E492" t="str">
        <f t="shared" si="47"/>
        <v>yes</v>
      </c>
      <c r="F492" t="str">
        <f t="shared" si="48"/>
        <v>yes</v>
      </c>
      <c r="G492" t="str">
        <f>IF(COUNTIF(H492:BI492,"pv&amp;st")&lt;&gt;0,"yes","no")</f>
        <v>no</v>
      </c>
      <c r="H492" t="str">
        <f t="shared" si="49"/>
        <v>yes</v>
      </c>
      <c r="I492" t="str">
        <f>IF(L492&lt;&gt;"0","yes","no")</f>
        <v>yes</v>
      </c>
      <c r="J492" t="str">
        <f t="shared" si="50"/>
        <v>yes</v>
      </c>
      <c r="K492">
        <v>1965</v>
      </c>
      <c r="L492" t="s">
        <v>1421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1432</v>
      </c>
      <c r="X492">
        <v>31.275900019200002</v>
      </c>
      <c r="Y492">
        <v>51.55127564</v>
      </c>
      <c r="Z492">
        <v>7.2046502620000004</v>
      </c>
      <c r="AA492">
        <v>224</v>
      </c>
      <c r="AB492" t="str">
        <f>VLOOKUP(AA492,district!$A$2:$C$202,3,FALSE)</f>
        <v>B</v>
      </c>
      <c r="AC492" t="s">
        <v>1524</v>
      </c>
      <c r="AD492" t="s">
        <v>1929</v>
      </c>
      <c r="AE492">
        <v>24.800083160400401</v>
      </c>
      <c r="AF492">
        <v>6.3291609491466199</v>
      </c>
      <c r="AG492">
        <v>72.037968075485296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</row>
    <row r="493" spans="1:145" hidden="1" x14ac:dyDescent="0.35">
      <c r="A493" t="s">
        <v>634</v>
      </c>
      <c r="C493">
        <v>0</v>
      </c>
      <c r="D493" t="str">
        <f t="shared" si="46"/>
        <v>no</v>
      </c>
      <c r="E493" t="str">
        <f t="shared" si="47"/>
        <v>no</v>
      </c>
      <c r="F493" t="str">
        <f t="shared" si="48"/>
        <v>no</v>
      </c>
      <c r="G493" t="s">
        <v>1935</v>
      </c>
      <c r="H493" t="str">
        <f t="shared" si="49"/>
        <v>no</v>
      </c>
      <c r="I493" t="str">
        <f>IF(L493&lt;&gt;"0","yes","no")</f>
        <v>no</v>
      </c>
      <c r="J493" t="str">
        <f t="shared" si="50"/>
        <v>no</v>
      </c>
      <c r="K493">
        <v>0</v>
      </c>
      <c r="L493" t="s">
        <v>1419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tr">
        <f>VLOOKUP(AA493,district!$A$2:$C$202,3,FALSE)</f>
        <v>B</v>
      </c>
      <c r="AC493" t="s">
        <v>1781</v>
      </c>
      <c r="AD493" t="s">
        <v>1929</v>
      </c>
      <c r="AE493">
        <v>24.6418151855469</v>
      </c>
      <c r="AF493">
        <v>4.6883919775312801</v>
      </c>
      <c r="AG493">
        <v>-115.964620985273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</row>
    <row r="494" spans="1:145" x14ac:dyDescent="0.35">
      <c r="A494" t="s">
        <v>635</v>
      </c>
      <c r="C494">
        <v>1</v>
      </c>
      <c r="D494" t="str">
        <f t="shared" si="46"/>
        <v>no</v>
      </c>
      <c r="E494" t="str">
        <f t="shared" si="47"/>
        <v>no</v>
      </c>
      <c r="F494" t="str">
        <f t="shared" si="48"/>
        <v>no</v>
      </c>
      <c r="G494" t="s">
        <v>1935</v>
      </c>
      <c r="H494" t="str">
        <f t="shared" si="49"/>
        <v>no</v>
      </c>
      <c r="I494" t="s">
        <v>1935</v>
      </c>
      <c r="J494" t="str">
        <f t="shared" si="50"/>
        <v>no</v>
      </c>
      <c r="K494">
        <v>0</v>
      </c>
      <c r="L494" t="s">
        <v>1419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tr">
        <f>VLOOKUP(AA494,district!$A$2:$C$202,3,FALSE)</f>
        <v>A</v>
      </c>
      <c r="AC494" t="s">
        <v>1789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</row>
    <row r="495" spans="1:145" x14ac:dyDescent="0.35">
      <c r="A495" t="s">
        <v>636</v>
      </c>
      <c r="C495">
        <v>1</v>
      </c>
      <c r="D495" t="str">
        <f t="shared" si="46"/>
        <v>yes</v>
      </c>
      <c r="E495" t="str">
        <f t="shared" si="47"/>
        <v>yes</v>
      </c>
      <c r="F495" t="str">
        <f t="shared" si="48"/>
        <v>yes</v>
      </c>
      <c r="G495" t="str">
        <f>IF(COUNTIF(H495:BI495,"pv&amp;st")&lt;&gt;0,"yes","no")</f>
        <v>yes</v>
      </c>
      <c r="H495" t="str">
        <f t="shared" si="49"/>
        <v>yes</v>
      </c>
      <c r="I495" t="s">
        <v>1935</v>
      </c>
      <c r="J495" t="str">
        <f t="shared" si="50"/>
        <v>yes</v>
      </c>
      <c r="K495">
        <v>1965</v>
      </c>
      <c r="L495" t="s">
        <v>1422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1432</v>
      </c>
      <c r="X495">
        <v>266.205660927</v>
      </c>
      <c r="Y495">
        <v>51.556476770000003</v>
      </c>
      <c r="Z495">
        <v>7.206008819</v>
      </c>
      <c r="AA495">
        <v>139</v>
      </c>
      <c r="AB495" t="str">
        <f>VLOOKUP(AA495,district!$A$2:$C$202,3,FALSE)</f>
        <v>A</v>
      </c>
      <c r="AC495" t="s">
        <v>1790</v>
      </c>
      <c r="AD495" t="s">
        <v>1928</v>
      </c>
      <c r="AE495">
        <v>207.09544372558599</v>
      </c>
      <c r="AF495">
        <v>0.65203566046324801</v>
      </c>
      <c r="AG495">
        <v>-109.90734355401401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</row>
    <row r="496" spans="1:145" x14ac:dyDescent="0.35">
      <c r="A496" t="s">
        <v>637</v>
      </c>
      <c r="C496">
        <v>1</v>
      </c>
      <c r="D496" t="str">
        <f t="shared" si="46"/>
        <v>yes</v>
      </c>
      <c r="E496" t="str">
        <f t="shared" si="47"/>
        <v>yes</v>
      </c>
      <c r="F496" t="str">
        <f t="shared" si="48"/>
        <v>yes</v>
      </c>
      <c r="G496" t="str">
        <f>IF(COUNTIF(H496:BI496,"pv&amp;st")&lt;&gt;0,"yes","no")</f>
        <v>yes</v>
      </c>
      <c r="H496" t="str">
        <f t="shared" si="49"/>
        <v>yes</v>
      </c>
      <c r="I496" t="s">
        <v>1935</v>
      </c>
      <c r="J496" t="str">
        <f t="shared" si="50"/>
        <v>yes</v>
      </c>
      <c r="K496">
        <v>1936</v>
      </c>
      <c r="L496" t="s">
        <v>1421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1431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tr">
        <f>VLOOKUP(AA496,district!$A$2:$C$202,3,FALSE)</f>
        <v>A</v>
      </c>
      <c r="AC496" t="s">
        <v>1791</v>
      </c>
      <c r="AD496" t="s">
        <v>1928</v>
      </c>
      <c r="AE496">
        <v>85.051284790039105</v>
      </c>
      <c r="AF496">
        <v>42.429449033114601</v>
      </c>
      <c r="AG496">
        <v>-116.426223392523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</row>
    <row r="497" spans="1:145" hidden="1" x14ac:dyDescent="0.35">
      <c r="A497" t="s">
        <v>638</v>
      </c>
      <c r="C497">
        <v>0</v>
      </c>
      <c r="D497" t="str">
        <f t="shared" si="46"/>
        <v>no</v>
      </c>
      <c r="E497" t="str">
        <f t="shared" si="47"/>
        <v>no</v>
      </c>
      <c r="F497" t="str">
        <f t="shared" si="48"/>
        <v>no</v>
      </c>
      <c r="G497" t="s">
        <v>1935</v>
      </c>
      <c r="H497" t="str">
        <f t="shared" si="49"/>
        <v>no</v>
      </c>
      <c r="I497" t="s">
        <v>1935</v>
      </c>
      <c r="J497" t="str">
        <f t="shared" si="50"/>
        <v>no</v>
      </c>
      <c r="K497">
        <v>0</v>
      </c>
      <c r="L497" t="s">
        <v>1419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tr">
        <f>VLOOKUP(AA497,district!$A$2:$C$202,3,FALSE)</f>
        <v>C</v>
      </c>
      <c r="AC497" t="s">
        <v>1739</v>
      </c>
      <c r="AD497" t="s">
        <v>1929</v>
      </c>
      <c r="AE497">
        <v>11.7590837478638</v>
      </c>
      <c r="AF497">
        <v>3.4823527979006701</v>
      </c>
      <c r="AG497">
        <v>86.404636106703606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</row>
    <row r="498" spans="1:145" x14ac:dyDescent="0.35">
      <c r="A498" t="s">
        <v>639</v>
      </c>
      <c r="C498">
        <v>1</v>
      </c>
      <c r="D498" t="str">
        <f t="shared" si="46"/>
        <v>no</v>
      </c>
      <c r="E498" t="str">
        <f t="shared" si="47"/>
        <v>no</v>
      </c>
      <c r="F498" t="str">
        <f t="shared" si="48"/>
        <v>no</v>
      </c>
      <c r="G498" t="s">
        <v>1935</v>
      </c>
      <c r="H498" t="str">
        <f t="shared" si="49"/>
        <v>no</v>
      </c>
      <c r="I498" t="s">
        <v>1935</v>
      </c>
      <c r="J498" t="str">
        <f t="shared" si="50"/>
        <v>no</v>
      </c>
      <c r="K498">
        <v>0</v>
      </c>
      <c r="L498" t="s">
        <v>1419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tr">
        <f>VLOOKUP(AA498,district!$A$2:$C$202,3,FALSE)</f>
        <v>A</v>
      </c>
      <c r="AC498" t="s">
        <v>1787</v>
      </c>
      <c r="AD498" t="s">
        <v>1929</v>
      </c>
      <c r="AE498">
        <v>9.2418441772460902</v>
      </c>
      <c r="AF498">
        <v>2.3567833840040899</v>
      </c>
      <c r="AG498">
        <v>124.420171823581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</row>
    <row r="499" spans="1:145" x14ac:dyDescent="0.35">
      <c r="A499" t="s">
        <v>640</v>
      </c>
      <c r="C499">
        <v>1</v>
      </c>
      <c r="D499" t="str">
        <f t="shared" si="46"/>
        <v>yes</v>
      </c>
      <c r="E499" t="str">
        <f t="shared" si="47"/>
        <v>yes</v>
      </c>
      <c r="F499" t="str">
        <f t="shared" si="48"/>
        <v>yes</v>
      </c>
      <c r="G499" t="str">
        <f>IF(COUNTIF(H499:BI499,"pv&amp;st")&lt;&gt;0,"yes","no")</f>
        <v>yes</v>
      </c>
      <c r="H499" t="str">
        <f t="shared" si="49"/>
        <v>yes</v>
      </c>
      <c r="I499" t="s">
        <v>1935</v>
      </c>
      <c r="J499" t="str">
        <f t="shared" si="50"/>
        <v>yes</v>
      </c>
      <c r="K499">
        <v>1906</v>
      </c>
      <c r="L499" t="s">
        <v>1421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1431</v>
      </c>
      <c r="X499">
        <v>203.447424562912</v>
      </c>
      <c r="Y499">
        <v>51.553489450000001</v>
      </c>
      <c r="Z499">
        <v>7.2129221320000001</v>
      </c>
      <c r="AA499">
        <v>265</v>
      </c>
      <c r="AB499" t="str">
        <f>VLOOKUP(AA499,district!$A$2:$C$202,3,FALSE)</f>
        <v>A</v>
      </c>
      <c r="AC499" t="s">
        <v>1792</v>
      </c>
      <c r="AD499" t="s">
        <v>1928</v>
      </c>
      <c r="AE499">
        <v>97.503799438476605</v>
      </c>
      <c r="AF499">
        <v>34.7756509196061</v>
      </c>
      <c r="AG499">
        <v>-114.744984419369</v>
      </c>
      <c r="AH499" t="s">
        <v>1929</v>
      </c>
      <c r="AI499">
        <v>8.6796932220459002</v>
      </c>
      <c r="AJ499">
        <v>53.685125190885003</v>
      </c>
      <c r="AK499">
        <v>155.18091797125501</v>
      </c>
      <c r="AL499" t="s">
        <v>1929</v>
      </c>
      <c r="AM499">
        <v>10.6269235610962</v>
      </c>
      <c r="AN499">
        <v>17.901873456531501</v>
      </c>
      <c r="AO499">
        <v>-115.51224290512501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</row>
    <row r="500" spans="1:145" hidden="1" x14ac:dyDescent="0.35">
      <c r="A500" t="s">
        <v>641</v>
      </c>
      <c r="C500">
        <v>0</v>
      </c>
      <c r="D500" t="str">
        <f t="shared" si="46"/>
        <v>no</v>
      </c>
      <c r="E500" t="str">
        <f t="shared" si="47"/>
        <v>no</v>
      </c>
      <c r="F500" t="str">
        <f t="shared" si="48"/>
        <v>no</v>
      </c>
      <c r="G500" t="s">
        <v>1935</v>
      </c>
      <c r="H500" t="str">
        <f t="shared" si="49"/>
        <v>no</v>
      </c>
      <c r="I500" t="s">
        <v>1935</v>
      </c>
      <c r="J500" t="str">
        <f t="shared" si="50"/>
        <v>no</v>
      </c>
      <c r="K500">
        <v>0</v>
      </c>
      <c r="L500" t="s">
        <v>1419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tr">
        <f>VLOOKUP(AA500,district!$A$2:$C$202,3,FALSE)</f>
        <v>C</v>
      </c>
      <c r="AC500" t="s">
        <v>1793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</row>
    <row r="501" spans="1:145" hidden="1" x14ac:dyDescent="0.35">
      <c r="A501" t="s">
        <v>642</v>
      </c>
      <c r="C501">
        <v>0</v>
      </c>
      <c r="D501" t="str">
        <f t="shared" si="46"/>
        <v>no</v>
      </c>
      <c r="E501" t="str">
        <f t="shared" si="47"/>
        <v>no</v>
      </c>
      <c r="F501" t="str">
        <f t="shared" si="48"/>
        <v>no</v>
      </c>
      <c r="G501" t="s">
        <v>1935</v>
      </c>
      <c r="H501" t="str">
        <f t="shared" si="49"/>
        <v>no</v>
      </c>
      <c r="I501" t="str">
        <f>IF(L501&lt;&gt;"0","yes","no")</f>
        <v>no</v>
      </c>
      <c r="J501" t="str">
        <f t="shared" si="50"/>
        <v>no</v>
      </c>
      <c r="K501">
        <v>0</v>
      </c>
      <c r="L501" t="s">
        <v>1419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tr">
        <f>VLOOKUP(AA501,district!$A$2:$C$202,3,FALSE)</f>
        <v>B</v>
      </c>
      <c r="AC501" t="s">
        <v>1794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</row>
    <row r="502" spans="1:145" hidden="1" x14ac:dyDescent="0.35">
      <c r="A502" t="s">
        <v>643</v>
      </c>
      <c r="C502">
        <v>0</v>
      </c>
      <c r="D502" t="str">
        <f t="shared" si="46"/>
        <v>no</v>
      </c>
      <c r="E502" t="str">
        <f t="shared" si="47"/>
        <v>no</v>
      </c>
      <c r="F502" t="str">
        <f t="shared" si="48"/>
        <v>no</v>
      </c>
      <c r="G502" t="s">
        <v>1935</v>
      </c>
      <c r="H502" t="str">
        <f t="shared" si="49"/>
        <v>no</v>
      </c>
      <c r="I502" t="s">
        <v>1935</v>
      </c>
      <c r="J502" t="str">
        <f t="shared" si="50"/>
        <v>no</v>
      </c>
      <c r="K502">
        <v>0</v>
      </c>
      <c r="L502" t="s">
        <v>1419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tr">
        <f>VLOOKUP(AA502,district!$A$2:$C$202,3,FALSE)</f>
        <v>C</v>
      </c>
      <c r="AC502" t="s">
        <v>1508</v>
      </c>
      <c r="AD502" t="s">
        <v>1928</v>
      </c>
      <c r="AE502">
        <v>249.71586608886699</v>
      </c>
      <c r="AF502">
        <v>1.22704187567178</v>
      </c>
      <c r="AG502">
        <v>26.4828478294856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</row>
    <row r="503" spans="1:145" x14ac:dyDescent="0.35">
      <c r="A503" t="s">
        <v>644</v>
      </c>
      <c r="C503">
        <v>1</v>
      </c>
      <c r="D503" t="str">
        <f t="shared" si="46"/>
        <v>no</v>
      </c>
      <c r="E503" t="str">
        <f t="shared" si="47"/>
        <v>no</v>
      </c>
      <c r="F503" t="str">
        <f t="shared" si="48"/>
        <v>no</v>
      </c>
      <c r="G503" t="s">
        <v>1935</v>
      </c>
      <c r="H503" t="str">
        <f t="shared" si="49"/>
        <v>no</v>
      </c>
      <c r="I503" t="s">
        <v>1935</v>
      </c>
      <c r="J503" t="str">
        <f t="shared" si="50"/>
        <v>no</v>
      </c>
      <c r="K503">
        <v>0</v>
      </c>
      <c r="L503" t="s">
        <v>1419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tr">
        <f>VLOOKUP(AA503,district!$A$2:$C$202,3,FALSE)</f>
        <v>A</v>
      </c>
      <c r="AC503" t="s">
        <v>1446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</row>
    <row r="504" spans="1:145" hidden="1" x14ac:dyDescent="0.35">
      <c r="A504" t="s">
        <v>645</v>
      </c>
      <c r="C504">
        <v>0</v>
      </c>
      <c r="D504" t="str">
        <f t="shared" si="46"/>
        <v>no</v>
      </c>
      <c r="E504" t="str">
        <f t="shared" si="47"/>
        <v>no</v>
      </c>
      <c r="F504" t="str">
        <f t="shared" si="48"/>
        <v>no</v>
      </c>
      <c r="G504" t="s">
        <v>1935</v>
      </c>
      <c r="H504" t="str">
        <f t="shared" si="49"/>
        <v>no</v>
      </c>
      <c r="I504" t="str">
        <f>IF(L504&lt;&gt;"0","yes","no")</f>
        <v>no</v>
      </c>
      <c r="J504" t="str">
        <f t="shared" si="50"/>
        <v>no</v>
      </c>
      <c r="K504">
        <v>0</v>
      </c>
      <c r="L504" t="s">
        <v>1419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tr">
        <f>VLOOKUP(AA504,district!$A$2:$C$202,3,FALSE)</f>
        <v>B</v>
      </c>
      <c r="AC504" t="s">
        <v>1781</v>
      </c>
      <c r="AD504" t="s">
        <v>1929</v>
      </c>
      <c r="AE504">
        <v>5.0335984230041504</v>
      </c>
      <c r="AF504">
        <v>25.510652537947198</v>
      </c>
      <c r="AG504">
        <v>171.60379624765301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</row>
    <row r="505" spans="1:145" hidden="1" x14ac:dyDescent="0.35">
      <c r="A505" t="s">
        <v>646</v>
      </c>
      <c r="C505">
        <v>0</v>
      </c>
      <c r="D505" t="str">
        <f t="shared" si="46"/>
        <v>no</v>
      </c>
      <c r="E505" t="str">
        <f t="shared" si="47"/>
        <v>no</v>
      </c>
      <c r="F505" t="str">
        <f t="shared" si="48"/>
        <v>no</v>
      </c>
      <c r="G505" t="s">
        <v>1935</v>
      </c>
      <c r="H505" t="str">
        <f t="shared" si="49"/>
        <v>no</v>
      </c>
      <c r="I505" t="str">
        <f>IF(L505&lt;&gt;"0","yes","no")</f>
        <v>no</v>
      </c>
      <c r="J505" t="str">
        <f t="shared" si="50"/>
        <v>no</v>
      </c>
      <c r="K505">
        <v>0</v>
      </c>
      <c r="L505" t="s">
        <v>1419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tr">
        <f>VLOOKUP(AA505,district!$A$2:$C$202,3,FALSE)</f>
        <v>B</v>
      </c>
      <c r="AC505" t="s">
        <v>1619</v>
      </c>
      <c r="AD505" t="s">
        <v>1929</v>
      </c>
      <c r="AE505">
        <v>5.9318819046020499</v>
      </c>
      <c r="AF505">
        <v>58.334237896730997</v>
      </c>
      <c r="AG505">
        <v>140.85263519323701</v>
      </c>
      <c r="AH505" t="s">
        <v>1929</v>
      </c>
      <c r="AI505">
        <v>24.9433269500732</v>
      </c>
      <c r="AJ505">
        <v>0.73172739680347798</v>
      </c>
      <c r="AK505">
        <v>109.55825152125399</v>
      </c>
      <c r="AL505" t="s">
        <v>1929</v>
      </c>
      <c r="AM505">
        <v>7.5410203933715803</v>
      </c>
      <c r="AN505">
        <v>0.73172739680347798</v>
      </c>
      <c r="AO505">
        <v>109.55825152125399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</row>
    <row r="506" spans="1:145" hidden="1" x14ac:dyDescent="0.35">
      <c r="A506" t="s">
        <v>647</v>
      </c>
      <c r="C506">
        <v>0</v>
      </c>
      <c r="D506" t="str">
        <f t="shared" si="46"/>
        <v>no</v>
      </c>
      <c r="E506" t="str">
        <f t="shared" si="47"/>
        <v>no</v>
      </c>
      <c r="F506" t="str">
        <f t="shared" si="48"/>
        <v>no</v>
      </c>
      <c r="G506" t="s">
        <v>1935</v>
      </c>
      <c r="H506" t="str">
        <f t="shared" si="49"/>
        <v>no</v>
      </c>
      <c r="I506" t="s">
        <v>1935</v>
      </c>
      <c r="J506" t="str">
        <f t="shared" si="50"/>
        <v>no</v>
      </c>
      <c r="K506">
        <v>0</v>
      </c>
      <c r="L506" t="s">
        <v>1419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tr">
        <f>VLOOKUP(AA506,district!$A$2:$C$202,3,FALSE)</f>
        <v>C</v>
      </c>
      <c r="AC506" t="s">
        <v>1666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</row>
    <row r="507" spans="1:145" hidden="1" x14ac:dyDescent="0.35">
      <c r="A507" t="s">
        <v>649</v>
      </c>
      <c r="C507">
        <v>0</v>
      </c>
      <c r="D507" t="str">
        <f t="shared" si="46"/>
        <v>no</v>
      </c>
      <c r="E507" t="str">
        <f t="shared" si="47"/>
        <v>no</v>
      </c>
      <c r="F507" t="str">
        <f t="shared" si="48"/>
        <v>no</v>
      </c>
      <c r="G507" t="s">
        <v>1935</v>
      </c>
      <c r="H507" t="str">
        <f t="shared" si="49"/>
        <v>no</v>
      </c>
      <c r="I507" t="s">
        <v>1935</v>
      </c>
      <c r="J507" t="str">
        <f t="shared" si="50"/>
        <v>no</v>
      </c>
      <c r="K507">
        <v>0</v>
      </c>
      <c r="L507" t="s">
        <v>1419</v>
      </c>
      <c r="M507">
        <v>0</v>
      </c>
      <c r="N507">
        <v>0</v>
      </c>
      <c r="O507">
        <v>0</v>
      </c>
      <c r="P507">
        <v>0</v>
      </c>
      <c r="Q507" s="1">
        <v>26.2898254925</v>
      </c>
      <c r="R507">
        <v>21.728361978399999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51.547521760000002</v>
      </c>
      <c r="Z507">
        <v>7.2067351750000004</v>
      </c>
      <c r="AA507">
        <v>53</v>
      </c>
      <c r="AB507" t="str">
        <f>VLOOKUP(AA507,district!$A$2:$C$202,3,FALSE)</f>
        <v>C</v>
      </c>
      <c r="AC507" t="s">
        <v>1511</v>
      </c>
      <c r="AD507" t="s">
        <v>1929</v>
      </c>
      <c r="AE507">
        <v>6.6351971626281703</v>
      </c>
      <c r="AF507">
        <v>32.855851787232702</v>
      </c>
      <c r="AG507">
        <v>-118.860903291672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</row>
    <row r="508" spans="1:145" hidden="1" x14ac:dyDescent="0.35">
      <c r="A508" t="s">
        <v>648</v>
      </c>
      <c r="C508">
        <v>0</v>
      </c>
      <c r="D508" t="str">
        <f t="shared" si="46"/>
        <v>no</v>
      </c>
      <c r="E508" t="str">
        <f t="shared" si="47"/>
        <v>no</v>
      </c>
      <c r="F508" t="str">
        <f t="shared" si="48"/>
        <v>no</v>
      </c>
      <c r="G508" t="s">
        <v>1935</v>
      </c>
      <c r="H508" t="str">
        <f t="shared" si="49"/>
        <v>no</v>
      </c>
      <c r="I508" t="str">
        <f>IF(L508&lt;&gt;"0","yes","no")</f>
        <v>no</v>
      </c>
      <c r="J508" t="str">
        <f t="shared" si="50"/>
        <v>no</v>
      </c>
      <c r="K508">
        <v>0</v>
      </c>
      <c r="L508" t="s">
        <v>1419</v>
      </c>
      <c r="M508">
        <v>0</v>
      </c>
      <c r="N508">
        <v>0</v>
      </c>
      <c r="O508">
        <v>0</v>
      </c>
      <c r="P508">
        <v>0</v>
      </c>
      <c r="Q508" s="1">
        <v>177.68260310100001</v>
      </c>
      <c r="R508">
        <v>75.513129351900005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51.551230949999997</v>
      </c>
      <c r="Z508">
        <v>7.1994609609999998</v>
      </c>
      <c r="AA508">
        <v>237</v>
      </c>
      <c r="AB508" t="str">
        <f>VLOOKUP(AA508,district!$A$2:$C$202,3,FALSE)</f>
        <v>B</v>
      </c>
      <c r="AC508" t="s">
        <v>1795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</row>
    <row r="509" spans="1:145" hidden="1" x14ac:dyDescent="0.35">
      <c r="A509" t="s">
        <v>650</v>
      </c>
      <c r="C509">
        <v>0</v>
      </c>
      <c r="D509" t="str">
        <f t="shared" si="46"/>
        <v>no</v>
      </c>
      <c r="E509" t="str">
        <f t="shared" si="47"/>
        <v>no</v>
      </c>
      <c r="F509" t="str">
        <f t="shared" si="48"/>
        <v>no</v>
      </c>
      <c r="G509" t="s">
        <v>1935</v>
      </c>
      <c r="H509" t="str">
        <f t="shared" si="49"/>
        <v>no</v>
      </c>
      <c r="I509" t="str">
        <f>IF(L509&lt;&gt;"0","yes","no")</f>
        <v>no</v>
      </c>
      <c r="J509" t="str">
        <f t="shared" si="50"/>
        <v>no</v>
      </c>
      <c r="K509">
        <v>0</v>
      </c>
      <c r="L509" t="s">
        <v>1419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tr">
        <f>VLOOKUP(AA509,district!$A$2:$C$202,3,FALSE)</f>
        <v>B</v>
      </c>
      <c r="AC509" t="s">
        <v>1735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</row>
    <row r="510" spans="1:145" hidden="1" x14ac:dyDescent="0.35">
      <c r="A510" t="s">
        <v>651</v>
      </c>
      <c r="C510">
        <v>0</v>
      </c>
      <c r="D510" t="str">
        <f t="shared" si="46"/>
        <v>no</v>
      </c>
      <c r="E510" t="str">
        <f t="shared" si="47"/>
        <v>no</v>
      </c>
      <c r="F510" t="str">
        <f t="shared" si="48"/>
        <v>no</v>
      </c>
      <c r="G510" t="s">
        <v>1935</v>
      </c>
      <c r="H510" t="str">
        <f t="shared" si="49"/>
        <v>no</v>
      </c>
      <c r="I510" t="str">
        <f>IF(L510&lt;&gt;"0","yes","no")</f>
        <v>no</v>
      </c>
      <c r="J510" t="str">
        <f t="shared" si="50"/>
        <v>no</v>
      </c>
      <c r="K510">
        <v>0</v>
      </c>
      <c r="L510" t="s">
        <v>1419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tr">
        <f>VLOOKUP(AA510,district!$A$2:$C$202,3,FALSE)</f>
        <v>B</v>
      </c>
      <c r="AC510" t="s">
        <v>1437</v>
      </c>
      <c r="AD510" t="s">
        <v>1928</v>
      </c>
      <c r="AE510">
        <v>19.707851409912099</v>
      </c>
      <c r="AF510">
        <v>29.950780616417202</v>
      </c>
      <c r="AG510">
        <v>-106.16397591937501</v>
      </c>
      <c r="AH510" t="s">
        <v>1928</v>
      </c>
      <c r="AI510">
        <v>42.3341064453125</v>
      </c>
      <c r="AJ510">
        <v>28.4719381333678</v>
      </c>
      <c r="AK510">
        <v>162.85617029205699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</row>
    <row r="511" spans="1:145" hidden="1" x14ac:dyDescent="0.35">
      <c r="A511" t="s">
        <v>652</v>
      </c>
      <c r="C511">
        <v>0</v>
      </c>
      <c r="D511" t="str">
        <f t="shared" si="46"/>
        <v>no</v>
      </c>
      <c r="E511" t="str">
        <f t="shared" si="47"/>
        <v>no</v>
      </c>
      <c r="F511" t="str">
        <f t="shared" si="48"/>
        <v>no</v>
      </c>
      <c r="G511" t="s">
        <v>1935</v>
      </c>
      <c r="H511" t="str">
        <f t="shared" si="49"/>
        <v>no</v>
      </c>
      <c r="I511" t="str">
        <f>IF(L511&lt;&gt;"0","yes","no")</f>
        <v>no</v>
      </c>
      <c r="J511" t="str">
        <f t="shared" si="50"/>
        <v>no</v>
      </c>
      <c r="K511">
        <v>0</v>
      </c>
      <c r="L511" t="s">
        <v>1419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tr">
        <f>VLOOKUP(AA511,district!$A$2:$C$202,3,FALSE)</f>
        <v>B</v>
      </c>
      <c r="AC511" t="s">
        <v>1747</v>
      </c>
      <c r="AD511" t="s">
        <v>1928</v>
      </c>
      <c r="AE511">
        <v>144.31661987304699</v>
      </c>
      <c r="AF511">
        <v>1.69139985474782</v>
      </c>
      <c r="AG511">
        <v>-19.164139417617399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</row>
    <row r="512" spans="1:145" hidden="1" x14ac:dyDescent="0.35">
      <c r="A512" t="s">
        <v>653</v>
      </c>
      <c r="C512">
        <v>0</v>
      </c>
      <c r="D512" t="str">
        <f t="shared" si="46"/>
        <v>no</v>
      </c>
      <c r="E512" t="str">
        <f t="shared" si="47"/>
        <v>no</v>
      </c>
      <c r="F512" t="str">
        <f t="shared" si="48"/>
        <v>no</v>
      </c>
      <c r="G512" t="s">
        <v>1935</v>
      </c>
      <c r="H512" t="str">
        <f t="shared" si="49"/>
        <v>no</v>
      </c>
      <c r="I512" t="s">
        <v>1935</v>
      </c>
      <c r="J512" t="str">
        <f t="shared" si="50"/>
        <v>no</v>
      </c>
      <c r="K512">
        <v>0</v>
      </c>
      <c r="L512" t="s">
        <v>1419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tr">
        <f>VLOOKUP(AA512,district!$A$2:$C$202,3,FALSE)</f>
        <v>C</v>
      </c>
      <c r="AC512" t="s">
        <v>1653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</row>
    <row r="513" spans="1:145" x14ac:dyDescent="0.35">
      <c r="A513" t="s">
        <v>654</v>
      </c>
      <c r="C513">
        <v>1</v>
      </c>
      <c r="D513" t="str">
        <f t="shared" si="46"/>
        <v>yes</v>
      </c>
      <c r="E513" t="str">
        <f t="shared" si="47"/>
        <v>yes</v>
      </c>
      <c r="F513" t="str">
        <f t="shared" si="48"/>
        <v>yes</v>
      </c>
      <c r="G513" t="str">
        <f>IF(COUNTIF(H513:BI513,"pv&amp;st")&lt;&gt;0,"yes","no")</f>
        <v>yes</v>
      </c>
      <c r="H513" t="str">
        <f t="shared" si="49"/>
        <v>yes</v>
      </c>
      <c r="I513" t="s">
        <v>1935</v>
      </c>
      <c r="J513" t="str">
        <f t="shared" si="50"/>
        <v>yes</v>
      </c>
      <c r="K513">
        <v>1910</v>
      </c>
      <c r="L513" t="s">
        <v>1421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1431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tr">
        <f>VLOOKUP(AA513,district!$A$2:$C$202,3,FALSE)</f>
        <v>A</v>
      </c>
      <c r="AC513" t="s">
        <v>1796</v>
      </c>
      <c r="AD513" t="s">
        <v>1928</v>
      </c>
      <c r="AE513">
        <v>82.910415649414105</v>
      </c>
      <c r="AF513">
        <v>37.381434620352202</v>
      </c>
      <c r="AG513">
        <v>-115.931938812174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</row>
    <row r="514" spans="1:145" x14ac:dyDescent="0.35">
      <c r="A514" t="s">
        <v>656</v>
      </c>
      <c r="C514">
        <v>1</v>
      </c>
      <c r="D514" t="str">
        <f t="shared" ref="D514:D577" si="51">IF(L514&lt;&gt;"0","yes","no")</f>
        <v>yes</v>
      </c>
      <c r="E514" t="str">
        <f t="shared" ref="E514:E577" si="52">IF(L514&lt;&gt;"0","yes","no")</f>
        <v>yes</v>
      </c>
      <c r="F514" t="str">
        <f t="shared" ref="F514:F577" si="53">IF(L514&lt;&gt;"0","yes","no")</f>
        <v>yes</v>
      </c>
      <c r="G514" t="str">
        <f>IF(COUNTIF(H514:BI514,"pv&amp;st")&lt;&gt;0,"yes","no")</f>
        <v>yes</v>
      </c>
      <c r="H514" t="str">
        <f t="shared" ref="H514:H577" si="54">IF(L514&lt;&gt;"0","yes","no")</f>
        <v>yes</v>
      </c>
      <c r="I514" t="s">
        <v>1935</v>
      </c>
      <c r="J514" t="str">
        <f t="shared" ref="J514:J577" si="55">IF(L514&lt;&gt;"0","yes","no")</f>
        <v>yes</v>
      </c>
      <c r="K514">
        <v>1965</v>
      </c>
      <c r="L514" t="s">
        <v>1423</v>
      </c>
      <c r="M514">
        <v>0</v>
      </c>
      <c r="N514">
        <v>1</v>
      </c>
      <c r="O514">
        <v>0</v>
      </c>
      <c r="P514">
        <v>0</v>
      </c>
      <c r="Q514" s="1">
        <v>289.01377250500002</v>
      </c>
      <c r="R514">
        <v>92.256378460500002</v>
      </c>
      <c r="S514">
        <v>1</v>
      </c>
      <c r="T514">
        <v>2.7</v>
      </c>
      <c r="U514">
        <v>191.28946734235001</v>
      </c>
      <c r="V514">
        <v>57.80275450100001</v>
      </c>
      <c r="W514" t="s">
        <v>1432</v>
      </c>
      <c r="X514">
        <v>289.01377250500002</v>
      </c>
      <c r="Y514">
        <v>51.557355080000001</v>
      </c>
      <c r="Z514">
        <v>7.2066733599999999</v>
      </c>
      <c r="AA514">
        <v>173</v>
      </c>
      <c r="AB514" t="str">
        <f>VLOOKUP(AA514,district!$A$2:$C$202,3,FALSE)</f>
        <v>A</v>
      </c>
      <c r="AC514" t="s">
        <v>1478</v>
      </c>
      <c r="AD514" t="s">
        <v>1928</v>
      </c>
      <c r="AE514">
        <v>117.775283813477</v>
      </c>
      <c r="AF514">
        <v>0.363507403910449</v>
      </c>
      <c r="AG514">
        <v>162.47443161926699</v>
      </c>
      <c r="AH514" t="s">
        <v>1929</v>
      </c>
      <c r="AI514">
        <v>22.884773254394499</v>
      </c>
      <c r="AJ514">
        <v>0.757406184378142</v>
      </c>
      <c r="AK514">
        <v>-84.087221284411697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</row>
    <row r="515" spans="1:145" hidden="1" x14ac:dyDescent="0.35">
      <c r="A515" t="s">
        <v>655</v>
      </c>
      <c r="C515">
        <v>0</v>
      </c>
      <c r="D515" t="str">
        <f t="shared" si="51"/>
        <v>no</v>
      </c>
      <c r="E515" t="str">
        <f t="shared" si="52"/>
        <v>no</v>
      </c>
      <c r="F515" t="str">
        <f t="shared" si="53"/>
        <v>no</v>
      </c>
      <c r="G515" t="s">
        <v>1935</v>
      </c>
      <c r="H515" t="str">
        <f t="shared" si="54"/>
        <v>no</v>
      </c>
      <c r="I515" t="str">
        <f>IF(L515&lt;&gt;"0","yes","no")</f>
        <v>no</v>
      </c>
      <c r="J515" t="str">
        <f t="shared" si="55"/>
        <v>no</v>
      </c>
      <c r="K515">
        <v>0</v>
      </c>
      <c r="L515" t="s">
        <v>1419</v>
      </c>
      <c r="M515">
        <v>0</v>
      </c>
      <c r="N515">
        <v>0</v>
      </c>
      <c r="O515">
        <v>0</v>
      </c>
      <c r="P515">
        <v>0</v>
      </c>
      <c r="Q515" s="1">
        <v>33.342130511500002</v>
      </c>
      <c r="R515">
        <v>31.591790836000001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51.551550120000002</v>
      </c>
      <c r="Z515">
        <v>7.1986215339999999</v>
      </c>
      <c r="AA515">
        <v>174</v>
      </c>
      <c r="AB515" t="str">
        <f>VLOOKUP(AA515,district!$A$2:$C$202,3,FALSE)</f>
        <v>B</v>
      </c>
      <c r="AC515" t="s">
        <v>1781</v>
      </c>
      <c r="AD515" t="s">
        <v>1928</v>
      </c>
      <c r="AE515">
        <v>13.417288780212401</v>
      </c>
      <c r="AF515">
        <v>31.507248109625099</v>
      </c>
      <c r="AG515">
        <v>175.64062046322101</v>
      </c>
      <c r="AH515" t="s">
        <v>1929</v>
      </c>
      <c r="AI515">
        <v>5.6061325073242196</v>
      </c>
      <c r="AJ515">
        <v>18.280055130342799</v>
      </c>
      <c r="AK515">
        <v>-95.954230702489497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</row>
    <row r="516" spans="1:145" hidden="1" x14ac:dyDescent="0.35">
      <c r="A516" t="s">
        <v>657</v>
      </c>
      <c r="C516">
        <v>0</v>
      </c>
      <c r="D516" t="str">
        <f t="shared" si="51"/>
        <v>no</v>
      </c>
      <c r="E516" t="str">
        <f t="shared" si="52"/>
        <v>no</v>
      </c>
      <c r="F516" t="str">
        <f t="shared" si="53"/>
        <v>no</v>
      </c>
      <c r="G516" t="s">
        <v>1935</v>
      </c>
      <c r="H516" t="str">
        <f t="shared" si="54"/>
        <v>no</v>
      </c>
      <c r="I516" t="str">
        <f>IF(L516&lt;&gt;"0","yes","no")</f>
        <v>no</v>
      </c>
      <c r="J516" t="str">
        <f t="shared" si="55"/>
        <v>no</v>
      </c>
      <c r="K516">
        <v>0</v>
      </c>
      <c r="L516" t="s">
        <v>1419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tr">
        <f>VLOOKUP(AA516,district!$A$2:$C$202,3,FALSE)</f>
        <v>B</v>
      </c>
      <c r="AC516" t="s">
        <v>1755</v>
      </c>
      <c r="AD516" t="s">
        <v>1928</v>
      </c>
      <c r="AE516">
        <v>72.364532470703097</v>
      </c>
      <c r="AF516">
        <v>22.157607674187499</v>
      </c>
      <c r="AG516">
        <v>-103.34248014286101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</row>
    <row r="517" spans="1:145" hidden="1" x14ac:dyDescent="0.35">
      <c r="A517" t="s">
        <v>658</v>
      </c>
      <c r="C517">
        <v>0</v>
      </c>
      <c r="D517" t="str">
        <f t="shared" si="51"/>
        <v>no</v>
      </c>
      <c r="E517" t="str">
        <f t="shared" si="52"/>
        <v>no</v>
      </c>
      <c r="F517" t="str">
        <f t="shared" si="53"/>
        <v>no</v>
      </c>
      <c r="G517" t="s">
        <v>1935</v>
      </c>
      <c r="H517" t="str">
        <f t="shared" si="54"/>
        <v>no</v>
      </c>
      <c r="I517" t="str">
        <f>IF(L517&lt;&gt;"0","yes","no")</f>
        <v>no</v>
      </c>
      <c r="J517" t="str">
        <f t="shared" si="55"/>
        <v>no</v>
      </c>
      <c r="K517">
        <v>0</v>
      </c>
      <c r="L517" t="s">
        <v>1419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tr">
        <f>VLOOKUP(AA517,district!$A$2:$C$202,3,FALSE)</f>
        <v>B</v>
      </c>
      <c r="AC517" t="s">
        <v>1781</v>
      </c>
      <c r="AD517" t="s">
        <v>1928</v>
      </c>
      <c r="AE517">
        <v>14.4457330703735</v>
      </c>
      <c r="AF517">
        <v>37.618818869687402</v>
      </c>
      <c r="AG517">
        <v>-114.398402413505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</row>
    <row r="518" spans="1:145" hidden="1" x14ac:dyDescent="0.35">
      <c r="A518" t="s">
        <v>659</v>
      </c>
      <c r="C518">
        <v>0</v>
      </c>
      <c r="D518" t="str">
        <f t="shared" si="51"/>
        <v>no</v>
      </c>
      <c r="E518" t="str">
        <f t="shared" si="52"/>
        <v>no</v>
      </c>
      <c r="F518" t="str">
        <f t="shared" si="53"/>
        <v>no</v>
      </c>
      <c r="G518" t="s">
        <v>1935</v>
      </c>
      <c r="H518" t="str">
        <f t="shared" si="54"/>
        <v>no</v>
      </c>
      <c r="I518" t="s">
        <v>1935</v>
      </c>
      <c r="J518" t="str">
        <f t="shared" si="55"/>
        <v>no</v>
      </c>
      <c r="K518">
        <v>0</v>
      </c>
      <c r="L518" t="s">
        <v>1419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tr">
        <f>VLOOKUP(AA518,district!$A$2:$C$202,3,FALSE)</f>
        <v>C</v>
      </c>
      <c r="AC518" t="s">
        <v>1671</v>
      </c>
      <c r="AD518" t="s">
        <v>1929</v>
      </c>
      <c r="AE518">
        <v>7.9856696128845197</v>
      </c>
      <c r="AF518">
        <v>35.434447521442202</v>
      </c>
      <c r="AG518">
        <v>149.12922379992199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</row>
    <row r="519" spans="1:145" hidden="1" x14ac:dyDescent="0.35">
      <c r="A519" t="s">
        <v>660</v>
      </c>
      <c r="C519">
        <v>0</v>
      </c>
      <c r="D519" t="str">
        <f t="shared" si="51"/>
        <v>no</v>
      </c>
      <c r="E519" t="str">
        <f t="shared" si="52"/>
        <v>no</v>
      </c>
      <c r="F519" t="str">
        <f t="shared" si="53"/>
        <v>no</v>
      </c>
      <c r="G519" t="s">
        <v>1935</v>
      </c>
      <c r="H519" t="str">
        <f t="shared" si="54"/>
        <v>no</v>
      </c>
      <c r="I519" t="s">
        <v>1935</v>
      </c>
      <c r="J519" t="str">
        <f t="shared" si="55"/>
        <v>no</v>
      </c>
      <c r="K519">
        <v>0</v>
      </c>
      <c r="L519" t="s">
        <v>1419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tr">
        <f>VLOOKUP(AA519,district!$A$2:$C$202,3,FALSE)</f>
        <v>C</v>
      </c>
      <c r="AC519" t="s">
        <v>1671</v>
      </c>
      <c r="AD519" t="s">
        <v>1929</v>
      </c>
      <c r="AE519">
        <v>5.1202664375305202</v>
      </c>
      <c r="AF519">
        <v>7.1828155056461203</v>
      </c>
      <c r="AG519">
        <v>-152.06600876253401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</row>
    <row r="520" spans="1:145" hidden="1" x14ac:dyDescent="0.35">
      <c r="A520" t="s">
        <v>662</v>
      </c>
      <c r="C520">
        <v>0</v>
      </c>
      <c r="D520" t="str">
        <f t="shared" si="51"/>
        <v>no</v>
      </c>
      <c r="E520" t="str">
        <f t="shared" si="52"/>
        <v>no</v>
      </c>
      <c r="F520" t="str">
        <f t="shared" si="53"/>
        <v>no</v>
      </c>
      <c r="G520" t="s">
        <v>1935</v>
      </c>
      <c r="H520" t="str">
        <f t="shared" si="54"/>
        <v>no</v>
      </c>
      <c r="I520" t="s">
        <v>1935</v>
      </c>
      <c r="J520" t="str">
        <f t="shared" si="55"/>
        <v>no</v>
      </c>
      <c r="K520">
        <v>0</v>
      </c>
      <c r="L520" t="s">
        <v>1419</v>
      </c>
      <c r="M520">
        <v>0</v>
      </c>
      <c r="N520">
        <v>0</v>
      </c>
      <c r="O520">
        <v>0</v>
      </c>
      <c r="P520">
        <v>0</v>
      </c>
      <c r="Q520" s="1">
        <v>21.1359210042</v>
      </c>
      <c r="R520">
        <v>19.0333948659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51.550110529999998</v>
      </c>
      <c r="Z520">
        <v>7.2062195210000004</v>
      </c>
      <c r="AA520">
        <v>157</v>
      </c>
      <c r="AB520" t="str">
        <f>VLOOKUP(AA520,district!$A$2:$C$202,3,FALSE)</f>
        <v>C</v>
      </c>
      <c r="AC520" t="s">
        <v>1577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</row>
    <row r="521" spans="1:145" hidden="1" x14ac:dyDescent="0.35">
      <c r="A521" t="s">
        <v>661</v>
      </c>
      <c r="C521">
        <v>0</v>
      </c>
      <c r="D521" t="str">
        <f t="shared" si="51"/>
        <v>no</v>
      </c>
      <c r="E521" t="str">
        <f t="shared" si="52"/>
        <v>no</v>
      </c>
      <c r="F521" t="str">
        <f t="shared" si="53"/>
        <v>no</v>
      </c>
      <c r="G521" t="s">
        <v>1935</v>
      </c>
      <c r="H521" t="str">
        <f t="shared" si="54"/>
        <v>no</v>
      </c>
      <c r="I521" t="s">
        <v>1935</v>
      </c>
      <c r="J521" t="str">
        <f t="shared" si="55"/>
        <v>no</v>
      </c>
      <c r="K521">
        <v>0</v>
      </c>
      <c r="L521" t="s">
        <v>1419</v>
      </c>
      <c r="M521">
        <v>0</v>
      </c>
      <c r="N521">
        <v>0</v>
      </c>
      <c r="O521">
        <v>0</v>
      </c>
      <c r="P521">
        <v>0</v>
      </c>
      <c r="Q521" s="1">
        <v>13.7166775019</v>
      </c>
      <c r="R521">
        <v>17.404661401999999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51.548045199999997</v>
      </c>
      <c r="Z521">
        <v>7.2053265639999999</v>
      </c>
      <c r="AA521">
        <v>270</v>
      </c>
      <c r="AB521" t="str">
        <f>VLOOKUP(AA521,district!$A$2:$C$202,3,FALSE)</f>
        <v>C</v>
      </c>
      <c r="AC521" t="s">
        <v>1580</v>
      </c>
      <c r="AD521" t="s">
        <v>1929</v>
      </c>
      <c r="AE521">
        <v>11.739616394043001</v>
      </c>
      <c r="AF521">
        <v>37.862478221636898</v>
      </c>
      <c r="AG521">
        <v>149.38855070367401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</row>
    <row r="522" spans="1:145" hidden="1" x14ac:dyDescent="0.35">
      <c r="A522" t="s">
        <v>663</v>
      </c>
      <c r="C522">
        <v>0</v>
      </c>
      <c r="D522" t="str">
        <f t="shared" si="51"/>
        <v>no</v>
      </c>
      <c r="E522" t="str">
        <f t="shared" si="52"/>
        <v>no</v>
      </c>
      <c r="F522" t="str">
        <f t="shared" si="53"/>
        <v>no</v>
      </c>
      <c r="G522" t="s">
        <v>1935</v>
      </c>
      <c r="H522" t="str">
        <f t="shared" si="54"/>
        <v>no</v>
      </c>
      <c r="I522" t="s">
        <v>1935</v>
      </c>
      <c r="J522" t="str">
        <f t="shared" si="55"/>
        <v>no</v>
      </c>
      <c r="K522">
        <v>0</v>
      </c>
      <c r="L522" t="s">
        <v>1419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tr">
        <f>VLOOKUP(AA522,district!$A$2:$C$202,3,FALSE)</f>
        <v>C</v>
      </c>
      <c r="AC522" t="s">
        <v>1766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</row>
    <row r="523" spans="1:145" x14ac:dyDescent="0.35">
      <c r="A523" t="s">
        <v>664</v>
      </c>
      <c r="C523">
        <v>1</v>
      </c>
      <c r="D523" t="str">
        <f t="shared" si="51"/>
        <v>yes</v>
      </c>
      <c r="E523" t="str">
        <f t="shared" si="52"/>
        <v>yes</v>
      </c>
      <c r="F523" t="str">
        <f t="shared" si="53"/>
        <v>yes</v>
      </c>
      <c r="G523" t="str">
        <f>IF(COUNTIF(H523:BI523,"pv&amp;st")&lt;&gt;0,"yes","no")</f>
        <v>yes</v>
      </c>
      <c r="H523" t="str">
        <f t="shared" si="54"/>
        <v>yes</v>
      </c>
      <c r="I523" t="s">
        <v>1935</v>
      </c>
      <c r="J523" t="str">
        <f t="shared" si="55"/>
        <v>yes</v>
      </c>
      <c r="K523">
        <v>1965</v>
      </c>
      <c r="L523" t="s">
        <v>1427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1432</v>
      </c>
      <c r="X523">
        <v>1193.9212925500001</v>
      </c>
      <c r="Y523">
        <v>51.55691599</v>
      </c>
      <c r="Z523">
        <v>7.2056292380000002</v>
      </c>
      <c r="AA523">
        <v>139</v>
      </c>
      <c r="AB523" t="str">
        <f>VLOOKUP(AA523,district!$A$2:$C$202,3,FALSE)</f>
        <v>A</v>
      </c>
      <c r="AC523" t="s">
        <v>1679</v>
      </c>
      <c r="AD523" t="s">
        <v>1928</v>
      </c>
      <c r="AE523">
        <v>1165.49304199219</v>
      </c>
      <c r="AF523">
        <v>0.151874130264779</v>
      </c>
      <c r="AG523">
        <v>-63.371847763595802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</row>
    <row r="524" spans="1:145" x14ac:dyDescent="0.35">
      <c r="A524" t="s">
        <v>665</v>
      </c>
      <c r="C524">
        <v>1</v>
      </c>
      <c r="D524" t="str">
        <f t="shared" si="51"/>
        <v>no</v>
      </c>
      <c r="E524" t="str">
        <f t="shared" si="52"/>
        <v>no</v>
      </c>
      <c r="F524" t="str">
        <f t="shared" si="53"/>
        <v>no</v>
      </c>
      <c r="G524" t="s">
        <v>1935</v>
      </c>
      <c r="H524" t="str">
        <f t="shared" si="54"/>
        <v>no</v>
      </c>
      <c r="I524" t="s">
        <v>1935</v>
      </c>
      <c r="J524" t="str">
        <f t="shared" si="55"/>
        <v>no</v>
      </c>
      <c r="K524">
        <v>0</v>
      </c>
      <c r="L524" t="s">
        <v>1419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tr">
        <f>VLOOKUP(AA524,district!$A$2:$C$202,3,FALSE)</f>
        <v>A</v>
      </c>
      <c r="AC524" t="s">
        <v>1797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</row>
    <row r="525" spans="1:145" hidden="1" x14ac:dyDescent="0.35">
      <c r="A525" t="s">
        <v>666</v>
      </c>
      <c r="C525">
        <v>0</v>
      </c>
      <c r="D525" t="str">
        <f t="shared" si="51"/>
        <v>no</v>
      </c>
      <c r="E525" t="str">
        <f t="shared" si="52"/>
        <v>no</v>
      </c>
      <c r="F525" t="str">
        <f t="shared" si="53"/>
        <v>no</v>
      </c>
      <c r="G525" t="s">
        <v>1935</v>
      </c>
      <c r="H525" t="str">
        <f t="shared" si="54"/>
        <v>no</v>
      </c>
      <c r="I525" t="s">
        <v>1935</v>
      </c>
      <c r="J525" t="str">
        <f t="shared" si="55"/>
        <v>no</v>
      </c>
      <c r="K525">
        <v>0</v>
      </c>
      <c r="L525" t="s">
        <v>1419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tr">
        <f>VLOOKUP(AA525,district!$A$2:$C$202,3,FALSE)</f>
        <v>C</v>
      </c>
      <c r="AC525" t="s">
        <v>1798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</row>
    <row r="526" spans="1:145" hidden="1" x14ac:dyDescent="0.35">
      <c r="A526" t="s">
        <v>667</v>
      </c>
      <c r="C526">
        <v>0</v>
      </c>
      <c r="D526" t="str">
        <f t="shared" si="51"/>
        <v>no</v>
      </c>
      <c r="E526" t="str">
        <f t="shared" si="52"/>
        <v>no</v>
      </c>
      <c r="F526" t="str">
        <f t="shared" si="53"/>
        <v>no</v>
      </c>
      <c r="G526" t="s">
        <v>1935</v>
      </c>
      <c r="H526" t="str">
        <f t="shared" si="54"/>
        <v>no</v>
      </c>
      <c r="I526" t="s">
        <v>1935</v>
      </c>
      <c r="J526" t="str">
        <f t="shared" si="55"/>
        <v>no</v>
      </c>
      <c r="K526">
        <v>0</v>
      </c>
      <c r="L526" t="s">
        <v>1419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tr">
        <f>VLOOKUP(AA526,district!$A$2:$C$202,3,FALSE)</f>
        <v>C</v>
      </c>
      <c r="AC526" t="s">
        <v>1513</v>
      </c>
      <c r="AD526" t="s">
        <v>1928</v>
      </c>
      <c r="AE526">
        <v>41.280792236328097</v>
      </c>
      <c r="AF526">
        <v>0.24665770777742599</v>
      </c>
      <c r="AG526">
        <v>-84.122607398089102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</row>
    <row r="527" spans="1:145" x14ac:dyDescent="0.35">
      <c r="A527" t="s">
        <v>668</v>
      </c>
      <c r="C527">
        <v>1</v>
      </c>
      <c r="D527" t="str">
        <f t="shared" si="51"/>
        <v>yes</v>
      </c>
      <c r="E527" t="str">
        <f t="shared" si="52"/>
        <v>yes</v>
      </c>
      <c r="F527" t="str">
        <f t="shared" si="53"/>
        <v>yes</v>
      </c>
      <c r="G527" t="str">
        <f>IF(COUNTIF(H527:BI527,"pv&amp;st")&lt;&gt;0,"yes","no")</f>
        <v>yes</v>
      </c>
      <c r="H527" t="str">
        <f t="shared" si="54"/>
        <v>yes</v>
      </c>
      <c r="I527" t="s">
        <v>1935</v>
      </c>
      <c r="J527" t="str">
        <f t="shared" si="55"/>
        <v>yes</v>
      </c>
      <c r="K527">
        <v>1965</v>
      </c>
      <c r="L527" t="s">
        <v>1421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1431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tr">
        <f>VLOOKUP(AA527,district!$A$2:$C$202,3,FALSE)</f>
        <v>A</v>
      </c>
      <c r="AC527" t="s">
        <v>1799</v>
      </c>
      <c r="AD527" t="s">
        <v>1928</v>
      </c>
      <c r="AE527">
        <v>19.5764350891113</v>
      </c>
      <c r="AF527">
        <v>26.086669269367</v>
      </c>
      <c r="AG527">
        <v>158.59570545825099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</row>
    <row r="528" spans="1:145" hidden="1" x14ac:dyDescent="0.35">
      <c r="A528" t="s">
        <v>669</v>
      </c>
      <c r="C528">
        <v>0</v>
      </c>
      <c r="D528" t="str">
        <f t="shared" si="51"/>
        <v>no</v>
      </c>
      <c r="E528" t="str">
        <f t="shared" si="52"/>
        <v>no</v>
      </c>
      <c r="F528" t="str">
        <f t="shared" si="53"/>
        <v>no</v>
      </c>
      <c r="G528" t="s">
        <v>1935</v>
      </c>
      <c r="H528" t="str">
        <f t="shared" si="54"/>
        <v>no</v>
      </c>
      <c r="I528" t="str">
        <f>IF(L528&lt;&gt;"0","yes","no")</f>
        <v>no</v>
      </c>
      <c r="J528" t="str">
        <f t="shared" si="55"/>
        <v>no</v>
      </c>
      <c r="K528">
        <v>0</v>
      </c>
      <c r="L528" t="s">
        <v>1419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tr">
        <f>VLOOKUP(AA528,district!$A$2:$C$202,3,FALSE)</f>
        <v>B</v>
      </c>
      <c r="AC528" t="s">
        <v>1731</v>
      </c>
      <c r="AD528" t="s">
        <v>1929</v>
      </c>
      <c r="AE528">
        <v>31.353609085083001</v>
      </c>
      <c r="AF528">
        <v>0.37909348688267303</v>
      </c>
      <c r="AG528">
        <v>156.23617798588199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</row>
    <row r="529" spans="1:145" hidden="1" x14ac:dyDescent="0.35">
      <c r="A529" t="s">
        <v>670</v>
      </c>
      <c r="C529">
        <v>0</v>
      </c>
      <c r="D529" t="str">
        <f t="shared" si="51"/>
        <v>no</v>
      </c>
      <c r="E529" t="str">
        <f t="shared" si="52"/>
        <v>no</v>
      </c>
      <c r="F529" t="str">
        <f t="shared" si="53"/>
        <v>no</v>
      </c>
      <c r="G529" t="s">
        <v>1935</v>
      </c>
      <c r="H529" t="str">
        <f t="shared" si="54"/>
        <v>no</v>
      </c>
      <c r="I529" t="str">
        <f>IF(L529&lt;&gt;"0","yes","no")</f>
        <v>no</v>
      </c>
      <c r="J529" t="str">
        <f t="shared" si="55"/>
        <v>no</v>
      </c>
      <c r="K529">
        <v>0</v>
      </c>
      <c r="L529" t="s">
        <v>1419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tr">
        <f>VLOOKUP(AA529,district!$A$2:$C$202,3,FALSE)</f>
        <v>B</v>
      </c>
      <c r="AC529" t="s">
        <v>1781</v>
      </c>
      <c r="AD529" t="s">
        <v>1928</v>
      </c>
      <c r="AE529">
        <v>42.220809936523402</v>
      </c>
      <c r="AF529">
        <v>7.8266232618492602</v>
      </c>
      <c r="AG529">
        <v>59.396406365251998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</row>
    <row r="530" spans="1:145" x14ac:dyDescent="0.35">
      <c r="A530" t="s">
        <v>672</v>
      </c>
      <c r="C530">
        <v>1</v>
      </c>
      <c r="D530" t="str">
        <f t="shared" si="51"/>
        <v>no</v>
      </c>
      <c r="E530" t="str">
        <f t="shared" si="52"/>
        <v>no</v>
      </c>
      <c r="F530" t="str">
        <f t="shared" si="53"/>
        <v>no</v>
      </c>
      <c r="G530" t="s">
        <v>1935</v>
      </c>
      <c r="H530" t="str">
        <f t="shared" si="54"/>
        <v>no</v>
      </c>
      <c r="I530" t="str">
        <f>IF(L530&lt;&gt;"0","yes","no")</f>
        <v>no</v>
      </c>
      <c r="J530" t="str">
        <f t="shared" si="55"/>
        <v>no</v>
      </c>
      <c r="K530">
        <v>0</v>
      </c>
      <c r="L530" t="s">
        <v>1419</v>
      </c>
      <c r="M530">
        <v>0</v>
      </c>
      <c r="N530">
        <v>0</v>
      </c>
      <c r="O530">
        <v>0</v>
      </c>
      <c r="P530">
        <v>0</v>
      </c>
      <c r="Q530" s="1">
        <v>24.166839015200001</v>
      </c>
      <c r="R530">
        <v>20.761645721499999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51.559108670000001</v>
      </c>
      <c r="Z530">
        <v>7.2034614220000002</v>
      </c>
      <c r="AA530">
        <v>0</v>
      </c>
      <c r="AB530" s="2" t="s">
        <v>2270</v>
      </c>
      <c r="AC530" t="s">
        <v>1800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</row>
    <row r="531" spans="1:145" hidden="1" x14ac:dyDescent="0.35">
      <c r="A531" t="s">
        <v>671</v>
      </c>
      <c r="C531">
        <v>0</v>
      </c>
      <c r="D531" t="str">
        <f t="shared" si="51"/>
        <v>no</v>
      </c>
      <c r="E531" t="str">
        <f t="shared" si="52"/>
        <v>no</v>
      </c>
      <c r="F531" t="str">
        <f t="shared" si="53"/>
        <v>no</v>
      </c>
      <c r="G531" t="s">
        <v>1935</v>
      </c>
      <c r="H531" t="str">
        <f t="shared" si="54"/>
        <v>no</v>
      </c>
      <c r="I531" t="str">
        <f>IF(L531&lt;&gt;"0","yes","no")</f>
        <v>no</v>
      </c>
      <c r="J531" t="str">
        <f t="shared" si="55"/>
        <v>no</v>
      </c>
      <c r="K531">
        <v>0</v>
      </c>
      <c r="L531" t="s">
        <v>1419</v>
      </c>
      <c r="M531">
        <v>0</v>
      </c>
      <c r="N531">
        <v>0</v>
      </c>
      <c r="O531">
        <v>0</v>
      </c>
      <c r="P531">
        <v>0</v>
      </c>
      <c r="Q531" s="1">
        <v>23.200218505300001</v>
      </c>
      <c r="R531">
        <v>20.376286686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51.547792880000003</v>
      </c>
      <c r="Z531">
        <v>7.2028259910000001</v>
      </c>
      <c r="AA531">
        <v>262</v>
      </c>
      <c r="AB531" t="str">
        <f>VLOOKUP(AA531,district!$A$2:$C$202,3,FALSE)</f>
        <v>B</v>
      </c>
      <c r="AC531" t="s">
        <v>1549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</row>
    <row r="532" spans="1:145" hidden="1" x14ac:dyDescent="0.35">
      <c r="A532" t="s">
        <v>673</v>
      </c>
      <c r="C532">
        <v>0</v>
      </c>
      <c r="D532" t="str">
        <f t="shared" si="51"/>
        <v>no</v>
      </c>
      <c r="E532" t="str">
        <f t="shared" si="52"/>
        <v>no</v>
      </c>
      <c r="F532" t="str">
        <f t="shared" si="53"/>
        <v>no</v>
      </c>
      <c r="G532" t="s">
        <v>1935</v>
      </c>
      <c r="H532" t="str">
        <f t="shared" si="54"/>
        <v>no</v>
      </c>
      <c r="I532" t="s">
        <v>1935</v>
      </c>
      <c r="J532" t="str">
        <f t="shared" si="55"/>
        <v>no</v>
      </c>
      <c r="K532">
        <v>0</v>
      </c>
      <c r="L532" t="s">
        <v>1419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tr">
        <f>VLOOKUP(AA532,district!$A$2:$C$202,3,FALSE)</f>
        <v>C</v>
      </c>
      <c r="AC532" t="s">
        <v>1540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</row>
    <row r="533" spans="1:145" hidden="1" x14ac:dyDescent="0.35">
      <c r="A533" t="s">
        <v>674</v>
      </c>
      <c r="C533">
        <v>0</v>
      </c>
      <c r="D533" t="str">
        <f t="shared" si="51"/>
        <v>no</v>
      </c>
      <c r="E533" t="str">
        <f t="shared" si="52"/>
        <v>no</v>
      </c>
      <c r="F533" t="str">
        <f t="shared" si="53"/>
        <v>no</v>
      </c>
      <c r="G533" t="s">
        <v>1935</v>
      </c>
      <c r="H533" t="str">
        <f t="shared" si="54"/>
        <v>no</v>
      </c>
      <c r="I533" t="s">
        <v>1935</v>
      </c>
      <c r="J533" t="str">
        <f t="shared" si="55"/>
        <v>no</v>
      </c>
      <c r="K533">
        <v>0</v>
      </c>
      <c r="L533" t="s">
        <v>1419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tr">
        <f>VLOOKUP(AA533,district!$A$2:$C$202,3,FALSE)</f>
        <v>C</v>
      </c>
      <c r="AC533" t="s">
        <v>1570</v>
      </c>
      <c r="AD533" t="s">
        <v>1929</v>
      </c>
      <c r="AE533">
        <v>7.0442810058593803</v>
      </c>
      <c r="AF533">
        <v>19.097197277462801</v>
      </c>
      <c r="AG533">
        <v>-119.26609755292201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</row>
    <row r="534" spans="1:145" hidden="1" x14ac:dyDescent="0.35">
      <c r="A534" t="s">
        <v>675</v>
      </c>
      <c r="C534">
        <v>0</v>
      </c>
      <c r="D534" t="str">
        <f t="shared" si="51"/>
        <v>no</v>
      </c>
      <c r="E534" t="str">
        <f t="shared" si="52"/>
        <v>no</v>
      </c>
      <c r="F534" t="str">
        <f t="shared" si="53"/>
        <v>no</v>
      </c>
      <c r="G534" t="s">
        <v>1935</v>
      </c>
      <c r="H534" t="str">
        <f t="shared" si="54"/>
        <v>no</v>
      </c>
      <c r="I534" t="s">
        <v>1935</v>
      </c>
      <c r="J534" t="str">
        <f t="shared" si="55"/>
        <v>no</v>
      </c>
      <c r="K534">
        <v>0</v>
      </c>
      <c r="L534" t="s">
        <v>1419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tr">
        <f>VLOOKUP(AA534,district!$A$2:$C$202,3,FALSE)</f>
        <v>C</v>
      </c>
      <c r="AC534" t="s">
        <v>1801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</row>
    <row r="535" spans="1:145" hidden="1" x14ac:dyDescent="0.35">
      <c r="A535" t="s">
        <v>676</v>
      </c>
      <c r="C535">
        <v>0</v>
      </c>
      <c r="D535" t="str">
        <f t="shared" si="51"/>
        <v>yes</v>
      </c>
      <c r="E535" t="str">
        <f t="shared" si="52"/>
        <v>yes</v>
      </c>
      <c r="F535" t="str">
        <f t="shared" si="53"/>
        <v>yes</v>
      </c>
      <c r="G535" t="str">
        <f>IF(COUNTIF(H535:BI535,"pv&amp;st")&lt;&gt;0,"yes","no")</f>
        <v>no</v>
      </c>
      <c r="H535" t="str">
        <f t="shared" si="54"/>
        <v>yes</v>
      </c>
      <c r="I535" t="str">
        <f>IF(L535&lt;&gt;"0","yes","no")</f>
        <v>yes</v>
      </c>
      <c r="J535" t="str">
        <f t="shared" si="55"/>
        <v>yes</v>
      </c>
      <c r="K535">
        <v>1965</v>
      </c>
      <c r="L535" t="s">
        <v>1426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1431</v>
      </c>
      <c r="X535">
        <v>70.396860440452897</v>
      </c>
      <c r="Y535">
        <v>51.552743999999997</v>
      </c>
      <c r="Z535">
        <v>7.1982496239999998</v>
      </c>
      <c r="AA535">
        <v>2</v>
      </c>
      <c r="AB535" t="str">
        <f>VLOOKUP(AA535,district!$A$2:$C$202,3,FALSE)</f>
        <v>B</v>
      </c>
      <c r="AC535" t="s">
        <v>1499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</row>
    <row r="536" spans="1:145" x14ac:dyDescent="0.35">
      <c r="A536" t="s">
        <v>678</v>
      </c>
      <c r="C536">
        <v>1</v>
      </c>
      <c r="D536" t="str">
        <f t="shared" si="51"/>
        <v>yes</v>
      </c>
      <c r="E536" t="str">
        <f t="shared" si="52"/>
        <v>yes</v>
      </c>
      <c r="F536" t="str">
        <f t="shared" si="53"/>
        <v>yes</v>
      </c>
      <c r="G536" t="str">
        <f>IF(COUNTIF(H536:BI536,"pv&amp;st")&lt;&gt;0,"yes","no")</f>
        <v>yes</v>
      </c>
      <c r="H536" t="str">
        <f t="shared" si="54"/>
        <v>yes</v>
      </c>
      <c r="I536" t="s">
        <v>1935</v>
      </c>
      <c r="J536" t="str">
        <f t="shared" si="55"/>
        <v>yes</v>
      </c>
      <c r="K536">
        <v>1965</v>
      </c>
      <c r="L536" t="s">
        <v>1423</v>
      </c>
      <c r="M536">
        <v>0</v>
      </c>
      <c r="N536">
        <v>1</v>
      </c>
      <c r="O536">
        <v>0</v>
      </c>
      <c r="P536">
        <v>0</v>
      </c>
      <c r="Q536" s="1">
        <v>744.22229797299997</v>
      </c>
      <c r="R536">
        <v>127.463235432</v>
      </c>
      <c r="S536">
        <v>1</v>
      </c>
      <c r="T536">
        <v>2.7</v>
      </c>
      <c r="U536">
        <v>195.3062760718</v>
      </c>
      <c r="V536">
        <v>148.84445959460001</v>
      </c>
      <c r="W536" t="s">
        <v>1432</v>
      </c>
      <c r="X536">
        <v>744.22229797299997</v>
      </c>
      <c r="Y536">
        <v>51.556143900000002</v>
      </c>
      <c r="Z536">
        <v>7.207732526</v>
      </c>
      <c r="AA536">
        <v>271</v>
      </c>
      <c r="AB536" t="str">
        <f>VLOOKUP(AA536,district!$A$2:$C$202,3,FALSE)</f>
        <v>A</v>
      </c>
      <c r="AC536" t="s">
        <v>1802</v>
      </c>
      <c r="AD536" t="s">
        <v>1928</v>
      </c>
      <c r="AE536">
        <v>352.50808715820301</v>
      </c>
      <c r="AF536">
        <v>3.43736310772305</v>
      </c>
      <c r="AG536">
        <v>76.419905909755201</v>
      </c>
      <c r="AH536" t="s">
        <v>1928</v>
      </c>
      <c r="AI536">
        <v>82.2618408203125</v>
      </c>
      <c r="AJ536">
        <v>2.4750839640681401</v>
      </c>
      <c r="AK536">
        <v>67.511178807282803</v>
      </c>
      <c r="AL536" t="s">
        <v>1928</v>
      </c>
      <c r="AM536">
        <v>287.69204711914102</v>
      </c>
      <c r="AN536">
        <v>2.8283410080039202</v>
      </c>
      <c r="AO536">
        <v>-110.87289228598701</v>
      </c>
      <c r="AP536" t="s">
        <v>1928</v>
      </c>
      <c r="AQ536">
        <v>15.620512008666999</v>
      </c>
      <c r="AR536">
        <v>60.966208887423399</v>
      </c>
      <c r="AS536">
        <v>160.55262873655499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</row>
    <row r="537" spans="1:145" hidden="1" x14ac:dyDescent="0.35">
      <c r="A537" t="s">
        <v>677</v>
      </c>
      <c r="C537">
        <v>0</v>
      </c>
      <c r="D537" t="str">
        <f t="shared" si="51"/>
        <v>no</v>
      </c>
      <c r="E537" t="str">
        <f t="shared" si="52"/>
        <v>no</v>
      </c>
      <c r="F537" t="str">
        <f t="shared" si="53"/>
        <v>no</v>
      </c>
      <c r="G537" t="s">
        <v>1935</v>
      </c>
      <c r="H537" t="str">
        <f t="shared" si="54"/>
        <v>no</v>
      </c>
      <c r="I537" t="str">
        <f>IF(L537&lt;&gt;"0","yes","no")</f>
        <v>no</v>
      </c>
      <c r="J537" t="str">
        <f t="shared" si="55"/>
        <v>no</v>
      </c>
      <c r="K537">
        <v>0</v>
      </c>
      <c r="L537" t="s">
        <v>1419</v>
      </c>
      <c r="M537">
        <v>0</v>
      </c>
      <c r="N537">
        <v>0</v>
      </c>
      <c r="O537">
        <v>0</v>
      </c>
      <c r="P537">
        <v>0</v>
      </c>
      <c r="Q537" s="1">
        <v>33.126641999900002</v>
      </c>
      <c r="R537">
        <v>31.604132782600001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51.551516810000003</v>
      </c>
      <c r="Z537">
        <v>7.1981564819999999</v>
      </c>
      <c r="AA537">
        <v>174</v>
      </c>
      <c r="AB537" t="str">
        <f>VLOOKUP(AA537,district!$A$2:$C$202,3,FALSE)</f>
        <v>B</v>
      </c>
      <c r="AC537" t="s">
        <v>1781</v>
      </c>
      <c r="AD537" t="s">
        <v>1928</v>
      </c>
      <c r="AE537">
        <v>17.8954772949219</v>
      </c>
      <c r="AF537">
        <v>24.939745914116799</v>
      </c>
      <c r="AG537">
        <v>176.273672776502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</row>
    <row r="538" spans="1:145" hidden="1" x14ac:dyDescent="0.35">
      <c r="A538" t="s">
        <v>679</v>
      </c>
      <c r="C538">
        <v>0</v>
      </c>
      <c r="D538" t="str">
        <f t="shared" si="51"/>
        <v>no</v>
      </c>
      <c r="E538" t="str">
        <f t="shared" si="52"/>
        <v>no</v>
      </c>
      <c r="F538" t="str">
        <f t="shared" si="53"/>
        <v>no</v>
      </c>
      <c r="G538" t="s">
        <v>1935</v>
      </c>
      <c r="H538" t="str">
        <f t="shared" si="54"/>
        <v>no</v>
      </c>
      <c r="I538" t="str">
        <f>IF(L538&lt;&gt;"0","yes","no")</f>
        <v>no</v>
      </c>
      <c r="J538" t="str">
        <f t="shared" si="55"/>
        <v>no</v>
      </c>
      <c r="K538">
        <v>0</v>
      </c>
      <c r="L538" t="s">
        <v>1419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tr">
        <f>VLOOKUP(AA538,district!$A$2:$C$202,3,FALSE)</f>
        <v>B</v>
      </c>
      <c r="AC538" t="s">
        <v>1781</v>
      </c>
      <c r="AD538" t="s">
        <v>1929</v>
      </c>
      <c r="AE538">
        <v>14.752566337585399</v>
      </c>
      <c r="AF538">
        <v>4.6302848644831203</v>
      </c>
      <c r="AG538">
        <v>64.145893143708307</v>
      </c>
      <c r="AH538" t="s">
        <v>1929</v>
      </c>
      <c r="AI538">
        <v>12.5710535049438</v>
      </c>
      <c r="AJ538">
        <v>4.0434404839364602</v>
      </c>
      <c r="AK538">
        <v>-161.90389323412501</v>
      </c>
      <c r="AL538" t="s">
        <v>1929</v>
      </c>
      <c r="AM538">
        <v>8.5173549652099592</v>
      </c>
      <c r="AN538">
        <v>22.774589128202599</v>
      </c>
      <c r="AO538">
        <v>-115.976099364861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</row>
    <row r="539" spans="1:145" hidden="1" x14ac:dyDescent="0.35">
      <c r="A539" t="s">
        <v>680</v>
      </c>
      <c r="C539">
        <v>0</v>
      </c>
      <c r="D539" t="str">
        <f t="shared" si="51"/>
        <v>no</v>
      </c>
      <c r="E539" t="str">
        <f t="shared" si="52"/>
        <v>no</v>
      </c>
      <c r="F539" t="str">
        <f t="shared" si="53"/>
        <v>no</v>
      </c>
      <c r="G539" t="s">
        <v>1935</v>
      </c>
      <c r="H539" t="str">
        <f t="shared" si="54"/>
        <v>no</v>
      </c>
      <c r="I539" t="s">
        <v>1935</v>
      </c>
      <c r="J539" t="str">
        <f t="shared" si="55"/>
        <v>no</v>
      </c>
      <c r="K539">
        <v>0</v>
      </c>
      <c r="L539" t="s">
        <v>1419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tr">
        <f>VLOOKUP(AA539,district!$A$2:$C$202,3,FALSE)</f>
        <v>C</v>
      </c>
      <c r="AC539" t="s">
        <v>1582</v>
      </c>
      <c r="AD539" t="s">
        <v>1929</v>
      </c>
      <c r="AE539">
        <v>5.5130071640014604</v>
      </c>
      <c r="AF539">
        <v>1.05333055331712</v>
      </c>
      <c r="AG539">
        <v>147.804266059978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</row>
    <row r="540" spans="1:145" hidden="1" x14ac:dyDescent="0.35">
      <c r="A540" t="s">
        <v>681</v>
      </c>
      <c r="C540">
        <v>0</v>
      </c>
      <c r="D540" t="str">
        <f t="shared" si="51"/>
        <v>yes</v>
      </c>
      <c r="E540" t="str">
        <f t="shared" si="52"/>
        <v>yes</v>
      </c>
      <c r="F540" t="str">
        <f t="shared" si="53"/>
        <v>yes</v>
      </c>
      <c r="G540" t="str">
        <f>IF(COUNTIF(H540:BI540,"pv&amp;st")&lt;&gt;0,"yes","no")</f>
        <v>no</v>
      </c>
      <c r="H540" t="str">
        <f t="shared" si="54"/>
        <v>yes</v>
      </c>
      <c r="I540" t="str">
        <f>IF(L540&lt;&gt;"0","yes","no")</f>
        <v>yes</v>
      </c>
      <c r="J540" t="str">
        <f t="shared" si="55"/>
        <v>yes</v>
      </c>
      <c r="K540">
        <v>1965</v>
      </c>
      <c r="L540" t="s">
        <v>1426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1432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tr">
        <f>VLOOKUP(AA540,district!$A$2:$C$202,3,FALSE)</f>
        <v>B</v>
      </c>
      <c r="AC540" t="s">
        <v>1774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</row>
    <row r="541" spans="1:145" hidden="1" x14ac:dyDescent="0.35">
      <c r="A541" t="s">
        <v>682</v>
      </c>
      <c r="C541">
        <v>0</v>
      </c>
      <c r="D541" t="str">
        <f t="shared" si="51"/>
        <v>no</v>
      </c>
      <c r="E541" t="str">
        <f t="shared" si="52"/>
        <v>no</v>
      </c>
      <c r="F541" t="str">
        <f t="shared" si="53"/>
        <v>no</v>
      </c>
      <c r="G541" t="s">
        <v>1935</v>
      </c>
      <c r="H541" t="str">
        <f t="shared" si="54"/>
        <v>no</v>
      </c>
      <c r="I541" t="str">
        <f>IF(L541&lt;&gt;"0","yes","no")</f>
        <v>no</v>
      </c>
      <c r="J541" t="str">
        <f t="shared" si="55"/>
        <v>no</v>
      </c>
      <c r="K541">
        <v>0</v>
      </c>
      <c r="L541" t="s">
        <v>1419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tr">
        <f>VLOOKUP(AA541,district!$A$2:$C$202,3,FALSE)</f>
        <v>B</v>
      </c>
      <c r="AC541" t="s">
        <v>1803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</row>
    <row r="542" spans="1:145" hidden="1" x14ac:dyDescent="0.35">
      <c r="A542" t="s">
        <v>683</v>
      </c>
      <c r="C542">
        <v>0</v>
      </c>
      <c r="D542" t="str">
        <f t="shared" si="51"/>
        <v>yes</v>
      </c>
      <c r="E542" t="str">
        <f t="shared" si="52"/>
        <v>yes</v>
      </c>
      <c r="F542" t="str">
        <f t="shared" si="53"/>
        <v>yes</v>
      </c>
      <c r="G542" t="str">
        <f>IF(COUNTIF(H542:BI542,"pv&amp;st")&lt;&gt;0,"yes","no")</f>
        <v>no</v>
      </c>
      <c r="H542" t="str">
        <f t="shared" si="54"/>
        <v>yes</v>
      </c>
      <c r="I542" t="str">
        <f>IF(L542&lt;&gt;"0","yes","no")</f>
        <v>yes</v>
      </c>
      <c r="J542" t="str">
        <f t="shared" si="55"/>
        <v>yes</v>
      </c>
      <c r="K542">
        <v>1965</v>
      </c>
      <c r="L542" t="s">
        <v>1426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1431</v>
      </c>
      <c r="X542">
        <v>6.5423046160090097</v>
      </c>
      <c r="Y542">
        <v>51.548257380000003</v>
      </c>
      <c r="Z542">
        <v>7.202948922</v>
      </c>
      <c r="AA542">
        <v>262</v>
      </c>
      <c r="AB542" t="str">
        <f>VLOOKUP(AA542,district!$A$2:$C$202,3,FALSE)</f>
        <v>B</v>
      </c>
      <c r="AC542" t="s">
        <v>1546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</row>
    <row r="543" spans="1:145" x14ac:dyDescent="0.35">
      <c r="A543" t="s">
        <v>684</v>
      </c>
      <c r="C543">
        <v>1</v>
      </c>
      <c r="D543" t="str">
        <f t="shared" si="51"/>
        <v>no</v>
      </c>
      <c r="E543" t="str">
        <f t="shared" si="52"/>
        <v>no</v>
      </c>
      <c r="F543" t="str">
        <f t="shared" si="53"/>
        <v>no</v>
      </c>
      <c r="G543" t="s">
        <v>1935</v>
      </c>
      <c r="H543" t="str">
        <f t="shared" si="54"/>
        <v>no</v>
      </c>
      <c r="I543" t="s">
        <v>1935</v>
      </c>
      <c r="J543" t="str">
        <f t="shared" si="55"/>
        <v>no</v>
      </c>
      <c r="K543">
        <v>0</v>
      </c>
      <c r="L543" t="s">
        <v>1419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tr">
        <f>VLOOKUP(AA543,district!$A$2:$C$202,3,FALSE)</f>
        <v>A</v>
      </c>
      <c r="AC543" t="s">
        <v>1658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</row>
    <row r="544" spans="1:145" hidden="1" x14ac:dyDescent="0.35">
      <c r="A544" t="s">
        <v>685</v>
      </c>
      <c r="C544">
        <v>0</v>
      </c>
      <c r="D544" t="str">
        <f t="shared" si="51"/>
        <v>no</v>
      </c>
      <c r="E544" t="str">
        <f t="shared" si="52"/>
        <v>no</v>
      </c>
      <c r="F544" t="str">
        <f t="shared" si="53"/>
        <v>no</v>
      </c>
      <c r="G544" t="s">
        <v>1935</v>
      </c>
      <c r="H544" t="str">
        <f t="shared" si="54"/>
        <v>no</v>
      </c>
      <c r="I544" t="str">
        <f>IF(L544&lt;&gt;"0","yes","no")</f>
        <v>no</v>
      </c>
      <c r="J544" t="str">
        <f t="shared" si="55"/>
        <v>no</v>
      </c>
      <c r="K544">
        <v>0</v>
      </c>
      <c r="L544" t="s">
        <v>1419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tr">
        <f>VLOOKUP(AA544,district!$A$2:$C$202,3,FALSE)</f>
        <v>B</v>
      </c>
      <c r="AC544" t="s">
        <v>1472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</row>
    <row r="545" spans="1:145" hidden="1" x14ac:dyDescent="0.35">
      <c r="A545" t="s">
        <v>686</v>
      </c>
      <c r="C545">
        <v>0</v>
      </c>
      <c r="D545" t="str">
        <f t="shared" si="51"/>
        <v>no</v>
      </c>
      <c r="E545" t="str">
        <f t="shared" si="52"/>
        <v>no</v>
      </c>
      <c r="F545" t="str">
        <f t="shared" si="53"/>
        <v>no</v>
      </c>
      <c r="G545" t="s">
        <v>1935</v>
      </c>
      <c r="H545" t="str">
        <f t="shared" si="54"/>
        <v>no</v>
      </c>
      <c r="I545" t="str">
        <f>IF(L545&lt;&gt;"0","yes","no")</f>
        <v>no</v>
      </c>
      <c r="J545" t="str">
        <f t="shared" si="55"/>
        <v>no</v>
      </c>
      <c r="K545">
        <v>0</v>
      </c>
      <c r="L545" t="s">
        <v>1419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tr">
        <f>VLOOKUP(AA545,district!$A$2:$C$202,3,FALSE)</f>
        <v>B</v>
      </c>
      <c r="AC545" t="s">
        <v>1756</v>
      </c>
      <c r="AD545" t="s">
        <v>1929</v>
      </c>
      <c r="AE545">
        <v>28.411642074585</v>
      </c>
      <c r="AF545">
        <v>1.281808890455</v>
      </c>
      <c r="AG545">
        <v>-163.11770277316501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</row>
    <row r="546" spans="1:145" hidden="1" x14ac:dyDescent="0.35">
      <c r="A546" t="s">
        <v>687</v>
      </c>
      <c r="C546">
        <v>0</v>
      </c>
      <c r="D546" t="str">
        <f t="shared" si="51"/>
        <v>no</v>
      </c>
      <c r="E546" t="str">
        <f t="shared" si="52"/>
        <v>no</v>
      </c>
      <c r="F546" t="str">
        <f t="shared" si="53"/>
        <v>no</v>
      </c>
      <c r="G546" t="s">
        <v>1935</v>
      </c>
      <c r="H546" t="str">
        <f t="shared" si="54"/>
        <v>no</v>
      </c>
      <c r="I546" t="str">
        <f>IF(L546&lt;&gt;"0","yes","no")</f>
        <v>no</v>
      </c>
      <c r="J546" t="str">
        <f t="shared" si="55"/>
        <v>no</v>
      </c>
      <c r="K546">
        <v>0</v>
      </c>
      <c r="L546" t="s">
        <v>1419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tr">
        <f>VLOOKUP(AA546,district!$A$2:$C$202,3,FALSE)</f>
        <v>B</v>
      </c>
      <c r="AC546" t="s">
        <v>1624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</row>
    <row r="547" spans="1:145" x14ac:dyDescent="0.35">
      <c r="A547" t="s">
        <v>689</v>
      </c>
      <c r="C547">
        <v>1</v>
      </c>
      <c r="D547" t="str">
        <f t="shared" si="51"/>
        <v>yes</v>
      </c>
      <c r="E547" t="str">
        <f t="shared" si="52"/>
        <v>yes</v>
      </c>
      <c r="F547" t="str">
        <f t="shared" si="53"/>
        <v>yes</v>
      </c>
      <c r="G547" t="str">
        <f>IF(COUNTIF(H547:BI547,"pv&amp;st")&lt;&gt;0,"yes","no")</f>
        <v>no</v>
      </c>
      <c r="H547" t="str">
        <f t="shared" si="54"/>
        <v>yes</v>
      </c>
      <c r="I547" t="s">
        <v>1935</v>
      </c>
      <c r="J547" t="str">
        <f t="shared" si="55"/>
        <v>yes</v>
      </c>
      <c r="K547">
        <v>1965</v>
      </c>
      <c r="L547" t="s">
        <v>1423</v>
      </c>
      <c r="M547">
        <v>0</v>
      </c>
      <c r="N547">
        <v>1</v>
      </c>
      <c r="O547">
        <v>0</v>
      </c>
      <c r="P547">
        <v>0</v>
      </c>
      <c r="Q547" s="1">
        <v>398.40617957299997</v>
      </c>
      <c r="R547">
        <v>79.945675393100004</v>
      </c>
      <c r="S547">
        <v>1</v>
      </c>
      <c r="T547">
        <v>2.7</v>
      </c>
      <c r="U547">
        <v>136.17208764677002</v>
      </c>
      <c r="V547">
        <v>79.681235914599995</v>
      </c>
      <c r="W547" t="s">
        <v>1432</v>
      </c>
      <c r="X547">
        <v>398.40617957299997</v>
      </c>
      <c r="Y547">
        <v>51.55443631</v>
      </c>
      <c r="Z547">
        <v>7.2022532200000002</v>
      </c>
      <c r="AA547">
        <v>206</v>
      </c>
      <c r="AB547" t="str">
        <f>VLOOKUP(AA547,district!$A$2:$C$202,3,FALSE)</f>
        <v>A</v>
      </c>
      <c r="AC547" t="s">
        <v>1783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</row>
    <row r="548" spans="1:145" hidden="1" x14ac:dyDescent="0.35">
      <c r="A548" t="s">
        <v>688</v>
      </c>
      <c r="C548">
        <v>0</v>
      </c>
      <c r="D548" t="str">
        <f t="shared" si="51"/>
        <v>no</v>
      </c>
      <c r="E548" t="str">
        <f t="shared" si="52"/>
        <v>no</v>
      </c>
      <c r="F548" t="str">
        <f t="shared" si="53"/>
        <v>no</v>
      </c>
      <c r="G548" t="s">
        <v>1935</v>
      </c>
      <c r="H548" t="str">
        <f t="shared" si="54"/>
        <v>no</v>
      </c>
      <c r="I548" t="s">
        <v>1935</v>
      </c>
      <c r="J548" t="str">
        <f t="shared" si="55"/>
        <v>no</v>
      </c>
      <c r="K548">
        <v>0</v>
      </c>
      <c r="L548" t="s">
        <v>1419</v>
      </c>
      <c r="M548">
        <v>0</v>
      </c>
      <c r="N548">
        <v>0</v>
      </c>
      <c r="O548">
        <v>0</v>
      </c>
      <c r="P548">
        <v>0</v>
      </c>
      <c r="Q548" s="1">
        <v>15.788911004499999</v>
      </c>
      <c r="R548">
        <v>18.285998325600001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51.547706769999998</v>
      </c>
      <c r="Z548">
        <v>7.2056926380000004</v>
      </c>
      <c r="AA548">
        <v>270</v>
      </c>
      <c r="AB548" t="str">
        <f>VLOOKUP(AA548,district!$A$2:$C$202,3,FALSE)</f>
        <v>C</v>
      </c>
      <c r="AC548" t="s">
        <v>1662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</row>
    <row r="549" spans="1:145" hidden="1" x14ac:dyDescent="0.35">
      <c r="A549" t="s">
        <v>690</v>
      </c>
      <c r="C549">
        <v>0</v>
      </c>
      <c r="D549" t="str">
        <f t="shared" si="51"/>
        <v>no</v>
      </c>
      <c r="E549" t="str">
        <f t="shared" si="52"/>
        <v>no</v>
      </c>
      <c r="F549" t="str">
        <f t="shared" si="53"/>
        <v>no</v>
      </c>
      <c r="G549" t="s">
        <v>1935</v>
      </c>
      <c r="H549" t="str">
        <f t="shared" si="54"/>
        <v>no</v>
      </c>
      <c r="I549" t="s">
        <v>1935</v>
      </c>
      <c r="J549" t="str">
        <f t="shared" si="55"/>
        <v>no</v>
      </c>
      <c r="K549">
        <v>0</v>
      </c>
      <c r="L549" t="s">
        <v>1419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tr">
        <f>VLOOKUP(AA549,district!$A$2:$C$202,3,FALSE)</f>
        <v>C</v>
      </c>
      <c r="AC549" t="s">
        <v>1465</v>
      </c>
      <c r="AD549" t="s">
        <v>1929</v>
      </c>
      <c r="AE549">
        <v>8.8749008178710902</v>
      </c>
      <c r="AF549">
        <v>1.8458467672940899</v>
      </c>
      <c r="AG549">
        <v>30.1037027008283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</row>
    <row r="550" spans="1:145" hidden="1" x14ac:dyDescent="0.35">
      <c r="A550" t="s">
        <v>692</v>
      </c>
      <c r="C550">
        <v>0</v>
      </c>
      <c r="D550" t="str">
        <f t="shared" si="51"/>
        <v>no</v>
      </c>
      <c r="E550" t="str">
        <f t="shared" si="52"/>
        <v>no</v>
      </c>
      <c r="F550" t="str">
        <f t="shared" si="53"/>
        <v>no</v>
      </c>
      <c r="G550" t="s">
        <v>1935</v>
      </c>
      <c r="H550" t="str">
        <f t="shared" si="54"/>
        <v>no</v>
      </c>
      <c r="I550" t="str">
        <f>IF(L550&lt;&gt;"0","yes","no")</f>
        <v>no</v>
      </c>
      <c r="J550" t="str">
        <f t="shared" si="55"/>
        <v>no</v>
      </c>
      <c r="K550">
        <v>0</v>
      </c>
      <c r="L550" t="s">
        <v>1419</v>
      </c>
      <c r="M550">
        <v>0</v>
      </c>
      <c r="N550">
        <v>0</v>
      </c>
      <c r="O550">
        <v>0</v>
      </c>
      <c r="P550">
        <v>0</v>
      </c>
      <c r="Q550" s="1">
        <v>32.838221019400002</v>
      </c>
      <c r="R550">
        <v>22.932968851599998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51.550244450000001</v>
      </c>
      <c r="Z550">
        <v>7.2024469399999997</v>
      </c>
      <c r="AA550">
        <v>11</v>
      </c>
      <c r="AB550" t="str">
        <f>VLOOKUP(AA550,district!$A$2:$C$202,3,FALSE)</f>
        <v>B</v>
      </c>
      <c r="AC550" t="s">
        <v>1543</v>
      </c>
      <c r="AD550" t="s">
        <v>1929</v>
      </c>
      <c r="AE550">
        <v>22.215375900268601</v>
      </c>
      <c r="AF550">
        <v>0.86186750201500595</v>
      </c>
      <c r="AG550">
        <v>17.9017046368993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</row>
    <row r="551" spans="1:145" hidden="1" x14ac:dyDescent="0.35">
      <c r="A551" t="s">
        <v>691</v>
      </c>
      <c r="C551">
        <v>0</v>
      </c>
      <c r="D551" t="str">
        <f t="shared" si="51"/>
        <v>no</v>
      </c>
      <c r="E551" t="str">
        <f t="shared" si="52"/>
        <v>no</v>
      </c>
      <c r="F551" t="str">
        <f t="shared" si="53"/>
        <v>no</v>
      </c>
      <c r="G551" t="s">
        <v>1935</v>
      </c>
      <c r="H551" t="str">
        <f t="shared" si="54"/>
        <v>no</v>
      </c>
      <c r="I551" t="s">
        <v>1935</v>
      </c>
      <c r="J551" t="str">
        <f t="shared" si="55"/>
        <v>no</v>
      </c>
      <c r="K551">
        <v>0</v>
      </c>
      <c r="L551" t="s">
        <v>1419</v>
      </c>
      <c r="M551">
        <v>0</v>
      </c>
      <c r="N551">
        <v>0</v>
      </c>
      <c r="O551">
        <v>0</v>
      </c>
      <c r="P551">
        <v>0</v>
      </c>
      <c r="Q551" s="1">
        <v>12.290223479</v>
      </c>
      <c r="R551">
        <v>17.1230074204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51.548280140000003</v>
      </c>
      <c r="Z551">
        <v>7.2058360730000004</v>
      </c>
      <c r="AA551">
        <v>53</v>
      </c>
      <c r="AB551" t="str">
        <f>VLOOKUP(AA551,district!$A$2:$C$202,3,FALSE)</f>
        <v>C</v>
      </c>
      <c r="AC551" t="s">
        <v>1551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</row>
    <row r="552" spans="1:145" hidden="1" x14ac:dyDescent="0.35">
      <c r="A552" t="s">
        <v>693</v>
      </c>
      <c r="C552">
        <v>0</v>
      </c>
      <c r="D552" t="str">
        <f t="shared" si="51"/>
        <v>no</v>
      </c>
      <c r="E552" t="str">
        <f t="shared" si="52"/>
        <v>no</v>
      </c>
      <c r="F552" t="str">
        <f t="shared" si="53"/>
        <v>no</v>
      </c>
      <c r="G552" t="s">
        <v>1935</v>
      </c>
      <c r="H552" t="str">
        <f t="shared" si="54"/>
        <v>no</v>
      </c>
      <c r="I552" t="s">
        <v>1935</v>
      </c>
      <c r="J552" t="str">
        <f t="shared" si="55"/>
        <v>no</v>
      </c>
      <c r="K552">
        <v>0</v>
      </c>
      <c r="L552" t="s">
        <v>1419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tr">
        <f>VLOOKUP(AA552,district!$A$2:$C$202,3,FALSE)</f>
        <v>C</v>
      </c>
      <c r="AC552" t="s">
        <v>1563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</row>
    <row r="553" spans="1:145" x14ac:dyDescent="0.35">
      <c r="A553" t="s">
        <v>694</v>
      </c>
      <c r="C553">
        <v>1</v>
      </c>
      <c r="D553" t="str">
        <f t="shared" si="51"/>
        <v>yes</v>
      </c>
      <c r="E553" t="str">
        <f t="shared" si="52"/>
        <v>yes</v>
      </c>
      <c r="F553" t="str">
        <f t="shared" si="53"/>
        <v>yes</v>
      </c>
      <c r="G553" t="str">
        <f>IF(COUNTIF(H553:BI553,"pv&amp;st")&lt;&gt;0,"yes","no")</f>
        <v>yes</v>
      </c>
      <c r="H553" t="str">
        <f t="shared" si="54"/>
        <v>yes</v>
      </c>
      <c r="I553" t="s">
        <v>1935</v>
      </c>
      <c r="J553" t="str">
        <f t="shared" si="55"/>
        <v>yes</v>
      </c>
      <c r="K553">
        <v>1933</v>
      </c>
      <c r="L553" t="s">
        <v>1421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1431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tr">
        <f>VLOOKUP(AA553,district!$A$2:$C$202,3,FALSE)</f>
        <v>A</v>
      </c>
      <c r="AC553" t="s">
        <v>1804</v>
      </c>
      <c r="AD553" t="s">
        <v>1928</v>
      </c>
      <c r="AE553">
        <v>26.9347648620606</v>
      </c>
      <c r="AF553">
        <v>43.491467479429602</v>
      </c>
      <c r="AG553">
        <v>-107.96416920779799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</row>
    <row r="554" spans="1:145" x14ac:dyDescent="0.35">
      <c r="A554" t="s">
        <v>696</v>
      </c>
      <c r="C554">
        <v>1</v>
      </c>
      <c r="D554" t="str">
        <f t="shared" si="51"/>
        <v>yes</v>
      </c>
      <c r="E554" t="str">
        <f t="shared" si="52"/>
        <v>yes</v>
      </c>
      <c r="F554" t="str">
        <f t="shared" si="53"/>
        <v>yes</v>
      </c>
      <c r="G554" t="str">
        <f>IF(COUNTIF(H554:BI554,"pv&amp;st")&lt;&gt;0,"yes","no")</f>
        <v>no</v>
      </c>
      <c r="H554" t="str">
        <f t="shared" si="54"/>
        <v>yes</v>
      </c>
      <c r="I554" t="s">
        <v>1935</v>
      </c>
      <c r="J554" t="str">
        <f t="shared" si="55"/>
        <v>yes</v>
      </c>
      <c r="K554">
        <v>1936</v>
      </c>
      <c r="L554" t="s">
        <v>1421</v>
      </c>
      <c r="M554">
        <v>11</v>
      </c>
      <c r="N554">
        <v>1</v>
      </c>
      <c r="O554">
        <v>3</v>
      </c>
      <c r="P554">
        <v>0</v>
      </c>
      <c r="Q554" s="1">
        <v>75.231712496699998</v>
      </c>
      <c r="R554">
        <v>45.721305075700002</v>
      </c>
      <c r="S554">
        <v>1</v>
      </c>
      <c r="T554">
        <v>2.7</v>
      </c>
      <c r="U554">
        <v>108.40118120505001</v>
      </c>
      <c r="V554">
        <v>15.04634249934</v>
      </c>
      <c r="W554" t="s">
        <v>1431</v>
      </c>
      <c r="X554">
        <v>86.870098923132545</v>
      </c>
      <c r="Y554">
        <v>51.553681670000003</v>
      </c>
      <c r="Z554">
        <v>7.2108206069999996</v>
      </c>
      <c r="AA554">
        <v>110</v>
      </c>
      <c r="AB554" t="str">
        <f>VLOOKUP(AA554,district!$A$2:$C$202,3,FALSE)</f>
        <v>A</v>
      </c>
      <c r="AC554" t="s">
        <v>1806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</row>
    <row r="555" spans="1:145" hidden="1" x14ac:dyDescent="0.35">
      <c r="A555" t="s">
        <v>695</v>
      </c>
      <c r="C555">
        <v>0</v>
      </c>
      <c r="D555" t="str">
        <f t="shared" si="51"/>
        <v>no</v>
      </c>
      <c r="E555" t="str">
        <f t="shared" si="52"/>
        <v>no</v>
      </c>
      <c r="F555" t="str">
        <f t="shared" si="53"/>
        <v>no</v>
      </c>
      <c r="G555" t="s">
        <v>1935</v>
      </c>
      <c r="H555" t="str">
        <f t="shared" si="54"/>
        <v>no</v>
      </c>
      <c r="I555" t="s">
        <v>1935</v>
      </c>
      <c r="J555" t="str">
        <f t="shared" si="55"/>
        <v>no</v>
      </c>
      <c r="K555">
        <v>0</v>
      </c>
      <c r="L555" t="s">
        <v>1419</v>
      </c>
      <c r="M555">
        <v>0</v>
      </c>
      <c r="N555">
        <v>0</v>
      </c>
      <c r="O555">
        <v>0</v>
      </c>
      <c r="P555">
        <v>0</v>
      </c>
      <c r="Q555" s="1">
        <v>51.081975015600001</v>
      </c>
      <c r="R555">
        <v>29.3067331311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51.546512440000001</v>
      </c>
      <c r="Z555">
        <v>7.20578612</v>
      </c>
      <c r="AA555">
        <v>270</v>
      </c>
      <c r="AB555" t="str">
        <f>VLOOKUP(AA555,district!$A$2:$C$202,3,FALSE)</f>
        <v>C</v>
      </c>
      <c r="AC555" t="s">
        <v>1805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</row>
    <row r="556" spans="1:145" hidden="1" x14ac:dyDescent="0.35">
      <c r="A556" t="s">
        <v>697</v>
      </c>
      <c r="C556">
        <v>0</v>
      </c>
      <c r="D556" t="str">
        <f t="shared" si="51"/>
        <v>no</v>
      </c>
      <c r="E556" t="str">
        <f t="shared" si="52"/>
        <v>no</v>
      </c>
      <c r="F556" t="str">
        <f t="shared" si="53"/>
        <v>no</v>
      </c>
      <c r="G556" t="s">
        <v>1935</v>
      </c>
      <c r="H556" t="str">
        <f t="shared" si="54"/>
        <v>no</v>
      </c>
      <c r="I556" t="s">
        <v>1935</v>
      </c>
      <c r="J556" t="str">
        <f t="shared" si="55"/>
        <v>no</v>
      </c>
      <c r="K556">
        <v>0</v>
      </c>
      <c r="L556" t="s">
        <v>1419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tr">
        <f>VLOOKUP(AA556,district!$A$2:$C$202,3,FALSE)</f>
        <v>C</v>
      </c>
      <c r="AC556" t="s">
        <v>1571</v>
      </c>
      <c r="AD556" t="s">
        <v>1929</v>
      </c>
      <c r="AE556">
        <v>9.3627490997314506</v>
      </c>
      <c r="AF556">
        <v>3.0265503044354198</v>
      </c>
      <c r="AG556">
        <v>147.842754040442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</row>
    <row r="557" spans="1:145" x14ac:dyDescent="0.35">
      <c r="A557" t="s">
        <v>698</v>
      </c>
      <c r="C557">
        <v>1</v>
      </c>
      <c r="D557" t="str">
        <f t="shared" si="51"/>
        <v>no</v>
      </c>
      <c r="E557" t="str">
        <f t="shared" si="52"/>
        <v>no</v>
      </c>
      <c r="F557" t="str">
        <f t="shared" si="53"/>
        <v>no</v>
      </c>
      <c r="G557" t="s">
        <v>1935</v>
      </c>
      <c r="H557" t="str">
        <f t="shared" si="54"/>
        <v>no</v>
      </c>
      <c r="I557" t="s">
        <v>1935</v>
      </c>
      <c r="J557" t="str">
        <f t="shared" si="55"/>
        <v>no</v>
      </c>
      <c r="K557">
        <v>0</v>
      </c>
      <c r="L557" t="s">
        <v>1419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tr">
        <f>VLOOKUP(AA557,district!$A$2:$C$202,3,FALSE)</f>
        <v>A</v>
      </c>
      <c r="AC557" t="s">
        <v>1486</v>
      </c>
      <c r="AD557" t="s">
        <v>1929</v>
      </c>
      <c r="AE557">
        <v>19.206098556518601</v>
      </c>
      <c r="AF557">
        <v>0.81049717942114496</v>
      </c>
      <c r="AG557">
        <v>-7.9179309052090003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</row>
    <row r="558" spans="1:145" x14ac:dyDescent="0.35">
      <c r="A558" t="s">
        <v>699</v>
      </c>
      <c r="C558">
        <v>1</v>
      </c>
      <c r="D558" t="str">
        <f t="shared" si="51"/>
        <v>no</v>
      </c>
      <c r="E558" t="str">
        <f t="shared" si="52"/>
        <v>no</v>
      </c>
      <c r="F558" t="str">
        <f t="shared" si="53"/>
        <v>no</v>
      </c>
      <c r="G558" t="s">
        <v>1935</v>
      </c>
      <c r="H558" t="str">
        <f t="shared" si="54"/>
        <v>no</v>
      </c>
      <c r="I558" t="s">
        <v>1935</v>
      </c>
      <c r="J558" t="str">
        <f t="shared" si="55"/>
        <v>no</v>
      </c>
      <c r="K558">
        <v>0</v>
      </c>
      <c r="L558" t="s">
        <v>1419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tr">
        <f>VLOOKUP(AA558,district!$A$2:$C$202,3,FALSE)</f>
        <v>A</v>
      </c>
      <c r="AC558" t="s">
        <v>1442</v>
      </c>
      <c r="AD558" t="s">
        <v>1928</v>
      </c>
      <c r="AE558">
        <v>82.362266540527301</v>
      </c>
      <c r="AF558">
        <v>1.46034436192373</v>
      </c>
      <c r="AG558">
        <v>-116.637466135067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</row>
    <row r="559" spans="1:145" x14ac:dyDescent="0.35">
      <c r="A559" t="s">
        <v>700</v>
      </c>
      <c r="C559">
        <v>1</v>
      </c>
      <c r="D559" t="str">
        <f t="shared" si="51"/>
        <v>no</v>
      </c>
      <c r="E559" t="str">
        <f t="shared" si="52"/>
        <v>no</v>
      </c>
      <c r="F559" t="str">
        <f t="shared" si="53"/>
        <v>no</v>
      </c>
      <c r="G559" t="s">
        <v>1935</v>
      </c>
      <c r="H559" t="str">
        <f t="shared" si="54"/>
        <v>no</v>
      </c>
      <c r="I559" t="s">
        <v>1935</v>
      </c>
      <c r="J559" t="str">
        <f t="shared" si="55"/>
        <v>no</v>
      </c>
      <c r="K559">
        <v>0</v>
      </c>
      <c r="L559" t="s">
        <v>1419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tr">
        <f>VLOOKUP(AA559,district!$A$2:$C$202,3,FALSE)</f>
        <v>A</v>
      </c>
      <c r="AC559" t="s">
        <v>1449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</row>
    <row r="560" spans="1:145" hidden="1" x14ac:dyDescent="0.35">
      <c r="A560" t="s">
        <v>702</v>
      </c>
      <c r="C560">
        <v>0</v>
      </c>
      <c r="D560" t="str">
        <f t="shared" si="51"/>
        <v>no</v>
      </c>
      <c r="E560" t="str">
        <f t="shared" si="52"/>
        <v>no</v>
      </c>
      <c r="F560" t="str">
        <f t="shared" si="53"/>
        <v>no</v>
      </c>
      <c r="G560" t="s">
        <v>1935</v>
      </c>
      <c r="H560" t="str">
        <f t="shared" si="54"/>
        <v>no</v>
      </c>
      <c r="I560" t="s">
        <v>1935</v>
      </c>
      <c r="J560" t="str">
        <f t="shared" si="55"/>
        <v>no</v>
      </c>
      <c r="K560">
        <v>0</v>
      </c>
      <c r="L560" t="s">
        <v>1419</v>
      </c>
      <c r="M560">
        <v>0</v>
      </c>
      <c r="N560">
        <v>0</v>
      </c>
      <c r="O560">
        <v>0</v>
      </c>
      <c r="P560">
        <v>0</v>
      </c>
      <c r="Q560" s="1">
        <v>255.739492953</v>
      </c>
      <c r="R560">
        <v>100.05594359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51.549734479999998</v>
      </c>
      <c r="Z560">
        <v>7.2034484460000003</v>
      </c>
      <c r="AA560">
        <v>157</v>
      </c>
      <c r="AB560" t="str">
        <f>VLOOKUP(AA560,district!$A$2:$C$202,3,FALSE)</f>
        <v>C</v>
      </c>
      <c r="AC560" t="s">
        <v>1470</v>
      </c>
      <c r="AD560" t="s">
        <v>1928</v>
      </c>
      <c r="AE560">
        <v>229.84794616699199</v>
      </c>
      <c r="AF560">
        <v>0</v>
      </c>
      <c r="AG560">
        <v>179.99999999974099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</row>
    <row r="561" spans="1:145" hidden="1" x14ac:dyDescent="0.35">
      <c r="A561" t="s">
        <v>701</v>
      </c>
      <c r="C561">
        <v>0</v>
      </c>
      <c r="D561" t="str">
        <f t="shared" si="51"/>
        <v>no</v>
      </c>
      <c r="E561" t="str">
        <f t="shared" si="52"/>
        <v>no</v>
      </c>
      <c r="F561" t="str">
        <f t="shared" si="53"/>
        <v>no</v>
      </c>
      <c r="G561" t="s">
        <v>1935</v>
      </c>
      <c r="H561" t="str">
        <f t="shared" si="54"/>
        <v>no</v>
      </c>
      <c r="I561" t="str">
        <f>IF(L561&lt;&gt;"0","yes","no")</f>
        <v>no</v>
      </c>
      <c r="J561" t="str">
        <f t="shared" si="55"/>
        <v>no</v>
      </c>
      <c r="K561">
        <v>0</v>
      </c>
      <c r="L561" t="s">
        <v>1419</v>
      </c>
      <c r="M561">
        <v>0</v>
      </c>
      <c r="N561">
        <v>0</v>
      </c>
      <c r="O561">
        <v>0</v>
      </c>
      <c r="P561">
        <v>0</v>
      </c>
      <c r="Q561" s="1">
        <v>22.0003400107</v>
      </c>
      <c r="R561">
        <v>19.423516643199999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51.551344710000002</v>
      </c>
      <c r="Z561">
        <v>7.2056051830000003</v>
      </c>
      <c r="AA561">
        <v>224</v>
      </c>
      <c r="AB561" t="str">
        <f>VLOOKUP(AA561,district!$A$2:$C$202,3,FALSE)</f>
        <v>B</v>
      </c>
      <c r="AC561" t="s">
        <v>1572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</row>
    <row r="562" spans="1:145" x14ac:dyDescent="0.35">
      <c r="A562" t="s">
        <v>703</v>
      </c>
      <c r="C562">
        <v>1</v>
      </c>
      <c r="D562" t="str">
        <f t="shared" si="51"/>
        <v>no</v>
      </c>
      <c r="E562" t="str">
        <f t="shared" si="52"/>
        <v>no</v>
      </c>
      <c r="F562" t="str">
        <f t="shared" si="53"/>
        <v>no</v>
      </c>
      <c r="G562" t="s">
        <v>1935</v>
      </c>
      <c r="H562" t="str">
        <f t="shared" si="54"/>
        <v>no</v>
      </c>
      <c r="I562" t="s">
        <v>1935</v>
      </c>
      <c r="J562" t="str">
        <f t="shared" si="55"/>
        <v>no</v>
      </c>
      <c r="K562">
        <v>0</v>
      </c>
      <c r="L562" t="s">
        <v>1419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tr">
        <f>VLOOKUP(AA562,district!$A$2:$C$202,3,FALSE)</f>
        <v>A</v>
      </c>
      <c r="AC562" t="s">
        <v>1807</v>
      </c>
      <c r="AD562" t="s">
        <v>1929</v>
      </c>
      <c r="AE562">
        <v>33.916404724121101</v>
      </c>
      <c r="AF562">
        <v>0.584431929416794</v>
      </c>
      <c r="AG562">
        <v>137.79270236232199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</row>
    <row r="563" spans="1:145" hidden="1" x14ac:dyDescent="0.35">
      <c r="A563" t="s">
        <v>704</v>
      </c>
      <c r="C563">
        <v>0</v>
      </c>
      <c r="D563" t="str">
        <f t="shared" si="51"/>
        <v>no</v>
      </c>
      <c r="E563" t="str">
        <f t="shared" si="52"/>
        <v>no</v>
      </c>
      <c r="F563" t="str">
        <f t="shared" si="53"/>
        <v>no</v>
      </c>
      <c r="G563" t="s">
        <v>1935</v>
      </c>
      <c r="H563" t="str">
        <f t="shared" si="54"/>
        <v>no</v>
      </c>
      <c r="I563" t="str">
        <f>IF(L563&lt;&gt;"0","yes","no")</f>
        <v>no</v>
      </c>
      <c r="J563" t="str">
        <f t="shared" si="55"/>
        <v>no</v>
      </c>
      <c r="K563">
        <v>0</v>
      </c>
      <c r="L563" t="s">
        <v>1419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tr">
        <f>VLOOKUP(AA563,district!$A$2:$C$202,3,FALSE)</f>
        <v>B</v>
      </c>
      <c r="AC563" t="s">
        <v>1468</v>
      </c>
      <c r="AD563" t="s">
        <v>1928</v>
      </c>
      <c r="AE563">
        <v>54.028530120849602</v>
      </c>
      <c r="AF563">
        <v>0.62153707189827001</v>
      </c>
      <c r="AG563">
        <v>108.434948823277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</row>
    <row r="564" spans="1:145" hidden="1" x14ac:dyDescent="0.35">
      <c r="A564" t="s">
        <v>705</v>
      </c>
      <c r="C564">
        <v>0</v>
      </c>
      <c r="D564" t="str">
        <f t="shared" si="51"/>
        <v>yes</v>
      </c>
      <c r="E564" t="str">
        <f t="shared" si="52"/>
        <v>yes</v>
      </c>
      <c r="F564" t="str">
        <f t="shared" si="53"/>
        <v>yes</v>
      </c>
      <c r="G564" t="str">
        <f>IF(COUNTIF(H564:BI564,"pv&amp;st")&lt;&gt;0,"yes","no")</f>
        <v>no</v>
      </c>
      <c r="H564" t="str">
        <f t="shared" si="54"/>
        <v>yes</v>
      </c>
      <c r="I564" t="s">
        <v>1935</v>
      </c>
      <c r="J564" t="str">
        <f t="shared" si="55"/>
        <v>yes</v>
      </c>
      <c r="K564">
        <v>1965</v>
      </c>
      <c r="L564" t="s">
        <v>1426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1432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tr">
        <f>VLOOKUP(AA564,district!$A$2:$C$202,3,FALSE)</f>
        <v>C</v>
      </c>
      <c r="AC564" t="s">
        <v>1623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</row>
    <row r="565" spans="1:145" hidden="1" x14ac:dyDescent="0.35">
      <c r="A565" t="s">
        <v>706</v>
      </c>
      <c r="C565">
        <v>0</v>
      </c>
      <c r="D565" t="str">
        <f t="shared" si="51"/>
        <v>yes</v>
      </c>
      <c r="E565" t="str">
        <f t="shared" si="52"/>
        <v>yes</v>
      </c>
      <c r="F565" t="str">
        <f t="shared" si="53"/>
        <v>yes</v>
      </c>
      <c r="G565" t="str">
        <f>IF(COUNTIF(H565:BI565,"pv&amp;st")&lt;&gt;0,"yes","no")</f>
        <v>yes</v>
      </c>
      <c r="H565" t="str">
        <f t="shared" si="54"/>
        <v>yes</v>
      </c>
      <c r="I565" t="str">
        <f>IF(L565&lt;&gt;"0","yes","no")</f>
        <v>yes</v>
      </c>
      <c r="J565" t="str">
        <f t="shared" si="55"/>
        <v>yes</v>
      </c>
      <c r="K565">
        <v>1965</v>
      </c>
      <c r="L565" t="s">
        <v>1423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1431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tr">
        <f>VLOOKUP(AA565,district!$A$2:$C$202,3,FALSE)</f>
        <v>B</v>
      </c>
      <c r="AC565" t="s">
        <v>1438</v>
      </c>
      <c r="AD565" t="s">
        <v>1928</v>
      </c>
      <c r="AE565">
        <v>70.659507751464801</v>
      </c>
      <c r="AF565">
        <v>3.13420046781693</v>
      </c>
      <c r="AG565">
        <v>-110.404228458052</v>
      </c>
      <c r="AH565" t="s">
        <v>1929</v>
      </c>
      <c r="AI565">
        <v>15.9325141906738</v>
      </c>
      <c r="AJ565">
        <v>0.57449979949644003</v>
      </c>
      <c r="AK565">
        <v>37.005744999013999</v>
      </c>
      <c r="AL565" t="s">
        <v>1929</v>
      </c>
      <c r="AM565">
        <v>11.347247123718301</v>
      </c>
      <c r="AN565">
        <v>8.3135347323996793</v>
      </c>
      <c r="AO565">
        <v>70.570432705152498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</row>
    <row r="566" spans="1:145" hidden="1" x14ac:dyDescent="0.35">
      <c r="A566" t="s">
        <v>707</v>
      </c>
      <c r="C566">
        <v>0</v>
      </c>
      <c r="D566" t="str">
        <f t="shared" si="51"/>
        <v>yes</v>
      </c>
      <c r="E566" t="str">
        <f t="shared" si="52"/>
        <v>yes</v>
      </c>
      <c r="F566" t="str">
        <f t="shared" si="53"/>
        <v>yes</v>
      </c>
      <c r="G566" t="str">
        <f>IF(COUNTIF(H566:BI566,"pv&amp;st")&lt;&gt;0,"yes","no")</f>
        <v>yes</v>
      </c>
      <c r="H566" t="str">
        <f t="shared" si="54"/>
        <v>yes</v>
      </c>
      <c r="I566" t="str">
        <f>IF(L566&lt;&gt;"0","yes","no")</f>
        <v>yes</v>
      </c>
      <c r="J566" t="str">
        <f t="shared" si="55"/>
        <v>yes</v>
      </c>
      <c r="K566">
        <v>1966</v>
      </c>
      <c r="L566" t="s">
        <v>1421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1432</v>
      </c>
      <c r="X566">
        <v>146.48645451100001</v>
      </c>
      <c r="Y566">
        <v>51.550451119999998</v>
      </c>
      <c r="Z566">
        <v>7.201409119</v>
      </c>
      <c r="AA566">
        <v>79</v>
      </c>
      <c r="AB566" t="str">
        <f>VLOOKUP(AA566,district!$A$2:$C$202,3,FALSE)</f>
        <v>B</v>
      </c>
      <c r="AC566" t="s">
        <v>1808</v>
      </c>
      <c r="AD566" t="s">
        <v>1928</v>
      </c>
      <c r="AE566">
        <v>79.469184875488295</v>
      </c>
      <c r="AF566">
        <v>3.8712487400489199</v>
      </c>
      <c r="AG566">
        <v>-8.9520265008536803</v>
      </c>
      <c r="AH566" t="s">
        <v>1928</v>
      </c>
      <c r="AI566">
        <v>52.424381256103501</v>
      </c>
      <c r="AJ566">
        <v>1.41217761826988</v>
      </c>
      <c r="AK566">
        <v>166.11379870249601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</row>
    <row r="567" spans="1:145" hidden="1" x14ac:dyDescent="0.35">
      <c r="A567" t="s">
        <v>708</v>
      </c>
      <c r="C567">
        <v>0</v>
      </c>
      <c r="D567" t="str">
        <f t="shared" si="51"/>
        <v>yes</v>
      </c>
      <c r="E567" t="str">
        <f t="shared" si="52"/>
        <v>yes</v>
      </c>
      <c r="F567" t="str">
        <f t="shared" si="53"/>
        <v>yes</v>
      </c>
      <c r="G567" t="str">
        <f>IF(COUNTIF(H567:BI567,"pv&amp;st")&lt;&gt;0,"yes","no")</f>
        <v>no</v>
      </c>
      <c r="H567" t="str">
        <f t="shared" si="54"/>
        <v>yes</v>
      </c>
      <c r="I567" t="str">
        <f>IF(L567&lt;&gt;"0","yes","no")</f>
        <v>yes</v>
      </c>
      <c r="J567" t="str">
        <f t="shared" si="55"/>
        <v>yes</v>
      </c>
      <c r="K567">
        <v>1965</v>
      </c>
      <c r="L567" t="s">
        <v>1426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1432</v>
      </c>
      <c r="X567">
        <v>3.0520130069600002</v>
      </c>
      <c r="Y567">
        <v>51.55178987</v>
      </c>
      <c r="Z567">
        <v>7.2062912360000002</v>
      </c>
      <c r="AA567">
        <v>224</v>
      </c>
      <c r="AB567" t="str">
        <f>VLOOKUP(AA567,district!$A$2:$C$202,3,FALSE)</f>
        <v>B</v>
      </c>
      <c r="AC567" t="s">
        <v>1809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</row>
    <row r="568" spans="1:145" hidden="1" x14ac:dyDescent="0.35">
      <c r="A568" t="s">
        <v>710</v>
      </c>
      <c r="C568">
        <v>0</v>
      </c>
      <c r="D568" t="str">
        <f t="shared" si="51"/>
        <v>no</v>
      </c>
      <c r="E568" t="str">
        <f t="shared" si="52"/>
        <v>no</v>
      </c>
      <c r="F568" t="str">
        <f t="shared" si="53"/>
        <v>no</v>
      </c>
      <c r="G568" t="s">
        <v>1935</v>
      </c>
      <c r="H568" t="str">
        <f t="shared" si="54"/>
        <v>no</v>
      </c>
      <c r="I568" t="s">
        <v>1935</v>
      </c>
      <c r="J568" t="str">
        <f t="shared" si="55"/>
        <v>no</v>
      </c>
      <c r="K568">
        <v>0</v>
      </c>
      <c r="L568" t="s">
        <v>1419</v>
      </c>
      <c r="M568">
        <v>0</v>
      </c>
      <c r="N568">
        <v>0</v>
      </c>
      <c r="O568">
        <v>0</v>
      </c>
      <c r="P568">
        <v>0</v>
      </c>
      <c r="Q568" s="1">
        <v>34.0531969846</v>
      </c>
      <c r="R568">
        <v>23.343008547299998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51.548635910000002</v>
      </c>
      <c r="Z568">
        <v>7.2065503020000001</v>
      </c>
      <c r="AA568">
        <v>53</v>
      </c>
      <c r="AB568" t="str">
        <f>VLOOKUP(AA568,district!$A$2:$C$202,3,FALSE)</f>
        <v>C</v>
      </c>
      <c r="AC568" t="s">
        <v>1453</v>
      </c>
      <c r="AD568" t="s">
        <v>1929</v>
      </c>
      <c r="AE568">
        <v>28.281013488769499</v>
      </c>
      <c r="AF568">
        <v>0.88773156480652804</v>
      </c>
      <c r="AG568">
        <v>-13.2790746049298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</row>
    <row r="569" spans="1:145" hidden="1" x14ac:dyDescent="0.35">
      <c r="A569" t="s">
        <v>711</v>
      </c>
      <c r="C569">
        <v>0</v>
      </c>
      <c r="D569" t="str">
        <f t="shared" si="51"/>
        <v>no</v>
      </c>
      <c r="E569" t="str">
        <f t="shared" si="52"/>
        <v>no</v>
      </c>
      <c r="F569" t="str">
        <f t="shared" si="53"/>
        <v>no</v>
      </c>
      <c r="G569" t="s">
        <v>1935</v>
      </c>
      <c r="H569" t="str">
        <f t="shared" si="54"/>
        <v>no</v>
      </c>
      <c r="I569" t="s">
        <v>1935</v>
      </c>
      <c r="J569" t="str">
        <f t="shared" si="55"/>
        <v>no</v>
      </c>
      <c r="K569">
        <v>0</v>
      </c>
      <c r="L569" t="s">
        <v>1419</v>
      </c>
      <c r="M569">
        <v>0</v>
      </c>
      <c r="N569">
        <v>0</v>
      </c>
      <c r="O569">
        <v>0</v>
      </c>
      <c r="P569">
        <v>0</v>
      </c>
      <c r="Q569" s="1">
        <v>84.173471997700005</v>
      </c>
      <c r="R569">
        <v>40.757962813100001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51.547116729999999</v>
      </c>
      <c r="Z569">
        <v>7.2073330660000003</v>
      </c>
      <c r="AA569">
        <v>53</v>
      </c>
      <c r="AB569" t="str">
        <f>VLOOKUP(AA569,district!$A$2:$C$202,3,FALSE)</f>
        <v>C</v>
      </c>
      <c r="AC569" t="s">
        <v>1638</v>
      </c>
      <c r="AD569" t="s">
        <v>1929</v>
      </c>
      <c r="AE569">
        <v>13.452919006347701</v>
      </c>
      <c r="AF569">
        <v>4.2249309230519003</v>
      </c>
      <c r="AG569">
        <v>56.717651663184398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</row>
    <row r="570" spans="1:145" hidden="1" x14ac:dyDescent="0.35">
      <c r="A570" t="s">
        <v>709</v>
      </c>
      <c r="C570">
        <v>0</v>
      </c>
      <c r="D570" t="str">
        <f t="shared" si="51"/>
        <v>no</v>
      </c>
      <c r="E570" t="str">
        <f t="shared" si="52"/>
        <v>no</v>
      </c>
      <c r="F570" t="str">
        <f t="shared" si="53"/>
        <v>no</v>
      </c>
      <c r="G570" t="s">
        <v>1935</v>
      </c>
      <c r="H570" t="str">
        <f t="shared" si="54"/>
        <v>no</v>
      </c>
      <c r="I570" t="str">
        <f>IF(L570&lt;&gt;"0","yes","no")</f>
        <v>no</v>
      </c>
      <c r="J570" t="str">
        <f t="shared" si="55"/>
        <v>no</v>
      </c>
      <c r="K570">
        <v>0</v>
      </c>
      <c r="L570" t="s">
        <v>1419</v>
      </c>
      <c r="M570">
        <v>0</v>
      </c>
      <c r="N570">
        <v>0</v>
      </c>
      <c r="O570">
        <v>0</v>
      </c>
      <c r="P570">
        <v>0</v>
      </c>
      <c r="Q570" s="1">
        <v>17.9149500061</v>
      </c>
      <c r="R570">
        <v>17.7534018787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51.550365810000002</v>
      </c>
      <c r="Z570">
        <v>7.1980315389999996</v>
      </c>
      <c r="AA570">
        <v>291</v>
      </c>
      <c r="AB570" t="str">
        <f>VLOOKUP(AA570,district!$A$2:$C$202,3,FALSE)</f>
        <v>B</v>
      </c>
      <c r="AC570" t="s">
        <v>1810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</row>
    <row r="571" spans="1:145" hidden="1" x14ac:dyDescent="0.35">
      <c r="A571" t="s">
        <v>712</v>
      </c>
      <c r="C571">
        <v>0</v>
      </c>
      <c r="D571" t="str">
        <f t="shared" si="51"/>
        <v>no</v>
      </c>
      <c r="E571" t="str">
        <f t="shared" si="52"/>
        <v>no</v>
      </c>
      <c r="F571" t="str">
        <f t="shared" si="53"/>
        <v>no</v>
      </c>
      <c r="G571" t="s">
        <v>1935</v>
      </c>
      <c r="H571" t="str">
        <f t="shared" si="54"/>
        <v>no</v>
      </c>
      <c r="I571" t="str">
        <f>IF(L571&lt;&gt;"0","yes","no")</f>
        <v>no</v>
      </c>
      <c r="J571" t="str">
        <f t="shared" si="55"/>
        <v>no</v>
      </c>
      <c r="K571">
        <v>0</v>
      </c>
      <c r="L571" t="s">
        <v>1419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tr">
        <f>VLOOKUP(AA571,district!$A$2:$C$202,3,FALSE)</f>
        <v>B</v>
      </c>
      <c r="AC571" t="s">
        <v>1549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</row>
    <row r="572" spans="1:145" hidden="1" x14ac:dyDescent="0.35">
      <c r="A572" t="s">
        <v>713</v>
      </c>
      <c r="C572">
        <v>0</v>
      </c>
      <c r="D572" t="str">
        <f t="shared" si="51"/>
        <v>no</v>
      </c>
      <c r="E572" t="str">
        <f t="shared" si="52"/>
        <v>no</v>
      </c>
      <c r="F572" t="str">
        <f t="shared" si="53"/>
        <v>no</v>
      </c>
      <c r="G572" t="s">
        <v>1935</v>
      </c>
      <c r="H572" t="str">
        <f t="shared" si="54"/>
        <v>no</v>
      </c>
      <c r="I572" t="str">
        <f>IF(L572&lt;&gt;"0","yes","no")</f>
        <v>no</v>
      </c>
      <c r="J572" t="str">
        <f t="shared" si="55"/>
        <v>no</v>
      </c>
      <c r="K572">
        <v>0</v>
      </c>
      <c r="L572" t="s">
        <v>1419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tr">
        <f>VLOOKUP(AA572,district!$A$2:$C$202,3,FALSE)</f>
        <v>B</v>
      </c>
      <c r="AC572" t="s">
        <v>1583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</row>
    <row r="573" spans="1:145" hidden="1" x14ac:dyDescent="0.35">
      <c r="A573" t="s">
        <v>714</v>
      </c>
      <c r="C573">
        <v>0</v>
      </c>
      <c r="D573" t="str">
        <f t="shared" si="51"/>
        <v>no</v>
      </c>
      <c r="E573" t="str">
        <f t="shared" si="52"/>
        <v>no</v>
      </c>
      <c r="F573" t="str">
        <f t="shared" si="53"/>
        <v>no</v>
      </c>
      <c r="G573" t="s">
        <v>1935</v>
      </c>
      <c r="H573" t="str">
        <f t="shared" si="54"/>
        <v>no</v>
      </c>
      <c r="I573" t="str">
        <f>IF(L573&lt;&gt;"0","yes","no")</f>
        <v>no</v>
      </c>
      <c r="J573" t="str">
        <f t="shared" si="55"/>
        <v>no</v>
      </c>
      <c r="K573">
        <v>0</v>
      </c>
      <c r="L573" t="s">
        <v>1419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tr">
        <f>VLOOKUP(AA573,district!$A$2:$C$202,3,FALSE)</f>
        <v>B</v>
      </c>
      <c r="AC573" t="s">
        <v>1622</v>
      </c>
      <c r="AD573" t="s">
        <v>1929</v>
      </c>
      <c r="AE573">
        <v>20.2469081878662</v>
      </c>
      <c r="AF573">
        <v>1.80681641110142</v>
      </c>
      <c r="AG573">
        <v>-117.142723254354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</row>
    <row r="574" spans="1:145" x14ac:dyDescent="0.35">
      <c r="A574" t="s">
        <v>715</v>
      </c>
      <c r="C574">
        <v>1</v>
      </c>
      <c r="D574" t="str">
        <f t="shared" si="51"/>
        <v>yes</v>
      </c>
      <c r="E574" t="str">
        <f t="shared" si="52"/>
        <v>yes</v>
      </c>
      <c r="F574" t="str">
        <f t="shared" si="53"/>
        <v>yes</v>
      </c>
      <c r="G574" t="str">
        <f>IF(COUNTIF(H574:BI574,"pv&amp;st")&lt;&gt;0,"yes","no")</f>
        <v>yes</v>
      </c>
      <c r="H574" t="str">
        <f t="shared" si="54"/>
        <v>yes</v>
      </c>
      <c r="I574" t="s">
        <v>1935</v>
      </c>
      <c r="J574" t="str">
        <f t="shared" si="55"/>
        <v>yes</v>
      </c>
      <c r="K574">
        <v>1965</v>
      </c>
      <c r="L574" t="s">
        <v>1425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1431</v>
      </c>
      <c r="X574">
        <v>201.2422375064416</v>
      </c>
      <c r="Y574">
        <v>51.555272070000001</v>
      </c>
      <c r="Z574">
        <v>7.211384636</v>
      </c>
      <c r="AA574">
        <v>265</v>
      </c>
      <c r="AB574" t="str">
        <f>VLOOKUP(AA574,district!$A$2:$C$202,3,FALSE)</f>
        <v>A</v>
      </c>
      <c r="AC574" t="s">
        <v>1811</v>
      </c>
      <c r="AD574" t="s">
        <v>1928</v>
      </c>
      <c r="AE574">
        <v>116.57073211669901</v>
      </c>
      <c r="AF574">
        <v>1.2276271864353301</v>
      </c>
      <c r="AG574">
        <v>64.415337976720707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</row>
    <row r="575" spans="1:145" x14ac:dyDescent="0.35">
      <c r="A575" t="s">
        <v>716</v>
      </c>
      <c r="C575">
        <v>1</v>
      </c>
      <c r="D575" t="str">
        <f t="shared" si="51"/>
        <v>no</v>
      </c>
      <c r="E575" t="str">
        <f t="shared" si="52"/>
        <v>no</v>
      </c>
      <c r="F575" t="str">
        <f t="shared" si="53"/>
        <v>no</v>
      </c>
      <c r="G575" t="s">
        <v>1935</v>
      </c>
      <c r="H575" t="str">
        <f t="shared" si="54"/>
        <v>no</v>
      </c>
      <c r="I575" t="s">
        <v>1935</v>
      </c>
      <c r="J575" t="str">
        <f t="shared" si="55"/>
        <v>no</v>
      </c>
      <c r="K575">
        <v>0</v>
      </c>
      <c r="L575" t="s">
        <v>1419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tr">
        <f>VLOOKUP(AA575,district!$A$2:$C$202,3,FALSE)</f>
        <v>A</v>
      </c>
      <c r="AC575" t="s">
        <v>1530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</row>
    <row r="576" spans="1:145" hidden="1" x14ac:dyDescent="0.35">
      <c r="A576" t="s">
        <v>718</v>
      </c>
      <c r="C576">
        <v>0</v>
      </c>
      <c r="D576" t="str">
        <f t="shared" si="51"/>
        <v>no</v>
      </c>
      <c r="E576" t="str">
        <f t="shared" si="52"/>
        <v>no</v>
      </c>
      <c r="F576" t="str">
        <f t="shared" si="53"/>
        <v>no</v>
      </c>
      <c r="G576" t="s">
        <v>1935</v>
      </c>
      <c r="H576" t="str">
        <f t="shared" si="54"/>
        <v>no</v>
      </c>
      <c r="I576" t="str">
        <f>IF(L576&lt;&gt;"0","yes","no")</f>
        <v>no</v>
      </c>
      <c r="J576" t="str">
        <f t="shared" si="55"/>
        <v>no</v>
      </c>
      <c r="K576">
        <v>0</v>
      </c>
      <c r="L576" t="s">
        <v>1419</v>
      </c>
      <c r="M576">
        <v>0</v>
      </c>
      <c r="N576">
        <v>0</v>
      </c>
      <c r="O576">
        <v>0</v>
      </c>
      <c r="P576">
        <v>0</v>
      </c>
      <c r="Q576" s="1">
        <v>33.118082016899997</v>
      </c>
      <c r="R576">
        <v>31.503772830100001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51.551602039999999</v>
      </c>
      <c r="Z576">
        <v>7.1978701559999996</v>
      </c>
      <c r="AA576">
        <v>174</v>
      </c>
      <c r="AB576" t="str">
        <f>VLOOKUP(AA576,district!$A$2:$C$202,3,FALSE)</f>
        <v>B</v>
      </c>
      <c r="AC576" t="s">
        <v>1781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</row>
    <row r="577" spans="1:145" hidden="1" x14ac:dyDescent="0.35">
      <c r="A577" t="s">
        <v>717</v>
      </c>
      <c r="C577">
        <v>0</v>
      </c>
      <c r="D577" t="str">
        <f t="shared" si="51"/>
        <v>no</v>
      </c>
      <c r="E577" t="str">
        <f t="shared" si="52"/>
        <v>no</v>
      </c>
      <c r="F577" t="str">
        <f t="shared" si="53"/>
        <v>no</v>
      </c>
      <c r="G577" t="s">
        <v>1935</v>
      </c>
      <c r="H577" t="str">
        <f t="shared" si="54"/>
        <v>no</v>
      </c>
      <c r="I577" t="str">
        <f>IF(L577&lt;&gt;"0","yes","no")</f>
        <v>no</v>
      </c>
      <c r="J577" t="str">
        <f t="shared" si="55"/>
        <v>no</v>
      </c>
      <c r="K577">
        <v>0</v>
      </c>
      <c r="L577" t="s">
        <v>1419</v>
      </c>
      <c r="M577">
        <v>0</v>
      </c>
      <c r="N577">
        <v>0</v>
      </c>
      <c r="O577">
        <v>0</v>
      </c>
      <c r="P577">
        <v>0</v>
      </c>
      <c r="Q577" s="1">
        <v>20.499844986599999</v>
      </c>
      <c r="R577">
        <v>19.182732796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51.548771279999997</v>
      </c>
      <c r="Z577">
        <v>7.2019263530000002</v>
      </c>
      <c r="AA577">
        <v>262</v>
      </c>
      <c r="AB577" t="str">
        <f>VLOOKUP(AA577,district!$A$2:$C$202,3,FALSE)</f>
        <v>B</v>
      </c>
      <c r="AC577" t="s">
        <v>1619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</row>
    <row r="578" spans="1:145" hidden="1" x14ac:dyDescent="0.35">
      <c r="A578" t="s">
        <v>719</v>
      </c>
      <c r="C578">
        <v>0</v>
      </c>
      <c r="D578" t="str">
        <f t="shared" ref="D578:D641" si="56">IF(L578&lt;&gt;"0","yes","no")</f>
        <v>no</v>
      </c>
      <c r="E578" t="str">
        <f t="shared" ref="E578:E641" si="57">IF(L578&lt;&gt;"0","yes","no")</f>
        <v>no</v>
      </c>
      <c r="F578" t="str">
        <f t="shared" ref="F578:F641" si="58">IF(L578&lt;&gt;"0","yes","no")</f>
        <v>no</v>
      </c>
      <c r="G578" t="s">
        <v>1935</v>
      </c>
      <c r="H578" t="str">
        <f t="shared" ref="H578:H641" si="59">IF(L578&lt;&gt;"0","yes","no")</f>
        <v>no</v>
      </c>
      <c r="I578" t="str">
        <f>IF(L578&lt;&gt;"0","yes","no")</f>
        <v>no</v>
      </c>
      <c r="J578" t="str">
        <f t="shared" ref="J578:J641" si="60">IF(L578&lt;&gt;"0","yes","no")</f>
        <v>no</v>
      </c>
      <c r="K578">
        <v>0</v>
      </c>
      <c r="L578" t="s">
        <v>1419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tr">
        <f>VLOOKUP(AA578,district!$A$2:$C$202,3,FALSE)</f>
        <v>B</v>
      </c>
      <c r="AC578" t="s">
        <v>1795</v>
      </c>
      <c r="AD578" t="s">
        <v>1929</v>
      </c>
      <c r="AE578">
        <v>25.511213302612301</v>
      </c>
      <c r="AF578">
        <v>1.5455491548145399</v>
      </c>
      <c r="AG578">
        <v>70.757309213549803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</row>
    <row r="579" spans="1:145" hidden="1" x14ac:dyDescent="0.35">
      <c r="A579" t="s">
        <v>721</v>
      </c>
      <c r="C579">
        <v>0</v>
      </c>
      <c r="D579" t="str">
        <f t="shared" si="56"/>
        <v>no</v>
      </c>
      <c r="E579" t="str">
        <f t="shared" si="57"/>
        <v>no</v>
      </c>
      <c r="F579" t="str">
        <f t="shared" si="58"/>
        <v>no</v>
      </c>
      <c r="G579" t="s">
        <v>1935</v>
      </c>
      <c r="H579" t="str">
        <f t="shared" si="59"/>
        <v>no</v>
      </c>
      <c r="I579" t="str">
        <f>IF(L579&lt;&gt;"0","yes","no")</f>
        <v>no</v>
      </c>
      <c r="J579" t="str">
        <f t="shared" si="60"/>
        <v>no</v>
      </c>
      <c r="K579">
        <v>0</v>
      </c>
      <c r="L579" t="s">
        <v>1419</v>
      </c>
      <c r="M579">
        <v>0</v>
      </c>
      <c r="N579">
        <v>0</v>
      </c>
      <c r="O579">
        <v>0</v>
      </c>
      <c r="P579">
        <v>0</v>
      </c>
      <c r="Q579" s="1">
        <v>24.4967660095</v>
      </c>
      <c r="R579">
        <v>20.164201190499998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51.552207209999999</v>
      </c>
      <c r="Z579">
        <v>7.1994581220000002</v>
      </c>
      <c r="AA579">
        <v>15</v>
      </c>
      <c r="AB579" t="str">
        <f>VLOOKUP(AA579,district!$A$2:$C$202,3,FALSE)</f>
        <v>B</v>
      </c>
      <c r="AC579" t="s">
        <v>1781</v>
      </c>
      <c r="AD579" t="s">
        <v>1928</v>
      </c>
      <c r="AE579">
        <v>14.4197597503662</v>
      </c>
      <c r="AF579">
        <v>15.127656168732701</v>
      </c>
      <c r="AG579">
        <v>-119.459504186516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</row>
    <row r="580" spans="1:145" hidden="1" x14ac:dyDescent="0.35">
      <c r="A580" t="s">
        <v>720</v>
      </c>
      <c r="C580">
        <v>0</v>
      </c>
      <c r="D580" t="str">
        <f t="shared" si="56"/>
        <v>no</v>
      </c>
      <c r="E580" t="str">
        <f t="shared" si="57"/>
        <v>no</v>
      </c>
      <c r="F580" t="str">
        <f t="shared" si="58"/>
        <v>no</v>
      </c>
      <c r="G580" t="s">
        <v>1935</v>
      </c>
      <c r="H580" t="str">
        <f t="shared" si="59"/>
        <v>no</v>
      </c>
      <c r="I580" t="s">
        <v>1935</v>
      </c>
      <c r="J580" t="str">
        <f t="shared" si="60"/>
        <v>no</v>
      </c>
      <c r="K580">
        <v>0</v>
      </c>
      <c r="L580" t="s">
        <v>1419</v>
      </c>
      <c r="M580">
        <v>0</v>
      </c>
      <c r="N580">
        <v>0</v>
      </c>
      <c r="O580">
        <v>0</v>
      </c>
      <c r="P580">
        <v>0</v>
      </c>
      <c r="Q580" s="1">
        <v>31.551626000500001</v>
      </c>
      <c r="R580">
        <v>22.472691555600001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51.550188820000002</v>
      </c>
      <c r="Z580">
        <v>7.2048302509999997</v>
      </c>
      <c r="AA580">
        <v>157</v>
      </c>
      <c r="AB580" t="str">
        <f>VLOOKUP(AA580,district!$A$2:$C$202,3,FALSE)</f>
        <v>C</v>
      </c>
      <c r="AC580" t="s">
        <v>1793</v>
      </c>
      <c r="AD580" t="s">
        <v>1929</v>
      </c>
      <c r="AE580">
        <v>16.209836959838899</v>
      </c>
      <c r="AF580">
        <v>2.5955069611911901</v>
      </c>
      <c r="AG580">
        <v>-32.766022174903298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</row>
    <row r="581" spans="1:145" hidden="1" x14ac:dyDescent="0.35">
      <c r="A581" t="s">
        <v>722</v>
      </c>
      <c r="C581">
        <v>0</v>
      </c>
      <c r="D581" t="str">
        <f t="shared" si="56"/>
        <v>no</v>
      </c>
      <c r="E581" t="str">
        <f t="shared" si="57"/>
        <v>no</v>
      </c>
      <c r="F581" t="str">
        <f t="shared" si="58"/>
        <v>no</v>
      </c>
      <c r="G581" t="s">
        <v>1935</v>
      </c>
      <c r="H581" t="str">
        <f t="shared" si="59"/>
        <v>no</v>
      </c>
      <c r="I581" t="s">
        <v>1935</v>
      </c>
      <c r="J581" t="str">
        <f t="shared" si="60"/>
        <v>no</v>
      </c>
      <c r="K581">
        <v>0</v>
      </c>
      <c r="L581" t="s">
        <v>1419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tr">
        <f>VLOOKUP(AA581,district!$A$2:$C$202,3,FALSE)</f>
        <v>C</v>
      </c>
      <c r="AC581" t="s">
        <v>1541</v>
      </c>
      <c r="AD581" t="s">
        <v>1929</v>
      </c>
      <c r="AE581">
        <v>17.496435165405298</v>
      </c>
      <c r="AF581">
        <v>2.8653699697210699</v>
      </c>
      <c r="AG581">
        <v>-145.73889708916499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</row>
    <row r="582" spans="1:145" x14ac:dyDescent="0.35">
      <c r="A582" t="s">
        <v>723</v>
      </c>
      <c r="C582">
        <v>1</v>
      </c>
      <c r="D582" t="str">
        <f t="shared" si="56"/>
        <v>no</v>
      </c>
      <c r="E582" t="str">
        <f t="shared" si="57"/>
        <v>no</v>
      </c>
      <c r="F582" t="str">
        <f t="shared" si="58"/>
        <v>no</v>
      </c>
      <c r="G582" t="s">
        <v>1935</v>
      </c>
      <c r="H582" t="str">
        <f t="shared" si="59"/>
        <v>no</v>
      </c>
      <c r="I582" t="s">
        <v>1935</v>
      </c>
      <c r="J582" t="str">
        <f t="shared" si="60"/>
        <v>no</v>
      </c>
      <c r="K582">
        <v>0</v>
      </c>
      <c r="L582" t="s">
        <v>1419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tr">
        <f>VLOOKUP(AA582,district!$A$2:$C$202,3,FALSE)</f>
        <v>A</v>
      </c>
      <c r="AC582" t="s">
        <v>1812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</row>
    <row r="583" spans="1:145" x14ac:dyDescent="0.35">
      <c r="A583" t="s">
        <v>725</v>
      </c>
      <c r="C583">
        <v>1</v>
      </c>
      <c r="D583" t="str">
        <f t="shared" si="56"/>
        <v>yes</v>
      </c>
      <c r="E583" t="str">
        <f t="shared" si="57"/>
        <v>yes</v>
      </c>
      <c r="F583" t="str">
        <f t="shared" si="58"/>
        <v>yes</v>
      </c>
      <c r="G583" t="str">
        <f>IF(COUNTIF(H583:BI583,"pv&amp;st")&lt;&gt;0,"yes","no")</f>
        <v>yes</v>
      </c>
      <c r="H583" t="str">
        <f t="shared" si="59"/>
        <v>yes</v>
      </c>
      <c r="I583" t="s">
        <v>1935</v>
      </c>
      <c r="J583" t="str">
        <f t="shared" si="60"/>
        <v>yes</v>
      </c>
      <c r="K583">
        <v>1965</v>
      </c>
      <c r="L583" t="s">
        <v>1428</v>
      </c>
      <c r="M583">
        <v>0</v>
      </c>
      <c r="N583">
        <v>1</v>
      </c>
      <c r="O583">
        <v>0</v>
      </c>
      <c r="P583">
        <v>0</v>
      </c>
      <c r="Q583" s="1">
        <v>582.22585361799997</v>
      </c>
      <c r="R583">
        <v>130.706546245</v>
      </c>
      <c r="S583">
        <v>1</v>
      </c>
      <c r="T583">
        <v>2.7</v>
      </c>
      <c r="U583">
        <v>236.46250413790003</v>
      </c>
      <c r="V583">
        <v>116.4451707236</v>
      </c>
      <c r="W583" t="s">
        <v>1432</v>
      </c>
      <c r="X583">
        <v>582.22585361799997</v>
      </c>
      <c r="Y583">
        <v>51.556944270000002</v>
      </c>
      <c r="Z583">
        <v>7.2080496930000004</v>
      </c>
      <c r="AA583">
        <v>229</v>
      </c>
      <c r="AB583" t="str">
        <f>VLOOKUP(AA583,district!$A$2:$C$202,3,FALSE)</f>
        <v>A</v>
      </c>
      <c r="AC583" t="s">
        <v>1645</v>
      </c>
      <c r="AD583" t="s">
        <v>1928</v>
      </c>
      <c r="AE583">
        <v>571.27960205078102</v>
      </c>
      <c r="AF583">
        <v>0.62506441089172304</v>
      </c>
      <c r="AG583">
        <v>-25.4463651820572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</row>
    <row r="584" spans="1:145" x14ac:dyDescent="0.35">
      <c r="A584" t="s">
        <v>724</v>
      </c>
      <c r="C584">
        <v>1</v>
      </c>
      <c r="D584" t="str">
        <f t="shared" si="56"/>
        <v>no</v>
      </c>
      <c r="E584" t="str">
        <f t="shared" si="57"/>
        <v>no</v>
      </c>
      <c r="F584" t="str">
        <f t="shared" si="58"/>
        <v>no</v>
      </c>
      <c r="G584" t="s">
        <v>1935</v>
      </c>
      <c r="H584" t="str">
        <f t="shared" si="59"/>
        <v>no</v>
      </c>
      <c r="I584" t="s">
        <v>1935</v>
      </c>
      <c r="J584" t="str">
        <f t="shared" si="60"/>
        <v>no</v>
      </c>
      <c r="K584">
        <v>0</v>
      </c>
      <c r="L584" t="s">
        <v>1419</v>
      </c>
      <c r="M584">
        <v>0</v>
      </c>
      <c r="N584">
        <v>0</v>
      </c>
      <c r="O584">
        <v>0</v>
      </c>
      <c r="P584">
        <v>0</v>
      </c>
      <c r="Q584" s="1">
        <v>38.637072482699999</v>
      </c>
      <c r="R584">
        <v>25.741199132399998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51.554293110000003</v>
      </c>
      <c r="Z584">
        <v>7.211046777</v>
      </c>
      <c r="AA584">
        <v>265</v>
      </c>
      <c r="AB584" t="str">
        <f>VLOOKUP(AA584,district!$A$2:$C$202,3,FALSE)</f>
        <v>A</v>
      </c>
      <c r="AC584" t="s">
        <v>1804</v>
      </c>
      <c r="AD584" t="s">
        <v>1929</v>
      </c>
      <c r="AE584">
        <v>10.564327239990201</v>
      </c>
      <c r="AF584">
        <v>2.7428149463979401</v>
      </c>
      <c r="AG584">
        <v>61.868657637968901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</row>
    <row r="585" spans="1:145" hidden="1" x14ac:dyDescent="0.35">
      <c r="A585" t="s">
        <v>726</v>
      </c>
      <c r="C585">
        <v>0</v>
      </c>
      <c r="D585" t="str">
        <f t="shared" si="56"/>
        <v>no</v>
      </c>
      <c r="E585" t="str">
        <f t="shared" si="57"/>
        <v>no</v>
      </c>
      <c r="F585" t="str">
        <f t="shared" si="58"/>
        <v>no</v>
      </c>
      <c r="G585" t="s">
        <v>1935</v>
      </c>
      <c r="H585" t="str">
        <f t="shared" si="59"/>
        <v>no</v>
      </c>
      <c r="I585" t="str">
        <f>IF(L585&lt;&gt;"0","yes","no")</f>
        <v>no</v>
      </c>
      <c r="J585" t="str">
        <f t="shared" si="60"/>
        <v>no</v>
      </c>
      <c r="K585">
        <v>0</v>
      </c>
      <c r="L585" t="s">
        <v>1419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tr">
        <f>VLOOKUP(AA585,district!$A$2:$C$202,3,FALSE)</f>
        <v>B</v>
      </c>
      <c r="AC585" t="s">
        <v>1503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</row>
    <row r="586" spans="1:145" hidden="1" x14ac:dyDescent="0.35">
      <c r="A586" t="s">
        <v>727</v>
      </c>
      <c r="C586">
        <v>0</v>
      </c>
      <c r="D586" t="str">
        <f t="shared" si="56"/>
        <v>no</v>
      </c>
      <c r="E586" t="str">
        <f t="shared" si="57"/>
        <v>no</v>
      </c>
      <c r="F586" t="str">
        <f t="shared" si="58"/>
        <v>no</v>
      </c>
      <c r="G586" t="s">
        <v>1935</v>
      </c>
      <c r="H586" t="str">
        <f t="shared" si="59"/>
        <v>no</v>
      </c>
      <c r="I586" t="s">
        <v>1935</v>
      </c>
      <c r="J586" t="str">
        <f t="shared" si="60"/>
        <v>no</v>
      </c>
      <c r="K586">
        <v>0</v>
      </c>
      <c r="L586" t="s">
        <v>1419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tr">
        <f>VLOOKUP(AA586,district!$A$2:$C$202,3,FALSE)</f>
        <v>C</v>
      </c>
      <c r="AC586" t="s">
        <v>1726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</row>
    <row r="587" spans="1:145" x14ac:dyDescent="0.35">
      <c r="A587" t="s">
        <v>729</v>
      </c>
      <c r="C587">
        <v>1</v>
      </c>
      <c r="D587" t="str">
        <f t="shared" si="56"/>
        <v>no</v>
      </c>
      <c r="E587" t="str">
        <f t="shared" si="57"/>
        <v>no</v>
      </c>
      <c r="F587" t="str">
        <f t="shared" si="58"/>
        <v>no</v>
      </c>
      <c r="G587" t="s">
        <v>1935</v>
      </c>
      <c r="H587" t="str">
        <f t="shared" si="59"/>
        <v>no</v>
      </c>
      <c r="I587" t="s">
        <v>1935</v>
      </c>
      <c r="J587" t="str">
        <f t="shared" si="60"/>
        <v>no</v>
      </c>
      <c r="K587">
        <v>0</v>
      </c>
      <c r="L587" t="s">
        <v>1419</v>
      </c>
      <c r="M587">
        <v>0</v>
      </c>
      <c r="N587">
        <v>0</v>
      </c>
      <c r="O587">
        <v>0</v>
      </c>
      <c r="P587">
        <v>0</v>
      </c>
      <c r="Q587" s="1">
        <v>56.536254486600001</v>
      </c>
      <c r="R587">
        <v>31.259624419600001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51.557107240000001</v>
      </c>
      <c r="Z587">
        <v>7.2094359289999996</v>
      </c>
      <c r="AA587">
        <v>42</v>
      </c>
      <c r="AB587" t="str">
        <f>VLOOKUP(AA587,district!$A$2:$C$202,3,FALSE)</f>
        <v>A</v>
      </c>
      <c r="AC587" t="s">
        <v>1608</v>
      </c>
      <c r="AD587" t="s">
        <v>1928</v>
      </c>
      <c r="AE587">
        <v>53.799495697021499</v>
      </c>
      <c r="AF587">
        <v>4.1751156560423501</v>
      </c>
      <c r="AG587">
        <v>-106.814543287281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</row>
    <row r="588" spans="1:145" x14ac:dyDescent="0.35">
      <c r="A588" t="s">
        <v>728</v>
      </c>
      <c r="C588">
        <v>1</v>
      </c>
      <c r="D588" t="str">
        <f t="shared" si="56"/>
        <v>no</v>
      </c>
      <c r="E588" t="str">
        <f t="shared" si="57"/>
        <v>no</v>
      </c>
      <c r="F588" t="str">
        <f t="shared" si="58"/>
        <v>no</v>
      </c>
      <c r="G588" t="s">
        <v>1935</v>
      </c>
      <c r="H588" t="str">
        <f t="shared" si="59"/>
        <v>no</v>
      </c>
      <c r="I588" t="s">
        <v>1935</v>
      </c>
      <c r="J588" t="str">
        <f t="shared" si="60"/>
        <v>no</v>
      </c>
      <c r="K588">
        <v>0</v>
      </c>
      <c r="L588" t="s">
        <v>1419</v>
      </c>
      <c r="M588">
        <v>0</v>
      </c>
      <c r="N588">
        <v>0</v>
      </c>
      <c r="O588">
        <v>0</v>
      </c>
      <c r="P588">
        <v>0</v>
      </c>
      <c r="Q588" s="1">
        <v>25.001256504600001</v>
      </c>
      <c r="R588">
        <v>20.983296363000001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51.553364479999999</v>
      </c>
      <c r="Z588">
        <v>7.2124605390000003</v>
      </c>
      <c r="AA588">
        <v>265</v>
      </c>
      <c r="AB588" t="str">
        <f>VLOOKUP(AA588,district!$A$2:$C$202,3,FALSE)</f>
        <v>A</v>
      </c>
      <c r="AC588" t="s">
        <v>1784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</row>
    <row r="589" spans="1:145" x14ac:dyDescent="0.35">
      <c r="A589" t="s">
        <v>730</v>
      </c>
      <c r="C589">
        <v>1</v>
      </c>
      <c r="D589" t="str">
        <f t="shared" si="56"/>
        <v>yes</v>
      </c>
      <c r="E589" t="str">
        <f t="shared" si="57"/>
        <v>yes</v>
      </c>
      <c r="F589" t="str">
        <f t="shared" si="58"/>
        <v>yes</v>
      </c>
      <c r="G589" t="str">
        <f>IF(COUNTIF(H589:BI589,"pv&amp;st")&lt;&gt;0,"yes","no")</f>
        <v>yes</v>
      </c>
      <c r="H589" t="str">
        <f t="shared" si="59"/>
        <v>yes</v>
      </c>
      <c r="I589" t="s">
        <v>1935</v>
      </c>
      <c r="J589" t="str">
        <f t="shared" si="60"/>
        <v>yes</v>
      </c>
      <c r="K589">
        <v>1965</v>
      </c>
      <c r="L589" t="s">
        <v>1423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1432</v>
      </c>
      <c r="X589">
        <v>180.140148469</v>
      </c>
      <c r="Y589">
        <v>51.55434829</v>
      </c>
      <c r="Z589">
        <v>7.2015825749999998</v>
      </c>
      <c r="AA589">
        <v>206</v>
      </c>
      <c r="AB589" t="str">
        <f>VLOOKUP(AA589,district!$A$2:$C$202,3,FALSE)</f>
        <v>A</v>
      </c>
      <c r="AC589" t="s">
        <v>1786</v>
      </c>
      <c r="AD589" t="s">
        <v>1928</v>
      </c>
      <c r="AE589">
        <v>156.62039184570301</v>
      </c>
      <c r="AF589">
        <v>0.176907650476302</v>
      </c>
      <c r="AG589">
        <v>-160.05400214943899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</row>
    <row r="590" spans="1:145" hidden="1" x14ac:dyDescent="0.35">
      <c r="A590" t="s">
        <v>731</v>
      </c>
      <c r="C590">
        <v>0</v>
      </c>
      <c r="D590" t="str">
        <f t="shared" si="56"/>
        <v>yes</v>
      </c>
      <c r="E590" t="str">
        <f t="shared" si="57"/>
        <v>yes</v>
      </c>
      <c r="F590" t="str">
        <f t="shared" si="58"/>
        <v>yes</v>
      </c>
      <c r="G590" t="str">
        <f>IF(COUNTIF(H590:BI590,"pv&amp;st")&lt;&gt;0,"yes","no")</f>
        <v>no</v>
      </c>
      <c r="H590" t="str">
        <f t="shared" si="59"/>
        <v>yes</v>
      </c>
      <c r="I590" t="str">
        <f>IF(L590&lt;&gt;"0","yes","no")</f>
        <v>yes</v>
      </c>
      <c r="J590" t="str">
        <f t="shared" si="60"/>
        <v>yes</v>
      </c>
      <c r="K590">
        <v>1965</v>
      </c>
      <c r="L590" t="s">
        <v>1426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1432</v>
      </c>
      <c r="X590">
        <v>28.4509915101</v>
      </c>
      <c r="Y590">
        <v>51.551475410000002</v>
      </c>
      <c r="Z590">
        <v>7.2062442259999999</v>
      </c>
      <c r="AA590">
        <v>224</v>
      </c>
      <c r="AB590" t="str">
        <f>VLOOKUP(AA590,district!$A$2:$C$202,3,FALSE)</f>
        <v>B</v>
      </c>
      <c r="AC590" t="s">
        <v>1681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</row>
    <row r="591" spans="1:145" hidden="1" x14ac:dyDescent="0.35">
      <c r="A591" t="s">
        <v>733</v>
      </c>
      <c r="C591">
        <v>0</v>
      </c>
      <c r="D591" t="str">
        <f t="shared" si="56"/>
        <v>no</v>
      </c>
      <c r="E591" t="str">
        <f t="shared" si="57"/>
        <v>no</v>
      </c>
      <c r="F591" t="str">
        <f t="shared" si="58"/>
        <v>no</v>
      </c>
      <c r="G591" t="s">
        <v>1935</v>
      </c>
      <c r="H591" t="str">
        <f t="shared" si="59"/>
        <v>no</v>
      </c>
      <c r="I591" t="s">
        <v>1935</v>
      </c>
      <c r="J591" t="str">
        <f t="shared" si="60"/>
        <v>no</v>
      </c>
      <c r="K591">
        <v>0</v>
      </c>
      <c r="L591" t="s">
        <v>1419</v>
      </c>
      <c r="M591">
        <v>0</v>
      </c>
      <c r="N591">
        <v>0</v>
      </c>
      <c r="O591">
        <v>0</v>
      </c>
      <c r="P591">
        <v>0</v>
      </c>
      <c r="Q591" s="1">
        <v>27.737574006199999</v>
      </c>
      <c r="R591">
        <v>21.0746647916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51.551046849999999</v>
      </c>
      <c r="Z591">
        <v>7.2067371800000002</v>
      </c>
      <c r="AA591">
        <v>157</v>
      </c>
      <c r="AB591" t="str">
        <f>VLOOKUP(AA591,district!$A$2:$C$202,3,FALSE)</f>
        <v>C</v>
      </c>
      <c r="AC591" t="s">
        <v>1495</v>
      </c>
      <c r="AD591" t="s">
        <v>1929</v>
      </c>
      <c r="AE591">
        <v>12.6313467025757</v>
      </c>
      <c r="AF591">
        <v>3.8091118915743398</v>
      </c>
      <c r="AG591">
        <v>135.36964507930901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</row>
    <row r="592" spans="1:145" x14ac:dyDescent="0.35">
      <c r="A592" t="s">
        <v>732</v>
      </c>
      <c r="C592">
        <v>1</v>
      </c>
      <c r="D592" t="str">
        <f t="shared" si="56"/>
        <v>yes</v>
      </c>
      <c r="E592" t="str">
        <f t="shared" si="57"/>
        <v>yes</v>
      </c>
      <c r="F592" t="str">
        <f t="shared" si="58"/>
        <v>yes</v>
      </c>
      <c r="G592" t="str">
        <f>IF(COUNTIF(H592:BI592,"pv&amp;st")&lt;&gt;0,"yes","no")</f>
        <v>no</v>
      </c>
      <c r="H592" t="str">
        <f t="shared" si="59"/>
        <v>yes</v>
      </c>
      <c r="I592" t="s">
        <v>1935</v>
      </c>
      <c r="J592" t="str">
        <f t="shared" si="60"/>
        <v>yes</v>
      </c>
      <c r="K592">
        <v>1965</v>
      </c>
      <c r="L592" t="s">
        <v>1429</v>
      </c>
      <c r="M592">
        <v>0</v>
      </c>
      <c r="N592">
        <v>1</v>
      </c>
      <c r="O592">
        <v>0</v>
      </c>
      <c r="P592">
        <v>0</v>
      </c>
      <c r="Q592" s="1">
        <v>69.322258492800003</v>
      </c>
      <c r="R592">
        <v>41.396904391699998</v>
      </c>
      <c r="S592">
        <v>1</v>
      </c>
      <c r="T592">
        <v>2.7</v>
      </c>
      <c r="U592">
        <v>97.907190159029994</v>
      </c>
      <c r="V592">
        <v>13.864451698560002</v>
      </c>
      <c r="W592" t="s">
        <v>1431</v>
      </c>
      <c r="X592">
        <v>80.046449203301805</v>
      </c>
      <c r="Y592">
        <v>51.553503069999998</v>
      </c>
      <c r="Z592">
        <v>7.2121292090000004</v>
      </c>
      <c r="AA592">
        <v>137</v>
      </c>
      <c r="AB592" t="str">
        <f>VLOOKUP(AA592,district!$A$2:$C$202,3,FALSE)</f>
        <v>A</v>
      </c>
      <c r="AC592" t="s">
        <v>1787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</row>
    <row r="593" spans="1:145" hidden="1" x14ac:dyDescent="0.35">
      <c r="A593" t="s">
        <v>735</v>
      </c>
      <c r="C593">
        <v>0</v>
      </c>
      <c r="D593" t="str">
        <f t="shared" si="56"/>
        <v>no</v>
      </c>
      <c r="E593" t="str">
        <f t="shared" si="57"/>
        <v>no</v>
      </c>
      <c r="F593" t="str">
        <f t="shared" si="58"/>
        <v>no</v>
      </c>
      <c r="G593" t="s">
        <v>1935</v>
      </c>
      <c r="H593" t="str">
        <f t="shared" si="59"/>
        <v>no</v>
      </c>
      <c r="I593" t="s">
        <v>1935</v>
      </c>
      <c r="J593" t="str">
        <f t="shared" si="60"/>
        <v>no</v>
      </c>
      <c r="K593">
        <v>0</v>
      </c>
      <c r="L593" t="s">
        <v>1419</v>
      </c>
      <c r="M593">
        <v>0</v>
      </c>
      <c r="N593">
        <v>0</v>
      </c>
      <c r="O593">
        <v>0</v>
      </c>
      <c r="P593">
        <v>0</v>
      </c>
      <c r="Q593" s="1">
        <v>50.461650017300002</v>
      </c>
      <c r="R593">
        <v>28.7117723231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51.548865900000003</v>
      </c>
      <c r="Z593">
        <v>7.2037813860000002</v>
      </c>
      <c r="AA593">
        <v>157</v>
      </c>
      <c r="AB593" t="str">
        <f>VLOOKUP(AA593,district!$A$2:$C$202,3,FALSE)</f>
        <v>C</v>
      </c>
      <c r="AC593" t="s">
        <v>1512</v>
      </c>
      <c r="AD593" t="s">
        <v>1929</v>
      </c>
      <c r="AE593">
        <v>11.9779920578003</v>
      </c>
      <c r="AF593">
        <v>29.570155741460301</v>
      </c>
      <c r="AG593">
        <v>151.49161687608799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</row>
    <row r="594" spans="1:145" hidden="1" x14ac:dyDescent="0.35">
      <c r="A594" t="s">
        <v>734</v>
      </c>
      <c r="C594">
        <v>0</v>
      </c>
      <c r="D594" t="str">
        <f t="shared" si="56"/>
        <v>no</v>
      </c>
      <c r="E594" t="str">
        <f t="shared" si="57"/>
        <v>no</v>
      </c>
      <c r="F594" t="str">
        <f t="shared" si="58"/>
        <v>no</v>
      </c>
      <c r="G594" t="s">
        <v>1935</v>
      </c>
      <c r="H594" t="str">
        <f t="shared" si="59"/>
        <v>no</v>
      </c>
      <c r="I594" t="str">
        <f>IF(L594&lt;&gt;"0","yes","no")</f>
        <v>no</v>
      </c>
      <c r="J594" t="str">
        <f t="shared" si="60"/>
        <v>no</v>
      </c>
      <c r="K594">
        <v>0</v>
      </c>
      <c r="L594" t="s">
        <v>1419</v>
      </c>
      <c r="M594">
        <v>0</v>
      </c>
      <c r="N594">
        <v>0</v>
      </c>
      <c r="O594">
        <v>0</v>
      </c>
      <c r="P594">
        <v>0</v>
      </c>
      <c r="Q594" s="1">
        <v>22.168252499800001</v>
      </c>
      <c r="R594">
        <v>19.114707687399999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51.551281299999999</v>
      </c>
      <c r="Z594">
        <v>7.2051102169999997</v>
      </c>
      <c r="AA594">
        <v>224</v>
      </c>
      <c r="AB594" t="str">
        <f>VLOOKUP(AA594,district!$A$2:$C$202,3,FALSE)</f>
        <v>B</v>
      </c>
      <c r="AC594" t="s">
        <v>1712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</row>
    <row r="595" spans="1:145" hidden="1" x14ac:dyDescent="0.35">
      <c r="A595" t="s">
        <v>736</v>
      </c>
      <c r="C595">
        <v>0</v>
      </c>
      <c r="D595" t="str">
        <f t="shared" si="56"/>
        <v>no</v>
      </c>
      <c r="E595" t="str">
        <f t="shared" si="57"/>
        <v>no</v>
      </c>
      <c r="F595" t="str">
        <f t="shared" si="58"/>
        <v>no</v>
      </c>
      <c r="G595" t="s">
        <v>1935</v>
      </c>
      <c r="H595" t="str">
        <f t="shared" si="59"/>
        <v>no</v>
      </c>
      <c r="I595" t="s">
        <v>1935</v>
      </c>
      <c r="J595" t="str">
        <f t="shared" si="60"/>
        <v>no</v>
      </c>
      <c r="K595">
        <v>0</v>
      </c>
      <c r="L595" t="s">
        <v>1419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tr">
        <f>VLOOKUP(AA595,district!$A$2:$C$202,3,FALSE)</f>
        <v>C</v>
      </c>
      <c r="AC595" t="s">
        <v>1589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</row>
    <row r="596" spans="1:145" hidden="1" x14ac:dyDescent="0.35">
      <c r="A596" t="s">
        <v>737</v>
      </c>
      <c r="C596">
        <v>0</v>
      </c>
      <c r="D596" t="str">
        <f t="shared" si="56"/>
        <v>no</v>
      </c>
      <c r="E596" t="str">
        <f t="shared" si="57"/>
        <v>no</v>
      </c>
      <c r="F596" t="str">
        <f t="shared" si="58"/>
        <v>no</v>
      </c>
      <c r="G596" t="s">
        <v>1935</v>
      </c>
      <c r="H596" t="str">
        <f t="shared" si="59"/>
        <v>no</v>
      </c>
      <c r="I596" t="s">
        <v>1935</v>
      </c>
      <c r="J596" t="str">
        <f t="shared" si="60"/>
        <v>no</v>
      </c>
      <c r="K596">
        <v>0</v>
      </c>
      <c r="L596" t="s">
        <v>1419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tr">
        <f>VLOOKUP(AA596,district!$A$2:$C$202,3,FALSE)</f>
        <v>C</v>
      </c>
      <c r="AC596" t="s">
        <v>1663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</row>
    <row r="597" spans="1:145" hidden="1" x14ac:dyDescent="0.35">
      <c r="A597" t="s">
        <v>738</v>
      </c>
      <c r="C597">
        <v>0</v>
      </c>
      <c r="D597" t="str">
        <f t="shared" si="56"/>
        <v>no</v>
      </c>
      <c r="E597" t="str">
        <f t="shared" si="57"/>
        <v>no</v>
      </c>
      <c r="F597" t="str">
        <f t="shared" si="58"/>
        <v>no</v>
      </c>
      <c r="G597" t="s">
        <v>1935</v>
      </c>
      <c r="H597" t="str">
        <f t="shared" si="59"/>
        <v>no</v>
      </c>
      <c r="I597" t="str">
        <f>IF(L597&lt;&gt;"0","yes","no")</f>
        <v>no</v>
      </c>
      <c r="J597" t="str">
        <f t="shared" si="60"/>
        <v>no</v>
      </c>
      <c r="K597">
        <v>0</v>
      </c>
      <c r="L597" t="s">
        <v>1419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tr">
        <f>VLOOKUP(AA597,district!$A$2:$C$202,3,FALSE)</f>
        <v>B</v>
      </c>
      <c r="AC597" t="s">
        <v>1472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</row>
    <row r="598" spans="1:145" hidden="1" x14ac:dyDescent="0.35">
      <c r="A598" t="s">
        <v>739</v>
      </c>
      <c r="C598">
        <v>0</v>
      </c>
      <c r="D598" t="str">
        <f t="shared" si="56"/>
        <v>yes</v>
      </c>
      <c r="E598" t="str">
        <f t="shared" si="57"/>
        <v>yes</v>
      </c>
      <c r="F598" t="str">
        <f t="shared" si="58"/>
        <v>yes</v>
      </c>
      <c r="G598" t="str">
        <f>IF(COUNTIF(H598:BI598,"pv&amp;st")&lt;&gt;0,"yes","no")</f>
        <v>no</v>
      </c>
      <c r="H598" t="str">
        <f t="shared" si="59"/>
        <v>yes</v>
      </c>
      <c r="I598" t="s">
        <v>1935</v>
      </c>
      <c r="J598" t="str">
        <f t="shared" si="60"/>
        <v>yes</v>
      </c>
      <c r="K598">
        <v>1965</v>
      </c>
      <c r="L598" t="s">
        <v>1420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1431</v>
      </c>
      <c r="X598">
        <v>172.47721638680639</v>
      </c>
      <c r="Y598">
        <v>51.550131260000001</v>
      </c>
      <c r="Z598">
        <v>7.207419196</v>
      </c>
      <c r="AA598">
        <v>286</v>
      </c>
      <c r="AB598" t="str">
        <f>VLOOKUP(AA598,district!$A$2:$C$202,3,FALSE)</f>
        <v>C</v>
      </c>
      <c r="AC598" t="s">
        <v>1552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</row>
    <row r="599" spans="1:145" x14ac:dyDescent="0.35">
      <c r="A599" t="s">
        <v>740</v>
      </c>
      <c r="C599">
        <v>1</v>
      </c>
      <c r="D599" t="str">
        <f t="shared" si="56"/>
        <v>no</v>
      </c>
      <c r="E599" t="str">
        <f t="shared" si="57"/>
        <v>no</v>
      </c>
      <c r="F599" t="str">
        <f t="shared" si="58"/>
        <v>no</v>
      </c>
      <c r="G599" t="s">
        <v>1935</v>
      </c>
      <c r="H599" t="str">
        <f t="shared" si="59"/>
        <v>no</v>
      </c>
      <c r="I599" t="s">
        <v>1935</v>
      </c>
      <c r="J599" t="str">
        <f t="shared" si="60"/>
        <v>no</v>
      </c>
      <c r="K599">
        <v>0</v>
      </c>
      <c r="L599" t="s">
        <v>1419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tr">
        <f>VLOOKUP(AA599,district!$A$2:$C$202,3,FALSE)</f>
        <v>A</v>
      </c>
      <c r="AC599" t="s">
        <v>1471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</row>
    <row r="600" spans="1:145" hidden="1" x14ac:dyDescent="0.35">
      <c r="A600" t="s">
        <v>741</v>
      </c>
      <c r="C600">
        <v>0</v>
      </c>
      <c r="D600" t="str">
        <f t="shared" si="56"/>
        <v>no</v>
      </c>
      <c r="E600" t="str">
        <f t="shared" si="57"/>
        <v>no</v>
      </c>
      <c r="F600" t="str">
        <f t="shared" si="58"/>
        <v>no</v>
      </c>
      <c r="G600" t="s">
        <v>1935</v>
      </c>
      <c r="H600" t="str">
        <f t="shared" si="59"/>
        <v>no</v>
      </c>
      <c r="I600" t="str">
        <f>IF(L600&lt;&gt;"0","yes","no")</f>
        <v>no</v>
      </c>
      <c r="J600" t="str">
        <f t="shared" si="60"/>
        <v>no</v>
      </c>
      <c r="K600">
        <v>0</v>
      </c>
      <c r="L600" t="s">
        <v>1419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tr">
        <f>VLOOKUP(AA600,district!$A$2:$C$202,3,FALSE)</f>
        <v>B</v>
      </c>
      <c r="AC600" t="s">
        <v>1781</v>
      </c>
      <c r="AD600" t="s">
        <v>1929</v>
      </c>
      <c r="AE600">
        <v>29.845973968505898</v>
      </c>
      <c r="AF600">
        <v>4.5358309909562804</v>
      </c>
      <c r="AG600">
        <v>-26.577856850725901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</row>
    <row r="601" spans="1:145" x14ac:dyDescent="0.35">
      <c r="A601" t="s">
        <v>743</v>
      </c>
      <c r="C601">
        <v>1</v>
      </c>
      <c r="D601" t="str">
        <f t="shared" si="56"/>
        <v>yes</v>
      </c>
      <c r="E601" t="str">
        <f t="shared" si="57"/>
        <v>yes</v>
      </c>
      <c r="F601" t="str">
        <f t="shared" si="58"/>
        <v>yes</v>
      </c>
      <c r="G601" t="str">
        <f>IF(COUNTIF(H601:BI601,"pv&amp;st")&lt;&gt;0,"yes","no")</f>
        <v>yes</v>
      </c>
      <c r="H601" t="str">
        <f t="shared" si="59"/>
        <v>yes</v>
      </c>
      <c r="I601" t="s">
        <v>1935</v>
      </c>
      <c r="J601" t="str">
        <f t="shared" si="60"/>
        <v>yes</v>
      </c>
      <c r="K601">
        <v>1937</v>
      </c>
      <c r="L601" t="s">
        <v>1421</v>
      </c>
      <c r="M601">
        <v>4</v>
      </c>
      <c r="N601">
        <v>1</v>
      </c>
      <c r="O601">
        <v>1</v>
      </c>
      <c r="P601">
        <v>0</v>
      </c>
      <c r="Q601" s="1">
        <v>115.101441025</v>
      </c>
      <c r="R601">
        <v>43.708937353899998</v>
      </c>
      <c r="S601">
        <v>1</v>
      </c>
      <c r="T601">
        <v>2.7</v>
      </c>
      <c r="U601">
        <v>94.993842650529999</v>
      </c>
      <c r="V601">
        <v>23.020288205</v>
      </c>
      <c r="W601" t="s">
        <v>1431</v>
      </c>
      <c r="X601">
        <v>132.90769591979515</v>
      </c>
      <c r="Y601">
        <v>51.553838169999999</v>
      </c>
      <c r="Z601">
        <v>7.2126627460000003</v>
      </c>
      <c r="AA601">
        <v>265</v>
      </c>
      <c r="AB601" t="str">
        <f>VLOOKUP(AA601,district!$A$2:$C$202,3,FALSE)</f>
        <v>A</v>
      </c>
      <c r="AC601" t="s">
        <v>1813</v>
      </c>
      <c r="AD601" t="s">
        <v>1928</v>
      </c>
      <c r="AE601">
        <v>33.559989929199197</v>
      </c>
      <c r="AF601">
        <v>43.890908820291003</v>
      </c>
      <c r="AG601">
        <v>-116.063304950247</v>
      </c>
      <c r="AH601" t="s">
        <v>1929</v>
      </c>
      <c r="AI601">
        <v>11.2023935317993</v>
      </c>
      <c r="AJ601">
        <v>37.7200040180185</v>
      </c>
      <c r="AK601">
        <v>-110.458626681875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</row>
    <row r="602" spans="1:145" hidden="1" x14ac:dyDescent="0.35">
      <c r="A602" t="s">
        <v>742</v>
      </c>
      <c r="C602">
        <v>0</v>
      </c>
      <c r="D602" t="str">
        <f t="shared" si="56"/>
        <v>yes</v>
      </c>
      <c r="E602" t="str">
        <f t="shared" si="57"/>
        <v>yes</v>
      </c>
      <c r="F602" t="str">
        <f t="shared" si="58"/>
        <v>yes</v>
      </c>
      <c r="G602" t="str">
        <f>IF(COUNTIF(H602:BI602,"pv&amp;st")&lt;&gt;0,"yes","no")</f>
        <v>no</v>
      </c>
      <c r="H602" t="str">
        <f t="shared" si="59"/>
        <v>yes</v>
      </c>
      <c r="I602" t="str">
        <f>IF(L602&lt;&gt;"0","yes","no")</f>
        <v>yes</v>
      </c>
      <c r="J602" t="str">
        <f t="shared" si="60"/>
        <v>yes</v>
      </c>
      <c r="K602">
        <v>1965</v>
      </c>
      <c r="L602" t="s">
        <v>1426</v>
      </c>
      <c r="M602">
        <v>0</v>
      </c>
      <c r="N602">
        <v>1</v>
      </c>
      <c r="O602">
        <v>0</v>
      </c>
      <c r="P602">
        <v>0</v>
      </c>
      <c r="Q602" s="1">
        <v>11.160997996000001</v>
      </c>
      <c r="R602">
        <v>13.3834745599</v>
      </c>
      <c r="S602">
        <v>1</v>
      </c>
      <c r="T602">
        <v>2.7</v>
      </c>
      <c r="U602">
        <v>33.903181712529999</v>
      </c>
      <c r="V602">
        <v>2.2321995992000003</v>
      </c>
      <c r="W602" t="s">
        <v>1432</v>
      </c>
      <c r="X602">
        <v>11.160997996000001</v>
      </c>
      <c r="Y602">
        <v>51.551491489999997</v>
      </c>
      <c r="Z602">
        <v>7.2058183180000004</v>
      </c>
      <c r="AA602">
        <v>224</v>
      </c>
      <c r="AB602" t="str">
        <f>VLOOKUP(AA602,district!$A$2:$C$202,3,FALSE)</f>
        <v>B</v>
      </c>
      <c r="AC602" t="s">
        <v>1639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</row>
    <row r="603" spans="1:145" x14ac:dyDescent="0.35">
      <c r="A603" t="s">
        <v>744</v>
      </c>
      <c r="C603">
        <v>1</v>
      </c>
      <c r="D603" t="str">
        <f t="shared" si="56"/>
        <v>no</v>
      </c>
      <c r="E603" t="str">
        <f t="shared" si="57"/>
        <v>no</v>
      </c>
      <c r="F603" t="str">
        <f t="shared" si="58"/>
        <v>no</v>
      </c>
      <c r="G603" t="s">
        <v>1935</v>
      </c>
      <c r="H603" t="str">
        <f t="shared" si="59"/>
        <v>no</v>
      </c>
      <c r="I603" t="s">
        <v>1935</v>
      </c>
      <c r="J603" t="str">
        <f t="shared" si="60"/>
        <v>no</v>
      </c>
      <c r="K603">
        <v>0</v>
      </c>
      <c r="L603" t="s">
        <v>1419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tr">
        <f>VLOOKUP(AA603,district!$A$2:$C$202,3,FALSE)</f>
        <v>A</v>
      </c>
      <c r="AC603" t="s">
        <v>1474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</row>
    <row r="604" spans="1:145" x14ac:dyDescent="0.35">
      <c r="A604" t="s">
        <v>745</v>
      </c>
      <c r="C604">
        <v>1</v>
      </c>
      <c r="D604" t="str">
        <f t="shared" si="56"/>
        <v>no</v>
      </c>
      <c r="E604" t="str">
        <f t="shared" si="57"/>
        <v>no</v>
      </c>
      <c r="F604" t="str">
        <f t="shared" si="58"/>
        <v>no</v>
      </c>
      <c r="G604" t="s">
        <v>1935</v>
      </c>
      <c r="H604" t="str">
        <f t="shared" si="59"/>
        <v>no</v>
      </c>
      <c r="I604" t="s">
        <v>1935</v>
      </c>
      <c r="J604" t="str">
        <f t="shared" si="60"/>
        <v>no</v>
      </c>
      <c r="K604">
        <v>0</v>
      </c>
      <c r="L604" t="s">
        <v>1419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tr">
        <f>VLOOKUP(AA604,district!$A$2:$C$202,3,FALSE)</f>
        <v>A</v>
      </c>
      <c r="AC604" t="s">
        <v>1814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</row>
    <row r="605" spans="1:145" x14ac:dyDescent="0.35">
      <c r="A605" t="s">
        <v>746</v>
      </c>
      <c r="C605">
        <v>1</v>
      </c>
      <c r="D605" t="str">
        <f t="shared" si="56"/>
        <v>no</v>
      </c>
      <c r="E605" t="str">
        <f t="shared" si="57"/>
        <v>no</v>
      </c>
      <c r="F605" t="str">
        <f t="shared" si="58"/>
        <v>no</v>
      </c>
      <c r="G605" t="s">
        <v>1935</v>
      </c>
      <c r="H605" t="str">
        <f t="shared" si="59"/>
        <v>no</v>
      </c>
      <c r="I605" t="s">
        <v>1935</v>
      </c>
      <c r="J605" t="str">
        <f t="shared" si="60"/>
        <v>no</v>
      </c>
      <c r="K605">
        <v>0</v>
      </c>
      <c r="L605" t="s">
        <v>1419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tr">
        <f>VLOOKUP(AA605,district!$A$2:$C$202,3,FALSE)</f>
        <v>A</v>
      </c>
      <c r="AC605" t="s">
        <v>1815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</row>
    <row r="606" spans="1:145" hidden="1" x14ac:dyDescent="0.35">
      <c r="A606" t="s">
        <v>747</v>
      </c>
      <c r="C606">
        <v>0</v>
      </c>
      <c r="D606" t="str">
        <f t="shared" si="56"/>
        <v>no</v>
      </c>
      <c r="E606" t="str">
        <f t="shared" si="57"/>
        <v>no</v>
      </c>
      <c r="F606" t="str">
        <f t="shared" si="58"/>
        <v>no</v>
      </c>
      <c r="G606" t="s">
        <v>1935</v>
      </c>
      <c r="H606" t="str">
        <f t="shared" si="59"/>
        <v>no</v>
      </c>
      <c r="I606" t="str">
        <f>IF(L606&lt;&gt;"0","yes","no")</f>
        <v>no</v>
      </c>
      <c r="J606" t="str">
        <f t="shared" si="60"/>
        <v>no</v>
      </c>
      <c r="K606">
        <v>0</v>
      </c>
      <c r="L606" t="s">
        <v>1419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tr">
        <f>VLOOKUP(AA606,district!$A$2:$C$202,3,FALSE)</f>
        <v>B</v>
      </c>
      <c r="AC606" t="s">
        <v>1781</v>
      </c>
      <c r="AD606" t="s">
        <v>1928</v>
      </c>
      <c r="AE606">
        <v>13.222353935241699</v>
      </c>
      <c r="AF606">
        <v>14.82993712999</v>
      </c>
      <c r="AG606">
        <v>146.50318172073599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</row>
    <row r="607" spans="1:145" hidden="1" x14ac:dyDescent="0.35">
      <c r="A607" t="s">
        <v>748</v>
      </c>
      <c r="C607">
        <v>0</v>
      </c>
      <c r="D607" t="str">
        <f t="shared" si="56"/>
        <v>no</v>
      </c>
      <c r="E607" t="str">
        <f t="shared" si="57"/>
        <v>no</v>
      </c>
      <c r="F607" t="str">
        <f t="shared" si="58"/>
        <v>no</v>
      </c>
      <c r="G607" t="s">
        <v>1935</v>
      </c>
      <c r="H607" t="str">
        <f t="shared" si="59"/>
        <v>no</v>
      </c>
      <c r="I607" t="s">
        <v>1935</v>
      </c>
      <c r="J607" t="str">
        <f t="shared" si="60"/>
        <v>no</v>
      </c>
      <c r="K607">
        <v>0</v>
      </c>
      <c r="L607" t="s">
        <v>1419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tr">
        <f>VLOOKUP(AA607,district!$A$2:$C$202,3,FALSE)</f>
        <v>C</v>
      </c>
      <c r="AC607" t="s">
        <v>1545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</row>
    <row r="608" spans="1:145" x14ac:dyDescent="0.35">
      <c r="A608" t="s">
        <v>749</v>
      </c>
      <c r="C608">
        <v>1</v>
      </c>
      <c r="D608" t="str">
        <f t="shared" si="56"/>
        <v>no</v>
      </c>
      <c r="E608" t="str">
        <f t="shared" si="57"/>
        <v>no</v>
      </c>
      <c r="F608" t="str">
        <f t="shared" si="58"/>
        <v>no</v>
      </c>
      <c r="G608" t="s">
        <v>1935</v>
      </c>
      <c r="H608" t="str">
        <f t="shared" si="59"/>
        <v>no</v>
      </c>
      <c r="I608" t="s">
        <v>1935</v>
      </c>
      <c r="J608" t="str">
        <f t="shared" si="60"/>
        <v>no</v>
      </c>
      <c r="K608">
        <v>0</v>
      </c>
      <c r="L608" t="s">
        <v>1419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tr">
        <f>VLOOKUP(AA608,district!$A$2:$C$202,3,FALSE)</f>
        <v>A</v>
      </c>
      <c r="AC608" t="s">
        <v>1690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</row>
    <row r="609" spans="1:145" hidden="1" x14ac:dyDescent="0.35">
      <c r="A609" t="s">
        <v>751</v>
      </c>
      <c r="C609">
        <v>0</v>
      </c>
      <c r="D609" t="str">
        <f t="shared" si="56"/>
        <v>no</v>
      </c>
      <c r="E609" t="str">
        <f t="shared" si="57"/>
        <v>no</v>
      </c>
      <c r="F609" t="str">
        <f t="shared" si="58"/>
        <v>no</v>
      </c>
      <c r="G609" t="s">
        <v>1935</v>
      </c>
      <c r="H609" t="str">
        <f t="shared" si="59"/>
        <v>no</v>
      </c>
      <c r="I609" t="s">
        <v>1935</v>
      </c>
      <c r="J609" t="str">
        <f t="shared" si="60"/>
        <v>no</v>
      </c>
      <c r="K609">
        <v>0</v>
      </c>
      <c r="L609" t="s">
        <v>1419</v>
      </c>
      <c r="M609">
        <v>0</v>
      </c>
      <c r="N609">
        <v>0</v>
      </c>
      <c r="O609">
        <v>0</v>
      </c>
      <c r="P609">
        <v>0</v>
      </c>
      <c r="Q609" s="1">
        <v>17.834715976399998</v>
      </c>
      <c r="R609">
        <v>17.922298067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51.549483330000001</v>
      </c>
      <c r="Z609">
        <v>7.2090119069999998</v>
      </c>
      <c r="AA609">
        <v>64</v>
      </c>
      <c r="AB609" t="str">
        <f>VLOOKUP(AA609,district!$A$2:$C$202,3,FALSE)</f>
        <v>C</v>
      </c>
      <c r="AC609" t="s">
        <v>1745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</row>
    <row r="610" spans="1:145" hidden="1" x14ac:dyDescent="0.35">
      <c r="A610" t="s">
        <v>750</v>
      </c>
      <c r="C610">
        <v>0</v>
      </c>
      <c r="D610" t="str">
        <f t="shared" si="56"/>
        <v>no</v>
      </c>
      <c r="E610" t="str">
        <f t="shared" si="57"/>
        <v>no</v>
      </c>
      <c r="F610" t="str">
        <f t="shared" si="58"/>
        <v>no</v>
      </c>
      <c r="G610" t="s">
        <v>1935</v>
      </c>
      <c r="H610" t="str">
        <f t="shared" si="59"/>
        <v>no</v>
      </c>
      <c r="I610" t="str">
        <f>IF(L610&lt;&gt;"0","yes","no")</f>
        <v>no</v>
      </c>
      <c r="J610" t="str">
        <f t="shared" si="60"/>
        <v>no</v>
      </c>
      <c r="K610">
        <v>0</v>
      </c>
      <c r="L610" t="s">
        <v>1419</v>
      </c>
      <c r="M610">
        <v>0</v>
      </c>
      <c r="N610">
        <v>0</v>
      </c>
      <c r="O610">
        <v>0</v>
      </c>
      <c r="P610">
        <v>0</v>
      </c>
      <c r="Q610" s="1">
        <v>66.129232966100005</v>
      </c>
      <c r="R610">
        <v>36.802139070400003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51.54827701</v>
      </c>
      <c r="Z610">
        <v>7.2031178239999996</v>
      </c>
      <c r="AA610">
        <v>262</v>
      </c>
      <c r="AB610" t="str">
        <f>VLOOKUP(AA610,district!$A$2:$C$202,3,FALSE)</f>
        <v>B</v>
      </c>
      <c r="AC610" t="s">
        <v>1767</v>
      </c>
      <c r="AD610" t="s">
        <v>1928</v>
      </c>
      <c r="AE610">
        <v>52.886337280273402</v>
      </c>
      <c r="AF610">
        <v>4.3775033078564203</v>
      </c>
      <c r="AG610">
        <v>164.906047052671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</row>
    <row r="611" spans="1:145" hidden="1" x14ac:dyDescent="0.35">
      <c r="A611" t="s">
        <v>753</v>
      </c>
      <c r="C611">
        <v>0</v>
      </c>
      <c r="D611" t="str">
        <f t="shared" si="56"/>
        <v>no</v>
      </c>
      <c r="E611" t="str">
        <f t="shared" si="57"/>
        <v>no</v>
      </c>
      <c r="F611" t="str">
        <f t="shared" si="58"/>
        <v>no</v>
      </c>
      <c r="G611" t="s">
        <v>1935</v>
      </c>
      <c r="H611" t="str">
        <f t="shared" si="59"/>
        <v>no</v>
      </c>
      <c r="I611" t="s">
        <v>1935</v>
      </c>
      <c r="J611" t="str">
        <f t="shared" si="60"/>
        <v>no</v>
      </c>
      <c r="K611">
        <v>0</v>
      </c>
      <c r="L611" t="s">
        <v>1419</v>
      </c>
      <c r="M611">
        <v>0</v>
      </c>
      <c r="N611">
        <v>0</v>
      </c>
      <c r="O611">
        <v>0</v>
      </c>
      <c r="P611">
        <v>0</v>
      </c>
      <c r="Q611" s="1">
        <v>18.129485996900002</v>
      </c>
      <c r="R611">
        <v>18.021176348699999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51.548309510000003</v>
      </c>
      <c r="Z611">
        <v>7.2088205500000004</v>
      </c>
      <c r="AA611">
        <v>46</v>
      </c>
      <c r="AB611" t="str">
        <f>VLOOKUP(AA611,district!$A$2:$C$202,3,FALSE)</f>
        <v>C</v>
      </c>
      <c r="AC611" t="s">
        <v>1585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</row>
    <row r="612" spans="1:145" hidden="1" x14ac:dyDescent="0.35">
      <c r="A612" t="s">
        <v>752</v>
      </c>
      <c r="C612">
        <v>0</v>
      </c>
      <c r="D612" t="str">
        <f t="shared" si="56"/>
        <v>no</v>
      </c>
      <c r="E612" t="str">
        <f t="shared" si="57"/>
        <v>no</v>
      </c>
      <c r="F612" t="str">
        <f t="shared" si="58"/>
        <v>no</v>
      </c>
      <c r="G612" t="s">
        <v>1935</v>
      </c>
      <c r="H612" t="str">
        <f t="shared" si="59"/>
        <v>no</v>
      </c>
      <c r="I612" t="s">
        <v>1935</v>
      </c>
      <c r="J612" t="str">
        <f t="shared" si="60"/>
        <v>no</v>
      </c>
      <c r="K612">
        <v>0</v>
      </c>
      <c r="L612" t="s">
        <v>1419</v>
      </c>
      <c r="M612">
        <v>0</v>
      </c>
      <c r="N612">
        <v>0</v>
      </c>
      <c r="O612">
        <v>0</v>
      </c>
      <c r="P612">
        <v>0</v>
      </c>
      <c r="Q612" s="1">
        <v>14.4805484899</v>
      </c>
      <c r="R612">
        <v>16.052494429900001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51.547498339999997</v>
      </c>
      <c r="Z612">
        <v>7.2046397869999996</v>
      </c>
      <c r="AA612">
        <v>270</v>
      </c>
      <c r="AB612" t="str">
        <f>VLOOKUP(AA612,district!$A$2:$C$202,3,FALSE)</f>
        <v>C</v>
      </c>
      <c r="AC612" t="s">
        <v>1578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</row>
    <row r="613" spans="1:145" x14ac:dyDescent="0.35">
      <c r="A613" t="s">
        <v>755</v>
      </c>
      <c r="C613">
        <v>1</v>
      </c>
      <c r="D613" t="str">
        <f t="shared" si="56"/>
        <v>yes</v>
      </c>
      <c r="E613" t="str">
        <f t="shared" si="57"/>
        <v>yes</v>
      </c>
      <c r="F613" t="str">
        <f t="shared" si="58"/>
        <v>yes</v>
      </c>
      <c r="G613" t="str">
        <f>IF(COUNTIF(H613:BI613,"pv&amp;st")&lt;&gt;0,"yes","no")</f>
        <v>yes</v>
      </c>
      <c r="H613" t="str">
        <f t="shared" si="59"/>
        <v>yes</v>
      </c>
      <c r="I613" t="s">
        <v>1935</v>
      </c>
      <c r="J613" t="str">
        <f t="shared" si="60"/>
        <v>yes</v>
      </c>
      <c r="K613">
        <v>1965</v>
      </c>
      <c r="L613" t="s">
        <v>1423</v>
      </c>
      <c r="M613">
        <v>0</v>
      </c>
      <c r="N613">
        <v>1</v>
      </c>
      <c r="O613">
        <v>0</v>
      </c>
      <c r="P613">
        <v>0</v>
      </c>
      <c r="Q613" s="1">
        <v>1113.2761751600001</v>
      </c>
      <c r="R613">
        <v>173.384499562</v>
      </c>
      <c r="S613">
        <v>1</v>
      </c>
      <c r="T613">
        <v>2.7</v>
      </c>
      <c r="U613">
        <v>245.48291378539997</v>
      </c>
      <c r="V613">
        <v>222.65523503200004</v>
      </c>
      <c r="W613" t="s">
        <v>1432</v>
      </c>
      <c r="X613">
        <v>1113.2761751600001</v>
      </c>
      <c r="Y613">
        <v>51.555024430000003</v>
      </c>
      <c r="Z613">
        <v>7.1978659699999996</v>
      </c>
      <c r="AA613">
        <v>206</v>
      </c>
      <c r="AB613" t="str">
        <f>VLOOKUP(AA613,district!$A$2:$C$202,3,FALSE)</f>
        <v>A</v>
      </c>
      <c r="AC613" t="s">
        <v>1783</v>
      </c>
      <c r="AD613" t="s">
        <v>1928</v>
      </c>
      <c r="AE613">
        <v>1062.1875</v>
      </c>
      <c r="AF613">
        <v>0.57403153444849997</v>
      </c>
      <c r="AG613">
        <v>3.3564445017195998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</row>
    <row r="614" spans="1:145" hidden="1" x14ac:dyDescent="0.35">
      <c r="A614" t="s">
        <v>754</v>
      </c>
      <c r="C614">
        <v>0</v>
      </c>
      <c r="D614" t="str">
        <f t="shared" si="56"/>
        <v>no</v>
      </c>
      <c r="E614" t="str">
        <f t="shared" si="57"/>
        <v>no</v>
      </c>
      <c r="F614" t="str">
        <f t="shared" si="58"/>
        <v>no</v>
      </c>
      <c r="G614" t="s">
        <v>1935</v>
      </c>
      <c r="H614" t="str">
        <f t="shared" si="59"/>
        <v>no</v>
      </c>
      <c r="I614" t="s">
        <v>1935</v>
      </c>
      <c r="J614" t="str">
        <f t="shared" si="60"/>
        <v>no</v>
      </c>
      <c r="K614">
        <v>0</v>
      </c>
      <c r="L614" t="s">
        <v>1419</v>
      </c>
      <c r="M614">
        <v>0</v>
      </c>
      <c r="N614">
        <v>0</v>
      </c>
      <c r="O614">
        <v>0</v>
      </c>
      <c r="P614">
        <v>0</v>
      </c>
      <c r="Q614" s="1">
        <v>49.368163504800002</v>
      </c>
      <c r="R614">
        <v>28.695337439300001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51.546626170000003</v>
      </c>
      <c r="Z614">
        <v>7.2057072260000004</v>
      </c>
      <c r="AA614">
        <v>270</v>
      </c>
      <c r="AB614" t="str">
        <f>VLOOKUP(AA614,district!$A$2:$C$202,3,FALSE)</f>
        <v>C</v>
      </c>
      <c r="AC614" t="s">
        <v>1816</v>
      </c>
      <c r="AD614" t="s">
        <v>1929</v>
      </c>
      <c r="AE614">
        <v>11.0637111663818</v>
      </c>
      <c r="AF614">
        <v>0</v>
      </c>
      <c r="AG614">
        <v>179.99999999974099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</row>
    <row r="615" spans="1:145" x14ac:dyDescent="0.35">
      <c r="A615" t="s">
        <v>756</v>
      </c>
      <c r="C615">
        <v>1</v>
      </c>
      <c r="D615" t="str">
        <f t="shared" si="56"/>
        <v>yes</v>
      </c>
      <c r="E615" t="str">
        <f t="shared" si="57"/>
        <v>yes</v>
      </c>
      <c r="F615" t="str">
        <f t="shared" si="58"/>
        <v>yes</v>
      </c>
      <c r="G615" t="str">
        <f>IF(COUNTIF(H615:BI615,"pv&amp;st")&lt;&gt;0,"yes","no")</f>
        <v>yes</v>
      </c>
      <c r="H615" t="str">
        <f t="shared" si="59"/>
        <v>yes</v>
      </c>
      <c r="I615" t="s">
        <v>1935</v>
      </c>
      <c r="J615" t="str">
        <f t="shared" si="60"/>
        <v>yes</v>
      </c>
      <c r="K615">
        <v>1966</v>
      </c>
      <c r="L615" t="s">
        <v>1421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1432</v>
      </c>
      <c r="X615">
        <v>204.129147015</v>
      </c>
      <c r="Y615">
        <v>51.553244599999999</v>
      </c>
      <c r="Z615">
        <v>7.2124535080000003</v>
      </c>
      <c r="AA615">
        <v>265</v>
      </c>
      <c r="AB615" t="str">
        <f>VLOOKUP(AA615,district!$A$2:$C$202,3,FALSE)</f>
        <v>A</v>
      </c>
      <c r="AC615" t="s">
        <v>1784</v>
      </c>
      <c r="AD615" t="s">
        <v>1928</v>
      </c>
      <c r="AE615">
        <v>77.617401123046903</v>
      </c>
      <c r="AF615">
        <v>32.7265694585288</v>
      </c>
      <c r="AG615">
        <v>-165.419466725143</v>
      </c>
      <c r="AH615" t="s">
        <v>1929</v>
      </c>
      <c r="AI615">
        <v>10.4032192230225</v>
      </c>
      <c r="AJ615">
        <v>63.937678092771101</v>
      </c>
      <c r="AK615">
        <v>-164.321547484972</v>
      </c>
      <c r="AL615" t="s">
        <v>1929</v>
      </c>
      <c r="AM615">
        <v>10.6549892425537</v>
      </c>
      <c r="AN615">
        <v>63.937678092771101</v>
      </c>
      <c r="AO615">
        <v>-164.321547484972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</row>
    <row r="616" spans="1:145" x14ac:dyDescent="0.35">
      <c r="A616" t="s">
        <v>757</v>
      </c>
      <c r="C616">
        <v>1</v>
      </c>
      <c r="D616" t="str">
        <f t="shared" si="56"/>
        <v>yes</v>
      </c>
      <c r="E616" t="str">
        <f t="shared" si="57"/>
        <v>yes</v>
      </c>
      <c r="F616" t="str">
        <f t="shared" si="58"/>
        <v>yes</v>
      </c>
      <c r="G616" t="str">
        <f>IF(COUNTIF(H616:BI616,"pv&amp;st")&lt;&gt;0,"yes","no")</f>
        <v>yes</v>
      </c>
      <c r="H616" t="str">
        <f t="shared" si="59"/>
        <v>yes</v>
      </c>
      <c r="I616" t="s">
        <v>1935</v>
      </c>
      <c r="J616" t="str">
        <f t="shared" si="60"/>
        <v>yes</v>
      </c>
      <c r="K616">
        <v>1900</v>
      </c>
      <c r="L616" t="s">
        <v>1421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1431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tr">
        <f>VLOOKUP(AA616,district!$A$2:$C$202,3,FALSE)</f>
        <v>A</v>
      </c>
      <c r="AC616" t="s">
        <v>1817</v>
      </c>
      <c r="AD616" t="s">
        <v>1928</v>
      </c>
      <c r="AE616">
        <v>54.417110443115199</v>
      </c>
      <c r="AF616">
        <v>28.989593508214298</v>
      </c>
      <c r="AG616">
        <v>-117.424882656725</v>
      </c>
      <c r="AH616" t="s">
        <v>1929</v>
      </c>
      <c r="AI616">
        <v>7.4921026229858398</v>
      </c>
      <c r="AJ616">
        <v>38.989395797653302</v>
      </c>
      <c r="AK616">
        <v>-115.93588463253199</v>
      </c>
      <c r="AL616" t="s">
        <v>1929</v>
      </c>
      <c r="AM616">
        <v>12.7873134613037</v>
      </c>
      <c r="AN616">
        <v>41.3869142747699</v>
      </c>
      <c r="AO616">
        <v>-117.12372864622201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</row>
    <row r="617" spans="1:145" hidden="1" x14ac:dyDescent="0.35">
      <c r="A617" t="s">
        <v>758</v>
      </c>
      <c r="C617">
        <v>0</v>
      </c>
      <c r="D617" t="str">
        <f t="shared" si="56"/>
        <v>no</v>
      </c>
      <c r="E617" t="str">
        <f t="shared" si="57"/>
        <v>no</v>
      </c>
      <c r="F617" t="str">
        <f t="shared" si="58"/>
        <v>no</v>
      </c>
      <c r="G617" t="s">
        <v>1935</v>
      </c>
      <c r="H617" t="str">
        <f t="shared" si="59"/>
        <v>no</v>
      </c>
      <c r="I617" t="str">
        <f>IF(L617&lt;&gt;"0","yes","no")</f>
        <v>no</v>
      </c>
      <c r="J617" t="str">
        <f t="shared" si="60"/>
        <v>no</v>
      </c>
      <c r="K617">
        <v>0</v>
      </c>
      <c r="L617" t="s">
        <v>1419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tr">
        <f>VLOOKUP(AA617,district!$A$2:$C$202,3,FALSE)</f>
        <v>B</v>
      </c>
      <c r="AC617" t="s">
        <v>1458</v>
      </c>
      <c r="AD617" t="s">
        <v>1928</v>
      </c>
      <c r="AE617">
        <v>75.471023559570298</v>
      </c>
      <c r="AF617">
        <v>2.9855836039411701</v>
      </c>
      <c r="AG617">
        <v>10.1532831963632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</row>
    <row r="618" spans="1:145" hidden="1" x14ac:dyDescent="0.35">
      <c r="A618" t="s">
        <v>759</v>
      </c>
      <c r="C618">
        <v>0</v>
      </c>
      <c r="D618" t="str">
        <f t="shared" si="56"/>
        <v>no</v>
      </c>
      <c r="E618" t="str">
        <f t="shared" si="57"/>
        <v>no</v>
      </c>
      <c r="F618" t="str">
        <f t="shared" si="58"/>
        <v>no</v>
      </c>
      <c r="G618" t="s">
        <v>1935</v>
      </c>
      <c r="H618" t="str">
        <f t="shared" si="59"/>
        <v>no</v>
      </c>
      <c r="I618" t="s">
        <v>1935</v>
      </c>
      <c r="J618" t="str">
        <f t="shared" si="60"/>
        <v>no</v>
      </c>
      <c r="K618">
        <v>0</v>
      </c>
      <c r="L618" t="s">
        <v>1419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tr">
        <f>VLOOKUP(AA618,district!$A$2:$C$202,3,FALSE)</f>
        <v>C</v>
      </c>
      <c r="AC618" t="s">
        <v>1634</v>
      </c>
      <c r="AD618" t="s">
        <v>1929</v>
      </c>
      <c r="AE618">
        <v>11.172915458679199</v>
      </c>
      <c r="AF618">
        <v>4.2538659828634904</v>
      </c>
      <c r="AG618">
        <v>-116.591818650116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</row>
    <row r="619" spans="1:145" hidden="1" x14ac:dyDescent="0.35">
      <c r="A619" t="s">
        <v>760</v>
      </c>
      <c r="C619">
        <v>0</v>
      </c>
      <c r="D619" t="str">
        <f t="shared" si="56"/>
        <v>no</v>
      </c>
      <c r="E619" t="str">
        <f t="shared" si="57"/>
        <v>no</v>
      </c>
      <c r="F619" t="str">
        <f t="shared" si="58"/>
        <v>no</v>
      </c>
      <c r="G619" t="s">
        <v>1935</v>
      </c>
      <c r="H619" t="str">
        <f t="shared" si="59"/>
        <v>no</v>
      </c>
      <c r="I619" t="str">
        <f>IF(L619&lt;&gt;"0","yes","no")</f>
        <v>no</v>
      </c>
      <c r="J619" t="str">
        <f t="shared" si="60"/>
        <v>no</v>
      </c>
      <c r="K619">
        <v>0</v>
      </c>
      <c r="L619" t="s">
        <v>1419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tr">
        <f>VLOOKUP(AA619,district!$A$2:$C$202,3,FALSE)</f>
        <v>B</v>
      </c>
      <c r="AC619" t="s">
        <v>1758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</row>
    <row r="620" spans="1:145" x14ac:dyDescent="0.35">
      <c r="A620" t="s">
        <v>761</v>
      </c>
      <c r="C620">
        <v>1</v>
      </c>
      <c r="D620" t="str">
        <f t="shared" si="56"/>
        <v>yes</v>
      </c>
      <c r="E620" t="str">
        <f t="shared" si="57"/>
        <v>yes</v>
      </c>
      <c r="F620" t="str">
        <f t="shared" si="58"/>
        <v>yes</v>
      </c>
      <c r="G620" t="str">
        <f>IF(COUNTIF(H620:BI620,"pv&amp;st")&lt;&gt;0,"yes","no")</f>
        <v>yes</v>
      </c>
      <c r="H620" t="str">
        <f t="shared" si="59"/>
        <v>yes</v>
      </c>
      <c r="I620" t="s">
        <v>1935</v>
      </c>
      <c r="J620" t="str">
        <f t="shared" si="60"/>
        <v>yes</v>
      </c>
      <c r="K620">
        <v>1906</v>
      </c>
      <c r="L620" t="s">
        <v>1421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1431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tr">
        <f>VLOOKUP(AA620,district!$A$2:$C$202,3,FALSE)</f>
        <v>A</v>
      </c>
      <c r="AC620" t="s">
        <v>1818</v>
      </c>
      <c r="AD620" t="s">
        <v>1928</v>
      </c>
      <c r="AE620">
        <v>64.869308471679702</v>
      </c>
      <c r="AF620">
        <v>35.175771747865298</v>
      </c>
      <c r="AG620">
        <v>-165.13219393162399</v>
      </c>
      <c r="AH620" t="s">
        <v>1929</v>
      </c>
      <c r="AI620">
        <v>9.7849035263061506</v>
      </c>
      <c r="AJ620">
        <v>49.440183406263202</v>
      </c>
      <c r="AK620">
        <v>106.232350659033</v>
      </c>
      <c r="AL620" t="s">
        <v>1929</v>
      </c>
      <c r="AM620">
        <v>5.2549118995666504</v>
      </c>
      <c r="AN620">
        <v>32.3486344799337</v>
      </c>
      <c r="AO620">
        <v>120.15514359174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</row>
    <row r="621" spans="1:145" hidden="1" x14ac:dyDescent="0.35">
      <c r="A621" t="s">
        <v>763</v>
      </c>
      <c r="C621">
        <v>0</v>
      </c>
      <c r="D621" t="str">
        <f t="shared" si="56"/>
        <v>no</v>
      </c>
      <c r="E621" t="str">
        <f t="shared" si="57"/>
        <v>no</v>
      </c>
      <c r="F621" t="str">
        <f t="shared" si="58"/>
        <v>no</v>
      </c>
      <c r="G621" t="s">
        <v>1935</v>
      </c>
      <c r="H621" t="str">
        <f t="shared" si="59"/>
        <v>no</v>
      </c>
      <c r="I621" t="s">
        <v>1935</v>
      </c>
      <c r="J621" t="str">
        <f t="shared" si="60"/>
        <v>no</v>
      </c>
      <c r="K621">
        <v>0</v>
      </c>
      <c r="L621" t="s">
        <v>1419</v>
      </c>
      <c r="M621">
        <v>0</v>
      </c>
      <c r="N621">
        <v>0</v>
      </c>
      <c r="O621">
        <v>0</v>
      </c>
      <c r="P621">
        <v>0</v>
      </c>
      <c r="Q621" s="1">
        <v>35.824565985100001</v>
      </c>
      <c r="R621">
        <v>31.431163749100001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51.548253680000002</v>
      </c>
      <c r="Z621">
        <v>7.206257914</v>
      </c>
      <c r="AA621">
        <v>53</v>
      </c>
      <c r="AB621" t="str">
        <f>VLOOKUP(AA621,district!$A$2:$C$202,3,FALSE)</f>
        <v>C</v>
      </c>
      <c r="AC621" t="s">
        <v>1769</v>
      </c>
      <c r="AD621" t="s">
        <v>1929</v>
      </c>
      <c r="AE621">
        <v>31.353126525878899</v>
      </c>
      <c r="AF621">
        <v>3.8804044706888701</v>
      </c>
      <c r="AG621">
        <v>79.968178417626802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</row>
    <row r="622" spans="1:145" hidden="1" x14ac:dyDescent="0.35">
      <c r="A622" t="s">
        <v>762</v>
      </c>
      <c r="C622">
        <v>0</v>
      </c>
      <c r="D622" t="str">
        <f t="shared" si="56"/>
        <v>no</v>
      </c>
      <c r="E622" t="str">
        <f t="shared" si="57"/>
        <v>no</v>
      </c>
      <c r="F622" t="str">
        <f t="shared" si="58"/>
        <v>no</v>
      </c>
      <c r="G622" t="s">
        <v>1935</v>
      </c>
      <c r="H622" t="str">
        <f t="shared" si="59"/>
        <v>no</v>
      </c>
      <c r="I622" t="s">
        <v>1935</v>
      </c>
      <c r="J622" t="str">
        <f t="shared" si="60"/>
        <v>no</v>
      </c>
      <c r="K622">
        <v>0</v>
      </c>
      <c r="L622" t="s">
        <v>1419</v>
      </c>
      <c r="M622">
        <v>0</v>
      </c>
      <c r="N622">
        <v>0</v>
      </c>
      <c r="O622">
        <v>0</v>
      </c>
      <c r="P622">
        <v>0</v>
      </c>
      <c r="Q622" s="1">
        <v>22.602431506999999</v>
      </c>
      <c r="R622">
        <v>21.521829929700001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51.550393280000002</v>
      </c>
      <c r="Z622">
        <v>7.203893206</v>
      </c>
      <c r="AA622">
        <v>157</v>
      </c>
      <c r="AB622" t="str">
        <f>VLOOKUP(AA622,district!$A$2:$C$202,3,FALSE)</f>
        <v>C</v>
      </c>
      <c r="AC622" t="s">
        <v>1582</v>
      </c>
      <c r="AD622" t="s">
        <v>1929</v>
      </c>
      <c r="AE622">
        <v>5.3806829452514604</v>
      </c>
      <c r="AF622">
        <v>0.767794191891364</v>
      </c>
      <c r="AG622">
        <v>-175.914383215963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</row>
    <row r="623" spans="1:145" hidden="1" x14ac:dyDescent="0.35">
      <c r="A623" t="s">
        <v>764</v>
      </c>
      <c r="C623">
        <v>0</v>
      </c>
      <c r="D623" t="str">
        <f t="shared" si="56"/>
        <v>no</v>
      </c>
      <c r="E623" t="str">
        <f t="shared" si="57"/>
        <v>no</v>
      </c>
      <c r="F623" t="str">
        <f t="shared" si="58"/>
        <v>no</v>
      </c>
      <c r="G623" t="s">
        <v>1935</v>
      </c>
      <c r="H623" t="str">
        <f t="shared" si="59"/>
        <v>no</v>
      </c>
      <c r="I623" t="s">
        <v>1935</v>
      </c>
      <c r="J623" t="str">
        <f t="shared" si="60"/>
        <v>no</v>
      </c>
      <c r="K623">
        <v>0</v>
      </c>
      <c r="L623" t="s">
        <v>1419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tr">
        <f>VLOOKUP(AA623,district!$A$2:$C$202,3,FALSE)</f>
        <v>C</v>
      </c>
      <c r="AC623" t="s">
        <v>1508</v>
      </c>
      <c r="AD623" t="s">
        <v>1928</v>
      </c>
      <c r="AE623">
        <v>52.687984466552699</v>
      </c>
      <c r="AF623">
        <v>3.9055132973809599</v>
      </c>
      <c r="AG623">
        <v>149.82228249646101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</row>
    <row r="624" spans="1:145" x14ac:dyDescent="0.35">
      <c r="A624" t="s">
        <v>765</v>
      </c>
      <c r="C624">
        <v>1</v>
      </c>
      <c r="D624" t="str">
        <f t="shared" si="56"/>
        <v>yes</v>
      </c>
      <c r="E624" t="str">
        <f t="shared" si="57"/>
        <v>yes</v>
      </c>
      <c r="F624" t="str">
        <f t="shared" si="58"/>
        <v>yes</v>
      </c>
      <c r="G624" t="str">
        <f>IF(COUNTIF(H624:BI624,"pv&amp;st")&lt;&gt;0,"yes","no")</f>
        <v>no</v>
      </c>
      <c r="H624" t="str">
        <f t="shared" si="59"/>
        <v>yes</v>
      </c>
      <c r="I624" t="s">
        <v>1935</v>
      </c>
      <c r="J624" t="str">
        <f t="shared" si="60"/>
        <v>yes</v>
      </c>
      <c r="K624">
        <v>1956</v>
      </c>
      <c r="L624" t="s">
        <v>1421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1431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tr">
        <f>VLOOKUP(AA624,district!$A$2:$C$202,3,FALSE)</f>
        <v>A</v>
      </c>
      <c r="AC624" t="s">
        <v>1787</v>
      </c>
      <c r="AD624" t="s">
        <v>1929</v>
      </c>
      <c r="AE624">
        <v>5.2246189117431596</v>
      </c>
      <c r="AF624">
        <v>32.615023620583798</v>
      </c>
      <c r="AG624">
        <v>-165.98503916496099</v>
      </c>
      <c r="AH624" t="s">
        <v>1929</v>
      </c>
      <c r="AI624">
        <v>29.124202728271499</v>
      </c>
      <c r="AJ624">
        <v>7.9925721660629296</v>
      </c>
      <c r="AK624">
        <v>-171.91495370565301</v>
      </c>
      <c r="AL624" t="s">
        <v>1929</v>
      </c>
      <c r="AM624">
        <v>9.3461475372314506</v>
      </c>
      <c r="AN624">
        <v>32.615023620583798</v>
      </c>
      <c r="AO624">
        <v>-165.98503916496099</v>
      </c>
      <c r="AP624" t="s">
        <v>1929</v>
      </c>
      <c r="AQ624">
        <v>13.8739929199219</v>
      </c>
      <c r="AR624">
        <v>8.6781784921039602</v>
      </c>
      <c r="AS624">
        <v>89.778246759964702</v>
      </c>
      <c r="AT624" t="s">
        <v>1929</v>
      </c>
      <c r="AU624">
        <v>10.874884605407701</v>
      </c>
      <c r="AV624">
        <v>24.5909446555941</v>
      </c>
      <c r="AW624">
        <v>103.00702001086501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</row>
    <row r="625" spans="1:145" hidden="1" x14ac:dyDescent="0.35">
      <c r="A625" t="s">
        <v>766</v>
      </c>
      <c r="C625">
        <v>0</v>
      </c>
      <c r="D625" t="str">
        <f t="shared" si="56"/>
        <v>no</v>
      </c>
      <c r="E625" t="str">
        <f t="shared" si="57"/>
        <v>no</v>
      </c>
      <c r="F625" t="str">
        <f t="shared" si="58"/>
        <v>no</v>
      </c>
      <c r="G625" t="s">
        <v>1935</v>
      </c>
      <c r="H625" t="str">
        <f t="shared" si="59"/>
        <v>no</v>
      </c>
      <c r="I625" t="s">
        <v>1935</v>
      </c>
      <c r="J625" t="str">
        <f t="shared" si="60"/>
        <v>no</v>
      </c>
      <c r="K625">
        <v>0</v>
      </c>
      <c r="L625" t="s">
        <v>1419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tr">
        <f>VLOOKUP(AA625,district!$A$2:$C$202,3,FALSE)</f>
        <v>C</v>
      </c>
      <c r="AC625" t="s">
        <v>1685</v>
      </c>
      <c r="AD625" t="s">
        <v>1929</v>
      </c>
      <c r="AE625">
        <v>16.308673858642599</v>
      </c>
      <c r="AF625">
        <v>1.53893334926573</v>
      </c>
      <c r="AG625">
        <v>48.280880774702197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</row>
    <row r="626" spans="1:145" hidden="1" x14ac:dyDescent="0.35">
      <c r="A626" t="s">
        <v>767</v>
      </c>
      <c r="C626">
        <v>0</v>
      </c>
      <c r="D626" t="str">
        <f t="shared" si="56"/>
        <v>no</v>
      </c>
      <c r="E626" t="str">
        <f t="shared" si="57"/>
        <v>no</v>
      </c>
      <c r="F626" t="str">
        <f t="shared" si="58"/>
        <v>no</v>
      </c>
      <c r="G626" t="s">
        <v>1935</v>
      </c>
      <c r="H626" t="str">
        <f t="shared" si="59"/>
        <v>no</v>
      </c>
      <c r="I626" t="s">
        <v>1935</v>
      </c>
      <c r="J626" t="str">
        <f t="shared" si="60"/>
        <v>no</v>
      </c>
      <c r="K626">
        <v>0</v>
      </c>
      <c r="L626" t="s">
        <v>1419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tr">
        <f>VLOOKUP(AA626,district!$A$2:$C$202,3,FALSE)</f>
        <v>C</v>
      </c>
      <c r="AC626" t="s">
        <v>1722</v>
      </c>
      <c r="AD626" t="s">
        <v>1929</v>
      </c>
      <c r="AE626">
        <v>6.41469383239746</v>
      </c>
      <c r="AF626">
        <v>43.086321287472202</v>
      </c>
      <c r="AG626">
        <v>139.124573934517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</row>
    <row r="627" spans="1:145" hidden="1" x14ac:dyDescent="0.35">
      <c r="A627" t="s">
        <v>769</v>
      </c>
      <c r="C627">
        <v>0</v>
      </c>
      <c r="D627" t="str">
        <f t="shared" si="56"/>
        <v>no</v>
      </c>
      <c r="E627" t="str">
        <f t="shared" si="57"/>
        <v>no</v>
      </c>
      <c r="F627" t="str">
        <f t="shared" si="58"/>
        <v>no</v>
      </c>
      <c r="G627" t="s">
        <v>1935</v>
      </c>
      <c r="H627" t="str">
        <f t="shared" si="59"/>
        <v>no</v>
      </c>
      <c r="I627" t="s">
        <v>1935</v>
      </c>
      <c r="J627" t="str">
        <f t="shared" si="60"/>
        <v>no</v>
      </c>
      <c r="K627">
        <v>0</v>
      </c>
      <c r="L627" t="s">
        <v>1419</v>
      </c>
      <c r="M627">
        <v>0</v>
      </c>
      <c r="N627">
        <v>0</v>
      </c>
      <c r="O627">
        <v>0</v>
      </c>
      <c r="P627">
        <v>0</v>
      </c>
      <c r="Q627" s="1">
        <v>34.845648497200003</v>
      </c>
      <c r="R627">
        <v>25.7590569953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51.548042909999999</v>
      </c>
      <c r="Z627">
        <v>7.2082416560000002</v>
      </c>
      <c r="AA627">
        <v>46</v>
      </c>
      <c r="AB627" t="str">
        <f>VLOOKUP(AA627,district!$A$2:$C$202,3,FALSE)</f>
        <v>C</v>
      </c>
      <c r="AC627" t="s">
        <v>1459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</row>
    <row r="628" spans="1:145" hidden="1" x14ac:dyDescent="0.35">
      <c r="A628" t="s">
        <v>768</v>
      </c>
      <c r="C628">
        <v>0</v>
      </c>
      <c r="D628" t="str">
        <f t="shared" si="56"/>
        <v>no</v>
      </c>
      <c r="E628" t="str">
        <f t="shared" si="57"/>
        <v>no</v>
      </c>
      <c r="F628" t="str">
        <f t="shared" si="58"/>
        <v>no</v>
      </c>
      <c r="G628" t="s">
        <v>1935</v>
      </c>
      <c r="H628" t="str">
        <f t="shared" si="59"/>
        <v>no</v>
      </c>
      <c r="I628" t="str">
        <f>IF(L628&lt;&gt;"0","yes","no")</f>
        <v>no</v>
      </c>
      <c r="J628" t="str">
        <f t="shared" si="60"/>
        <v>no</v>
      </c>
      <c r="K628">
        <v>0</v>
      </c>
      <c r="L628" t="s">
        <v>1419</v>
      </c>
      <c r="M628">
        <v>0</v>
      </c>
      <c r="N628">
        <v>0</v>
      </c>
      <c r="O628">
        <v>0</v>
      </c>
      <c r="P628">
        <v>0</v>
      </c>
      <c r="Q628" s="1">
        <v>34.782686011099997</v>
      </c>
      <c r="R628">
        <v>23.6953586552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51.548209829999998</v>
      </c>
      <c r="Z628">
        <v>7.2024144149999998</v>
      </c>
      <c r="AA628">
        <v>262</v>
      </c>
      <c r="AB628" t="str">
        <f>VLOOKUP(AA628,district!$A$2:$C$202,3,FALSE)</f>
        <v>B</v>
      </c>
      <c r="AC628" t="s">
        <v>1659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</row>
    <row r="629" spans="1:145" hidden="1" x14ac:dyDescent="0.35">
      <c r="A629" t="s">
        <v>770</v>
      </c>
      <c r="C629">
        <v>0</v>
      </c>
      <c r="D629" t="str">
        <f t="shared" si="56"/>
        <v>yes</v>
      </c>
      <c r="E629" t="str">
        <f t="shared" si="57"/>
        <v>yes</v>
      </c>
      <c r="F629" t="str">
        <f t="shared" si="58"/>
        <v>yes</v>
      </c>
      <c r="G629" t="str">
        <f>IF(COUNTIF(H629:BI629,"pv&amp;st")&lt;&gt;0,"yes","no")</f>
        <v>no</v>
      </c>
      <c r="H629" t="str">
        <f t="shared" si="59"/>
        <v>yes</v>
      </c>
      <c r="I629" t="str">
        <f>IF(L629&lt;&gt;"0","yes","no")</f>
        <v>yes</v>
      </c>
      <c r="J629" t="str">
        <f t="shared" si="60"/>
        <v>yes</v>
      </c>
      <c r="K629">
        <v>1965</v>
      </c>
      <c r="L629" t="s">
        <v>1426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1431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tr">
        <f>VLOOKUP(AA629,district!$A$2:$C$202,3,FALSE)</f>
        <v>B</v>
      </c>
      <c r="AC629" t="s">
        <v>1601</v>
      </c>
      <c r="AD629" t="s">
        <v>1929</v>
      </c>
      <c r="AE629">
        <v>6.5837087631225604</v>
      </c>
      <c r="AF629">
        <v>14.697205205546</v>
      </c>
      <c r="AG629">
        <v>-116.587679842811</v>
      </c>
      <c r="AH629" t="s">
        <v>1929</v>
      </c>
      <c r="AI629">
        <v>17.331926345825199</v>
      </c>
      <c r="AJ629">
        <v>7.1173514159128901</v>
      </c>
      <c r="AK629">
        <v>69.782039340523596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</row>
    <row r="630" spans="1:145" x14ac:dyDescent="0.35">
      <c r="A630" t="s">
        <v>771</v>
      </c>
      <c r="C630">
        <v>1</v>
      </c>
      <c r="D630" t="str">
        <f t="shared" si="56"/>
        <v>no</v>
      </c>
      <c r="E630" t="str">
        <f t="shared" si="57"/>
        <v>no</v>
      </c>
      <c r="F630" t="str">
        <f t="shared" si="58"/>
        <v>no</v>
      </c>
      <c r="G630" t="s">
        <v>1935</v>
      </c>
      <c r="H630" t="str">
        <f t="shared" si="59"/>
        <v>no</v>
      </c>
      <c r="I630" t="s">
        <v>1935</v>
      </c>
      <c r="J630" t="str">
        <f t="shared" si="60"/>
        <v>no</v>
      </c>
      <c r="K630">
        <v>0</v>
      </c>
      <c r="L630" t="s">
        <v>1419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tr">
        <f>VLOOKUP(AA630,district!$A$2:$C$202,3,FALSE)</f>
        <v>A</v>
      </c>
      <c r="AC630" t="s">
        <v>1819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</row>
    <row r="631" spans="1:145" hidden="1" x14ac:dyDescent="0.35">
      <c r="A631" t="s">
        <v>773</v>
      </c>
      <c r="C631">
        <v>0</v>
      </c>
      <c r="D631" t="str">
        <f t="shared" si="56"/>
        <v>no</v>
      </c>
      <c r="E631" t="str">
        <f t="shared" si="57"/>
        <v>no</v>
      </c>
      <c r="F631" t="str">
        <f t="shared" si="58"/>
        <v>no</v>
      </c>
      <c r="G631" t="s">
        <v>1935</v>
      </c>
      <c r="H631" t="str">
        <f t="shared" si="59"/>
        <v>no</v>
      </c>
      <c r="I631" t="s">
        <v>1935</v>
      </c>
      <c r="J631" t="str">
        <f t="shared" si="60"/>
        <v>no</v>
      </c>
      <c r="K631">
        <v>0</v>
      </c>
      <c r="L631" t="s">
        <v>1419</v>
      </c>
      <c r="M631">
        <v>0</v>
      </c>
      <c r="N631">
        <v>0</v>
      </c>
      <c r="O631">
        <v>0</v>
      </c>
      <c r="P631">
        <v>0</v>
      </c>
      <c r="Q631" s="1">
        <v>28.947466494</v>
      </c>
      <c r="R631">
        <v>23.003805911099999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51.547990769999998</v>
      </c>
      <c r="Z631">
        <v>7.2072624579999998</v>
      </c>
      <c r="AA631">
        <v>53</v>
      </c>
      <c r="AB631" t="str">
        <f>VLOOKUP(AA631,district!$A$2:$C$202,3,FALSE)</f>
        <v>C</v>
      </c>
      <c r="AC631" t="s">
        <v>1570</v>
      </c>
      <c r="AD631" t="s">
        <v>1929</v>
      </c>
      <c r="AE631">
        <v>11.315458297729499</v>
      </c>
      <c r="AF631">
        <v>25.4267805601894</v>
      </c>
      <c r="AG631">
        <v>-123.800775585544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</row>
    <row r="632" spans="1:145" hidden="1" x14ac:dyDescent="0.35">
      <c r="A632" t="s">
        <v>772</v>
      </c>
      <c r="C632">
        <v>0</v>
      </c>
      <c r="D632" t="str">
        <f t="shared" si="56"/>
        <v>no</v>
      </c>
      <c r="E632" t="str">
        <f t="shared" si="57"/>
        <v>no</v>
      </c>
      <c r="F632" t="str">
        <f t="shared" si="58"/>
        <v>no</v>
      </c>
      <c r="G632" t="s">
        <v>1935</v>
      </c>
      <c r="H632" t="str">
        <f t="shared" si="59"/>
        <v>no</v>
      </c>
      <c r="I632" t="str">
        <f>IF(L632&lt;&gt;"0","yes","no")</f>
        <v>no</v>
      </c>
      <c r="J632" t="str">
        <f t="shared" si="60"/>
        <v>no</v>
      </c>
      <c r="K632">
        <v>0</v>
      </c>
      <c r="L632" t="s">
        <v>1419</v>
      </c>
      <c r="M632">
        <v>0</v>
      </c>
      <c r="N632">
        <v>0</v>
      </c>
      <c r="O632">
        <v>0</v>
      </c>
      <c r="P632">
        <v>0</v>
      </c>
      <c r="Q632" s="1">
        <v>88.3825865214</v>
      </c>
      <c r="R632">
        <v>41.899719406899997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51.55131823</v>
      </c>
      <c r="Z632">
        <v>7.2044834489999996</v>
      </c>
      <c r="AA632">
        <v>224</v>
      </c>
      <c r="AB632" t="str">
        <f>VLOOKUP(AA632,district!$A$2:$C$202,3,FALSE)</f>
        <v>B</v>
      </c>
      <c r="AC632" t="s">
        <v>1746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</row>
    <row r="633" spans="1:145" hidden="1" x14ac:dyDescent="0.35">
      <c r="A633" t="s">
        <v>774</v>
      </c>
      <c r="C633">
        <v>0</v>
      </c>
      <c r="D633" t="str">
        <f t="shared" si="56"/>
        <v>no</v>
      </c>
      <c r="E633" t="str">
        <f t="shared" si="57"/>
        <v>no</v>
      </c>
      <c r="F633" t="str">
        <f t="shared" si="58"/>
        <v>no</v>
      </c>
      <c r="G633" t="s">
        <v>1935</v>
      </c>
      <c r="H633" t="str">
        <f t="shared" si="59"/>
        <v>no</v>
      </c>
      <c r="I633" t="str">
        <f>IF(L633&lt;&gt;"0","yes","no")</f>
        <v>no</v>
      </c>
      <c r="J633" t="str">
        <f t="shared" si="60"/>
        <v>no</v>
      </c>
      <c r="K633">
        <v>0</v>
      </c>
      <c r="L633" t="s">
        <v>1419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tr">
        <f>VLOOKUP(AA633,district!$A$2:$C$202,3,FALSE)</f>
        <v>B</v>
      </c>
      <c r="AC633" t="s">
        <v>1781</v>
      </c>
      <c r="AD633" t="s">
        <v>1929</v>
      </c>
      <c r="AE633">
        <v>25.659177780151399</v>
      </c>
      <c r="AF633">
        <v>6.8569464020291901</v>
      </c>
      <c r="AG633">
        <v>66.348279024357595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</row>
    <row r="634" spans="1:145" x14ac:dyDescent="0.35">
      <c r="A634" t="s">
        <v>775</v>
      </c>
      <c r="C634">
        <v>1</v>
      </c>
      <c r="D634" t="str">
        <f t="shared" si="56"/>
        <v>no</v>
      </c>
      <c r="E634" t="str">
        <f t="shared" si="57"/>
        <v>no</v>
      </c>
      <c r="F634" t="str">
        <f t="shared" si="58"/>
        <v>no</v>
      </c>
      <c r="G634" t="s">
        <v>1935</v>
      </c>
      <c r="H634" t="str">
        <f t="shared" si="59"/>
        <v>no</v>
      </c>
      <c r="I634" t="s">
        <v>1935</v>
      </c>
      <c r="J634" t="str">
        <f t="shared" si="60"/>
        <v>no</v>
      </c>
      <c r="K634">
        <v>0</v>
      </c>
      <c r="L634" t="s">
        <v>1419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tr">
        <f>VLOOKUP(AA634,district!$A$2:$C$202,3,FALSE)</f>
        <v>A</v>
      </c>
      <c r="AC634" t="s">
        <v>1820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</row>
    <row r="635" spans="1:145" hidden="1" x14ac:dyDescent="0.35">
      <c r="A635" t="s">
        <v>777</v>
      </c>
      <c r="C635">
        <v>0</v>
      </c>
      <c r="D635" t="str">
        <f t="shared" si="56"/>
        <v>yes</v>
      </c>
      <c r="E635" t="str">
        <f t="shared" si="57"/>
        <v>yes</v>
      </c>
      <c r="F635" t="str">
        <f t="shared" si="58"/>
        <v>yes</v>
      </c>
      <c r="G635" t="str">
        <f>IF(COUNTIF(H635:BI635,"pv&amp;st")&lt;&gt;0,"yes","no")</f>
        <v>yes</v>
      </c>
      <c r="H635" t="str">
        <f t="shared" si="59"/>
        <v>yes</v>
      </c>
      <c r="I635" t="s">
        <v>1935</v>
      </c>
      <c r="J635" t="str">
        <f t="shared" si="60"/>
        <v>yes</v>
      </c>
      <c r="K635">
        <v>1970</v>
      </c>
      <c r="L635" t="s">
        <v>1430</v>
      </c>
      <c r="M635">
        <v>0</v>
      </c>
      <c r="N635">
        <v>1</v>
      </c>
      <c r="O635">
        <v>0</v>
      </c>
      <c r="P635">
        <v>0</v>
      </c>
      <c r="Q635" s="1">
        <v>150.94593648599999</v>
      </c>
      <c r="R635">
        <v>53.9696693008</v>
      </c>
      <c r="S635">
        <v>1</v>
      </c>
      <c r="T635">
        <v>2.7</v>
      </c>
      <c r="U635">
        <v>115.52891981496001</v>
      </c>
      <c r="V635">
        <v>30.1891872972</v>
      </c>
      <c r="W635" t="s">
        <v>1431</v>
      </c>
      <c r="X635">
        <v>174.29735412654449</v>
      </c>
      <c r="Y635">
        <v>51.552249850000003</v>
      </c>
      <c r="Z635">
        <v>7.2126863849999996</v>
      </c>
      <c r="AA635">
        <v>126</v>
      </c>
      <c r="AB635" t="str">
        <f>VLOOKUP(AA635,district!$A$2:$C$202,3,FALSE)</f>
        <v>C</v>
      </c>
      <c r="AC635" t="s">
        <v>1508</v>
      </c>
      <c r="AD635" t="s">
        <v>1928</v>
      </c>
      <c r="AE635">
        <v>16.950832366943398</v>
      </c>
      <c r="AF635">
        <v>40.693348970007897</v>
      </c>
      <c r="AG635">
        <v>170.42484734493399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</row>
    <row r="636" spans="1:145" hidden="1" x14ac:dyDescent="0.35">
      <c r="A636" t="s">
        <v>776</v>
      </c>
      <c r="C636">
        <v>0</v>
      </c>
      <c r="D636" t="str">
        <f t="shared" si="56"/>
        <v>no</v>
      </c>
      <c r="E636" t="str">
        <f t="shared" si="57"/>
        <v>no</v>
      </c>
      <c r="F636" t="str">
        <f t="shared" si="58"/>
        <v>no</v>
      </c>
      <c r="G636" t="s">
        <v>1935</v>
      </c>
      <c r="H636" t="str">
        <f t="shared" si="59"/>
        <v>no</v>
      </c>
      <c r="I636" t="str">
        <f>IF(L636&lt;&gt;"0","yes","no")</f>
        <v>no</v>
      </c>
      <c r="J636" t="str">
        <f t="shared" si="60"/>
        <v>no</v>
      </c>
      <c r="K636">
        <v>0</v>
      </c>
      <c r="L636" t="s">
        <v>1419</v>
      </c>
      <c r="M636">
        <v>0</v>
      </c>
      <c r="N636">
        <v>0</v>
      </c>
      <c r="O636">
        <v>0</v>
      </c>
      <c r="P636">
        <v>0</v>
      </c>
      <c r="Q636" s="1">
        <v>35.015477496199999</v>
      </c>
      <c r="R636">
        <v>23.770229771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51.548253320000001</v>
      </c>
      <c r="Z636">
        <v>7.2023804010000001</v>
      </c>
      <c r="AA636">
        <v>262</v>
      </c>
      <c r="AB636" t="str">
        <f>VLOOKUP(AA636,district!$A$2:$C$202,3,FALSE)</f>
        <v>B</v>
      </c>
      <c r="AC636" t="s">
        <v>1622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</row>
    <row r="637" spans="1:145" x14ac:dyDescent="0.35">
      <c r="A637" t="s">
        <v>779</v>
      </c>
      <c r="C637">
        <v>1</v>
      </c>
      <c r="D637" t="str">
        <f t="shared" si="56"/>
        <v>yes</v>
      </c>
      <c r="E637" t="str">
        <f t="shared" si="57"/>
        <v>yes</v>
      </c>
      <c r="F637" t="str">
        <f t="shared" si="58"/>
        <v>yes</v>
      </c>
      <c r="G637" t="str">
        <f>IF(COUNTIF(H637:BI637,"pv&amp;st")&lt;&gt;0,"yes","no")</f>
        <v>yes</v>
      </c>
      <c r="H637" t="str">
        <f t="shared" si="59"/>
        <v>yes</v>
      </c>
      <c r="I637" t="s">
        <v>1935</v>
      </c>
      <c r="J637" t="str">
        <f t="shared" si="60"/>
        <v>yes</v>
      </c>
      <c r="K637">
        <v>1995</v>
      </c>
      <c r="L637" t="s">
        <v>1423</v>
      </c>
      <c r="M637">
        <v>0</v>
      </c>
      <c r="N637">
        <v>1</v>
      </c>
      <c r="O637">
        <v>0</v>
      </c>
      <c r="P637">
        <v>0</v>
      </c>
      <c r="Q637" s="1">
        <v>1704.38958192</v>
      </c>
      <c r="R637">
        <v>280.61229866299999</v>
      </c>
      <c r="S637">
        <v>1</v>
      </c>
      <c r="T637">
        <v>2.7</v>
      </c>
      <c r="U637">
        <v>416.77529000609997</v>
      </c>
      <c r="V637">
        <v>340.877916384</v>
      </c>
      <c r="W637" t="s">
        <v>1432</v>
      </c>
      <c r="X637">
        <v>1704.38958192</v>
      </c>
      <c r="Y637">
        <v>51.55589277</v>
      </c>
      <c r="Z637">
        <v>7.2081246849999996</v>
      </c>
      <c r="AA637">
        <v>271</v>
      </c>
      <c r="AB637" t="str">
        <f>VLOOKUP(AA637,district!$A$2:$C$202,3,FALSE)</f>
        <v>A</v>
      </c>
      <c r="AC637" t="s">
        <v>1802</v>
      </c>
      <c r="AD637" t="s">
        <v>1928</v>
      </c>
      <c r="AE637">
        <v>273.59481811523398</v>
      </c>
      <c r="AF637">
        <v>2.0804190255104298</v>
      </c>
      <c r="AG637">
        <v>-19.0154785374027</v>
      </c>
      <c r="AH637" t="s">
        <v>1928</v>
      </c>
      <c r="AI637">
        <v>241.60960388183599</v>
      </c>
      <c r="AJ637">
        <v>2.8011086256611999</v>
      </c>
      <c r="AK637">
        <v>-32.077115808860803</v>
      </c>
      <c r="AL637" t="s">
        <v>1928</v>
      </c>
      <c r="AM637">
        <v>1031.06652832031</v>
      </c>
      <c r="AN637">
        <v>2.5245432388236502</v>
      </c>
      <c r="AO637">
        <v>145.916709642711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</row>
    <row r="638" spans="1:145" hidden="1" x14ac:dyDescent="0.35">
      <c r="A638" t="s">
        <v>778</v>
      </c>
      <c r="C638">
        <v>0</v>
      </c>
      <c r="D638" t="str">
        <f t="shared" si="56"/>
        <v>no</v>
      </c>
      <c r="E638" t="str">
        <f t="shared" si="57"/>
        <v>no</v>
      </c>
      <c r="F638" t="str">
        <f t="shared" si="58"/>
        <v>no</v>
      </c>
      <c r="G638" t="s">
        <v>1935</v>
      </c>
      <c r="H638" t="str">
        <f t="shared" si="59"/>
        <v>no</v>
      </c>
      <c r="I638" t="str">
        <f>IF(L638&lt;&gt;"0","yes","no")</f>
        <v>no</v>
      </c>
      <c r="J638" t="str">
        <f t="shared" si="60"/>
        <v>no</v>
      </c>
      <c r="K638">
        <v>0</v>
      </c>
      <c r="L638" t="s">
        <v>1419</v>
      </c>
      <c r="M638">
        <v>0</v>
      </c>
      <c r="N638">
        <v>0</v>
      </c>
      <c r="O638">
        <v>0</v>
      </c>
      <c r="P638">
        <v>0</v>
      </c>
      <c r="Q638" s="1">
        <v>46.683184483399998</v>
      </c>
      <c r="R638">
        <v>30.237603916899999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51.547645920000001</v>
      </c>
      <c r="Z638">
        <v>7.2029137749999999</v>
      </c>
      <c r="AA638">
        <v>262</v>
      </c>
      <c r="AB638" t="str">
        <f>VLOOKUP(AA638,district!$A$2:$C$202,3,FALSE)</f>
        <v>B</v>
      </c>
      <c r="AC638" t="s">
        <v>1728</v>
      </c>
      <c r="AD638" t="s">
        <v>1929</v>
      </c>
      <c r="AE638">
        <v>35.356403350830099</v>
      </c>
      <c r="AF638">
        <v>0.64231975392583196</v>
      </c>
      <c r="AG638">
        <v>-36.048929366818101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</row>
    <row r="639" spans="1:145" hidden="1" x14ac:dyDescent="0.35">
      <c r="A639" t="s">
        <v>780</v>
      </c>
      <c r="C639">
        <v>0</v>
      </c>
      <c r="D639" t="str">
        <f t="shared" si="56"/>
        <v>no</v>
      </c>
      <c r="E639" t="str">
        <f t="shared" si="57"/>
        <v>no</v>
      </c>
      <c r="F639" t="str">
        <f t="shared" si="58"/>
        <v>no</v>
      </c>
      <c r="G639" t="s">
        <v>1935</v>
      </c>
      <c r="H639" t="str">
        <f t="shared" si="59"/>
        <v>no</v>
      </c>
      <c r="I639" t="s">
        <v>1935</v>
      </c>
      <c r="J639" t="str">
        <f t="shared" si="60"/>
        <v>no</v>
      </c>
      <c r="K639">
        <v>0</v>
      </c>
      <c r="L639" t="s">
        <v>1419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tr">
        <f>VLOOKUP(AA639,district!$A$2:$C$202,3,FALSE)</f>
        <v>C</v>
      </c>
      <c r="AC639" t="s">
        <v>1567</v>
      </c>
      <c r="AD639" t="s">
        <v>1929</v>
      </c>
      <c r="AE639">
        <v>9.3686285018920898</v>
      </c>
      <c r="AF639">
        <v>2.3531823357499899</v>
      </c>
      <c r="AG639">
        <v>-38.6233025105034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</row>
    <row r="640" spans="1:145" hidden="1" x14ac:dyDescent="0.35">
      <c r="A640" t="s">
        <v>781</v>
      </c>
      <c r="C640">
        <v>0</v>
      </c>
      <c r="D640" t="str">
        <f t="shared" si="56"/>
        <v>no</v>
      </c>
      <c r="E640" t="str">
        <f t="shared" si="57"/>
        <v>no</v>
      </c>
      <c r="F640" t="str">
        <f t="shared" si="58"/>
        <v>no</v>
      </c>
      <c r="G640" t="s">
        <v>1935</v>
      </c>
      <c r="H640" t="str">
        <f t="shared" si="59"/>
        <v>no</v>
      </c>
      <c r="I640" t="s">
        <v>1935</v>
      </c>
      <c r="J640" t="str">
        <f t="shared" si="60"/>
        <v>no</v>
      </c>
      <c r="K640">
        <v>0</v>
      </c>
      <c r="L640" t="s">
        <v>1419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tr">
        <f>VLOOKUP(AA640,district!$A$2:$C$202,3,FALSE)</f>
        <v>C</v>
      </c>
      <c r="AC640" t="s">
        <v>1469</v>
      </c>
      <c r="AD640" t="s">
        <v>1928</v>
      </c>
      <c r="AE640">
        <v>58.905727386474602</v>
      </c>
      <c r="AF640">
        <v>1.2333254001720699</v>
      </c>
      <c r="AG640">
        <v>-77.943543746219405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</row>
    <row r="641" spans="1:145" hidden="1" x14ac:dyDescent="0.35">
      <c r="A641" t="s">
        <v>782</v>
      </c>
      <c r="C641">
        <v>0</v>
      </c>
      <c r="D641" t="str">
        <f t="shared" si="56"/>
        <v>yes</v>
      </c>
      <c r="E641" t="str">
        <f t="shared" si="57"/>
        <v>yes</v>
      </c>
      <c r="F641" t="str">
        <f t="shared" si="58"/>
        <v>yes</v>
      </c>
      <c r="G641" t="str">
        <f>IF(COUNTIF(H641:BI641,"pv&amp;st")&lt;&gt;0,"yes","no")</f>
        <v>no</v>
      </c>
      <c r="H641" t="str">
        <f t="shared" si="59"/>
        <v>yes</v>
      </c>
      <c r="I641" t="str">
        <f>IF(L641&lt;&gt;"0","yes","no")</f>
        <v>yes</v>
      </c>
      <c r="J641" t="str">
        <f t="shared" si="60"/>
        <v>yes</v>
      </c>
      <c r="K641">
        <v>1965</v>
      </c>
      <c r="L641" t="s">
        <v>1421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1431</v>
      </c>
      <c r="X641">
        <v>180.07738606339743</v>
      </c>
      <c r="Y641">
        <v>51.5509342</v>
      </c>
      <c r="Z641">
        <v>7.2039497099999998</v>
      </c>
      <c r="AA641">
        <v>224</v>
      </c>
      <c r="AB641" t="str">
        <f>VLOOKUP(AA641,district!$A$2:$C$202,3,FALSE)</f>
        <v>B</v>
      </c>
      <c r="AC641" t="s">
        <v>1498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</row>
    <row r="642" spans="1:145" hidden="1" x14ac:dyDescent="0.35">
      <c r="A642" t="s">
        <v>783</v>
      </c>
      <c r="C642">
        <v>0</v>
      </c>
      <c r="D642" t="str">
        <f t="shared" ref="D642:D705" si="61">IF(L642&lt;&gt;"0","yes","no")</f>
        <v>no</v>
      </c>
      <c r="E642" t="str">
        <f t="shared" ref="E642:E705" si="62">IF(L642&lt;&gt;"0","yes","no")</f>
        <v>no</v>
      </c>
      <c r="F642" t="str">
        <f t="shared" ref="F642:F705" si="63">IF(L642&lt;&gt;"0","yes","no")</f>
        <v>no</v>
      </c>
      <c r="G642" t="s">
        <v>1935</v>
      </c>
      <c r="H642" t="str">
        <f t="shared" ref="H642:H705" si="64">IF(L642&lt;&gt;"0","yes","no")</f>
        <v>no</v>
      </c>
      <c r="I642" t="str">
        <f>IF(L642&lt;&gt;"0","yes","no")</f>
        <v>no</v>
      </c>
      <c r="J642" t="str">
        <f t="shared" ref="J642:J705" si="65">IF(L642&lt;&gt;"0","yes","no")</f>
        <v>no</v>
      </c>
      <c r="K642">
        <v>0</v>
      </c>
      <c r="L642" t="s">
        <v>1419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tr">
        <f>VLOOKUP(AA642,district!$A$2:$C$202,3,FALSE)</f>
        <v>B</v>
      </c>
      <c r="AC642" t="s">
        <v>1583</v>
      </c>
      <c r="AD642" t="s">
        <v>1928</v>
      </c>
      <c r="AE642">
        <v>17.536201477050799</v>
      </c>
      <c r="AF642">
        <v>33.007989052895603</v>
      </c>
      <c r="AG642">
        <v>-108.852318382158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</row>
    <row r="643" spans="1:145" hidden="1" x14ac:dyDescent="0.35">
      <c r="A643" t="s">
        <v>784</v>
      </c>
      <c r="C643">
        <v>0</v>
      </c>
      <c r="D643" t="str">
        <f t="shared" si="61"/>
        <v>no</v>
      </c>
      <c r="E643" t="str">
        <f t="shared" si="62"/>
        <v>no</v>
      </c>
      <c r="F643" t="str">
        <f t="shared" si="63"/>
        <v>no</v>
      </c>
      <c r="G643" t="s">
        <v>1935</v>
      </c>
      <c r="H643" t="str">
        <f t="shared" si="64"/>
        <v>no</v>
      </c>
      <c r="I643" t="s">
        <v>1935</v>
      </c>
      <c r="J643" t="str">
        <f t="shared" si="65"/>
        <v>no</v>
      </c>
      <c r="K643">
        <v>0</v>
      </c>
      <c r="L643" t="s">
        <v>1419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tr">
        <f>VLOOKUP(AA643,district!$A$2:$C$202,3,FALSE)</f>
        <v>C</v>
      </c>
      <c r="AC643" t="s">
        <v>1495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</row>
    <row r="644" spans="1:145" hidden="1" x14ac:dyDescent="0.35">
      <c r="A644" t="s">
        <v>785</v>
      </c>
      <c r="C644">
        <v>0</v>
      </c>
      <c r="D644" t="str">
        <f t="shared" si="61"/>
        <v>no</v>
      </c>
      <c r="E644" t="str">
        <f t="shared" si="62"/>
        <v>no</v>
      </c>
      <c r="F644" t="str">
        <f t="shared" si="63"/>
        <v>no</v>
      </c>
      <c r="G644" t="s">
        <v>1935</v>
      </c>
      <c r="H644" t="str">
        <f t="shared" si="64"/>
        <v>no</v>
      </c>
      <c r="I644" t="str">
        <f>IF(L644&lt;&gt;"0","yes","no")</f>
        <v>no</v>
      </c>
      <c r="J644" t="str">
        <f t="shared" si="65"/>
        <v>no</v>
      </c>
      <c r="K644">
        <v>0</v>
      </c>
      <c r="L644" t="s">
        <v>1419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tr">
        <f>VLOOKUP(AA644,district!$A$2:$C$202,3,FALSE)</f>
        <v>B</v>
      </c>
      <c r="AC644" t="s">
        <v>1821</v>
      </c>
      <c r="AD644" t="s">
        <v>1929</v>
      </c>
      <c r="AE644">
        <v>24.528419494628899</v>
      </c>
      <c r="AF644">
        <v>0.89538483185541995</v>
      </c>
      <c r="AG644">
        <v>77.800729154621706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</row>
    <row r="645" spans="1:145" x14ac:dyDescent="0.35">
      <c r="A645" t="s">
        <v>787</v>
      </c>
      <c r="C645">
        <v>1</v>
      </c>
      <c r="D645" t="str">
        <f t="shared" si="61"/>
        <v>yes</v>
      </c>
      <c r="E645" t="str">
        <f t="shared" si="62"/>
        <v>yes</v>
      </c>
      <c r="F645" t="str">
        <f t="shared" si="63"/>
        <v>yes</v>
      </c>
      <c r="G645" t="str">
        <f>IF(COUNTIF(H645:BI645,"pv&amp;st")&lt;&gt;0,"yes","no")</f>
        <v>no</v>
      </c>
      <c r="H645" t="str">
        <f t="shared" si="64"/>
        <v>yes</v>
      </c>
      <c r="I645" t="s">
        <v>1935</v>
      </c>
      <c r="J645" t="str">
        <f t="shared" si="65"/>
        <v>yes</v>
      </c>
      <c r="K645">
        <v>1965</v>
      </c>
      <c r="L645" t="s">
        <v>1421</v>
      </c>
      <c r="M645">
        <v>7</v>
      </c>
      <c r="N645">
        <v>1</v>
      </c>
      <c r="O645">
        <v>5</v>
      </c>
      <c r="P645">
        <v>0</v>
      </c>
      <c r="Q645" s="1">
        <v>20.7536014949</v>
      </c>
      <c r="R645">
        <v>18.341062955999998</v>
      </c>
      <c r="S645">
        <v>1</v>
      </c>
      <c r="T645">
        <v>2.7</v>
      </c>
      <c r="U645">
        <v>45.370149682220003</v>
      </c>
      <c r="V645">
        <v>4.1507202989800005</v>
      </c>
      <c r="W645" t="s">
        <v>1432</v>
      </c>
      <c r="X645">
        <v>20.7536014949</v>
      </c>
      <c r="Y645">
        <v>51.55339008</v>
      </c>
      <c r="Z645">
        <v>7.2127755220000003</v>
      </c>
      <c r="AA645">
        <v>265</v>
      </c>
      <c r="AB645" t="str">
        <f>VLOOKUP(AA645,district!$A$2:$C$202,3,FALSE)</f>
        <v>A</v>
      </c>
      <c r="AC645" t="s">
        <v>1792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</row>
    <row r="646" spans="1:145" hidden="1" x14ac:dyDescent="0.35">
      <c r="A646" t="s">
        <v>786</v>
      </c>
      <c r="C646">
        <v>0</v>
      </c>
      <c r="D646" t="str">
        <f t="shared" si="61"/>
        <v>no</v>
      </c>
      <c r="E646" t="str">
        <f t="shared" si="62"/>
        <v>no</v>
      </c>
      <c r="F646" t="str">
        <f t="shared" si="63"/>
        <v>no</v>
      </c>
      <c r="G646" t="s">
        <v>1935</v>
      </c>
      <c r="H646" t="str">
        <f t="shared" si="64"/>
        <v>no</v>
      </c>
      <c r="I646" t="str">
        <f>IF(L646&lt;&gt;"0","yes","no")</f>
        <v>no</v>
      </c>
      <c r="J646" t="str">
        <f t="shared" si="65"/>
        <v>no</v>
      </c>
      <c r="K646">
        <v>0</v>
      </c>
      <c r="L646" t="s">
        <v>1419</v>
      </c>
      <c r="M646">
        <v>0</v>
      </c>
      <c r="N646">
        <v>0</v>
      </c>
      <c r="O646">
        <v>0</v>
      </c>
      <c r="P646">
        <v>0</v>
      </c>
      <c r="Q646" s="1">
        <v>39.007166019800003</v>
      </c>
      <c r="R646">
        <v>25.2124927152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51.550874110000002</v>
      </c>
      <c r="Z646">
        <v>7.2042530899999999</v>
      </c>
      <c r="AA646">
        <v>224</v>
      </c>
      <c r="AB646" t="str">
        <f>VLOOKUP(AA646,district!$A$2:$C$202,3,FALSE)</f>
        <v>B</v>
      </c>
      <c r="AC646" t="s">
        <v>1472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</row>
    <row r="647" spans="1:145" hidden="1" x14ac:dyDescent="0.35">
      <c r="A647" t="s">
        <v>789</v>
      </c>
      <c r="C647">
        <v>0</v>
      </c>
      <c r="D647" t="str">
        <f t="shared" si="61"/>
        <v>yes</v>
      </c>
      <c r="E647" t="str">
        <f t="shared" si="62"/>
        <v>yes</v>
      </c>
      <c r="F647" t="str">
        <f t="shared" si="63"/>
        <v>yes</v>
      </c>
      <c r="G647" t="str">
        <f>IF(COUNTIF(H647:BI647,"pv&amp;st")&lt;&gt;0,"yes","no")</f>
        <v>no</v>
      </c>
      <c r="H647" t="str">
        <f t="shared" si="64"/>
        <v>yes</v>
      </c>
      <c r="I647" t="str">
        <f>IF(L647&lt;&gt;"0","yes","no")</f>
        <v>yes</v>
      </c>
      <c r="J647" t="str">
        <f t="shared" si="65"/>
        <v>yes</v>
      </c>
      <c r="K647">
        <v>1965</v>
      </c>
      <c r="L647" t="s">
        <v>1426</v>
      </c>
      <c r="M647">
        <v>0</v>
      </c>
      <c r="N647">
        <v>1</v>
      </c>
      <c r="O647">
        <v>0</v>
      </c>
      <c r="P647">
        <v>0</v>
      </c>
      <c r="Q647" s="1">
        <v>60.742663989</v>
      </c>
      <c r="R647">
        <v>34.137772144400003</v>
      </c>
      <c r="S647">
        <v>1</v>
      </c>
      <c r="T647">
        <v>2.7</v>
      </c>
      <c r="U647">
        <v>80.023451992080012</v>
      </c>
      <c r="V647">
        <v>12.148532797800002</v>
      </c>
      <c r="W647" t="s">
        <v>1432</v>
      </c>
      <c r="X647">
        <v>60.742663989</v>
      </c>
      <c r="Y647">
        <v>51.551893200000002</v>
      </c>
      <c r="Z647">
        <v>7.2065177690000004</v>
      </c>
      <c r="AA647">
        <v>224</v>
      </c>
      <c r="AB647" t="str">
        <f>VLOOKUP(AA647,district!$A$2:$C$202,3,FALSE)</f>
        <v>B</v>
      </c>
      <c r="AC647" t="s">
        <v>1595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</row>
    <row r="648" spans="1:145" hidden="1" x14ac:dyDescent="0.35">
      <c r="A648" t="s">
        <v>788</v>
      </c>
      <c r="C648">
        <v>0</v>
      </c>
      <c r="D648" t="str">
        <f t="shared" si="61"/>
        <v>no</v>
      </c>
      <c r="E648" t="str">
        <f t="shared" si="62"/>
        <v>no</v>
      </c>
      <c r="F648" t="str">
        <f t="shared" si="63"/>
        <v>no</v>
      </c>
      <c r="G648" t="s">
        <v>1935</v>
      </c>
      <c r="H648" t="str">
        <f t="shared" si="64"/>
        <v>no</v>
      </c>
      <c r="I648" t="s">
        <v>1935</v>
      </c>
      <c r="J648" t="str">
        <f t="shared" si="65"/>
        <v>no</v>
      </c>
      <c r="K648">
        <v>0</v>
      </c>
      <c r="L648" t="s">
        <v>1419</v>
      </c>
      <c r="M648">
        <v>0</v>
      </c>
      <c r="N648">
        <v>0</v>
      </c>
      <c r="O648">
        <v>0</v>
      </c>
      <c r="P648">
        <v>0</v>
      </c>
      <c r="Q648" s="1">
        <v>35.381621010300002</v>
      </c>
      <c r="R648">
        <v>23.8044104821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51.54778597</v>
      </c>
      <c r="Z648">
        <v>7.2046206939999999</v>
      </c>
      <c r="AA648">
        <v>270</v>
      </c>
      <c r="AB648" t="str">
        <f>VLOOKUP(AA648,district!$A$2:$C$202,3,FALSE)</f>
        <v>C</v>
      </c>
      <c r="AC648" t="s">
        <v>1593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</row>
    <row r="649" spans="1:145" hidden="1" x14ac:dyDescent="0.35">
      <c r="A649" t="s">
        <v>790</v>
      </c>
      <c r="C649">
        <v>0</v>
      </c>
      <c r="D649" t="str">
        <f t="shared" si="61"/>
        <v>no</v>
      </c>
      <c r="E649" t="str">
        <f t="shared" si="62"/>
        <v>no</v>
      </c>
      <c r="F649" t="str">
        <f t="shared" si="63"/>
        <v>no</v>
      </c>
      <c r="G649" t="s">
        <v>1935</v>
      </c>
      <c r="H649" t="str">
        <f t="shared" si="64"/>
        <v>no</v>
      </c>
      <c r="I649" t="str">
        <f>IF(L649&lt;&gt;"0","yes","no")</f>
        <v>no</v>
      </c>
      <c r="J649" t="str">
        <f t="shared" si="65"/>
        <v>no</v>
      </c>
      <c r="K649">
        <v>0</v>
      </c>
      <c r="L649" t="s">
        <v>1419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tr">
        <f>VLOOKUP(AA649,district!$A$2:$C$202,3,FALSE)</f>
        <v>B</v>
      </c>
      <c r="AC649" t="s">
        <v>1781</v>
      </c>
      <c r="AD649" t="s">
        <v>1929</v>
      </c>
      <c r="AE649">
        <v>34.1265869140625</v>
      </c>
      <c r="AF649">
        <v>6.0232173376368197</v>
      </c>
      <c r="AG649">
        <v>69.477018397358293</v>
      </c>
      <c r="AH649" t="s">
        <v>1929</v>
      </c>
      <c r="AI649">
        <v>13.7106885910034</v>
      </c>
      <c r="AJ649">
        <v>4.84847455204347</v>
      </c>
      <c r="AK649">
        <v>-166.026751185091</v>
      </c>
      <c r="AL649" t="s">
        <v>1929</v>
      </c>
      <c r="AM649">
        <v>6.8792915344238299</v>
      </c>
      <c r="AN649">
        <v>4.84847455204347</v>
      </c>
      <c r="AO649">
        <v>-166.026751185091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</row>
    <row r="650" spans="1:145" x14ac:dyDescent="0.35">
      <c r="A650" t="s">
        <v>791</v>
      </c>
      <c r="C650">
        <v>1</v>
      </c>
      <c r="D650" t="str">
        <f t="shared" si="61"/>
        <v>yes</v>
      </c>
      <c r="E650" t="str">
        <f t="shared" si="62"/>
        <v>yes</v>
      </c>
      <c r="F650" t="str">
        <f t="shared" si="63"/>
        <v>yes</v>
      </c>
      <c r="G650" t="str">
        <f>IF(COUNTIF(H650:BI650,"pv&amp;st")&lt;&gt;0,"yes","no")</f>
        <v>yes</v>
      </c>
      <c r="H650" t="str">
        <f t="shared" si="64"/>
        <v>yes</v>
      </c>
      <c r="I650" t="s">
        <v>1935</v>
      </c>
      <c r="J650" t="str">
        <f t="shared" si="65"/>
        <v>yes</v>
      </c>
      <c r="K650">
        <v>1965</v>
      </c>
      <c r="L650" t="s">
        <v>1423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1432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tr">
        <f>VLOOKUP(AA650,district!$A$2:$C$202,3,FALSE)</f>
        <v>A</v>
      </c>
      <c r="AC650" t="s">
        <v>1579</v>
      </c>
      <c r="AD650" t="s">
        <v>1928</v>
      </c>
      <c r="AE650">
        <v>46.373344421386697</v>
      </c>
      <c r="AF650">
        <v>13.1281077368032</v>
      </c>
      <c r="AG650">
        <v>154.86048207601701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</row>
    <row r="651" spans="1:145" hidden="1" x14ac:dyDescent="0.35">
      <c r="A651" t="s">
        <v>792</v>
      </c>
      <c r="C651">
        <v>0</v>
      </c>
      <c r="D651" t="str">
        <f t="shared" si="61"/>
        <v>no</v>
      </c>
      <c r="E651" t="str">
        <f t="shared" si="62"/>
        <v>no</v>
      </c>
      <c r="F651" t="str">
        <f t="shared" si="63"/>
        <v>no</v>
      </c>
      <c r="G651" t="s">
        <v>1935</v>
      </c>
      <c r="H651" t="str">
        <f t="shared" si="64"/>
        <v>no</v>
      </c>
      <c r="I651" t="str">
        <f>IF(L651&lt;&gt;"0","yes","no")</f>
        <v>no</v>
      </c>
      <c r="J651" t="str">
        <f t="shared" si="65"/>
        <v>no</v>
      </c>
      <c r="K651">
        <v>0</v>
      </c>
      <c r="L651" t="s">
        <v>1419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tr">
        <f>VLOOKUP(AA651,district!$A$2:$C$202,3,FALSE)</f>
        <v>B</v>
      </c>
      <c r="AC651" t="s">
        <v>1781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</row>
    <row r="652" spans="1:145" x14ac:dyDescent="0.35">
      <c r="A652" t="s">
        <v>794</v>
      </c>
      <c r="C652">
        <v>1</v>
      </c>
      <c r="D652" t="str">
        <f t="shared" si="61"/>
        <v>yes</v>
      </c>
      <c r="E652" t="str">
        <f t="shared" si="62"/>
        <v>yes</v>
      </c>
      <c r="F652" t="str">
        <f t="shared" si="63"/>
        <v>yes</v>
      </c>
      <c r="G652" t="str">
        <f>IF(COUNTIF(H652:BI652,"pv&amp;st")&lt;&gt;0,"yes","no")</f>
        <v>yes</v>
      </c>
      <c r="H652" t="str">
        <f t="shared" si="64"/>
        <v>yes</v>
      </c>
      <c r="I652" t="s">
        <v>1935</v>
      </c>
      <c r="J652" t="str">
        <f t="shared" si="65"/>
        <v>yes</v>
      </c>
      <c r="K652">
        <v>1965</v>
      </c>
      <c r="L652" t="s">
        <v>1423</v>
      </c>
      <c r="M652">
        <v>0</v>
      </c>
      <c r="N652">
        <v>1</v>
      </c>
      <c r="O652">
        <v>0</v>
      </c>
      <c r="P652">
        <v>0</v>
      </c>
      <c r="Q652" s="1">
        <v>229.889041961</v>
      </c>
      <c r="R652">
        <v>60.756512233800002</v>
      </c>
      <c r="S652">
        <v>1</v>
      </c>
      <c r="T652">
        <v>2.7</v>
      </c>
      <c r="U652">
        <v>118.06477463906002</v>
      </c>
      <c r="V652">
        <v>45.977808392200004</v>
      </c>
      <c r="W652" t="s">
        <v>1432</v>
      </c>
      <c r="X652">
        <v>229.889041961</v>
      </c>
      <c r="Y652">
        <v>51.554640050000003</v>
      </c>
      <c r="Z652">
        <v>7.2056201880000001</v>
      </c>
      <c r="AA652">
        <v>260</v>
      </c>
      <c r="AB652" t="str">
        <f>VLOOKUP(AA652,district!$A$2:$C$202,3,FALSE)</f>
        <v>A</v>
      </c>
      <c r="AC652" t="s">
        <v>1822</v>
      </c>
      <c r="AD652" t="s">
        <v>1928</v>
      </c>
      <c r="AE652">
        <v>221.763916015625</v>
      </c>
      <c r="AF652">
        <v>0.52923382443173805</v>
      </c>
      <c r="AG652">
        <v>-63.933415392644399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</row>
    <row r="653" spans="1:145" hidden="1" x14ac:dyDescent="0.35">
      <c r="A653" t="s">
        <v>793</v>
      </c>
      <c r="C653">
        <v>0</v>
      </c>
      <c r="D653" t="str">
        <f t="shared" si="61"/>
        <v>no</v>
      </c>
      <c r="E653" t="str">
        <f t="shared" si="62"/>
        <v>no</v>
      </c>
      <c r="F653" t="str">
        <f t="shared" si="63"/>
        <v>no</v>
      </c>
      <c r="G653" t="s">
        <v>1935</v>
      </c>
      <c r="H653" t="str">
        <f t="shared" si="64"/>
        <v>no</v>
      </c>
      <c r="I653" t="str">
        <f>IF(L653&lt;&gt;"0","yes","no")</f>
        <v>no</v>
      </c>
      <c r="J653" t="str">
        <f t="shared" si="65"/>
        <v>no</v>
      </c>
      <c r="K653">
        <v>0</v>
      </c>
      <c r="L653" t="s">
        <v>1419</v>
      </c>
      <c r="M653">
        <v>0</v>
      </c>
      <c r="N653">
        <v>0</v>
      </c>
      <c r="O653">
        <v>0</v>
      </c>
      <c r="P653">
        <v>0</v>
      </c>
      <c r="Q653" s="1">
        <v>229.67393399100001</v>
      </c>
      <c r="R653">
        <v>79.749742595499995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51.553507119999999</v>
      </c>
      <c r="Z653">
        <v>7.2015487719999998</v>
      </c>
      <c r="AA653">
        <v>272</v>
      </c>
      <c r="AB653" t="str">
        <f>VLOOKUP(AA653,district!$A$2:$C$202,3,FALSE)</f>
        <v>B</v>
      </c>
      <c r="AC653" t="s">
        <v>1439</v>
      </c>
      <c r="AD653" t="s">
        <v>1928</v>
      </c>
      <c r="AE653">
        <v>113.11573791503901</v>
      </c>
      <c r="AF653">
        <v>0.14077192979981801</v>
      </c>
      <c r="AG653">
        <v>-131.24827092643699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</row>
    <row r="654" spans="1:145" hidden="1" x14ac:dyDescent="0.35">
      <c r="A654" t="s">
        <v>795</v>
      </c>
      <c r="C654">
        <v>0</v>
      </c>
      <c r="D654" t="str">
        <f t="shared" si="61"/>
        <v>no</v>
      </c>
      <c r="E654" t="str">
        <f t="shared" si="62"/>
        <v>no</v>
      </c>
      <c r="F654" t="str">
        <f t="shared" si="63"/>
        <v>no</v>
      </c>
      <c r="G654" t="s">
        <v>1935</v>
      </c>
      <c r="H654" t="str">
        <f t="shared" si="64"/>
        <v>no</v>
      </c>
      <c r="I654" t="str">
        <f>IF(L654&lt;&gt;"0","yes","no")</f>
        <v>no</v>
      </c>
      <c r="J654" t="str">
        <f t="shared" si="65"/>
        <v>no</v>
      </c>
      <c r="K654">
        <v>0</v>
      </c>
      <c r="L654" t="s">
        <v>1419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tr">
        <f>VLOOKUP(AA654,district!$A$2:$C$202,3,FALSE)</f>
        <v>B</v>
      </c>
      <c r="AC654" t="s">
        <v>1624</v>
      </c>
      <c r="AD654" t="s">
        <v>1929</v>
      </c>
      <c r="AE654">
        <v>37.295169830322301</v>
      </c>
      <c r="AF654">
        <v>2.6567093005961602</v>
      </c>
      <c r="AG654">
        <v>-128.725665430124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</row>
    <row r="655" spans="1:145" hidden="1" x14ac:dyDescent="0.35">
      <c r="A655" t="s">
        <v>796</v>
      </c>
      <c r="C655">
        <v>0</v>
      </c>
      <c r="D655" t="str">
        <f t="shared" si="61"/>
        <v>no</v>
      </c>
      <c r="E655" t="str">
        <f t="shared" si="62"/>
        <v>no</v>
      </c>
      <c r="F655" t="str">
        <f t="shared" si="63"/>
        <v>no</v>
      </c>
      <c r="G655" t="s">
        <v>1935</v>
      </c>
      <c r="H655" t="str">
        <f t="shared" si="64"/>
        <v>no</v>
      </c>
      <c r="I655" t="s">
        <v>1935</v>
      </c>
      <c r="J655" t="str">
        <f t="shared" si="65"/>
        <v>no</v>
      </c>
      <c r="K655">
        <v>0</v>
      </c>
      <c r="L655" t="s">
        <v>1419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tr">
        <f>VLOOKUP(AA655,district!$A$2:$C$202,3,FALSE)</f>
        <v>C</v>
      </c>
      <c r="AC655" t="s">
        <v>1581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</row>
    <row r="656" spans="1:145" hidden="1" x14ac:dyDescent="0.35">
      <c r="A656" t="s">
        <v>797</v>
      </c>
      <c r="C656">
        <v>0</v>
      </c>
      <c r="D656" t="str">
        <f t="shared" si="61"/>
        <v>no</v>
      </c>
      <c r="E656" t="str">
        <f t="shared" si="62"/>
        <v>no</v>
      </c>
      <c r="F656" t="str">
        <f t="shared" si="63"/>
        <v>no</v>
      </c>
      <c r="G656" t="s">
        <v>1935</v>
      </c>
      <c r="H656" t="str">
        <f t="shared" si="64"/>
        <v>no</v>
      </c>
      <c r="I656" t="s">
        <v>1935</v>
      </c>
      <c r="J656" t="str">
        <f t="shared" si="65"/>
        <v>no</v>
      </c>
      <c r="K656">
        <v>0</v>
      </c>
      <c r="L656" t="s">
        <v>1419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tr">
        <f>VLOOKUP(AA656,district!$A$2:$C$202,3,FALSE)</f>
        <v>C</v>
      </c>
      <c r="AC656" t="s">
        <v>1496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</row>
    <row r="657" spans="1:145" x14ac:dyDescent="0.35">
      <c r="A657" t="s">
        <v>798</v>
      </c>
      <c r="C657">
        <v>1</v>
      </c>
      <c r="D657" t="str">
        <f t="shared" si="61"/>
        <v>no</v>
      </c>
      <c r="E657" t="str">
        <f t="shared" si="62"/>
        <v>no</v>
      </c>
      <c r="F657" t="str">
        <f t="shared" si="63"/>
        <v>no</v>
      </c>
      <c r="G657" t="s">
        <v>1935</v>
      </c>
      <c r="H657" t="str">
        <f t="shared" si="64"/>
        <v>no</v>
      </c>
      <c r="I657" t="s">
        <v>1935</v>
      </c>
      <c r="J657" t="str">
        <f t="shared" si="65"/>
        <v>no</v>
      </c>
      <c r="K657">
        <v>0</v>
      </c>
      <c r="L657" t="s">
        <v>1419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tr">
        <f>VLOOKUP(AA657,district!$A$2:$C$202,3,FALSE)</f>
        <v>A</v>
      </c>
      <c r="AC657" t="s">
        <v>1598</v>
      </c>
      <c r="AD657" t="s">
        <v>1928</v>
      </c>
      <c r="AE657">
        <v>41.241054534912102</v>
      </c>
      <c r="AF657">
        <v>1.14613520825336</v>
      </c>
      <c r="AG657">
        <v>104.00433803864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</row>
    <row r="658" spans="1:145" hidden="1" x14ac:dyDescent="0.35">
      <c r="A658" t="s">
        <v>799</v>
      </c>
      <c r="C658">
        <v>0</v>
      </c>
      <c r="D658" t="str">
        <f t="shared" si="61"/>
        <v>no</v>
      </c>
      <c r="E658" t="str">
        <f t="shared" si="62"/>
        <v>no</v>
      </c>
      <c r="F658" t="str">
        <f t="shared" si="63"/>
        <v>no</v>
      </c>
      <c r="G658" t="s">
        <v>1935</v>
      </c>
      <c r="H658" t="str">
        <f t="shared" si="64"/>
        <v>no</v>
      </c>
      <c r="I658" t="str">
        <f>IF(L658&lt;&gt;"0","yes","no")</f>
        <v>no</v>
      </c>
      <c r="J658" t="str">
        <f t="shared" si="65"/>
        <v>no</v>
      </c>
      <c r="K658">
        <v>0</v>
      </c>
      <c r="L658" t="s">
        <v>1419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tr">
        <f>VLOOKUP(AA658,district!$A$2:$C$202,3,FALSE)</f>
        <v>B</v>
      </c>
      <c r="AC658" t="s">
        <v>1781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</row>
    <row r="659" spans="1:145" x14ac:dyDescent="0.35">
      <c r="A659" t="s">
        <v>800</v>
      </c>
      <c r="C659">
        <v>1</v>
      </c>
      <c r="D659" t="str">
        <f t="shared" si="61"/>
        <v>yes</v>
      </c>
      <c r="E659" t="str">
        <f t="shared" si="62"/>
        <v>yes</v>
      </c>
      <c r="F659" t="str">
        <f t="shared" si="63"/>
        <v>yes</v>
      </c>
      <c r="G659" t="str">
        <f>IF(COUNTIF(H659:BI659,"pv&amp;st")&lt;&gt;0,"yes","no")</f>
        <v>no</v>
      </c>
      <c r="H659" t="str">
        <f t="shared" si="64"/>
        <v>yes</v>
      </c>
      <c r="I659" t="s">
        <v>1935</v>
      </c>
      <c r="J659" t="str">
        <f t="shared" si="65"/>
        <v>yes</v>
      </c>
      <c r="K659">
        <v>1965</v>
      </c>
      <c r="L659" t="s">
        <v>1423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1432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tr">
        <f>VLOOKUP(AA659,district!$A$2:$C$202,3,FALSE)</f>
        <v>A</v>
      </c>
      <c r="AC659" t="s">
        <v>1783</v>
      </c>
      <c r="AD659" t="s">
        <v>1929</v>
      </c>
      <c r="AE659">
        <v>35.387897491455099</v>
      </c>
      <c r="AF659">
        <v>1.3041745943551599</v>
      </c>
      <c r="AG659">
        <v>34.096555871598497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</row>
    <row r="660" spans="1:145" hidden="1" x14ac:dyDescent="0.35">
      <c r="A660" t="s">
        <v>801</v>
      </c>
      <c r="C660">
        <v>0</v>
      </c>
      <c r="D660" t="str">
        <f t="shared" si="61"/>
        <v>no</v>
      </c>
      <c r="E660" t="str">
        <f t="shared" si="62"/>
        <v>no</v>
      </c>
      <c r="F660" t="str">
        <f t="shared" si="63"/>
        <v>no</v>
      </c>
      <c r="G660" t="s">
        <v>1935</v>
      </c>
      <c r="H660" t="str">
        <f t="shared" si="64"/>
        <v>no</v>
      </c>
      <c r="I660" t="s">
        <v>1935</v>
      </c>
      <c r="J660" t="str">
        <f t="shared" si="65"/>
        <v>no</v>
      </c>
      <c r="K660">
        <v>0</v>
      </c>
      <c r="L660" t="s">
        <v>1419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tr">
        <f>VLOOKUP(AA660,district!$A$2:$C$202,3,FALSE)</f>
        <v>C</v>
      </c>
      <c r="AC660" t="s">
        <v>1596</v>
      </c>
      <c r="AD660" t="s">
        <v>1929</v>
      </c>
      <c r="AE660">
        <v>9.4687805175781197</v>
      </c>
      <c r="AF660">
        <v>0.50572352368113005</v>
      </c>
      <c r="AG660">
        <v>61.094462160498203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</row>
    <row r="661" spans="1:145" x14ac:dyDescent="0.35">
      <c r="A661" t="s">
        <v>802</v>
      </c>
      <c r="C661">
        <v>1</v>
      </c>
      <c r="D661" t="str">
        <f t="shared" si="61"/>
        <v>no</v>
      </c>
      <c r="E661" t="str">
        <f t="shared" si="62"/>
        <v>no</v>
      </c>
      <c r="F661" t="str">
        <f t="shared" si="63"/>
        <v>no</v>
      </c>
      <c r="G661" t="s">
        <v>1935</v>
      </c>
      <c r="H661" t="str">
        <f t="shared" si="64"/>
        <v>no</v>
      </c>
      <c r="I661" t="s">
        <v>1935</v>
      </c>
      <c r="J661" t="str">
        <f t="shared" si="65"/>
        <v>no</v>
      </c>
      <c r="K661">
        <v>0</v>
      </c>
      <c r="L661" t="s">
        <v>1419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tr">
        <f>VLOOKUP(AA661,district!$A$2:$C$202,3,FALSE)</f>
        <v>A</v>
      </c>
      <c r="AC661" t="s">
        <v>1504</v>
      </c>
      <c r="AD661" t="s">
        <v>1929</v>
      </c>
      <c r="AE661">
        <v>5.87318658828735</v>
      </c>
      <c r="AF661">
        <v>2.23419093625346</v>
      </c>
      <c r="AG661">
        <v>-114.376468607942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</row>
    <row r="662" spans="1:145" hidden="1" x14ac:dyDescent="0.35">
      <c r="A662" t="s">
        <v>803</v>
      </c>
      <c r="C662">
        <v>0</v>
      </c>
      <c r="D662" t="str">
        <f t="shared" si="61"/>
        <v>no</v>
      </c>
      <c r="E662" t="str">
        <f t="shared" si="62"/>
        <v>no</v>
      </c>
      <c r="F662" t="str">
        <f t="shared" si="63"/>
        <v>no</v>
      </c>
      <c r="G662" t="s">
        <v>1935</v>
      </c>
      <c r="H662" t="str">
        <f t="shared" si="64"/>
        <v>no</v>
      </c>
      <c r="I662" t="s">
        <v>1935</v>
      </c>
      <c r="J662" t="str">
        <f t="shared" si="65"/>
        <v>no</v>
      </c>
      <c r="K662">
        <v>0</v>
      </c>
      <c r="L662" t="s">
        <v>1419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tr">
        <f>VLOOKUP(AA662,district!$A$2:$C$202,3,FALSE)</f>
        <v>C</v>
      </c>
      <c r="AC662" t="s">
        <v>1463</v>
      </c>
      <c r="AD662" t="s">
        <v>1929</v>
      </c>
      <c r="AE662">
        <v>15.6387796401978</v>
      </c>
      <c r="AF662">
        <v>7.6204413344375697</v>
      </c>
      <c r="AG662">
        <v>61.6335370994735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</row>
    <row r="663" spans="1:145" hidden="1" x14ac:dyDescent="0.35">
      <c r="A663" t="s">
        <v>804</v>
      </c>
      <c r="C663">
        <v>0</v>
      </c>
      <c r="D663" t="str">
        <f t="shared" si="61"/>
        <v>no</v>
      </c>
      <c r="E663" t="str">
        <f t="shared" si="62"/>
        <v>no</v>
      </c>
      <c r="F663" t="str">
        <f t="shared" si="63"/>
        <v>no</v>
      </c>
      <c r="G663" t="s">
        <v>1935</v>
      </c>
      <c r="H663" t="str">
        <f t="shared" si="64"/>
        <v>no</v>
      </c>
      <c r="I663" t="s">
        <v>1935</v>
      </c>
      <c r="J663" t="str">
        <f t="shared" si="65"/>
        <v>no</v>
      </c>
      <c r="K663">
        <v>0</v>
      </c>
      <c r="L663" t="s">
        <v>1419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tr">
        <f>VLOOKUP(AA663,district!$A$2:$C$202,3,FALSE)</f>
        <v>C</v>
      </c>
      <c r="AC663" t="s">
        <v>1714</v>
      </c>
      <c r="AD663" t="s">
        <v>1929</v>
      </c>
      <c r="AE663">
        <v>11.128363609314</v>
      </c>
      <c r="AF663">
        <v>1.1289271308084901</v>
      </c>
      <c r="AG663">
        <v>-124.24748123467801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</row>
    <row r="664" spans="1:145" hidden="1" x14ac:dyDescent="0.35">
      <c r="A664" t="s">
        <v>805</v>
      </c>
      <c r="C664">
        <v>0</v>
      </c>
      <c r="D664" t="str">
        <f t="shared" si="61"/>
        <v>no</v>
      </c>
      <c r="E664" t="str">
        <f t="shared" si="62"/>
        <v>no</v>
      </c>
      <c r="F664" t="str">
        <f t="shared" si="63"/>
        <v>no</v>
      </c>
      <c r="G664" t="s">
        <v>1935</v>
      </c>
      <c r="H664" t="str">
        <f t="shared" si="64"/>
        <v>no</v>
      </c>
      <c r="I664" t="str">
        <f>IF(L664&lt;&gt;"0","yes","no")</f>
        <v>no</v>
      </c>
      <c r="J664" t="str">
        <f t="shared" si="65"/>
        <v>no</v>
      </c>
      <c r="K664">
        <v>0</v>
      </c>
      <c r="L664" t="s">
        <v>1419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tr">
        <f>VLOOKUP(AA664,district!$A$2:$C$202,3,FALSE)</f>
        <v>B</v>
      </c>
      <c r="AC664" t="s">
        <v>1823</v>
      </c>
      <c r="AD664" t="s">
        <v>1928</v>
      </c>
      <c r="AE664">
        <v>67.176841735839801</v>
      </c>
      <c r="AF664">
        <v>6.5090454047546604</v>
      </c>
      <c r="AG664">
        <v>-14.0007950931056</v>
      </c>
      <c r="AH664" t="s">
        <v>1928</v>
      </c>
      <c r="AI664">
        <v>62.264793395996101</v>
      </c>
      <c r="AJ664">
        <v>10.968343330962201</v>
      </c>
      <c r="AK664">
        <v>169.33679873341501</v>
      </c>
      <c r="AL664" t="s">
        <v>1928</v>
      </c>
      <c r="AM664">
        <v>39.7212944030762</v>
      </c>
      <c r="AN664">
        <v>15.928670706055399</v>
      </c>
      <c r="AO664">
        <v>169.94868982121599</v>
      </c>
      <c r="AP664" t="s">
        <v>1929</v>
      </c>
      <c r="AQ664">
        <v>19.9746398925781</v>
      </c>
      <c r="AR664">
        <v>1.41348813642592</v>
      </c>
      <c r="AS664">
        <v>-102.927106159671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</row>
    <row r="665" spans="1:145" hidden="1" x14ac:dyDescent="0.35">
      <c r="A665" t="s">
        <v>806</v>
      </c>
      <c r="C665">
        <v>0</v>
      </c>
      <c r="D665" t="str">
        <f t="shared" si="61"/>
        <v>no</v>
      </c>
      <c r="E665" t="str">
        <f t="shared" si="62"/>
        <v>no</v>
      </c>
      <c r="F665" t="str">
        <f t="shared" si="63"/>
        <v>no</v>
      </c>
      <c r="G665" t="s">
        <v>1935</v>
      </c>
      <c r="H665" t="str">
        <f t="shared" si="64"/>
        <v>no</v>
      </c>
      <c r="I665" t="s">
        <v>1935</v>
      </c>
      <c r="J665" t="str">
        <f t="shared" si="65"/>
        <v>no</v>
      </c>
      <c r="K665">
        <v>0</v>
      </c>
      <c r="L665" t="s">
        <v>1419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tr">
        <f>VLOOKUP(AA665,district!$A$2:$C$202,3,FALSE)</f>
        <v>C</v>
      </c>
      <c r="AC665" t="s">
        <v>1451</v>
      </c>
      <c r="AD665" t="s">
        <v>1929</v>
      </c>
      <c r="AE665">
        <v>31.6453456878662</v>
      </c>
      <c r="AF665">
        <v>3.3344335255263</v>
      </c>
      <c r="AG665">
        <v>-160.019662761962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</row>
    <row r="666" spans="1:145" x14ac:dyDescent="0.35">
      <c r="A666" t="s">
        <v>807</v>
      </c>
      <c r="C666">
        <v>1</v>
      </c>
      <c r="D666" t="str">
        <f t="shared" si="61"/>
        <v>no</v>
      </c>
      <c r="E666" t="str">
        <f t="shared" si="62"/>
        <v>no</v>
      </c>
      <c r="F666" t="str">
        <f t="shared" si="63"/>
        <v>no</v>
      </c>
      <c r="G666" t="s">
        <v>1935</v>
      </c>
      <c r="H666" t="str">
        <f t="shared" si="64"/>
        <v>no</v>
      </c>
      <c r="I666" t="s">
        <v>1935</v>
      </c>
      <c r="J666" t="str">
        <f t="shared" si="65"/>
        <v>no</v>
      </c>
      <c r="K666">
        <v>0</v>
      </c>
      <c r="L666" t="s">
        <v>1419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tr">
        <f>VLOOKUP(AA666,district!$A$2:$C$202,3,FALSE)</f>
        <v>A</v>
      </c>
      <c r="AC666" t="s">
        <v>1707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</row>
    <row r="667" spans="1:145" hidden="1" x14ac:dyDescent="0.35">
      <c r="A667" t="s">
        <v>808</v>
      </c>
      <c r="C667">
        <v>0</v>
      </c>
      <c r="D667" t="str">
        <f t="shared" si="61"/>
        <v>no</v>
      </c>
      <c r="E667" t="str">
        <f t="shared" si="62"/>
        <v>no</v>
      </c>
      <c r="F667" t="str">
        <f t="shared" si="63"/>
        <v>no</v>
      </c>
      <c r="G667" t="s">
        <v>1935</v>
      </c>
      <c r="H667" t="str">
        <f t="shared" si="64"/>
        <v>no</v>
      </c>
      <c r="I667" t="s">
        <v>1935</v>
      </c>
      <c r="J667" t="str">
        <f t="shared" si="65"/>
        <v>no</v>
      </c>
      <c r="K667">
        <v>0</v>
      </c>
      <c r="L667" t="s">
        <v>1419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tr">
        <f>VLOOKUP(AA667,district!$A$2:$C$202,3,FALSE)</f>
        <v>C</v>
      </c>
      <c r="AC667" t="s">
        <v>1553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</row>
    <row r="668" spans="1:145" hidden="1" x14ac:dyDescent="0.35">
      <c r="A668" t="s">
        <v>810</v>
      </c>
      <c r="C668">
        <v>0</v>
      </c>
      <c r="D668" t="str">
        <f t="shared" si="61"/>
        <v>no</v>
      </c>
      <c r="E668" t="str">
        <f t="shared" si="62"/>
        <v>no</v>
      </c>
      <c r="F668" t="str">
        <f t="shared" si="63"/>
        <v>no</v>
      </c>
      <c r="G668" t="s">
        <v>1935</v>
      </c>
      <c r="H668" t="str">
        <f t="shared" si="64"/>
        <v>no</v>
      </c>
      <c r="I668" t="s">
        <v>1935</v>
      </c>
      <c r="J668" t="str">
        <f t="shared" si="65"/>
        <v>no</v>
      </c>
      <c r="K668">
        <v>0</v>
      </c>
      <c r="L668" t="s">
        <v>1419</v>
      </c>
      <c r="M668">
        <v>0</v>
      </c>
      <c r="N668">
        <v>0</v>
      </c>
      <c r="O668">
        <v>0</v>
      </c>
      <c r="P668">
        <v>0</v>
      </c>
      <c r="Q668" s="1">
        <v>57.343369981099997</v>
      </c>
      <c r="R668">
        <v>30.5799535867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51.549110970000001</v>
      </c>
      <c r="Z668">
        <v>7.2035150400000001</v>
      </c>
      <c r="AA668">
        <v>157</v>
      </c>
      <c r="AB668" t="str">
        <f>VLOOKUP(AA668,district!$A$2:$C$202,3,FALSE)</f>
        <v>C</v>
      </c>
      <c r="AC668" t="s">
        <v>1634</v>
      </c>
      <c r="AD668" t="s">
        <v>1929</v>
      </c>
      <c r="AE668">
        <v>11.3614349365234</v>
      </c>
      <c r="AF668">
        <v>3.77946490116538</v>
      </c>
      <c r="AG668">
        <v>-110.088698281975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</row>
    <row r="669" spans="1:145" hidden="1" x14ac:dyDescent="0.35">
      <c r="A669" t="s">
        <v>809</v>
      </c>
      <c r="C669">
        <v>0</v>
      </c>
      <c r="D669" t="str">
        <f t="shared" si="61"/>
        <v>no</v>
      </c>
      <c r="E669" t="str">
        <f t="shared" si="62"/>
        <v>no</v>
      </c>
      <c r="F669" t="str">
        <f t="shared" si="63"/>
        <v>no</v>
      </c>
      <c r="G669" t="s">
        <v>1935</v>
      </c>
      <c r="H669" t="str">
        <f t="shared" si="64"/>
        <v>no</v>
      </c>
      <c r="I669" t="s">
        <v>1935</v>
      </c>
      <c r="J669" t="str">
        <f t="shared" si="65"/>
        <v>no</v>
      </c>
      <c r="K669">
        <v>0</v>
      </c>
      <c r="L669" t="s">
        <v>1419</v>
      </c>
      <c r="M669">
        <v>0</v>
      </c>
      <c r="N669">
        <v>0</v>
      </c>
      <c r="O669">
        <v>0</v>
      </c>
      <c r="P669">
        <v>0</v>
      </c>
      <c r="Q669" s="1">
        <v>36.684610469500001</v>
      </c>
      <c r="R669">
        <v>24.227352741699999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51.547291950000002</v>
      </c>
      <c r="Z669">
        <v>7.2060085230000004</v>
      </c>
      <c r="AA669">
        <v>270</v>
      </c>
      <c r="AB669" t="str">
        <f>VLOOKUP(AA669,district!$A$2:$C$202,3,FALSE)</f>
        <v>C</v>
      </c>
      <c r="AC669" t="s">
        <v>1771</v>
      </c>
      <c r="AD669" t="s">
        <v>1929</v>
      </c>
      <c r="AE669">
        <v>11.7105197906494</v>
      </c>
      <c r="AF669">
        <v>38.584274425444001</v>
      </c>
      <c r="AG669">
        <v>-123.413434360389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</row>
    <row r="670" spans="1:145" hidden="1" x14ac:dyDescent="0.35">
      <c r="A670" t="s">
        <v>811</v>
      </c>
      <c r="C670">
        <v>0</v>
      </c>
      <c r="D670" t="str">
        <f t="shared" si="61"/>
        <v>no</v>
      </c>
      <c r="E670" t="str">
        <f t="shared" si="62"/>
        <v>no</v>
      </c>
      <c r="F670" t="str">
        <f t="shared" si="63"/>
        <v>no</v>
      </c>
      <c r="G670" t="s">
        <v>1935</v>
      </c>
      <c r="H670" t="str">
        <f t="shared" si="64"/>
        <v>no</v>
      </c>
      <c r="I670" t="str">
        <f>IF(L670&lt;&gt;"0","yes","no")</f>
        <v>no</v>
      </c>
      <c r="J670" t="str">
        <f t="shared" si="65"/>
        <v>no</v>
      </c>
      <c r="K670">
        <v>0</v>
      </c>
      <c r="L670" t="s">
        <v>1419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tr">
        <f>VLOOKUP(AA670,district!$A$2:$C$202,3,FALSE)</f>
        <v>B</v>
      </c>
      <c r="AC670" t="s">
        <v>1549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</row>
    <row r="671" spans="1:145" x14ac:dyDescent="0.35">
      <c r="A671" t="s">
        <v>812</v>
      </c>
      <c r="C671">
        <v>1</v>
      </c>
      <c r="D671" t="str">
        <f t="shared" si="61"/>
        <v>no</v>
      </c>
      <c r="E671" t="str">
        <f t="shared" si="62"/>
        <v>no</v>
      </c>
      <c r="F671" t="str">
        <f t="shared" si="63"/>
        <v>no</v>
      </c>
      <c r="G671" t="s">
        <v>1935</v>
      </c>
      <c r="H671" t="str">
        <f t="shared" si="64"/>
        <v>no</v>
      </c>
      <c r="I671" t="s">
        <v>1935</v>
      </c>
      <c r="J671" t="str">
        <f t="shared" si="65"/>
        <v>no</v>
      </c>
      <c r="K671">
        <v>0</v>
      </c>
      <c r="L671" t="s">
        <v>1419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tr">
        <f>VLOOKUP(AA671,district!$A$2:$C$202,3,FALSE)</f>
        <v>A</v>
      </c>
      <c r="AC671" t="s">
        <v>1530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</row>
    <row r="672" spans="1:145" hidden="1" x14ac:dyDescent="0.35">
      <c r="A672" t="s">
        <v>813</v>
      </c>
      <c r="C672">
        <v>0</v>
      </c>
      <c r="D672" t="str">
        <f t="shared" si="61"/>
        <v>no</v>
      </c>
      <c r="E672" t="str">
        <f t="shared" si="62"/>
        <v>no</v>
      </c>
      <c r="F672" t="str">
        <f t="shared" si="63"/>
        <v>no</v>
      </c>
      <c r="G672" t="s">
        <v>1935</v>
      </c>
      <c r="H672" t="str">
        <f t="shared" si="64"/>
        <v>no</v>
      </c>
      <c r="I672" t="str">
        <f>IF(L672&lt;&gt;"0","yes","no")</f>
        <v>no</v>
      </c>
      <c r="J672" t="str">
        <f t="shared" si="65"/>
        <v>no</v>
      </c>
      <c r="K672">
        <v>0</v>
      </c>
      <c r="L672" t="s">
        <v>1419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tr">
        <f>VLOOKUP(AA672,district!$A$2:$C$202,3,FALSE)</f>
        <v>B</v>
      </c>
      <c r="AC672" t="s">
        <v>1549</v>
      </c>
      <c r="AD672" t="s">
        <v>1928</v>
      </c>
      <c r="AE672">
        <v>13.3408298492432</v>
      </c>
      <c r="AF672">
        <v>32.8931375217457</v>
      </c>
      <c r="AG672">
        <v>-110.201142453665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</row>
    <row r="673" spans="1:145" hidden="1" x14ac:dyDescent="0.35">
      <c r="A673" t="s">
        <v>814</v>
      </c>
      <c r="C673">
        <v>0</v>
      </c>
      <c r="D673" t="str">
        <f t="shared" si="61"/>
        <v>no</v>
      </c>
      <c r="E673" t="str">
        <f t="shared" si="62"/>
        <v>no</v>
      </c>
      <c r="F673" t="str">
        <f t="shared" si="63"/>
        <v>no</v>
      </c>
      <c r="G673" t="s">
        <v>1935</v>
      </c>
      <c r="H673" t="str">
        <f t="shared" si="64"/>
        <v>no</v>
      </c>
      <c r="I673" t="str">
        <f>IF(L673&lt;&gt;"0","yes","no")</f>
        <v>no</v>
      </c>
      <c r="J673" t="str">
        <f t="shared" si="65"/>
        <v>no</v>
      </c>
      <c r="K673">
        <v>0</v>
      </c>
      <c r="L673" t="s">
        <v>1419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tr">
        <f>VLOOKUP(AA673,district!$A$2:$C$202,3,FALSE)</f>
        <v>B</v>
      </c>
      <c r="AC673" t="s">
        <v>1736</v>
      </c>
      <c r="AD673" t="s">
        <v>1929</v>
      </c>
      <c r="AE673">
        <v>11.9848575592041</v>
      </c>
      <c r="AF673">
        <v>1.3095446121224299</v>
      </c>
      <c r="AG673">
        <v>41.4142207448145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</row>
    <row r="674" spans="1:145" x14ac:dyDescent="0.35">
      <c r="A674" t="s">
        <v>816</v>
      </c>
      <c r="C674">
        <v>1</v>
      </c>
      <c r="D674" t="str">
        <f t="shared" si="61"/>
        <v>no</v>
      </c>
      <c r="E674" t="str">
        <f t="shared" si="62"/>
        <v>no</v>
      </c>
      <c r="F674" t="str">
        <f t="shared" si="63"/>
        <v>no</v>
      </c>
      <c r="G674" t="s">
        <v>1935</v>
      </c>
      <c r="H674" t="str">
        <f t="shared" si="64"/>
        <v>no</v>
      </c>
      <c r="I674" t="s">
        <v>1935</v>
      </c>
      <c r="J674" t="str">
        <f t="shared" si="65"/>
        <v>no</v>
      </c>
      <c r="K674">
        <v>0</v>
      </c>
      <c r="L674" t="s">
        <v>1419</v>
      </c>
      <c r="M674">
        <v>0</v>
      </c>
      <c r="N674">
        <v>0</v>
      </c>
      <c r="O674">
        <v>0</v>
      </c>
      <c r="P674">
        <v>0</v>
      </c>
      <c r="Q674" s="1">
        <v>74.681699461700006</v>
      </c>
      <c r="R674">
        <v>41.237587599500003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51.5570302</v>
      </c>
      <c r="Z674">
        <v>7.2094620809999999</v>
      </c>
      <c r="AA674">
        <v>42</v>
      </c>
      <c r="AB674" t="str">
        <f>VLOOKUP(AA674,district!$A$2:$C$202,3,FALSE)</f>
        <v>A</v>
      </c>
      <c r="AC674" t="s">
        <v>1608</v>
      </c>
      <c r="AD674" t="s">
        <v>1928</v>
      </c>
      <c r="AE674">
        <v>68.092819213867202</v>
      </c>
      <c r="AF674">
        <v>5.4095074318568699</v>
      </c>
      <c r="AG674">
        <v>-121.79652048831301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</row>
    <row r="675" spans="1:145" hidden="1" x14ac:dyDescent="0.35">
      <c r="A675" t="s">
        <v>815</v>
      </c>
      <c r="C675">
        <v>0</v>
      </c>
      <c r="D675" t="str">
        <f t="shared" si="61"/>
        <v>no</v>
      </c>
      <c r="E675" t="str">
        <f t="shared" si="62"/>
        <v>no</v>
      </c>
      <c r="F675" t="str">
        <f t="shared" si="63"/>
        <v>no</v>
      </c>
      <c r="G675" t="s">
        <v>1935</v>
      </c>
      <c r="H675" t="str">
        <f t="shared" si="64"/>
        <v>no</v>
      </c>
      <c r="I675" t="s">
        <v>1935</v>
      </c>
      <c r="J675" t="str">
        <f t="shared" si="65"/>
        <v>no</v>
      </c>
      <c r="K675">
        <v>0</v>
      </c>
      <c r="L675" t="s">
        <v>1419</v>
      </c>
      <c r="M675">
        <v>0</v>
      </c>
      <c r="N675">
        <v>0</v>
      </c>
      <c r="O675">
        <v>0</v>
      </c>
      <c r="P675">
        <v>0</v>
      </c>
      <c r="Q675" s="1">
        <v>37.751612008099997</v>
      </c>
      <c r="R675">
        <v>24.579852890800002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51.547337759999998</v>
      </c>
      <c r="Z675">
        <v>7.205959011</v>
      </c>
      <c r="AA675">
        <v>270</v>
      </c>
      <c r="AB675" t="str">
        <f>VLOOKUP(AA675,district!$A$2:$C$202,3,FALSE)</f>
        <v>C</v>
      </c>
      <c r="AC675" t="s">
        <v>1692</v>
      </c>
      <c r="AD675" t="s">
        <v>1929</v>
      </c>
      <c r="AE675">
        <v>19.471412658691399</v>
      </c>
      <c r="AF675">
        <v>1.9917322037748</v>
      </c>
      <c r="AG675">
        <v>-100.255527970594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</row>
    <row r="676" spans="1:145" hidden="1" x14ac:dyDescent="0.35">
      <c r="A676" t="s">
        <v>817</v>
      </c>
      <c r="C676">
        <v>0</v>
      </c>
      <c r="D676" t="str">
        <f t="shared" si="61"/>
        <v>yes</v>
      </c>
      <c r="E676" t="str">
        <f t="shared" si="62"/>
        <v>yes</v>
      </c>
      <c r="F676" t="str">
        <f t="shared" si="63"/>
        <v>yes</v>
      </c>
      <c r="G676" t="str">
        <f>IF(COUNTIF(H676:BI676,"pv&amp;st")&lt;&gt;0,"yes","no")</f>
        <v>yes</v>
      </c>
      <c r="H676" t="str">
        <f t="shared" si="64"/>
        <v>yes</v>
      </c>
      <c r="I676" t="str">
        <f>IF(L676&lt;&gt;"0","yes","no")</f>
        <v>yes</v>
      </c>
      <c r="J676" t="str">
        <f t="shared" si="65"/>
        <v>yes</v>
      </c>
      <c r="K676">
        <v>1965</v>
      </c>
      <c r="L676" t="s">
        <v>1423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1431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tr">
        <f>VLOOKUP(AA676,district!$A$2:$C$202,3,FALSE)</f>
        <v>B</v>
      </c>
      <c r="AC676" t="s">
        <v>1562</v>
      </c>
      <c r="AD676" t="s">
        <v>1928</v>
      </c>
      <c r="AE676">
        <v>32.254096984863303</v>
      </c>
      <c r="AF676">
        <v>13.1639105307663</v>
      </c>
      <c r="AG676">
        <v>-110.006576194947</v>
      </c>
      <c r="AH676" t="s">
        <v>1928</v>
      </c>
      <c r="AI676">
        <v>95.106399536132798</v>
      </c>
      <c r="AJ676">
        <v>9.6661687179349496</v>
      </c>
      <c r="AK676">
        <v>151.635802050378</v>
      </c>
      <c r="AL676" t="s">
        <v>1929</v>
      </c>
      <c r="AM676">
        <v>6.1856780052185103</v>
      </c>
      <c r="AN676">
        <v>9.6661687179349496</v>
      </c>
      <c r="AO676">
        <v>151.635802050378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</row>
    <row r="677" spans="1:145" hidden="1" x14ac:dyDescent="0.35">
      <c r="A677" t="s">
        <v>818</v>
      </c>
      <c r="C677">
        <v>0</v>
      </c>
      <c r="D677" t="str">
        <f t="shared" si="61"/>
        <v>no</v>
      </c>
      <c r="E677" t="str">
        <f t="shared" si="62"/>
        <v>no</v>
      </c>
      <c r="F677" t="str">
        <f t="shared" si="63"/>
        <v>no</v>
      </c>
      <c r="G677" t="s">
        <v>1935</v>
      </c>
      <c r="H677" t="str">
        <f t="shared" si="64"/>
        <v>no</v>
      </c>
      <c r="I677" t="str">
        <f>IF(L677&lt;&gt;"0","yes","no")</f>
        <v>no</v>
      </c>
      <c r="J677" t="str">
        <f t="shared" si="65"/>
        <v>no</v>
      </c>
      <c r="K677">
        <v>0</v>
      </c>
      <c r="L677" t="s">
        <v>1419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tr">
        <f>VLOOKUP(AA677,district!$A$2:$C$202,3,FALSE)</f>
        <v>B</v>
      </c>
      <c r="AC677" t="s">
        <v>1543</v>
      </c>
      <c r="AD677" t="s">
        <v>1929</v>
      </c>
      <c r="AE677">
        <v>12.739017486572299</v>
      </c>
      <c r="AF677">
        <v>4.6082829944819999</v>
      </c>
      <c r="AG677">
        <v>-113.143598474242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</row>
    <row r="678" spans="1:145" hidden="1" x14ac:dyDescent="0.35">
      <c r="A678" t="s">
        <v>820</v>
      </c>
      <c r="C678">
        <v>0</v>
      </c>
      <c r="D678" t="str">
        <f t="shared" si="61"/>
        <v>no</v>
      </c>
      <c r="E678" t="str">
        <f t="shared" si="62"/>
        <v>no</v>
      </c>
      <c r="F678" t="str">
        <f t="shared" si="63"/>
        <v>no</v>
      </c>
      <c r="G678" t="s">
        <v>1935</v>
      </c>
      <c r="H678" t="str">
        <f t="shared" si="64"/>
        <v>no</v>
      </c>
      <c r="I678" t="s">
        <v>1935</v>
      </c>
      <c r="J678" t="str">
        <f t="shared" si="65"/>
        <v>no</v>
      </c>
      <c r="K678">
        <v>0</v>
      </c>
      <c r="L678" t="s">
        <v>1419</v>
      </c>
      <c r="M678">
        <v>0</v>
      </c>
      <c r="N678">
        <v>0</v>
      </c>
      <c r="O678">
        <v>0</v>
      </c>
      <c r="P678">
        <v>0</v>
      </c>
      <c r="Q678" s="1">
        <v>23.431511487400002</v>
      </c>
      <c r="R678">
        <v>22.2555885236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51.548107219999999</v>
      </c>
      <c r="Z678">
        <v>7.2092847869999996</v>
      </c>
      <c r="AA678">
        <v>46</v>
      </c>
      <c r="AB678" t="str">
        <f>VLOOKUP(AA678,district!$A$2:$C$202,3,FALSE)</f>
        <v>C</v>
      </c>
      <c r="AC678" t="s">
        <v>1641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</row>
    <row r="679" spans="1:145" hidden="1" x14ac:dyDescent="0.35">
      <c r="A679" t="s">
        <v>821</v>
      </c>
      <c r="C679">
        <v>0</v>
      </c>
      <c r="D679" t="str">
        <f t="shared" si="61"/>
        <v>yes</v>
      </c>
      <c r="E679" t="str">
        <f t="shared" si="62"/>
        <v>yes</v>
      </c>
      <c r="F679" t="str">
        <f t="shared" si="63"/>
        <v>yes</v>
      </c>
      <c r="G679" t="str">
        <f>IF(COUNTIF(H679:BI679,"pv&amp;st")&lt;&gt;0,"yes","no")</f>
        <v>no</v>
      </c>
      <c r="H679" t="str">
        <f t="shared" si="64"/>
        <v>yes</v>
      </c>
      <c r="I679" t="str">
        <f>IF(L679&lt;&gt;"0","yes","no")</f>
        <v>yes</v>
      </c>
      <c r="J679" t="str">
        <f t="shared" si="65"/>
        <v>yes</v>
      </c>
      <c r="K679">
        <v>1965</v>
      </c>
      <c r="L679" t="s">
        <v>1426</v>
      </c>
      <c r="M679">
        <v>0</v>
      </c>
      <c r="N679">
        <v>1</v>
      </c>
      <c r="O679">
        <v>0</v>
      </c>
      <c r="P679">
        <v>0</v>
      </c>
      <c r="Q679" s="1">
        <v>11.168808498000001</v>
      </c>
      <c r="R679">
        <v>13.734871029900001</v>
      </c>
      <c r="S679">
        <v>1</v>
      </c>
      <c r="T679">
        <v>2.7</v>
      </c>
      <c r="U679">
        <v>34.850390081130001</v>
      </c>
      <c r="V679">
        <v>2.2337616996</v>
      </c>
      <c r="W679" t="s">
        <v>1432</v>
      </c>
      <c r="X679">
        <v>11.168808498000001</v>
      </c>
      <c r="Y679">
        <v>51.551929370000003</v>
      </c>
      <c r="Z679">
        <v>7.2064409280000001</v>
      </c>
      <c r="AA679">
        <v>224</v>
      </c>
      <c r="AB679" t="str">
        <f>VLOOKUP(AA679,district!$A$2:$C$202,3,FALSE)</f>
        <v>B</v>
      </c>
      <c r="AC679" t="s">
        <v>1595</v>
      </c>
      <c r="AD679" t="s">
        <v>1929</v>
      </c>
      <c r="AE679">
        <v>10.3040676116943</v>
      </c>
      <c r="AF679">
        <v>8.5597901903060993</v>
      </c>
      <c r="AG679">
        <v>168.585594994785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</row>
    <row r="680" spans="1:145" hidden="1" x14ac:dyDescent="0.35">
      <c r="A680" t="s">
        <v>819</v>
      </c>
      <c r="C680">
        <v>0</v>
      </c>
      <c r="D680" t="str">
        <f t="shared" si="61"/>
        <v>yes</v>
      </c>
      <c r="E680" t="str">
        <f t="shared" si="62"/>
        <v>yes</v>
      </c>
      <c r="F680" t="str">
        <f t="shared" si="63"/>
        <v>yes</v>
      </c>
      <c r="G680" t="str">
        <f>IF(COUNTIF(H680:BI680,"pv&amp;st")&lt;&gt;0,"yes","no")</f>
        <v>no</v>
      </c>
      <c r="H680" t="str">
        <f t="shared" si="64"/>
        <v>yes</v>
      </c>
      <c r="I680" t="str">
        <f>IF(L680&lt;&gt;"0","yes","no")</f>
        <v>yes</v>
      </c>
      <c r="J680" t="str">
        <f t="shared" si="65"/>
        <v>yes</v>
      </c>
      <c r="K680">
        <v>1965</v>
      </c>
      <c r="L680" t="s">
        <v>1422</v>
      </c>
      <c r="M680">
        <v>0</v>
      </c>
      <c r="N680">
        <v>1</v>
      </c>
      <c r="O680">
        <v>0</v>
      </c>
      <c r="P680">
        <v>0</v>
      </c>
      <c r="Q680" s="1">
        <v>57.312754009099997</v>
      </c>
      <c r="R680">
        <v>36.330564245399998</v>
      </c>
      <c r="S680">
        <v>1</v>
      </c>
      <c r="T680">
        <v>2.7</v>
      </c>
      <c r="U680">
        <v>86.629972660760004</v>
      </c>
      <c r="V680">
        <v>11.462550801820001</v>
      </c>
      <c r="W680" t="s">
        <v>1431</v>
      </c>
      <c r="X680">
        <v>66.179067910305363</v>
      </c>
      <c r="Y680">
        <v>51.553579990000003</v>
      </c>
      <c r="Z680">
        <v>7.2019602239999996</v>
      </c>
      <c r="AA680">
        <v>272</v>
      </c>
      <c r="AB680" t="str">
        <f>VLOOKUP(AA680,district!$A$2:$C$202,3,FALSE)</f>
        <v>B</v>
      </c>
      <c r="AC680" t="s">
        <v>1439</v>
      </c>
      <c r="AD680" t="s">
        <v>1929</v>
      </c>
      <c r="AE680">
        <v>9.50201320648193</v>
      </c>
      <c r="AF680">
        <v>4.2317910963065302</v>
      </c>
      <c r="AG680">
        <v>-31.055238985967101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</row>
    <row r="681" spans="1:145" hidden="1" x14ac:dyDescent="0.35">
      <c r="A681" t="s">
        <v>822</v>
      </c>
      <c r="C681">
        <v>0</v>
      </c>
      <c r="D681" t="str">
        <f t="shared" si="61"/>
        <v>no</v>
      </c>
      <c r="E681" t="str">
        <f t="shared" si="62"/>
        <v>no</v>
      </c>
      <c r="F681" t="str">
        <f t="shared" si="63"/>
        <v>no</v>
      </c>
      <c r="G681" t="s">
        <v>1935</v>
      </c>
      <c r="H681" t="str">
        <f t="shared" si="64"/>
        <v>no</v>
      </c>
      <c r="I681" t="str">
        <f>IF(L681&lt;&gt;"0","yes","no")</f>
        <v>no</v>
      </c>
      <c r="J681" t="str">
        <f t="shared" si="65"/>
        <v>no</v>
      </c>
      <c r="K681">
        <v>0</v>
      </c>
      <c r="L681" t="s">
        <v>1419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tr">
        <f>VLOOKUP(AA681,district!$A$2:$C$202,3,FALSE)</f>
        <v>B</v>
      </c>
      <c r="AC681" t="s">
        <v>1823</v>
      </c>
      <c r="AD681" t="s">
        <v>1929</v>
      </c>
      <c r="AE681">
        <v>10.6024436950684</v>
      </c>
      <c r="AF681">
        <v>22.8893818643907</v>
      </c>
      <c r="AG681">
        <v>168.64324000135099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</row>
    <row r="682" spans="1:145" hidden="1" x14ac:dyDescent="0.35">
      <c r="A682" t="s">
        <v>823</v>
      </c>
      <c r="C682">
        <v>0</v>
      </c>
      <c r="D682" t="str">
        <f t="shared" si="61"/>
        <v>no</v>
      </c>
      <c r="E682" t="str">
        <f t="shared" si="62"/>
        <v>no</v>
      </c>
      <c r="F682" t="str">
        <f t="shared" si="63"/>
        <v>no</v>
      </c>
      <c r="G682" t="s">
        <v>1935</v>
      </c>
      <c r="H682" t="str">
        <f t="shared" si="64"/>
        <v>no</v>
      </c>
      <c r="I682" t="str">
        <f>IF(L682&lt;&gt;"0","yes","no")</f>
        <v>no</v>
      </c>
      <c r="J682" t="str">
        <f t="shared" si="65"/>
        <v>no</v>
      </c>
      <c r="K682">
        <v>0</v>
      </c>
      <c r="L682" t="s">
        <v>1419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tr">
        <f>VLOOKUP(AA682,district!$A$2:$C$202,3,FALSE)</f>
        <v>B</v>
      </c>
      <c r="AC682" t="s">
        <v>1747</v>
      </c>
      <c r="AD682" t="s">
        <v>1928</v>
      </c>
      <c r="AE682">
        <v>46.152462005615199</v>
      </c>
      <c r="AF682">
        <v>1.0510354880838899</v>
      </c>
      <c r="AG682">
        <v>-12.6187379712525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</row>
    <row r="683" spans="1:145" hidden="1" x14ac:dyDescent="0.35">
      <c r="A683" t="s">
        <v>824</v>
      </c>
      <c r="C683">
        <v>0</v>
      </c>
      <c r="D683" t="str">
        <f t="shared" si="61"/>
        <v>no</v>
      </c>
      <c r="E683" t="str">
        <f t="shared" si="62"/>
        <v>no</v>
      </c>
      <c r="F683" t="str">
        <f t="shared" si="63"/>
        <v>no</v>
      </c>
      <c r="G683" t="s">
        <v>1935</v>
      </c>
      <c r="H683" t="str">
        <f t="shared" si="64"/>
        <v>no</v>
      </c>
      <c r="I683" t="str">
        <f>IF(L683&lt;&gt;"0","yes","no")</f>
        <v>no</v>
      </c>
      <c r="J683" t="str">
        <f t="shared" si="65"/>
        <v>no</v>
      </c>
      <c r="K683">
        <v>0</v>
      </c>
      <c r="L683" t="s">
        <v>1419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tr">
        <f>VLOOKUP(AA683,district!$A$2:$C$202,3,FALSE)</f>
        <v>B</v>
      </c>
      <c r="AC683" t="s">
        <v>1751</v>
      </c>
      <c r="AD683" t="s">
        <v>1929</v>
      </c>
      <c r="AE683">
        <v>13.330080032348601</v>
      </c>
      <c r="AF683">
        <v>4.0427649026388197</v>
      </c>
      <c r="AG683">
        <v>-28.6184240588303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</row>
    <row r="684" spans="1:145" x14ac:dyDescent="0.35">
      <c r="A684" t="s">
        <v>826</v>
      </c>
      <c r="C684">
        <v>1</v>
      </c>
      <c r="D684" t="str">
        <f t="shared" si="61"/>
        <v>no</v>
      </c>
      <c r="E684" t="str">
        <f t="shared" si="62"/>
        <v>no</v>
      </c>
      <c r="F684" t="str">
        <f t="shared" si="63"/>
        <v>no</v>
      </c>
      <c r="G684" t="s">
        <v>1935</v>
      </c>
      <c r="H684" t="str">
        <f t="shared" si="64"/>
        <v>no</v>
      </c>
      <c r="I684" t="s">
        <v>1935</v>
      </c>
      <c r="J684" t="str">
        <f t="shared" si="65"/>
        <v>no</v>
      </c>
      <c r="K684">
        <v>0</v>
      </c>
      <c r="L684" t="s">
        <v>1419</v>
      </c>
      <c r="M684">
        <v>0</v>
      </c>
      <c r="N684">
        <v>0</v>
      </c>
      <c r="O684">
        <v>0</v>
      </c>
      <c r="P684">
        <v>0</v>
      </c>
      <c r="Q684" s="1">
        <v>17.126873994099999</v>
      </c>
      <c r="R684">
        <v>17.5076579433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51.55587689</v>
      </c>
      <c r="Z684">
        <v>7.2027202609999996</v>
      </c>
      <c r="AA684">
        <v>109</v>
      </c>
      <c r="AB684" t="str">
        <f>VLOOKUP(AA684,district!$A$2:$C$202,3,FALSE)</f>
        <v>A</v>
      </c>
      <c r="AC684" t="s">
        <v>1442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</row>
    <row r="685" spans="1:145" x14ac:dyDescent="0.35">
      <c r="A685" t="s">
        <v>825</v>
      </c>
      <c r="C685">
        <v>1</v>
      </c>
      <c r="D685" t="str">
        <f t="shared" si="61"/>
        <v>no</v>
      </c>
      <c r="E685" t="str">
        <f t="shared" si="62"/>
        <v>no</v>
      </c>
      <c r="F685" t="str">
        <f t="shared" si="63"/>
        <v>no</v>
      </c>
      <c r="G685" t="s">
        <v>1935</v>
      </c>
      <c r="H685" t="str">
        <f t="shared" si="64"/>
        <v>no</v>
      </c>
      <c r="I685" t="s">
        <v>1935</v>
      </c>
      <c r="J685" t="str">
        <f t="shared" si="65"/>
        <v>no</v>
      </c>
      <c r="K685">
        <v>0</v>
      </c>
      <c r="L685" t="s">
        <v>1419</v>
      </c>
      <c r="M685">
        <v>0</v>
      </c>
      <c r="N685">
        <v>0</v>
      </c>
      <c r="O685">
        <v>0</v>
      </c>
      <c r="P685">
        <v>0</v>
      </c>
      <c r="Q685" s="1">
        <v>18.381021996400001</v>
      </c>
      <c r="R685">
        <v>17.585530032299999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51.553526480000002</v>
      </c>
      <c r="Z685">
        <v>7.2110644099999996</v>
      </c>
      <c r="AA685">
        <v>265</v>
      </c>
      <c r="AB685" t="str">
        <f>VLOOKUP(AA685,district!$A$2:$C$202,3,FALSE)</f>
        <v>A</v>
      </c>
      <c r="AC685" t="s">
        <v>1812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</row>
    <row r="686" spans="1:145" hidden="1" x14ac:dyDescent="0.35">
      <c r="A686" t="s">
        <v>827</v>
      </c>
      <c r="C686">
        <v>0</v>
      </c>
      <c r="D686" t="str">
        <f t="shared" si="61"/>
        <v>no</v>
      </c>
      <c r="E686" t="str">
        <f t="shared" si="62"/>
        <v>no</v>
      </c>
      <c r="F686" t="str">
        <f t="shared" si="63"/>
        <v>no</v>
      </c>
      <c r="G686" t="s">
        <v>1935</v>
      </c>
      <c r="H686" t="str">
        <f t="shared" si="64"/>
        <v>no</v>
      </c>
      <c r="I686" t="str">
        <f>IF(L686&lt;&gt;"0","yes","no")</f>
        <v>no</v>
      </c>
      <c r="J686" t="str">
        <f t="shared" si="65"/>
        <v>no</v>
      </c>
      <c r="K686">
        <v>0</v>
      </c>
      <c r="L686" t="s">
        <v>1419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tr">
        <f>VLOOKUP(AA686,district!$A$2:$C$202,3,FALSE)</f>
        <v>B</v>
      </c>
      <c r="AC686" t="s">
        <v>1781</v>
      </c>
      <c r="AD686" t="s">
        <v>1929</v>
      </c>
      <c r="AE686">
        <v>22.807172775268601</v>
      </c>
      <c r="AF686">
        <v>3.1766851373171701</v>
      </c>
      <c r="AG686">
        <v>-102.469433866937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</row>
    <row r="687" spans="1:145" hidden="1" x14ac:dyDescent="0.35">
      <c r="A687" t="s">
        <v>829</v>
      </c>
      <c r="C687">
        <v>0</v>
      </c>
      <c r="D687" t="str">
        <f t="shared" si="61"/>
        <v>no</v>
      </c>
      <c r="E687" t="str">
        <f t="shared" si="62"/>
        <v>no</v>
      </c>
      <c r="F687" t="str">
        <f t="shared" si="63"/>
        <v>no</v>
      </c>
      <c r="G687" t="s">
        <v>1935</v>
      </c>
      <c r="H687" t="str">
        <f t="shared" si="64"/>
        <v>no</v>
      </c>
      <c r="I687" t="s">
        <v>1935</v>
      </c>
      <c r="J687" t="str">
        <f t="shared" si="65"/>
        <v>no</v>
      </c>
      <c r="K687">
        <v>0</v>
      </c>
      <c r="L687" t="s">
        <v>1419</v>
      </c>
      <c r="M687">
        <v>0</v>
      </c>
      <c r="N687">
        <v>0</v>
      </c>
      <c r="O687">
        <v>0</v>
      </c>
      <c r="P687">
        <v>0</v>
      </c>
      <c r="Q687" s="1">
        <v>21.969642502399999</v>
      </c>
      <c r="R687">
        <v>20.497353198300001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51.547864230000002</v>
      </c>
      <c r="Z687">
        <v>7.2063182030000004</v>
      </c>
      <c r="AA687">
        <v>53</v>
      </c>
      <c r="AB687" t="str">
        <f>VLOOKUP(AA687,district!$A$2:$C$202,3,FALSE)</f>
        <v>C</v>
      </c>
      <c r="AC687" t="s">
        <v>1716</v>
      </c>
      <c r="AD687" t="s">
        <v>1929</v>
      </c>
      <c r="AE687">
        <v>13.0658416748047</v>
      </c>
      <c r="AF687">
        <v>2.37052930544256</v>
      </c>
      <c r="AG687">
        <v>137.285391841886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</row>
    <row r="688" spans="1:145" hidden="1" x14ac:dyDescent="0.35">
      <c r="A688" t="s">
        <v>828</v>
      </c>
      <c r="C688">
        <v>0</v>
      </c>
      <c r="D688" t="str">
        <f t="shared" si="61"/>
        <v>no</v>
      </c>
      <c r="E688" t="str">
        <f t="shared" si="62"/>
        <v>no</v>
      </c>
      <c r="F688" t="str">
        <f t="shared" si="63"/>
        <v>no</v>
      </c>
      <c r="G688" t="s">
        <v>1935</v>
      </c>
      <c r="H688" t="str">
        <f t="shared" si="64"/>
        <v>no</v>
      </c>
      <c r="I688" t="s">
        <v>1935</v>
      </c>
      <c r="J688" t="str">
        <f t="shared" si="65"/>
        <v>no</v>
      </c>
      <c r="K688">
        <v>0</v>
      </c>
      <c r="L688" t="s">
        <v>1419</v>
      </c>
      <c r="M688">
        <v>0</v>
      </c>
      <c r="N688">
        <v>0</v>
      </c>
      <c r="O688">
        <v>0</v>
      </c>
      <c r="P688">
        <v>0</v>
      </c>
      <c r="Q688" s="1">
        <v>20.154168016500002</v>
      </c>
      <c r="R688">
        <v>18.505533743899999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51.549982790000001</v>
      </c>
      <c r="Z688">
        <v>7.2059686870000004</v>
      </c>
      <c r="AA688">
        <v>157</v>
      </c>
      <c r="AB688" t="str">
        <f>VLOOKUP(AA688,district!$A$2:$C$202,3,FALSE)</f>
        <v>C</v>
      </c>
      <c r="AC688" t="s">
        <v>1708</v>
      </c>
      <c r="AD688" t="s">
        <v>1929</v>
      </c>
      <c r="AE688">
        <v>9.9436998367309606</v>
      </c>
      <c r="AF688">
        <v>33.047791086256602</v>
      </c>
      <c r="AG688">
        <v>-127.672273541352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</row>
    <row r="689" spans="1:145" x14ac:dyDescent="0.35">
      <c r="A689" t="s">
        <v>830</v>
      </c>
      <c r="C689">
        <v>1</v>
      </c>
      <c r="D689" t="str">
        <f t="shared" si="61"/>
        <v>yes</v>
      </c>
      <c r="E689" t="str">
        <f t="shared" si="62"/>
        <v>yes</v>
      </c>
      <c r="F689" t="str">
        <f t="shared" si="63"/>
        <v>yes</v>
      </c>
      <c r="G689" t="str">
        <f>IF(COUNTIF(H689:BI689,"pv&amp;st")&lt;&gt;0,"yes","no")</f>
        <v>yes</v>
      </c>
      <c r="H689" t="str">
        <f t="shared" si="64"/>
        <v>yes</v>
      </c>
      <c r="I689" t="s">
        <v>1935</v>
      </c>
      <c r="J689" t="str">
        <f t="shared" si="65"/>
        <v>yes</v>
      </c>
      <c r="K689">
        <v>2004</v>
      </c>
      <c r="L689" t="s">
        <v>1421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1432</v>
      </c>
      <c r="X689">
        <v>138.26279350900001</v>
      </c>
      <c r="Y689">
        <v>51.5563498</v>
      </c>
      <c r="Z689">
        <v>7.2060530649999999</v>
      </c>
      <c r="AA689">
        <v>139</v>
      </c>
      <c r="AB689" t="str">
        <f>VLOOKUP(AA689,district!$A$2:$C$202,3,FALSE)</f>
        <v>A</v>
      </c>
      <c r="AC689" t="s">
        <v>1790</v>
      </c>
      <c r="AD689" t="s">
        <v>1928</v>
      </c>
      <c r="AE689">
        <v>129.21200561523401</v>
      </c>
      <c r="AF689">
        <v>0.58262165023360502</v>
      </c>
      <c r="AG689">
        <v>-0.76389846165359299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</row>
    <row r="690" spans="1:145" hidden="1" x14ac:dyDescent="0.35">
      <c r="A690" t="s">
        <v>831</v>
      </c>
      <c r="C690">
        <v>0</v>
      </c>
      <c r="D690" t="str">
        <f t="shared" si="61"/>
        <v>no</v>
      </c>
      <c r="E690" t="str">
        <f t="shared" si="62"/>
        <v>no</v>
      </c>
      <c r="F690" t="str">
        <f t="shared" si="63"/>
        <v>no</v>
      </c>
      <c r="G690" t="s">
        <v>1935</v>
      </c>
      <c r="H690" t="str">
        <f t="shared" si="64"/>
        <v>no</v>
      </c>
      <c r="I690" t="s">
        <v>1935</v>
      </c>
      <c r="J690" t="str">
        <f t="shared" si="65"/>
        <v>no</v>
      </c>
      <c r="K690">
        <v>0</v>
      </c>
      <c r="L690" t="s">
        <v>1419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tr">
        <f>VLOOKUP(AA690,district!$A$2:$C$202,3,FALSE)</f>
        <v>C</v>
      </c>
      <c r="AC690" t="s">
        <v>1481</v>
      </c>
      <c r="AD690" t="s">
        <v>1928</v>
      </c>
      <c r="AE690">
        <v>21.739439010620099</v>
      </c>
      <c r="AF690">
        <v>39.524327224513399</v>
      </c>
      <c r="AG690">
        <v>-129.90716625458299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</row>
    <row r="691" spans="1:145" hidden="1" x14ac:dyDescent="0.35">
      <c r="A691" t="s">
        <v>833</v>
      </c>
      <c r="C691">
        <v>0</v>
      </c>
      <c r="D691" t="str">
        <f t="shared" si="61"/>
        <v>yes</v>
      </c>
      <c r="E691" t="str">
        <f t="shared" si="62"/>
        <v>yes</v>
      </c>
      <c r="F691" t="str">
        <f t="shared" si="63"/>
        <v>yes</v>
      </c>
      <c r="G691" t="str">
        <f>IF(COUNTIF(H691:BI691,"pv&amp;st")&lt;&gt;0,"yes","no")</f>
        <v>yes</v>
      </c>
      <c r="H691" t="str">
        <f t="shared" si="64"/>
        <v>yes</v>
      </c>
      <c r="I691" t="s">
        <v>1935</v>
      </c>
      <c r="J691" t="str">
        <f t="shared" si="65"/>
        <v>yes</v>
      </c>
      <c r="K691">
        <v>1936</v>
      </c>
      <c r="L691" t="s">
        <v>1421</v>
      </c>
      <c r="M691">
        <v>1</v>
      </c>
      <c r="N691">
        <v>1</v>
      </c>
      <c r="O691">
        <v>3</v>
      </c>
      <c r="P691">
        <v>0</v>
      </c>
      <c r="Q691" s="1">
        <v>231.75081901199999</v>
      </c>
      <c r="R691">
        <v>68.774941250699996</v>
      </c>
      <c r="S691">
        <v>1</v>
      </c>
      <c r="T691">
        <v>2.7</v>
      </c>
      <c r="U691">
        <v>139.34217757448999</v>
      </c>
      <c r="V691">
        <v>46.350163802400004</v>
      </c>
      <c r="W691" t="s">
        <v>1432</v>
      </c>
      <c r="X691">
        <v>231.75081901199999</v>
      </c>
      <c r="Y691">
        <v>51.54948709</v>
      </c>
      <c r="Z691">
        <v>7.2082769459999998</v>
      </c>
      <c r="AA691">
        <v>64</v>
      </c>
      <c r="AB691" t="str">
        <f>VLOOKUP(AA691,district!$A$2:$C$202,3,FALSE)</f>
        <v>C</v>
      </c>
      <c r="AC691" t="s">
        <v>1824</v>
      </c>
      <c r="AD691" t="s">
        <v>1928</v>
      </c>
      <c r="AE691">
        <v>67.033248901367202</v>
      </c>
      <c r="AF691">
        <v>4.97601933023358</v>
      </c>
      <c r="AG691">
        <v>-31.249213569874499</v>
      </c>
      <c r="AH691" t="s">
        <v>1928</v>
      </c>
      <c r="AI691">
        <v>56.397018432617202</v>
      </c>
      <c r="AJ691">
        <v>40.707008715427598</v>
      </c>
      <c r="AK691">
        <v>-130.30180857329799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</row>
    <row r="692" spans="1:145" hidden="1" x14ac:dyDescent="0.35">
      <c r="A692" t="s">
        <v>832</v>
      </c>
      <c r="C692">
        <v>0</v>
      </c>
      <c r="D692" t="str">
        <f t="shared" si="61"/>
        <v>yes</v>
      </c>
      <c r="E692" t="str">
        <f t="shared" si="62"/>
        <v>yes</v>
      </c>
      <c r="F692" t="str">
        <f t="shared" si="63"/>
        <v>yes</v>
      </c>
      <c r="G692" t="str">
        <f>IF(COUNTIF(H692:BI692,"pv&amp;st")&lt;&gt;0,"yes","no")</f>
        <v>no</v>
      </c>
      <c r="H692" t="str">
        <f t="shared" si="64"/>
        <v>yes</v>
      </c>
      <c r="I692" t="str">
        <f>IF(L692&lt;&gt;"0","yes","no")</f>
        <v>yes</v>
      </c>
      <c r="J692" t="str">
        <f t="shared" si="65"/>
        <v>yes</v>
      </c>
      <c r="K692">
        <v>1965</v>
      </c>
      <c r="L692" t="s">
        <v>1426</v>
      </c>
      <c r="M692">
        <v>0</v>
      </c>
      <c r="N692">
        <v>1</v>
      </c>
      <c r="O692">
        <v>0</v>
      </c>
      <c r="P692">
        <v>0</v>
      </c>
      <c r="Q692" s="1">
        <v>8.6576675065100002</v>
      </c>
      <c r="R692">
        <v>11.7702263062</v>
      </c>
      <c r="S692">
        <v>1</v>
      </c>
      <c r="T692">
        <v>2.7</v>
      </c>
      <c r="U692">
        <v>30.048077525438</v>
      </c>
      <c r="V692">
        <v>1.7315335013020001</v>
      </c>
      <c r="W692" t="s">
        <v>1432</v>
      </c>
      <c r="X692">
        <v>8.6576675065100002</v>
      </c>
      <c r="Y692">
        <v>51.548407359999999</v>
      </c>
      <c r="Z692">
        <v>7.2028094300000003</v>
      </c>
      <c r="AA692">
        <v>262</v>
      </c>
      <c r="AB692" t="str">
        <f>VLOOKUP(AA692,district!$A$2:$C$202,3,FALSE)</f>
        <v>B</v>
      </c>
      <c r="AC692" t="s">
        <v>1736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</row>
    <row r="693" spans="1:145" hidden="1" x14ac:dyDescent="0.35">
      <c r="A693" t="s">
        <v>834</v>
      </c>
      <c r="C693">
        <v>0</v>
      </c>
      <c r="D693" t="str">
        <f t="shared" si="61"/>
        <v>no</v>
      </c>
      <c r="E693" t="str">
        <f t="shared" si="62"/>
        <v>no</v>
      </c>
      <c r="F693" t="str">
        <f t="shared" si="63"/>
        <v>no</v>
      </c>
      <c r="G693" t="s">
        <v>1935</v>
      </c>
      <c r="H693" t="str">
        <f t="shared" si="64"/>
        <v>no</v>
      </c>
      <c r="I693" t="s">
        <v>1935</v>
      </c>
      <c r="J693" t="str">
        <f t="shared" si="65"/>
        <v>no</v>
      </c>
      <c r="K693">
        <v>0</v>
      </c>
      <c r="L693" t="s">
        <v>1419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tr">
        <f>VLOOKUP(AA693,district!$A$2:$C$202,3,FALSE)</f>
        <v>C</v>
      </c>
      <c r="AC693" t="s">
        <v>1825</v>
      </c>
      <c r="AD693" t="s">
        <v>1928</v>
      </c>
      <c r="AE693">
        <v>66.041252136230497</v>
      </c>
      <c r="AF693">
        <v>1.5759481485342299</v>
      </c>
      <c r="AG693">
        <v>-129.042989891621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</row>
    <row r="694" spans="1:145" hidden="1" x14ac:dyDescent="0.35">
      <c r="A694" t="s">
        <v>835</v>
      </c>
      <c r="C694">
        <v>0</v>
      </c>
      <c r="D694" t="str">
        <f t="shared" si="61"/>
        <v>no</v>
      </c>
      <c r="E694" t="str">
        <f t="shared" si="62"/>
        <v>no</v>
      </c>
      <c r="F694" t="str">
        <f t="shared" si="63"/>
        <v>no</v>
      </c>
      <c r="G694" t="s">
        <v>1935</v>
      </c>
      <c r="H694" t="str">
        <f t="shared" si="64"/>
        <v>no</v>
      </c>
      <c r="I694" t="str">
        <f>IF(L694&lt;&gt;"0","yes","no")</f>
        <v>no</v>
      </c>
      <c r="J694" t="str">
        <f t="shared" si="65"/>
        <v>no</v>
      </c>
      <c r="K694">
        <v>0</v>
      </c>
      <c r="L694" t="s">
        <v>1419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tr">
        <f>VLOOKUP(AA694,district!$A$2:$C$202,3,FALSE)</f>
        <v>B</v>
      </c>
      <c r="AC694" t="s">
        <v>1656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</row>
    <row r="695" spans="1:145" x14ac:dyDescent="0.35">
      <c r="A695" t="s">
        <v>837</v>
      </c>
      <c r="C695">
        <v>1</v>
      </c>
      <c r="D695" t="str">
        <f t="shared" si="61"/>
        <v>no</v>
      </c>
      <c r="E695" t="str">
        <f t="shared" si="62"/>
        <v>no</v>
      </c>
      <c r="F695" t="str">
        <f t="shared" si="63"/>
        <v>no</v>
      </c>
      <c r="G695" t="s">
        <v>1935</v>
      </c>
      <c r="H695" t="str">
        <f t="shared" si="64"/>
        <v>no</v>
      </c>
      <c r="I695" t="s">
        <v>1935</v>
      </c>
      <c r="J695" t="str">
        <f t="shared" si="65"/>
        <v>no</v>
      </c>
      <c r="K695">
        <v>0</v>
      </c>
      <c r="L695" t="s">
        <v>1419</v>
      </c>
      <c r="M695">
        <v>0</v>
      </c>
      <c r="N695">
        <v>0</v>
      </c>
      <c r="O695">
        <v>0</v>
      </c>
      <c r="P695">
        <v>0</v>
      </c>
      <c r="Q695" s="1">
        <v>34.879357490399997</v>
      </c>
      <c r="R695">
        <v>28.996802435300001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51.554883400000001</v>
      </c>
      <c r="Z695">
        <v>7.2078434099999997</v>
      </c>
      <c r="AA695">
        <v>91</v>
      </c>
      <c r="AB695" t="str">
        <f>VLOOKUP(AA695,district!$A$2:$C$202,3,FALSE)</f>
        <v>A</v>
      </c>
      <c r="AC695" t="s">
        <v>1462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</row>
    <row r="696" spans="1:145" hidden="1" x14ac:dyDescent="0.35">
      <c r="A696" t="s">
        <v>836</v>
      </c>
      <c r="C696">
        <v>0</v>
      </c>
      <c r="D696" t="str">
        <f t="shared" si="61"/>
        <v>no</v>
      </c>
      <c r="E696" t="str">
        <f t="shared" si="62"/>
        <v>no</v>
      </c>
      <c r="F696" t="str">
        <f t="shared" si="63"/>
        <v>no</v>
      </c>
      <c r="G696" t="s">
        <v>1935</v>
      </c>
      <c r="H696" t="str">
        <f t="shared" si="64"/>
        <v>no</v>
      </c>
      <c r="I696" t="str">
        <f>IF(L696&lt;&gt;"0","yes","no")</f>
        <v>no</v>
      </c>
      <c r="J696" t="str">
        <f t="shared" si="65"/>
        <v>no</v>
      </c>
      <c r="K696">
        <v>0</v>
      </c>
      <c r="L696" t="s">
        <v>1419</v>
      </c>
      <c r="M696">
        <v>0</v>
      </c>
      <c r="N696">
        <v>0</v>
      </c>
      <c r="O696">
        <v>0</v>
      </c>
      <c r="P696">
        <v>0</v>
      </c>
      <c r="Q696" s="1">
        <v>125.880232476</v>
      </c>
      <c r="R696">
        <v>56.822291443200001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51.549982229999998</v>
      </c>
      <c r="Z696">
        <v>7.1980919239999999</v>
      </c>
      <c r="AA696">
        <v>291</v>
      </c>
      <c r="AB696" t="str">
        <f>VLOOKUP(AA696,district!$A$2:$C$202,3,FALSE)</f>
        <v>B</v>
      </c>
      <c r="AC696" t="s">
        <v>1826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</row>
    <row r="697" spans="1:145" hidden="1" x14ac:dyDescent="0.35">
      <c r="A697" t="s">
        <v>839</v>
      </c>
      <c r="C697">
        <v>0</v>
      </c>
      <c r="D697" t="str">
        <f t="shared" si="61"/>
        <v>no</v>
      </c>
      <c r="E697" t="str">
        <f t="shared" si="62"/>
        <v>no</v>
      </c>
      <c r="F697" t="str">
        <f t="shared" si="63"/>
        <v>no</v>
      </c>
      <c r="G697" t="s">
        <v>1935</v>
      </c>
      <c r="H697" t="str">
        <f t="shared" si="64"/>
        <v>no</v>
      </c>
      <c r="I697" t="str">
        <f>IF(L697&lt;&gt;"0","yes","no")</f>
        <v>no</v>
      </c>
      <c r="J697" t="str">
        <f t="shared" si="65"/>
        <v>no</v>
      </c>
      <c r="K697">
        <v>0</v>
      </c>
      <c r="L697" t="s">
        <v>1419</v>
      </c>
      <c r="M697">
        <v>0</v>
      </c>
      <c r="N697">
        <v>0</v>
      </c>
      <c r="O697">
        <v>0</v>
      </c>
      <c r="P697">
        <v>0</v>
      </c>
      <c r="Q697" s="1">
        <v>57.677009012600003</v>
      </c>
      <c r="R697">
        <v>31.173743934600001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51.549380130000003</v>
      </c>
      <c r="Z697">
        <v>7.2013618619999997</v>
      </c>
      <c r="AA697">
        <v>79</v>
      </c>
      <c r="AB697" t="str">
        <f>VLOOKUP(AA697,district!$A$2:$C$202,3,FALSE)</f>
        <v>B</v>
      </c>
      <c r="AC697" t="s">
        <v>1479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</row>
    <row r="698" spans="1:145" hidden="1" x14ac:dyDescent="0.35">
      <c r="A698" t="s">
        <v>838</v>
      </c>
      <c r="C698">
        <v>0</v>
      </c>
      <c r="D698" t="str">
        <f t="shared" si="61"/>
        <v>yes</v>
      </c>
      <c r="E698" t="str">
        <f t="shared" si="62"/>
        <v>yes</v>
      </c>
      <c r="F698" t="str">
        <f t="shared" si="63"/>
        <v>yes</v>
      </c>
      <c r="G698" t="str">
        <f>IF(COUNTIF(H698:BI698,"pv&amp;st")&lt;&gt;0,"yes","no")</f>
        <v>yes</v>
      </c>
      <c r="H698" t="str">
        <f t="shared" si="64"/>
        <v>yes</v>
      </c>
      <c r="I698" t="str">
        <f>IF(L698&lt;&gt;"0","yes","no")</f>
        <v>yes</v>
      </c>
      <c r="J698" t="str">
        <f t="shared" si="65"/>
        <v>yes</v>
      </c>
      <c r="K698">
        <v>1970</v>
      </c>
      <c r="L698" t="s">
        <v>1421</v>
      </c>
      <c r="M698">
        <v>1</v>
      </c>
      <c r="N698">
        <v>1</v>
      </c>
      <c r="O698">
        <v>3</v>
      </c>
      <c r="P698">
        <v>0</v>
      </c>
      <c r="Q698" s="1">
        <v>543.41370456499999</v>
      </c>
      <c r="R698">
        <v>111.706961292</v>
      </c>
      <c r="S698">
        <v>1</v>
      </c>
      <c r="T698">
        <v>2.7</v>
      </c>
      <c r="U698">
        <v>192.9260545754</v>
      </c>
      <c r="V698">
        <v>108.682740913</v>
      </c>
      <c r="W698" t="s">
        <v>1432</v>
      </c>
      <c r="X698">
        <v>543.41370456499999</v>
      </c>
      <c r="Y698">
        <v>51.550228619999999</v>
      </c>
      <c r="Z698">
        <v>7.2015701480000001</v>
      </c>
      <c r="AA698">
        <v>138</v>
      </c>
      <c r="AB698" t="str">
        <f>VLOOKUP(AA698,district!$A$2:$C$202,3,FALSE)</f>
        <v>B</v>
      </c>
      <c r="AC698" t="s">
        <v>1827</v>
      </c>
      <c r="AD698" t="s">
        <v>1928</v>
      </c>
      <c r="AE698">
        <v>129.10470581054699</v>
      </c>
      <c r="AF698">
        <v>0.928109845465658</v>
      </c>
      <c r="AG698">
        <v>171.002689091327</v>
      </c>
      <c r="AH698" t="s">
        <v>1928</v>
      </c>
      <c r="AI698">
        <v>218.88499450683599</v>
      </c>
      <c r="AJ698">
        <v>1.51237953250554</v>
      </c>
      <c r="AK698">
        <v>-59.755446967379598</v>
      </c>
      <c r="AL698" t="s">
        <v>1928</v>
      </c>
      <c r="AM698">
        <v>76.495986938476605</v>
      </c>
      <c r="AN698">
        <v>1.8874627710138401</v>
      </c>
      <c r="AO698">
        <v>75.336282941740194</v>
      </c>
      <c r="AP698" t="s">
        <v>1929</v>
      </c>
      <c r="AQ698">
        <v>5.3518404960632298</v>
      </c>
      <c r="AR698">
        <v>11.961986715261199</v>
      </c>
      <c r="AS698">
        <v>119.367565206398</v>
      </c>
      <c r="AT698" t="s">
        <v>1929</v>
      </c>
      <c r="AU698">
        <v>36.7877006530762</v>
      </c>
      <c r="AV698">
        <v>1.4785350082015101</v>
      </c>
      <c r="AW698">
        <v>-107.382388882423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</row>
    <row r="699" spans="1:145" hidden="1" x14ac:dyDescent="0.35">
      <c r="A699" t="s">
        <v>840</v>
      </c>
      <c r="C699">
        <v>0</v>
      </c>
      <c r="D699" t="str">
        <f t="shared" si="61"/>
        <v>no</v>
      </c>
      <c r="E699" t="str">
        <f t="shared" si="62"/>
        <v>no</v>
      </c>
      <c r="F699" t="str">
        <f t="shared" si="63"/>
        <v>no</v>
      </c>
      <c r="G699" t="s">
        <v>1935</v>
      </c>
      <c r="H699" t="str">
        <f t="shared" si="64"/>
        <v>no</v>
      </c>
      <c r="I699" t="s">
        <v>1935</v>
      </c>
      <c r="J699" t="str">
        <f t="shared" si="65"/>
        <v>no</v>
      </c>
      <c r="K699">
        <v>0</v>
      </c>
      <c r="L699" t="s">
        <v>1419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tr">
        <f>VLOOKUP(AA699,district!$A$2:$C$202,3,FALSE)</f>
        <v>C</v>
      </c>
      <c r="AC699" t="s">
        <v>1453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</row>
    <row r="700" spans="1:145" hidden="1" x14ac:dyDescent="0.35">
      <c r="A700" t="s">
        <v>841</v>
      </c>
      <c r="C700">
        <v>0</v>
      </c>
      <c r="D700" t="str">
        <f t="shared" si="61"/>
        <v>no</v>
      </c>
      <c r="E700" t="str">
        <f t="shared" si="62"/>
        <v>no</v>
      </c>
      <c r="F700" t="str">
        <f t="shared" si="63"/>
        <v>no</v>
      </c>
      <c r="G700" t="s">
        <v>1935</v>
      </c>
      <c r="H700" t="str">
        <f t="shared" si="64"/>
        <v>no</v>
      </c>
      <c r="I700" t="s">
        <v>1935</v>
      </c>
      <c r="J700" t="str">
        <f t="shared" si="65"/>
        <v>no</v>
      </c>
      <c r="K700">
        <v>0</v>
      </c>
      <c r="L700" t="s">
        <v>1419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tr">
        <f>VLOOKUP(AA700,district!$A$2:$C$202,3,FALSE)</f>
        <v>C</v>
      </c>
      <c r="AC700" t="s">
        <v>1673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</row>
    <row r="701" spans="1:145" hidden="1" x14ac:dyDescent="0.35">
      <c r="A701" t="s">
        <v>842</v>
      </c>
      <c r="C701">
        <v>0</v>
      </c>
      <c r="D701" t="str">
        <f t="shared" si="61"/>
        <v>no</v>
      </c>
      <c r="E701" t="str">
        <f t="shared" si="62"/>
        <v>no</v>
      </c>
      <c r="F701" t="str">
        <f t="shared" si="63"/>
        <v>no</v>
      </c>
      <c r="G701" t="s">
        <v>1935</v>
      </c>
      <c r="H701" t="str">
        <f t="shared" si="64"/>
        <v>no</v>
      </c>
      <c r="I701" t="s">
        <v>1935</v>
      </c>
      <c r="J701" t="str">
        <f t="shared" si="65"/>
        <v>no</v>
      </c>
      <c r="K701">
        <v>0</v>
      </c>
      <c r="L701" t="s">
        <v>1419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tr">
        <f>VLOOKUP(AA701,district!$A$2:$C$202,3,FALSE)</f>
        <v>C</v>
      </c>
      <c r="AC701" t="s">
        <v>1451</v>
      </c>
      <c r="AD701" t="s">
        <v>1929</v>
      </c>
      <c r="AE701">
        <v>13.853884696960399</v>
      </c>
      <c r="AF701">
        <v>3.7317638714422201</v>
      </c>
      <c r="AG701">
        <v>120.394055487758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</row>
    <row r="702" spans="1:145" hidden="1" x14ac:dyDescent="0.35">
      <c r="A702" t="s">
        <v>843</v>
      </c>
      <c r="C702">
        <v>0</v>
      </c>
      <c r="D702" t="str">
        <f t="shared" si="61"/>
        <v>yes</v>
      </c>
      <c r="E702" t="str">
        <f t="shared" si="62"/>
        <v>yes</v>
      </c>
      <c r="F702" t="str">
        <f t="shared" si="63"/>
        <v>yes</v>
      </c>
      <c r="G702" t="str">
        <f>IF(COUNTIF(H702:BI702,"pv&amp;st")&lt;&gt;0,"yes","no")</f>
        <v>no</v>
      </c>
      <c r="H702" t="str">
        <f t="shared" si="64"/>
        <v>yes</v>
      </c>
      <c r="I702" t="str">
        <f>IF(L702&lt;&gt;"0","yes","no")</f>
        <v>yes</v>
      </c>
      <c r="J702" t="str">
        <f t="shared" si="65"/>
        <v>yes</v>
      </c>
      <c r="K702">
        <v>1965</v>
      </c>
      <c r="L702" t="s">
        <v>1421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1432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tr">
        <f>VLOOKUP(AA702,district!$A$2:$C$202,3,FALSE)</f>
        <v>B</v>
      </c>
      <c r="AC702" t="s">
        <v>1756</v>
      </c>
      <c r="AD702" t="s">
        <v>1929</v>
      </c>
      <c r="AE702">
        <v>30.9932746887207</v>
      </c>
      <c r="AF702">
        <v>2.2860612350088099</v>
      </c>
      <c r="AG702">
        <v>-91.555465364959502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</row>
    <row r="703" spans="1:145" hidden="1" x14ac:dyDescent="0.35">
      <c r="A703" t="s">
        <v>844</v>
      </c>
      <c r="C703">
        <v>0</v>
      </c>
      <c r="D703" t="str">
        <f t="shared" si="61"/>
        <v>yes</v>
      </c>
      <c r="E703" t="str">
        <f t="shared" si="62"/>
        <v>yes</v>
      </c>
      <c r="F703" t="str">
        <f t="shared" si="63"/>
        <v>yes</v>
      </c>
      <c r="G703" t="str">
        <f>IF(COUNTIF(H703:BI703,"pv&amp;st")&lt;&gt;0,"yes","no")</f>
        <v>no</v>
      </c>
      <c r="H703" t="str">
        <f t="shared" si="64"/>
        <v>yes</v>
      </c>
      <c r="I703" t="s">
        <v>1935</v>
      </c>
      <c r="J703" t="str">
        <f t="shared" si="65"/>
        <v>yes</v>
      </c>
      <c r="K703">
        <v>1965</v>
      </c>
      <c r="L703" t="s">
        <v>1420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1431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tr">
        <f>VLOOKUP(AA703,district!$A$2:$C$202,3,FALSE)</f>
        <v>C</v>
      </c>
      <c r="AC703" t="s">
        <v>1552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</row>
    <row r="704" spans="1:145" x14ac:dyDescent="0.35">
      <c r="A704" t="s">
        <v>845</v>
      </c>
      <c r="C704">
        <v>1</v>
      </c>
      <c r="D704" t="str">
        <f t="shared" si="61"/>
        <v>yes</v>
      </c>
      <c r="E704" t="str">
        <f t="shared" si="62"/>
        <v>yes</v>
      </c>
      <c r="F704" t="str">
        <f t="shared" si="63"/>
        <v>yes</v>
      </c>
      <c r="G704" t="str">
        <f>IF(COUNTIF(H704:BI704,"pv&amp;st")&lt;&gt;0,"yes","no")</f>
        <v>yes</v>
      </c>
      <c r="H704" t="str">
        <f t="shared" si="64"/>
        <v>yes</v>
      </c>
      <c r="I704" t="s">
        <v>1935</v>
      </c>
      <c r="J704" t="str">
        <f t="shared" si="65"/>
        <v>yes</v>
      </c>
      <c r="K704">
        <v>1964</v>
      </c>
      <c r="L704" t="s">
        <v>1421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1432</v>
      </c>
      <c r="X704">
        <v>57.942976967900002</v>
      </c>
      <c r="Y704">
        <v>51.55412312</v>
      </c>
      <c r="Z704">
        <v>7.2111766360000003</v>
      </c>
      <c r="AA704">
        <v>265</v>
      </c>
      <c r="AB704" t="str">
        <f>VLOOKUP(AA704,district!$A$2:$C$202,3,FALSE)</f>
        <v>A</v>
      </c>
      <c r="AC704" t="s">
        <v>1779</v>
      </c>
      <c r="AD704" t="s">
        <v>1928</v>
      </c>
      <c r="AE704">
        <v>42.619564056396499</v>
      </c>
      <c r="AF704">
        <v>51.063865663710203</v>
      </c>
      <c r="AG704">
        <v>162.62159966501099</v>
      </c>
      <c r="AH704" t="s">
        <v>1929</v>
      </c>
      <c r="AI704">
        <v>9.9387187957763707</v>
      </c>
      <c r="AJ704">
        <v>49.366963279441002</v>
      </c>
      <c r="AK704">
        <v>-108.969203120944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</row>
    <row r="705" spans="1:145" hidden="1" x14ac:dyDescent="0.35">
      <c r="A705" t="s">
        <v>846</v>
      </c>
      <c r="C705">
        <v>0</v>
      </c>
      <c r="D705" t="str">
        <f t="shared" si="61"/>
        <v>no</v>
      </c>
      <c r="E705" t="str">
        <f t="shared" si="62"/>
        <v>no</v>
      </c>
      <c r="F705" t="str">
        <f t="shared" si="63"/>
        <v>no</v>
      </c>
      <c r="G705" t="s">
        <v>1935</v>
      </c>
      <c r="H705" t="str">
        <f t="shared" si="64"/>
        <v>no</v>
      </c>
      <c r="I705" t="str">
        <f>IF(L705&lt;&gt;"0","yes","no")</f>
        <v>no</v>
      </c>
      <c r="J705" t="str">
        <f t="shared" si="65"/>
        <v>no</v>
      </c>
      <c r="K705">
        <v>0</v>
      </c>
      <c r="L705" t="s">
        <v>1419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tr">
        <f>VLOOKUP(AA705,district!$A$2:$C$202,3,FALSE)</f>
        <v>B</v>
      </c>
      <c r="AC705" t="s">
        <v>1595</v>
      </c>
      <c r="AD705" t="s">
        <v>1929</v>
      </c>
      <c r="AE705">
        <v>11.8756504058838</v>
      </c>
      <c r="AF705">
        <v>3.3919111413184</v>
      </c>
      <c r="AG705">
        <v>-4.9060669707014304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</row>
    <row r="706" spans="1:145" hidden="1" x14ac:dyDescent="0.35">
      <c r="A706" t="s">
        <v>847</v>
      </c>
      <c r="C706">
        <v>0</v>
      </c>
      <c r="D706" t="str">
        <f t="shared" ref="D706:D769" si="66">IF(L706&lt;&gt;"0","yes","no")</f>
        <v>no</v>
      </c>
      <c r="E706" t="str">
        <f t="shared" ref="E706:E769" si="67">IF(L706&lt;&gt;"0","yes","no")</f>
        <v>no</v>
      </c>
      <c r="F706" t="str">
        <f t="shared" ref="F706:F769" si="68">IF(L706&lt;&gt;"0","yes","no")</f>
        <v>no</v>
      </c>
      <c r="G706" t="s">
        <v>1935</v>
      </c>
      <c r="H706" t="str">
        <f t="shared" ref="H706:H769" si="69">IF(L706&lt;&gt;"0","yes","no")</f>
        <v>no</v>
      </c>
      <c r="I706" t="str">
        <f>IF(L706&lt;&gt;"0","yes","no")</f>
        <v>no</v>
      </c>
      <c r="J706" t="str">
        <f t="shared" ref="J706:J769" si="70">IF(L706&lt;&gt;"0","yes","no")</f>
        <v>no</v>
      </c>
      <c r="K706">
        <v>0</v>
      </c>
      <c r="L706" t="s">
        <v>1419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tr">
        <f>VLOOKUP(AA706,district!$A$2:$C$202,3,FALSE)</f>
        <v>B</v>
      </c>
      <c r="AC706" t="s">
        <v>1781</v>
      </c>
      <c r="AD706" t="s">
        <v>1929</v>
      </c>
      <c r="AE706">
        <v>11.3731632232666</v>
      </c>
      <c r="AF706">
        <v>29.279580326320399</v>
      </c>
      <c r="AG706">
        <v>-114.279514684923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</row>
    <row r="707" spans="1:145" x14ac:dyDescent="0.35">
      <c r="A707" t="s">
        <v>848</v>
      </c>
      <c r="C707">
        <v>1</v>
      </c>
      <c r="D707" t="str">
        <f t="shared" si="66"/>
        <v>yes</v>
      </c>
      <c r="E707" t="str">
        <f t="shared" si="67"/>
        <v>yes</v>
      </c>
      <c r="F707" t="str">
        <f t="shared" si="68"/>
        <v>yes</v>
      </c>
      <c r="G707" t="str">
        <f>IF(COUNTIF(H707:BI707,"pv&amp;st")&lt;&gt;0,"yes","no")</f>
        <v>yes</v>
      </c>
      <c r="H707" t="str">
        <f t="shared" si="69"/>
        <v>yes</v>
      </c>
      <c r="I707" t="s">
        <v>1935</v>
      </c>
      <c r="J707" t="str">
        <f t="shared" si="70"/>
        <v>yes</v>
      </c>
      <c r="K707">
        <v>1937</v>
      </c>
      <c r="L707" t="s">
        <v>1421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1431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tr">
        <f>VLOOKUP(AA707,district!$A$2:$C$202,3,FALSE)</f>
        <v>A</v>
      </c>
      <c r="AC707" t="s">
        <v>1828</v>
      </c>
      <c r="AD707" t="s">
        <v>1928</v>
      </c>
      <c r="AE707">
        <v>77.055717468261705</v>
      </c>
      <c r="AF707">
        <v>43.247485109427899</v>
      </c>
      <c r="AG707">
        <v>-116.47287270327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</row>
    <row r="708" spans="1:145" hidden="1" x14ac:dyDescent="0.35">
      <c r="A708" t="s">
        <v>849</v>
      </c>
      <c r="C708">
        <v>0</v>
      </c>
      <c r="D708" t="str">
        <f t="shared" si="66"/>
        <v>no</v>
      </c>
      <c r="E708" t="str">
        <f t="shared" si="67"/>
        <v>no</v>
      </c>
      <c r="F708" t="str">
        <f t="shared" si="68"/>
        <v>no</v>
      </c>
      <c r="G708" t="s">
        <v>1935</v>
      </c>
      <c r="H708" t="str">
        <f t="shared" si="69"/>
        <v>no</v>
      </c>
      <c r="I708" t="s">
        <v>1935</v>
      </c>
      <c r="J708" t="str">
        <f t="shared" si="70"/>
        <v>no</v>
      </c>
      <c r="K708">
        <v>0</v>
      </c>
      <c r="L708" t="s">
        <v>1419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tr">
        <f>VLOOKUP(AA708,district!$A$2:$C$202,3,FALSE)</f>
        <v>C</v>
      </c>
      <c r="AC708" t="s">
        <v>1594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</row>
    <row r="709" spans="1:145" hidden="1" x14ac:dyDescent="0.35">
      <c r="A709" t="s">
        <v>850</v>
      </c>
      <c r="C709">
        <v>0</v>
      </c>
      <c r="D709" t="str">
        <f t="shared" si="66"/>
        <v>no</v>
      </c>
      <c r="E709" t="str">
        <f t="shared" si="67"/>
        <v>no</v>
      </c>
      <c r="F709" t="str">
        <f t="shared" si="68"/>
        <v>no</v>
      </c>
      <c r="G709" t="s">
        <v>1935</v>
      </c>
      <c r="H709" t="str">
        <f t="shared" si="69"/>
        <v>no</v>
      </c>
      <c r="I709" t="s">
        <v>1935</v>
      </c>
      <c r="J709" t="str">
        <f t="shared" si="70"/>
        <v>no</v>
      </c>
      <c r="K709">
        <v>0</v>
      </c>
      <c r="L709" t="s">
        <v>1419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tr">
        <f>VLOOKUP(AA709,district!$A$2:$C$202,3,FALSE)</f>
        <v>C</v>
      </c>
      <c r="AC709" t="s">
        <v>1671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</row>
    <row r="710" spans="1:145" hidden="1" x14ac:dyDescent="0.35">
      <c r="A710" t="s">
        <v>851</v>
      </c>
      <c r="C710">
        <v>0</v>
      </c>
      <c r="D710" t="str">
        <f t="shared" si="66"/>
        <v>no</v>
      </c>
      <c r="E710" t="str">
        <f t="shared" si="67"/>
        <v>no</v>
      </c>
      <c r="F710" t="str">
        <f t="shared" si="68"/>
        <v>no</v>
      </c>
      <c r="G710" t="s">
        <v>1935</v>
      </c>
      <c r="H710" t="str">
        <f t="shared" si="69"/>
        <v>no</v>
      </c>
      <c r="I710" t="s">
        <v>1935</v>
      </c>
      <c r="J710" t="str">
        <f t="shared" si="70"/>
        <v>no</v>
      </c>
      <c r="K710">
        <v>0</v>
      </c>
      <c r="L710" t="s">
        <v>1419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tr">
        <f>VLOOKUP(AA710,district!$A$2:$C$202,3,FALSE)</f>
        <v>C</v>
      </c>
      <c r="AC710" t="s">
        <v>1715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</row>
    <row r="711" spans="1:145" hidden="1" x14ac:dyDescent="0.35">
      <c r="A711" t="s">
        <v>852</v>
      </c>
      <c r="C711">
        <v>0</v>
      </c>
      <c r="D711" t="str">
        <f t="shared" si="66"/>
        <v>no</v>
      </c>
      <c r="E711" t="str">
        <f t="shared" si="67"/>
        <v>no</v>
      </c>
      <c r="F711" t="str">
        <f t="shared" si="68"/>
        <v>no</v>
      </c>
      <c r="G711" t="s">
        <v>1935</v>
      </c>
      <c r="H711" t="str">
        <f t="shared" si="69"/>
        <v>no</v>
      </c>
      <c r="I711" t="s">
        <v>1935</v>
      </c>
      <c r="J711" t="str">
        <f t="shared" si="70"/>
        <v>no</v>
      </c>
      <c r="K711">
        <v>0</v>
      </c>
      <c r="L711" t="s">
        <v>1419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tr">
        <f>VLOOKUP(AA711,district!$A$2:$C$202,3,FALSE)</f>
        <v>C</v>
      </c>
      <c r="AC711" t="s">
        <v>1623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</row>
    <row r="712" spans="1:145" hidden="1" x14ac:dyDescent="0.35">
      <c r="A712" t="s">
        <v>853</v>
      </c>
      <c r="C712">
        <v>0</v>
      </c>
      <c r="D712" t="str">
        <f t="shared" si="66"/>
        <v>no</v>
      </c>
      <c r="E712" t="str">
        <f t="shared" si="67"/>
        <v>no</v>
      </c>
      <c r="F712" t="str">
        <f t="shared" si="68"/>
        <v>no</v>
      </c>
      <c r="G712" t="s">
        <v>1935</v>
      </c>
      <c r="H712" t="str">
        <f t="shared" si="69"/>
        <v>no</v>
      </c>
      <c r="I712" t="s">
        <v>1935</v>
      </c>
      <c r="J712" t="str">
        <f t="shared" si="70"/>
        <v>no</v>
      </c>
      <c r="K712">
        <v>0</v>
      </c>
      <c r="L712" t="s">
        <v>1419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tr">
        <f>VLOOKUP(AA712,district!$A$2:$C$202,3,FALSE)</f>
        <v>C</v>
      </c>
      <c r="AC712" t="s">
        <v>1696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</row>
    <row r="713" spans="1:145" hidden="1" x14ac:dyDescent="0.35">
      <c r="A713" t="s">
        <v>854</v>
      </c>
      <c r="C713">
        <v>0</v>
      </c>
      <c r="D713" t="str">
        <f t="shared" si="66"/>
        <v>no</v>
      </c>
      <c r="E713" t="str">
        <f t="shared" si="67"/>
        <v>no</v>
      </c>
      <c r="F713" t="str">
        <f t="shared" si="68"/>
        <v>no</v>
      </c>
      <c r="G713" t="s">
        <v>1935</v>
      </c>
      <c r="H713" t="str">
        <f t="shared" si="69"/>
        <v>no</v>
      </c>
      <c r="I713" t="str">
        <f>IF(L713&lt;&gt;"0","yes","no")</f>
        <v>no</v>
      </c>
      <c r="J713" t="str">
        <f t="shared" si="70"/>
        <v>no</v>
      </c>
      <c r="K713">
        <v>0</v>
      </c>
      <c r="L713" t="s">
        <v>1419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tr">
        <f>VLOOKUP(AA713,district!$A$2:$C$202,3,FALSE)</f>
        <v>B</v>
      </c>
      <c r="AC713" t="s">
        <v>1752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</row>
    <row r="714" spans="1:145" hidden="1" x14ac:dyDescent="0.35">
      <c r="A714" t="s">
        <v>855</v>
      </c>
      <c r="C714">
        <v>0</v>
      </c>
      <c r="D714" t="str">
        <f t="shared" si="66"/>
        <v>no</v>
      </c>
      <c r="E714" t="str">
        <f t="shared" si="67"/>
        <v>no</v>
      </c>
      <c r="F714" t="str">
        <f t="shared" si="68"/>
        <v>no</v>
      </c>
      <c r="G714" t="s">
        <v>1935</v>
      </c>
      <c r="H714" t="str">
        <f t="shared" si="69"/>
        <v>no</v>
      </c>
      <c r="I714" t="str">
        <f>IF(L714&lt;&gt;"0","yes","no")</f>
        <v>no</v>
      </c>
      <c r="J714" t="str">
        <f t="shared" si="70"/>
        <v>no</v>
      </c>
      <c r="K714">
        <v>0</v>
      </c>
      <c r="L714" t="s">
        <v>1419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tr">
        <f>VLOOKUP(AA714,district!$A$2:$C$202,3,FALSE)</f>
        <v>B</v>
      </c>
      <c r="AC714" t="s">
        <v>1781</v>
      </c>
      <c r="AD714" t="s">
        <v>1929</v>
      </c>
      <c r="AE714">
        <v>20.863275527954102</v>
      </c>
      <c r="AF714">
        <v>4.5604001103782501</v>
      </c>
      <c r="AG714">
        <v>163.331942061972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</row>
    <row r="715" spans="1:145" hidden="1" x14ac:dyDescent="0.35">
      <c r="A715" t="s">
        <v>856</v>
      </c>
      <c r="C715">
        <v>0</v>
      </c>
      <c r="D715" t="str">
        <f t="shared" si="66"/>
        <v>no</v>
      </c>
      <c r="E715" t="str">
        <f t="shared" si="67"/>
        <v>no</v>
      </c>
      <c r="F715" t="str">
        <f t="shared" si="68"/>
        <v>no</v>
      </c>
      <c r="G715" t="s">
        <v>1935</v>
      </c>
      <c r="H715" t="str">
        <f t="shared" si="69"/>
        <v>no</v>
      </c>
      <c r="I715" t="s">
        <v>1935</v>
      </c>
      <c r="J715" t="str">
        <f t="shared" si="70"/>
        <v>no</v>
      </c>
      <c r="K715">
        <v>0</v>
      </c>
      <c r="L715" t="s">
        <v>1419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tr">
        <f>VLOOKUP(AA715,district!$A$2:$C$202,3,FALSE)</f>
        <v>C</v>
      </c>
      <c r="AC715" t="s">
        <v>1452</v>
      </c>
      <c r="AD715" t="s">
        <v>1929</v>
      </c>
      <c r="AE715">
        <v>16.361991882324201</v>
      </c>
      <c r="AF715">
        <v>3.7013437370314599</v>
      </c>
      <c r="AG715">
        <v>-152.89678175113099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</row>
    <row r="716" spans="1:145" x14ac:dyDescent="0.35">
      <c r="A716" t="s">
        <v>857</v>
      </c>
      <c r="C716">
        <v>1</v>
      </c>
      <c r="D716" t="str">
        <f t="shared" si="66"/>
        <v>yes</v>
      </c>
      <c r="E716" t="str">
        <f t="shared" si="67"/>
        <v>yes</v>
      </c>
      <c r="F716" t="str">
        <f t="shared" si="68"/>
        <v>yes</v>
      </c>
      <c r="G716" t="str">
        <f>IF(COUNTIF(H716:BI716,"pv&amp;st")&lt;&gt;0,"yes","no")</f>
        <v>no</v>
      </c>
      <c r="H716" t="str">
        <f t="shared" si="69"/>
        <v>yes</v>
      </c>
      <c r="I716" t="s">
        <v>1935</v>
      </c>
      <c r="J716" t="str">
        <f t="shared" si="70"/>
        <v>yes</v>
      </c>
      <c r="K716">
        <v>1965</v>
      </c>
      <c r="L716" t="s">
        <v>1425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1432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tr">
        <f>VLOOKUP(AA716,district!$A$2:$C$202,3,FALSE)</f>
        <v>A</v>
      </c>
      <c r="AC716" t="s">
        <v>1796</v>
      </c>
      <c r="AD716" t="s">
        <v>1929</v>
      </c>
      <c r="AE716">
        <v>7.55617332458496</v>
      </c>
      <c r="AF716">
        <v>22.546628668009099</v>
      </c>
      <c r="AG716">
        <v>-169.34836716915001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</row>
    <row r="717" spans="1:145" x14ac:dyDescent="0.35">
      <c r="A717" t="s">
        <v>858</v>
      </c>
      <c r="C717">
        <v>1</v>
      </c>
      <c r="D717" t="str">
        <f t="shared" si="66"/>
        <v>no</v>
      </c>
      <c r="E717" t="str">
        <f t="shared" si="67"/>
        <v>no</v>
      </c>
      <c r="F717" t="str">
        <f t="shared" si="68"/>
        <v>no</v>
      </c>
      <c r="G717" t="s">
        <v>1935</v>
      </c>
      <c r="H717" t="str">
        <f t="shared" si="69"/>
        <v>no</v>
      </c>
      <c r="I717" t="s">
        <v>1935</v>
      </c>
      <c r="J717" t="str">
        <f t="shared" si="70"/>
        <v>no</v>
      </c>
      <c r="K717">
        <v>0</v>
      </c>
      <c r="L717" t="s">
        <v>1419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tr">
        <f>VLOOKUP(AA717,district!$A$2:$C$202,3,FALSE)</f>
        <v>A</v>
      </c>
      <c r="AC717" t="s">
        <v>1471</v>
      </c>
      <c r="AD717" t="s">
        <v>1929</v>
      </c>
      <c r="AE717">
        <v>18.473772048950199</v>
      </c>
      <c r="AF717">
        <v>4.7471529880896099</v>
      </c>
      <c r="AG717">
        <v>67.149526176892806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</row>
    <row r="718" spans="1:145" x14ac:dyDescent="0.35">
      <c r="A718" t="s">
        <v>859</v>
      </c>
      <c r="C718">
        <v>1</v>
      </c>
      <c r="D718" t="str">
        <f t="shared" si="66"/>
        <v>no</v>
      </c>
      <c r="E718" t="str">
        <f t="shared" si="67"/>
        <v>no</v>
      </c>
      <c r="F718" t="str">
        <f t="shared" si="68"/>
        <v>no</v>
      </c>
      <c r="G718" t="s">
        <v>1935</v>
      </c>
      <c r="H718" t="str">
        <f t="shared" si="69"/>
        <v>no</v>
      </c>
      <c r="I718" t="s">
        <v>1935</v>
      </c>
      <c r="J718" t="str">
        <f t="shared" si="70"/>
        <v>no</v>
      </c>
      <c r="K718">
        <v>0</v>
      </c>
      <c r="L718" t="s">
        <v>1419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tr">
        <f>VLOOKUP(AA718,district!$A$2:$C$202,3,FALSE)</f>
        <v>A</v>
      </c>
      <c r="AC718" t="s">
        <v>1608</v>
      </c>
      <c r="AD718" t="s">
        <v>1928</v>
      </c>
      <c r="AE718">
        <v>56.350685119628899</v>
      </c>
      <c r="AF718">
        <v>7.7497202047198597</v>
      </c>
      <c r="AG718">
        <v>-107.158022082721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</row>
    <row r="719" spans="1:145" x14ac:dyDescent="0.35">
      <c r="A719" t="s">
        <v>860</v>
      </c>
      <c r="C719">
        <v>1</v>
      </c>
      <c r="D719" t="str">
        <f t="shared" si="66"/>
        <v>no</v>
      </c>
      <c r="E719" t="str">
        <f t="shared" si="67"/>
        <v>no</v>
      </c>
      <c r="F719" t="str">
        <f t="shared" si="68"/>
        <v>no</v>
      </c>
      <c r="G719" t="s">
        <v>1935</v>
      </c>
      <c r="H719" t="str">
        <f t="shared" si="69"/>
        <v>no</v>
      </c>
      <c r="I719" t="s">
        <v>1935</v>
      </c>
      <c r="J719" t="str">
        <f t="shared" si="70"/>
        <v>no</v>
      </c>
      <c r="K719">
        <v>0</v>
      </c>
      <c r="L719" t="s">
        <v>1419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tr">
        <f>VLOOKUP(AA719,district!$A$2:$C$202,3,FALSE)</f>
        <v>A</v>
      </c>
      <c r="AC719" t="s">
        <v>1462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</row>
    <row r="720" spans="1:145" hidden="1" x14ac:dyDescent="0.35">
      <c r="A720" t="s">
        <v>861</v>
      </c>
      <c r="C720">
        <v>0</v>
      </c>
      <c r="D720" t="str">
        <f t="shared" si="66"/>
        <v>no</v>
      </c>
      <c r="E720" t="str">
        <f t="shared" si="67"/>
        <v>no</v>
      </c>
      <c r="F720" t="str">
        <f t="shared" si="68"/>
        <v>no</v>
      </c>
      <c r="G720" t="s">
        <v>1935</v>
      </c>
      <c r="H720" t="str">
        <f t="shared" si="69"/>
        <v>no</v>
      </c>
      <c r="I720" t="s">
        <v>1935</v>
      </c>
      <c r="J720" t="str">
        <f t="shared" si="70"/>
        <v>no</v>
      </c>
      <c r="K720">
        <v>0</v>
      </c>
      <c r="L720" t="s">
        <v>1419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tr">
        <f>VLOOKUP(AA720,district!$A$2:$C$202,3,FALSE)</f>
        <v>C</v>
      </c>
      <c r="AC720" t="s">
        <v>1508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</row>
    <row r="721" spans="1:145" hidden="1" x14ac:dyDescent="0.35">
      <c r="A721" t="s">
        <v>862</v>
      </c>
      <c r="C721">
        <v>0</v>
      </c>
      <c r="D721" t="str">
        <f t="shared" si="66"/>
        <v>no</v>
      </c>
      <c r="E721" t="str">
        <f t="shared" si="67"/>
        <v>no</v>
      </c>
      <c r="F721" t="str">
        <f t="shared" si="68"/>
        <v>no</v>
      </c>
      <c r="G721" t="s">
        <v>1935</v>
      </c>
      <c r="H721" t="str">
        <f t="shared" si="69"/>
        <v>no</v>
      </c>
      <c r="I721" t="str">
        <f>IF(L721&lt;&gt;"0","yes","no")</f>
        <v>no</v>
      </c>
      <c r="J721" t="str">
        <f t="shared" si="70"/>
        <v>no</v>
      </c>
      <c r="K721">
        <v>0</v>
      </c>
      <c r="L721" t="s">
        <v>1419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tr">
        <f>VLOOKUP(AA721,district!$A$2:$C$202,3,FALSE)</f>
        <v>B</v>
      </c>
      <c r="AC721" t="s">
        <v>1781</v>
      </c>
      <c r="AD721" t="s">
        <v>1928</v>
      </c>
      <c r="AE721">
        <v>16.7859401702881</v>
      </c>
      <c r="AF721">
        <v>25.0367946662018</v>
      </c>
      <c r="AG721">
        <v>-95.635940699129307</v>
      </c>
      <c r="AH721" t="s">
        <v>1929</v>
      </c>
      <c r="AI721">
        <v>7.6165609359741202</v>
      </c>
      <c r="AJ721">
        <v>23.182803883784899</v>
      </c>
      <c r="AK721">
        <v>176.74760467656799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</row>
    <row r="722" spans="1:145" hidden="1" x14ac:dyDescent="0.35">
      <c r="A722" t="s">
        <v>863</v>
      </c>
      <c r="C722">
        <v>0</v>
      </c>
      <c r="D722" t="str">
        <f t="shared" si="66"/>
        <v>yes</v>
      </c>
      <c r="E722" t="str">
        <f t="shared" si="67"/>
        <v>yes</v>
      </c>
      <c r="F722" t="str">
        <f t="shared" si="68"/>
        <v>yes</v>
      </c>
      <c r="G722" t="str">
        <f>IF(COUNTIF(H722:BI722,"pv&amp;st")&lt;&gt;0,"yes","no")</f>
        <v>yes</v>
      </c>
      <c r="H722" t="str">
        <f t="shared" si="69"/>
        <v>yes</v>
      </c>
      <c r="I722" t="str">
        <f>IF(L722&lt;&gt;"0","yes","no")</f>
        <v>yes</v>
      </c>
      <c r="J722" t="str">
        <f t="shared" si="70"/>
        <v>yes</v>
      </c>
      <c r="K722">
        <v>1965</v>
      </c>
      <c r="L722" t="s">
        <v>1421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1432</v>
      </c>
      <c r="X722">
        <v>113.144623995</v>
      </c>
      <c r="Y722">
        <v>51.550281380000001</v>
      </c>
      <c r="Z722">
        <v>7.2025635020000003</v>
      </c>
      <c r="AA722">
        <v>248</v>
      </c>
      <c r="AB722" t="str">
        <f>VLOOKUP(AA722,district!$A$2:$C$202,3,FALSE)</f>
        <v>B</v>
      </c>
      <c r="AC722" t="s">
        <v>1829</v>
      </c>
      <c r="AD722" t="s">
        <v>1928</v>
      </c>
      <c r="AE722">
        <v>60.606315612792997</v>
      </c>
      <c r="AF722">
        <v>12.2150008447683</v>
      </c>
      <c r="AG722">
        <v>-116.800834811494</v>
      </c>
      <c r="AH722" t="s">
        <v>1928</v>
      </c>
      <c r="AI722">
        <v>13.4793348312378</v>
      </c>
      <c r="AJ722">
        <v>32.684957287819799</v>
      </c>
      <c r="AK722">
        <v>152.43327070510799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</row>
    <row r="723" spans="1:145" hidden="1" x14ac:dyDescent="0.35">
      <c r="A723" t="s">
        <v>864</v>
      </c>
      <c r="C723">
        <v>0</v>
      </c>
      <c r="D723" t="str">
        <f t="shared" si="66"/>
        <v>no</v>
      </c>
      <c r="E723" t="str">
        <f t="shared" si="67"/>
        <v>no</v>
      </c>
      <c r="F723" t="str">
        <f t="shared" si="68"/>
        <v>no</v>
      </c>
      <c r="G723" t="s">
        <v>1935</v>
      </c>
      <c r="H723" t="str">
        <f t="shared" si="69"/>
        <v>no</v>
      </c>
      <c r="I723" t="str">
        <f>IF(L723&lt;&gt;"0","yes","no")</f>
        <v>no</v>
      </c>
      <c r="J723" t="str">
        <f t="shared" si="70"/>
        <v>no</v>
      </c>
      <c r="K723">
        <v>0</v>
      </c>
      <c r="L723" t="s">
        <v>1419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tr">
        <f>VLOOKUP(AA723,district!$A$2:$C$202,3,FALSE)</f>
        <v>B</v>
      </c>
      <c r="AC723" t="s">
        <v>1781</v>
      </c>
      <c r="AD723" t="s">
        <v>1929</v>
      </c>
      <c r="AE723">
        <v>6.0784778594970703</v>
      </c>
      <c r="AF723">
        <v>22.3476816777669</v>
      </c>
      <c r="AG723">
        <v>156.789405352415</v>
      </c>
      <c r="AH723" t="s">
        <v>1929</v>
      </c>
      <c r="AI723">
        <v>19.344602584838899</v>
      </c>
      <c r="AJ723">
        <v>6.43073605448122</v>
      </c>
      <c r="AK723">
        <v>-42.262499511885999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</row>
    <row r="724" spans="1:145" hidden="1" x14ac:dyDescent="0.35">
      <c r="A724" t="s">
        <v>866</v>
      </c>
      <c r="C724">
        <v>0</v>
      </c>
      <c r="D724" t="str">
        <f t="shared" si="66"/>
        <v>no</v>
      </c>
      <c r="E724" t="str">
        <f t="shared" si="67"/>
        <v>no</v>
      </c>
      <c r="F724" t="str">
        <f t="shared" si="68"/>
        <v>no</v>
      </c>
      <c r="G724" t="s">
        <v>1935</v>
      </c>
      <c r="H724" t="str">
        <f t="shared" si="69"/>
        <v>no</v>
      </c>
      <c r="I724" t="str">
        <f>IF(L724&lt;&gt;"0","yes","no")</f>
        <v>no</v>
      </c>
      <c r="J724" t="str">
        <f t="shared" si="70"/>
        <v>no</v>
      </c>
      <c r="K724">
        <v>0</v>
      </c>
      <c r="L724" t="s">
        <v>1419</v>
      </c>
      <c r="M724">
        <v>0</v>
      </c>
      <c r="N724">
        <v>0</v>
      </c>
      <c r="O724">
        <v>0</v>
      </c>
      <c r="P724">
        <v>0</v>
      </c>
      <c r="Q724" s="1">
        <v>62.1884439687</v>
      </c>
      <c r="R724">
        <v>42.165837891899997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51.551779099999997</v>
      </c>
      <c r="Z724">
        <v>7.2000559190000004</v>
      </c>
      <c r="AA724">
        <v>15</v>
      </c>
      <c r="AB724" t="str">
        <f>VLOOKUP(AA724,district!$A$2:$C$202,3,FALSE)</f>
        <v>B</v>
      </c>
      <c r="AC724" t="s">
        <v>1781</v>
      </c>
      <c r="AD724" t="s">
        <v>1928</v>
      </c>
      <c r="AE724">
        <v>44.366363525390597</v>
      </c>
      <c r="AF724">
        <v>3.0221668024902799</v>
      </c>
      <c r="AG724">
        <v>-153.34242442657299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</row>
    <row r="725" spans="1:145" hidden="1" x14ac:dyDescent="0.35">
      <c r="A725" t="s">
        <v>865</v>
      </c>
      <c r="C725">
        <v>0</v>
      </c>
      <c r="D725" t="str">
        <f t="shared" si="66"/>
        <v>no</v>
      </c>
      <c r="E725" t="str">
        <f t="shared" si="67"/>
        <v>no</v>
      </c>
      <c r="F725" t="str">
        <f t="shared" si="68"/>
        <v>no</v>
      </c>
      <c r="G725" t="s">
        <v>1935</v>
      </c>
      <c r="H725" t="str">
        <f t="shared" si="69"/>
        <v>no</v>
      </c>
      <c r="I725" t="str">
        <f>IF(L725&lt;&gt;"0","yes","no")</f>
        <v>no</v>
      </c>
      <c r="J725" t="str">
        <f t="shared" si="70"/>
        <v>no</v>
      </c>
      <c r="K725">
        <v>0</v>
      </c>
      <c r="L725" t="s">
        <v>1419</v>
      </c>
      <c r="M725">
        <v>0</v>
      </c>
      <c r="N725">
        <v>0</v>
      </c>
      <c r="O725">
        <v>0</v>
      </c>
      <c r="P725">
        <v>0</v>
      </c>
      <c r="Q725" s="1">
        <v>23.309523993399999</v>
      </c>
      <c r="R725">
        <v>19.6046511186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51.546109790000003</v>
      </c>
      <c r="Z725">
        <v>7.2046901300000004</v>
      </c>
      <c r="AA725">
        <v>215</v>
      </c>
      <c r="AB725" t="str">
        <f>VLOOKUP(AA725,district!$A$2:$C$202,3,FALSE)</f>
        <v>B</v>
      </c>
      <c r="AC725" t="s">
        <v>1480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</row>
    <row r="726" spans="1:145" hidden="1" x14ac:dyDescent="0.35">
      <c r="A726" t="s">
        <v>867</v>
      </c>
      <c r="C726">
        <v>0</v>
      </c>
      <c r="D726" t="str">
        <f t="shared" si="66"/>
        <v>no</v>
      </c>
      <c r="E726" t="str">
        <f t="shared" si="67"/>
        <v>no</v>
      </c>
      <c r="F726" t="str">
        <f t="shared" si="68"/>
        <v>no</v>
      </c>
      <c r="G726" t="s">
        <v>1935</v>
      </c>
      <c r="H726" t="str">
        <f t="shared" si="69"/>
        <v>no</v>
      </c>
      <c r="I726" t="s">
        <v>1935</v>
      </c>
      <c r="J726" t="str">
        <f t="shared" si="70"/>
        <v>no</v>
      </c>
      <c r="K726">
        <v>0</v>
      </c>
      <c r="L726" t="s">
        <v>1419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tr">
        <f>VLOOKUP(AA726,district!$A$2:$C$202,3,FALSE)</f>
        <v>C</v>
      </c>
      <c r="AC726" t="s">
        <v>1644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</row>
    <row r="727" spans="1:145" hidden="1" x14ac:dyDescent="0.35">
      <c r="A727" t="s">
        <v>868</v>
      </c>
      <c r="C727">
        <v>0</v>
      </c>
      <c r="D727" t="str">
        <f t="shared" si="66"/>
        <v>no</v>
      </c>
      <c r="E727" t="str">
        <f t="shared" si="67"/>
        <v>no</v>
      </c>
      <c r="F727" t="str">
        <f t="shared" si="68"/>
        <v>no</v>
      </c>
      <c r="G727" t="s">
        <v>1935</v>
      </c>
      <c r="H727" t="str">
        <f t="shared" si="69"/>
        <v>no</v>
      </c>
      <c r="I727" t="s">
        <v>1935</v>
      </c>
      <c r="J727" t="str">
        <f t="shared" si="70"/>
        <v>no</v>
      </c>
      <c r="K727">
        <v>0</v>
      </c>
      <c r="L727" t="s">
        <v>1419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tr">
        <f>VLOOKUP(AA727,district!$A$2:$C$202,3,FALSE)</f>
        <v>C</v>
      </c>
      <c r="AC727" t="s">
        <v>1518</v>
      </c>
      <c r="AD727" t="s">
        <v>1929</v>
      </c>
      <c r="AE727">
        <v>21.247722625732401</v>
      </c>
      <c r="AF727">
        <v>1.1521987933779201</v>
      </c>
      <c r="AG727">
        <v>-46.543273534936702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</row>
    <row r="728" spans="1:145" hidden="1" x14ac:dyDescent="0.35">
      <c r="A728" t="s">
        <v>869</v>
      </c>
      <c r="C728">
        <v>0</v>
      </c>
      <c r="D728" t="str">
        <f t="shared" si="66"/>
        <v>no</v>
      </c>
      <c r="E728" t="str">
        <f t="shared" si="67"/>
        <v>no</v>
      </c>
      <c r="F728" t="str">
        <f t="shared" si="68"/>
        <v>no</v>
      </c>
      <c r="G728" t="s">
        <v>1935</v>
      </c>
      <c r="H728" t="str">
        <f t="shared" si="69"/>
        <v>no</v>
      </c>
      <c r="I728" t="str">
        <f>IF(L728&lt;&gt;"0","yes","no")</f>
        <v>no</v>
      </c>
      <c r="J728" t="str">
        <f t="shared" si="70"/>
        <v>no</v>
      </c>
      <c r="K728">
        <v>0</v>
      </c>
      <c r="L728" t="s">
        <v>1419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tr">
        <f>VLOOKUP(AA728,district!$A$2:$C$202,3,FALSE)</f>
        <v>B</v>
      </c>
      <c r="AC728" t="s">
        <v>1781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</row>
    <row r="729" spans="1:145" x14ac:dyDescent="0.35">
      <c r="A729" t="s">
        <v>870</v>
      </c>
      <c r="C729">
        <v>1</v>
      </c>
      <c r="D729" t="str">
        <f t="shared" si="66"/>
        <v>yes</v>
      </c>
      <c r="E729" t="str">
        <f t="shared" si="67"/>
        <v>yes</v>
      </c>
      <c r="F729" t="str">
        <f t="shared" si="68"/>
        <v>yes</v>
      </c>
      <c r="G729" t="str">
        <f>IF(COUNTIF(H729:BI729,"pv&amp;st")&lt;&gt;0,"yes","no")</f>
        <v>yes</v>
      </c>
      <c r="H729" t="str">
        <f t="shared" si="69"/>
        <v>yes</v>
      </c>
      <c r="I729" t="s">
        <v>1935</v>
      </c>
      <c r="J729" t="str">
        <f t="shared" si="70"/>
        <v>yes</v>
      </c>
      <c r="K729">
        <v>1965</v>
      </c>
      <c r="L729" t="s">
        <v>1421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1431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tr">
        <f>VLOOKUP(AA729,district!$A$2:$C$202,3,FALSE)</f>
        <v>A</v>
      </c>
      <c r="AC729" t="s">
        <v>1733</v>
      </c>
      <c r="AD729" t="s">
        <v>1928</v>
      </c>
      <c r="AE729">
        <v>38.548435211181598</v>
      </c>
      <c r="AF729">
        <v>45.060964575440202</v>
      </c>
      <c r="AG729">
        <v>-108.527653472018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</row>
    <row r="730" spans="1:145" x14ac:dyDescent="0.35">
      <c r="A730" t="s">
        <v>871</v>
      </c>
      <c r="C730">
        <v>1</v>
      </c>
      <c r="D730" t="str">
        <f t="shared" si="66"/>
        <v>yes</v>
      </c>
      <c r="E730" t="str">
        <f t="shared" si="67"/>
        <v>yes</v>
      </c>
      <c r="F730" t="str">
        <f t="shared" si="68"/>
        <v>yes</v>
      </c>
      <c r="G730" t="str">
        <f>IF(COUNTIF(H730:BI730,"pv&amp;st")&lt;&gt;0,"yes","no")</f>
        <v>no</v>
      </c>
      <c r="H730" t="str">
        <f t="shared" si="69"/>
        <v>yes</v>
      </c>
      <c r="I730" t="s">
        <v>1935</v>
      </c>
      <c r="J730" t="str">
        <f t="shared" si="70"/>
        <v>yes</v>
      </c>
      <c r="K730">
        <v>1987</v>
      </c>
      <c r="L730" t="s">
        <v>1421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1431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tr">
        <f>VLOOKUP(AA730,district!$A$2:$C$202,3,FALSE)</f>
        <v>A</v>
      </c>
      <c r="AC730" t="s">
        <v>1830</v>
      </c>
      <c r="AD730" t="s">
        <v>1929</v>
      </c>
      <c r="AE730">
        <v>16.464113235473601</v>
      </c>
      <c r="AF730">
        <v>0.95336225808578001</v>
      </c>
      <c r="AG730">
        <v>164.167613532736</v>
      </c>
      <c r="AH730" t="s">
        <v>1929</v>
      </c>
      <c r="AI730">
        <v>7.9666209220886204</v>
      </c>
      <c r="AJ730">
        <v>48.687666855265498</v>
      </c>
      <c r="AK730">
        <v>163.450496463935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</row>
    <row r="731" spans="1:145" x14ac:dyDescent="0.35">
      <c r="A731" t="s">
        <v>872</v>
      </c>
      <c r="C731">
        <v>1</v>
      </c>
      <c r="D731" t="str">
        <f t="shared" si="66"/>
        <v>no</v>
      </c>
      <c r="E731" t="str">
        <f t="shared" si="67"/>
        <v>no</v>
      </c>
      <c r="F731" t="str">
        <f t="shared" si="68"/>
        <v>no</v>
      </c>
      <c r="G731" t="s">
        <v>1935</v>
      </c>
      <c r="H731" t="str">
        <f t="shared" si="69"/>
        <v>no</v>
      </c>
      <c r="I731" t="s">
        <v>1935</v>
      </c>
      <c r="J731" t="str">
        <f t="shared" si="70"/>
        <v>no</v>
      </c>
      <c r="K731">
        <v>0</v>
      </c>
      <c r="L731" t="s">
        <v>1419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tr">
        <f>VLOOKUP(AA731,district!$A$2:$C$202,3,FALSE)</f>
        <v>A</v>
      </c>
      <c r="AC731" t="s">
        <v>1647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</row>
    <row r="732" spans="1:145" hidden="1" x14ac:dyDescent="0.35">
      <c r="A732" t="s">
        <v>873</v>
      </c>
      <c r="C732">
        <v>0</v>
      </c>
      <c r="D732" t="str">
        <f t="shared" si="66"/>
        <v>no</v>
      </c>
      <c r="E732" t="str">
        <f t="shared" si="67"/>
        <v>no</v>
      </c>
      <c r="F732" t="str">
        <f t="shared" si="68"/>
        <v>no</v>
      </c>
      <c r="G732" t="s">
        <v>1935</v>
      </c>
      <c r="H732" t="str">
        <f t="shared" si="69"/>
        <v>no</v>
      </c>
      <c r="I732" t="str">
        <f>IF(L732&lt;&gt;"0","yes","no")</f>
        <v>no</v>
      </c>
      <c r="J732" t="str">
        <f t="shared" si="70"/>
        <v>no</v>
      </c>
      <c r="K732">
        <v>0</v>
      </c>
      <c r="L732" t="s">
        <v>1419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tr">
        <f>VLOOKUP(AA732,district!$A$2:$C$202,3,FALSE)</f>
        <v>B</v>
      </c>
      <c r="AC732" t="s">
        <v>1651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</row>
    <row r="733" spans="1:145" hidden="1" x14ac:dyDescent="0.35">
      <c r="A733" t="s">
        <v>874</v>
      </c>
      <c r="C733">
        <v>0</v>
      </c>
      <c r="D733" t="str">
        <f t="shared" si="66"/>
        <v>yes</v>
      </c>
      <c r="E733" t="str">
        <f t="shared" si="67"/>
        <v>yes</v>
      </c>
      <c r="F733" t="str">
        <f t="shared" si="68"/>
        <v>yes</v>
      </c>
      <c r="G733" t="str">
        <f>IF(COUNTIF(H733:BI733,"pv&amp;st")&lt;&gt;0,"yes","no")</f>
        <v>no</v>
      </c>
      <c r="H733" t="str">
        <f t="shared" si="69"/>
        <v>yes</v>
      </c>
      <c r="I733" t="str">
        <f>IF(L733&lt;&gt;"0","yes","no")</f>
        <v>yes</v>
      </c>
      <c r="J733" t="str">
        <f t="shared" si="70"/>
        <v>yes</v>
      </c>
      <c r="K733">
        <v>1965</v>
      </c>
      <c r="L733" t="s">
        <v>1426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1432</v>
      </c>
      <c r="X733">
        <v>15.9999469887</v>
      </c>
      <c r="Y733">
        <v>51.548497900000001</v>
      </c>
      <c r="Z733">
        <v>7.202963768</v>
      </c>
      <c r="AA733">
        <v>262</v>
      </c>
      <c r="AB733" t="str">
        <f>VLOOKUP(AA733,district!$A$2:$C$202,3,FALSE)</f>
        <v>B</v>
      </c>
      <c r="AC733" t="s">
        <v>1774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</row>
    <row r="734" spans="1:145" x14ac:dyDescent="0.35">
      <c r="A734" t="s">
        <v>875</v>
      </c>
      <c r="C734">
        <v>1</v>
      </c>
      <c r="D734" t="str">
        <f t="shared" si="66"/>
        <v>no</v>
      </c>
      <c r="E734" t="str">
        <f t="shared" si="67"/>
        <v>no</v>
      </c>
      <c r="F734" t="str">
        <f t="shared" si="68"/>
        <v>no</v>
      </c>
      <c r="G734" t="s">
        <v>1935</v>
      </c>
      <c r="H734" t="str">
        <f t="shared" si="69"/>
        <v>no</v>
      </c>
      <c r="I734" t="s">
        <v>1935</v>
      </c>
      <c r="J734" t="str">
        <f t="shared" si="70"/>
        <v>no</v>
      </c>
      <c r="K734">
        <v>0</v>
      </c>
      <c r="L734" t="s">
        <v>1419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tr">
        <f>VLOOKUP(AA734,district!$A$2:$C$202,3,FALSE)</f>
        <v>A</v>
      </c>
      <c r="AC734" t="s">
        <v>1818</v>
      </c>
      <c r="AD734" t="s">
        <v>1929</v>
      </c>
      <c r="AE734">
        <v>14.146477699279799</v>
      </c>
      <c r="AF734">
        <v>0.82231671783990301</v>
      </c>
      <c r="AG734">
        <v>122.937270949991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</row>
    <row r="735" spans="1:145" x14ac:dyDescent="0.35">
      <c r="A735" t="s">
        <v>876</v>
      </c>
      <c r="C735">
        <v>1</v>
      </c>
      <c r="D735" t="str">
        <f t="shared" si="66"/>
        <v>no</v>
      </c>
      <c r="E735" t="str">
        <f t="shared" si="67"/>
        <v>no</v>
      </c>
      <c r="F735" t="str">
        <f t="shared" si="68"/>
        <v>no</v>
      </c>
      <c r="G735" t="s">
        <v>1935</v>
      </c>
      <c r="H735" t="str">
        <f t="shared" si="69"/>
        <v>no</v>
      </c>
      <c r="I735" t="s">
        <v>1935</v>
      </c>
      <c r="J735" t="str">
        <f t="shared" si="70"/>
        <v>no</v>
      </c>
      <c r="K735">
        <v>0</v>
      </c>
      <c r="L735" t="s">
        <v>1419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tr">
        <f>VLOOKUP(AA735,district!$A$2:$C$202,3,FALSE)</f>
        <v>A</v>
      </c>
      <c r="AC735" t="s">
        <v>1831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</row>
    <row r="736" spans="1:145" hidden="1" x14ac:dyDescent="0.35">
      <c r="A736" t="s">
        <v>877</v>
      </c>
      <c r="C736">
        <v>0</v>
      </c>
      <c r="D736" t="str">
        <f t="shared" si="66"/>
        <v>no</v>
      </c>
      <c r="E736" t="str">
        <f t="shared" si="67"/>
        <v>no</v>
      </c>
      <c r="F736" t="str">
        <f t="shared" si="68"/>
        <v>no</v>
      </c>
      <c r="G736" t="s">
        <v>1935</v>
      </c>
      <c r="H736" t="str">
        <f t="shared" si="69"/>
        <v>no</v>
      </c>
      <c r="I736" t="s">
        <v>1935</v>
      </c>
      <c r="J736" t="str">
        <f t="shared" si="70"/>
        <v>no</v>
      </c>
      <c r="K736">
        <v>0</v>
      </c>
      <c r="L736" t="s">
        <v>1419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tr">
        <f>VLOOKUP(AA736,district!$A$2:$C$202,3,FALSE)</f>
        <v>C</v>
      </c>
      <c r="AC736" t="s">
        <v>1709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</row>
    <row r="737" spans="1:145" hidden="1" x14ac:dyDescent="0.35">
      <c r="A737" t="s">
        <v>878</v>
      </c>
      <c r="C737">
        <v>0</v>
      </c>
      <c r="D737" t="str">
        <f t="shared" si="66"/>
        <v>no</v>
      </c>
      <c r="E737" t="str">
        <f t="shared" si="67"/>
        <v>no</v>
      </c>
      <c r="F737" t="str">
        <f t="shared" si="68"/>
        <v>no</v>
      </c>
      <c r="G737" t="s">
        <v>1935</v>
      </c>
      <c r="H737" t="str">
        <f t="shared" si="69"/>
        <v>no</v>
      </c>
      <c r="I737" t="str">
        <f>IF(L737&lt;&gt;"0","yes","no")</f>
        <v>no</v>
      </c>
      <c r="J737" t="str">
        <f t="shared" si="70"/>
        <v>no</v>
      </c>
      <c r="K737">
        <v>0</v>
      </c>
      <c r="L737" t="s">
        <v>1419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tr">
        <f>VLOOKUP(AA737,district!$A$2:$C$202,3,FALSE)</f>
        <v>B</v>
      </c>
      <c r="AC737" t="s">
        <v>1781</v>
      </c>
      <c r="AD737" t="s">
        <v>1929</v>
      </c>
      <c r="AE737">
        <v>17.268560409545898</v>
      </c>
      <c r="AF737">
        <v>0.76343906378344495</v>
      </c>
      <c r="AG737">
        <v>-32.735226507022297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</row>
    <row r="738" spans="1:145" hidden="1" x14ac:dyDescent="0.35">
      <c r="A738" t="s">
        <v>879</v>
      </c>
      <c r="C738">
        <v>0</v>
      </c>
      <c r="D738" t="str">
        <f t="shared" si="66"/>
        <v>no</v>
      </c>
      <c r="E738" t="str">
        <f t="shared" si="67"/>
        <v>no</v>
      </c>
      <c r="F738" t="str">
        <f t="shared" si="68"/>
        <v>no</v>
      </c>
      <c r="G738" t="s">
        <v>1935</v>
      </c>
      <c r="H738" t="str">
        <f t="shared" si="69"/>
        <v>no</v>
      </c>
      <c r="I738" t="s">
        <v>1935</v>
      </c>
      <c r="J738" t="str">
        <f t="shared" si="70"/>
        <v>no</v>
      </c>
      <c r="K738">
        <v>0</v>
      </c>
      <c r="L738" t="s">
        <v>1419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tr">
        <f>VLOOKUP(AA738,district!$A$2:$C$202,3,FALSE)</f>
        <v>C</v>
      </c>
      <c r="AC738" t="s">
        <v>1687</v>
      </c>
      <c r="AD738" t="s">
        <v>1928</v>
      </c>
      <c r="AE738">
        <v>28.523025512695298</v>
      </c>
      <c r="AF738">
        <v>27.8200123431013</v>
      </c>
      <c r="AG738">
        <v>147.54876213002299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</row>
    <row r="739" spans="1:145" hidden="1" x14ac:dyDescent="0.35">
      <c r="A739" t="s">
        <v>880</v>
      </c>
      <c r="C739">
        <v>0</v>
      </c>
      <c r="D739" t="str">
        <f t="shared" si="66"/>
        <v>no</v>
      </c>
      <c r="E739" t="str">
        <f t="shared" si="67"/>
        <v>no</v>
      </c>
      <c r="F739" t="str">
        <f t="shared" si="68"/>
        <v>no</v>
      </c>
      <c r="G739" t="s">
        <v>1935</v>
      </c>
      <c r="H739" t="str">
        <f t="shared" si="69"/>
        <v>no</v>
      </c>
      <c r="I739" t="str">
        <f>IF(L739&lt;&gt;"0","yes","no")</f>
        <v>no</v>
      </c>
      <c r="J739" t="str">
        <f t="shared" si="70"/>
        <v>no</v>
      </c>
      <c r="K739">
        <v>0</v>
      </c>
      <c r="L739" t="s">
        <v>1419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tr">
        <f>VLOOKUP(AA739,district!$A$2:$C$202,3,FALSE)</f>
        <v>B</v>
      </c>
      <c r="AC739" t="s">
        <v>1823</v>
      </c>
      <c r="AD739" t="s">
        <v>1928</v>
      </c>
      <c r="AE739">
        <v>76.095542907714801</v>
      </c>
      <c r="AF739">
        <v>3.4149279944391999</v>
      </c>
      <c r="AG739">
        <v>178.29546300191501</v>
      </c>
      <c r="AH739" t="s">
        <v>1928</v>
      </c>
      <c r="AI739">
        <v>42.544174194335902</v>
      </c>
      <c r="AJ739">
        <v>28.225536287139001</v>
      </c>
      <c r="AK739">
        <v>169.74489749818801</v>
      </c>
      <c r="AL739" t="s">
        <v>1928</v>
      </c>
      <c r="AM739">
        <v>68.302803039550795</v>
      </c>
      <c r="AN739">
        <v>28.1358258507796</v>
      </c>
      <c r="AO739">
        <v>169.92855980818501</v>
      </c>
      <c r="AP739" t="s">
        <v>1929</v>
      </c>
      <c r="AQ739">
        <v>5.2957420349121103</v>
      </c>
      <c r="AR739">
        <v>28.225536287139001</v>
      </c>
      <c r="AS739">
        <v>169.74489749818801</v>
      </c>
      <c r="AT739" t="s">
        <v>1929</v>
      </c>
      <c r="AU739">
        <v>13.8210639953613</v>
      </c>
      <c r="AV739">
        <v>6.6641607082059702</v>
      </c>
      <c r="AW739">
        <v>-176.832075095889</v>
      </c>
      <c r="AX739" t="s">
        <v>1929</v>
      </c>
      <c r="AY739">
        <v>9.7046785354614293</v>
      </c>
      <c r="AZ739">
        <v>51.205825841845801</v>
      </c>
      <c r="BA739">
        <v>169.04151496245899</v>
      </c>
      <c r="BB739" t="s">
        <v>1929</v>
      </c>
      <c r="BC739">
        <v>9.1052675247192401</v>
      </c>
      <c r="BD739">
        <v>28.225536287139001</v>
      </c>
      <c r="BE739">
        <v>169.74489749818801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</row>
    <row r="740" spans="1:145" x14ac:dyDescent="0.35">
      <c r="A740" t="s">
        <v>881</v>
      </c>
      <c r="C740">
        <v>1</v>
      </c>
      <c r="D740" t="str">
        <f t="shared" si="66"/>
        <v>yes</v>
      </c>
      <c r="E740" t="str">
        <f t="shared" si="67"/>
        <v>yes</v>
      </c>
      <c r="F740" t="str">
        <f t="shared" si="68"/>
        <v>yes</v>
      </c>
      <c r="G740" t="str">
        <f>IF(COUNTIF(H740:BI740,"pv&amp;st")&lt;&gt;0,"yes","no")</f>
        <v>no</v>
      </c>
      <c r="H740" t="str">
        <f t="shared" si="69"/>
        <v>yes</v>
      </c>
      <c r="I740" t="s">
        <v>1935</v>
      </c>
      <c r="J740" t="str">
        <f t="shared" si="70"/>
        <v>yes</v>
      </c>
      <c r="K740">
        <v>1965</v>
      </c>
      <c r="L740" t="s">
        <v>1425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1431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tr">
        <f>VLOOKUP(AA740,district!$A$2:$C$202,3,FALSE)</f>
        <v>A</v>
      </c>
      <c r="AC740" t="s">
        <v>1811</v>
      </c>
      <c r="AD740" t="s">
        <v>1929</v>
      </c>
      <c r="AE740">
        <v>24.318161010742202</v>
      </c>
      <c r="AF740">
        <v>2.9924773202342601</v>
      </c>
      <c r="AG740">
        <v>-107.067941007348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</row>
    <row r="741" spans="1:145" hidden="1" x14ac:dyDescent="0.35">
      <c r="A741" t="s">
        <v>882</v>
      </c>
      <c r="C741">
        <v>0</v>
      </c>
      <c r="D741" t="str">
        <f t="shared" si="66"/>
        <v>no</v>
      </c>
      <c r="E741" t="str">
        <f t="shared" si="67"/>
        <v>no</v>
      </c>
      <c r="F741" t="str">
        <f t="shared" si="68"/>
        <v>no</v>
      </c>
      <c r="G741" t="s">
        <v>1935</v>
      </c>
      <c r="H741" t="str">
        <f t="shared" si="69"/>
        <v>no</v>
      </c>
      <c r="I741" t="str">
        <f>IF(L741&lt;&gt;"0","yes","no")</f>
        <v>no</v>
      </c>
      <c r="J741" t="str">
        <f t="shared" si="70"/>
        <v>no</v>
      </c>
      <c r="K741">
        <v>0</v>
      </c>
      <c r="L741" t="s">
        <v>1419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tr">
        <f>VLOOKUP(AA741,district!$A$2:$C$202,3,FALSE)</f>
        <v>B</v>
      </c>
      <c r="AC741" t="s">
        <v>1595</v>
      </c>
      <c r="AD741" t="s">
        <v>1929</v>
      </c>
      <c r="AE741">
        <v>5.0733294486999503</v>
      </c>
      <c r="AF741">
        <v>0.51946505226064699</v>
      </c>
      <c r="AG741">
        <v>-132.527624641345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</row>
    <row r="742" spans="1:145" hidden="1" x14ac:dyDescent="0.35">
      <c r="A742" t="s">
        <v>883</v>
      </c>
      <c r="C742">
        <v>0</v>
      </c>
      <c r="D742" t="str">
        <f t="shared" si="66"/>
        <v>no</v>
      </c>
      <c r="E742" t="str">
        <f t="shared" si="67"/>
        <v>no</v>
      </c>
      <c r="F742" t="str">
        <f t="shared" si="68"/>
        <v>no</v>
      </c>
      <c r="G742" t="s">
        <v>1935</v>
      </c>
      <c r="H742" t="str">
        <f t="shared" si="69"/>
        <v>no</v>
      </c>
      <c r="I742" t="s">
        <v>1935</v>
      </c>
      <c r="J742" t="str">
        <f t="shared" si="70"/>
        <v>no</v>
      </c>
      <c r="K742">
        <v>0</v>
      </c>
      <c r="L742" t="s">
        <v>1419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tr">
        <f>VLOOKUP(AA742,district!$A$2:$C$202,3,FALSE)</f>
        <v>C</v>
      </c>
      <c r="AC742" t="s">
        <v>1765</v>
      </c>
      <c r="AD742" t="s">
        <v>1929</v>
      </c>
      <c r="AE742">
        <v>31.2514972686768</v>
      </c>
      <c r="AF742">
        <v>3.02376044272728</v>
      </c>
      <c r="AG742">
        <v>-143.566356201123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</row>
    <row r="743" spans="1:145" hidden="1" x14ac:dyDescent="0.35">
      <c r="A743" t="s">
        <v>884</v>
      </c>
      <c r="C743">
        <v>0</v>
      </c>
      <c r="D743" t="str">
        <f t="shared" si="66"/>
        <v>no</v>
      </c>
      <c r="E743" t="str">
        <f t="shared" si="67"/>
        <v>no</v>
      </c>
      <c r="F743" t="str">
        <f t="shared" si="68"/>
        <v>no</v>
      </c>
      <c r="G743" t="s">
        <v>1935</v>
      </c>
      <c r="H743" t="str">
        <f t="shared" si="69"/>
        <v>no</v>
      </c>
      <c r="I743" t="s">
        <v>1935</v>
      </c>
      <c r="J743" t="str">
        <f t="shared" si="70"/>
        <v>no</v>
      </c>
      <c r="K743">
        <v>0</v>
      </c>
      <c r="L743" t="s">
        <v>1419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tr">
        <f>VLOOKUP(AA743,district!$A$2:$C$202,3,FALSE)</f>
        <v>C</v>
      </c>
      <c r="AC743" t="s">
        <v>1554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</row>
    <row r="744" spans="1:145" hidden="1" x14ac:dyDescent="0.35">
      <c r="A744" t="s">
        <v>885</v>
      </c>
      <c r="C744">
        <v>0</v>
      </c>
      <c r="D744" t="str">
        <f t="shared" si="66"/>
        <v>no</v>
      </c>
      <c r="E744" t="str">
        <f t="shared" si="67"/>
        <v>no</v>
      </c>
      <c r="F744" t="str">
        <f t="shared" si="68"/>
        <v>no</v>
      </c>
      <c r="G744" t="s">
        <v>1935</v>
      </c>
      <c r="H744" t="str">
        <f t="shared" si="69"/>
        <v>no</v>
      </c>
      <c r="I744" t="str">
        <f>IF(L744&lt;&gt;"0","yes","no")</f>
        <v>no</v>
      </c>
      <c r="J744" t="str">
        <f t="shared" si="70"/>
        <v>no</v>
      </c>
      <c r="K744">
        <v>0</v>
      </c>
      <c r="L744" t="s">
        <v>1419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tr">
        <f>VLOOKUP(AA744,district!$A$2:$C$202,3,FALSE)</f>
        <v>B</v>
      </c>
      <c r="AC744" t="s">
        <v>1832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</row>
    <row r="745" spans="1:145" hidden="1" x14ac:dyDescent="0.35">
      <c r="A745" t="s">
        <v>886</v>
      </c>
      <c r="C745">
        <v>0</v>
      </c>
      <c r="D745" t="str">
        <f t="shared" si="66"/>
        <v>no</v>
      </c>
      <c r="E745" t="str">
        <f t="shared" si="67"/>
        <v>no</v>
      </c>
      <c r="F745" t="str">
        <f t="shared" si="68"/>
        <v>no</v>
      </c>
      <c r="G745" t="s">
        <v>1935</v>
      </c>
      <c r="H745" t="str">
        <f t="shared" si="69"/>
        <v>no</v>
      </c>
      <c r="I745" t="str">
        <f>IF(L745&lt;&gt;"0","yes","no")</f>
        <v>no</v>
      </c>
      <c r="J745" t="str">
        <f t="shared" si="70"/>
        <v>no</v>
      </c>
      <c r="K745">
        <v>0</v>
      </c>
      <c r="L745" t="s">
        <v>1419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tr">
        <f>VLOOKUP(AA745,district!$A$2:$C$202,3,FALSE)</f>
        <v>B</v>
      </c>
      <c r="AC745" t="s">
        <v>1781</v>
      </c>
      <c r="AD745" t="s">
        <v>1928</v>
      </c>
      <c r="AE745">
        <v>44.334083557128899</v>
      </c>
      <c r="AF745">
        <v>3.5667499031849701</v>
      </c>
      <c r="AG745">
        <v>60.616509049757099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</row>
    <row r="746" spans="1:145" hidden="1" x14ac:dyDescent="0.35">
      <c r="A746" t="s">
        <v>888</v>
      </c>
      <c r="C746">
        <v>0</v>
      </c>
      <c r="D746" t="str">
        <f t="shared" si="66"/>
        <v>no</v>
      </c>
      <c r="E746" t="str">
        <f t="shared" si="67"/>
        <v>no</v>
      </c>
      <c r="F746" t="str">
        <f t="shared" si="68"/>
        <v>no</v>
      </c>
      <c r="G746" t="s">
        <v>1935</v>
      </c>
      <c r="H746" t="str">
        <f t="shared" si="69"/>
        <v>no</v>
      </c>
      <c r="I746" t="s">
        <v>1935</v>
      </c>
      <c r="J746" t="str">
        <f t="shared" si="70"/>
        <v>no</v>
      </c>
      <c r="K746">
        <v>0</v>
      </c>
      <c r="L746" t="s">
        <v>1419</v>
      </c>
      <c r="M746">
        <v>0</v>
      </c>
      <c r="N746">
        <v>0</v>
      </c>
      <c r="O746">
        <v>0</v>
      </c>
      <c r="P746">
        <v>0</v>
      </c>
      <c r="Q746" s="1">
        <v>100.384098489</v>
      </c>
      <c r="R746">
        <v>40.2449536401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51.54823708</v>
      </c>
      <c r="Z746">
        <v>7.2061553460000001</v>
      </c>
      <c r="AA746">
        <v>53</v>
      </c>
      <c r="AB746" t="str">
        <f>VLOOKUP(AA746,district!$A$2:$C$202,3,FALSE)</f>
        <v>C</v>
      </c>
      <c r="AC746" t="s">
        <v>1711</v>
      </c>
      <c r="AD746" t="s">
        <v>1928</v>
      </c>
      <c r="AE746">
        <v>96.100570678710895</v>
      </c>
      <c r="AF746">
        <v>2.0454226366350001</v>
      </c>
      <c r="AG746">
        <v>42.342190691403403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</row>
    <row r="747" spans="1:145" hidden="1" x14ac:dyDescent="0.35">
      <c r="A747" t="s">
        <v>887</v>
      </c>
      <c r="C747">
        <v>0</v>
      </c>
      <c r="D747" t="str">
        <f t="shared" si="66"/>
        <v>no</v>
      </c>
      <c r="E747" t="str">
        <f t="shared" si="67"/>
        <v>no</v>
      </c>
      <c r="F747" t="str">
        <f t="shared" si="68"/>
        <v>no</v>
      </c>
      <c r="G747" t="s">
        <v>1935</v>
      </c>
      <c r="H747" t="str">
        <f t="shared" si="69"/>
        <v>no</v>
      </c>
      <c r="I747" t="str">
        <f>IF(L747&lt;&gt;"0","yes","no")</f>
        <v>no</v>
      </c>
      <c r="J747" t="str">
        <f t="shared" si="70"/>
        <v>no</v>
      </c>
      <c r="K747">
        <v>0</v>
      </c>
      <c r="L747" t="s">
        <v>1419</v>
      </c>
      <c r="M747">
        <v>0</v>
      </c>
      <c r="N747">
        <v>0</v>
      </c>
      <c r="O747">
        <v>0</v>
      </c>
      <c r="P747">
        <v>0</v>
      </c>
      <c r="Q747" s="1">
        <v>91.002828972399996</v>
      </c>
      <c r="R747">
        <v>39.175632972599999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51.55041396</v>
      </c>
      <c r="Z747">
        <v>7.2005936019999996</v>
      </c>
      <c r="AA747">
        <v>79</v>
      </c>
      <c r="AB747" t="str">
        <f>VLOOKUP(AA747,district!$A$2:$C$202,3,FALSE)</f>
        <v>B</v>
      </c>
      <c r="AC747" t="s">
        <v>1434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</row>
    <row r="748" spans="1:145" hidden="1" x14ac:dyDescent="0.35">
      <c r="A748" t="s">
        <v>889</v>
      </c>
      <c r="C748">
        <v>0</v>
      </c>
      <c r="D748" t="str">
        <f t="shared" si="66"/>
        <v>no</v>
      </c>
      <c r="E748" t="str">
        <f t="shared" si="67"/>
        <v>no</v>
      </c>
      <c r="F748" t="str">
        <f t="shared" si="68"/>
        <v>no</v>
      </c>
      <c r="G748" t="s">
        <v>1935</v>
      </c>
      <c r="H748" t="str">
        <f t="shared" si="69"/>
        <v>no</v>
      </c>
      <c r="I748" t="s">
        <v>1935</v>
      </c>
      <c r="J748" t="str">
        <f t="shared" si="70"/>
        <v>no</v>
      </c>
      <c r="K748">
        <v>0</v>
      </c>
      <c r="L748" t="s">
        <v>1419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tr">
        <f>VLOOKUP(AA748,district!$A$2:$C$202,3,FALSE)</f>
        <v>C</v>
      </c>
      <c r="AC748" t="s">
        <v>1588</v>
      </c>
      <c r="AD748" t="s">
        <v>1929</v>
      </c>
      <c r="AE748">
        <v>33.8265380859375</v>
      </c>
      <c r="AF748">
        <v>0.470446293132746</v>
      </c>
      <c r="AG748">
        <v>116.425135014115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</row>
    <row r="749" spans="1:145" hidden="1" x14ac:dyDescent="0.35">
      <c r="A749" t="s">
        <v>890</v>
      </c>
      <c r="C749">
        <v>0</v>
      </c>
      <c r="D749" t="str">
        <f t="shared" si="66"/>
        <v>no</v>
      </c>
      <c r="E749" t="str">
        <f t="shared" si="67"/>
        <v>no</v>
      </c>
      <c r="F749" t="str">
        <f t="shared" si="68"/>
        <v>no</v>
      </c>
      <c r="G749" t="s">
        <v>1935</v>
      </c>
      <c r="H749" t="str">
        <f t="shared" si="69"/>
        <v>no</v>
      </c>
      <c r="I749" t="str">
        <f>IF(L749&lt;&gt;"0","yes","no")</f>
        <v>no</v>
      </c>
      <c r="J749" t="str">
        <f t="shared" si="70"/>
        <v>no</v>
      </c>
      <c r="K749">
        <v>0</v>
      </c>
      <c r="L749" t="s">
        <v>1419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tr">
        <f>VLOOKUP(AA749,district!$A$2:$C$202,3,FALSE)</f>
        <v>B</v>
      </c>
      <c r="AC749" t="s">
        <v>1746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</row>
    <row r="750" spans="1:145" x14ac:dyDescent="0.35">
      <c r="A750" t="s">
        <v>891</v>
      </c>
      <c r="C750">
        <v>1</v>
      </c>
      <c r="D750" t="str">
        <f t="shared" si="66"/>
        <v>no</v>
      </c>
      <c r="E750" t="str">
        <f t="shared" si="67"/>
        <v>no</v>
      </c>
      <c r="F750" t="str">
        <f t="shared" si="68"/>
        <v>no</v>
      </c>
      <c r="G750" t="s">
        <v>1935</v>
      </c>
      <c r="H750" t="str">
        <f t="shared" si="69"/>
        <v>no</v>
      </c>
      <c r="I750" t="s">
        <v>1935</v>
      </c>
      <c r="J750" t="str">
        <f t="shared" si="70"/>
        <v>no</v>
      </c>
      <c r="K750">
        <v>0</v>
      </c>
      <c r="L750" t="s">
        <v>1419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tr">
        <f>VLOOKUP(AA750,district!$A$2:$C$202,3,FALSE)</f>
        <v>A</v>
      </c>
      <c r="AC750" t="s">
        <v>1462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</row>
    <row r="751" spans="1:145" hidden="1" x14ac:dyDescent="0.35">
      <c r="A751" t="s">
        <v>892</v>
      </c>
      <c r="C751">
        <v>0</v>
      </c>
      <c r="D751" t="str">
        <f t="shared" si="66"/>
        <v>no</v>
      </c>
      <c r="E751" t="str">
        <f t="shared" si="67"/>
        <v>no</v>
      </c>
      <c r="F751" t="str">
        <f t="shared" si="68"/>
        <v>no</v>
      </c>
      <c r="G751" t="s">
        <v>1935</v>
      </c>
      <c r="H751" t="str">
        <f t="shared" si="69"/>
        <v>no</v>
      </c>
      <c r="I751" t="str">
        <f>IF(L751&lt;&gt;"0","yes","no")</f>
        <v>no</v>
      </c>
      <c r="J751" t="str">
        <f t="shared" si="70"/>
        <v>no</v>
      </c>
      <c r="K751">
        <v>0</v>
      </c>
      <c r="L751" t="s">
        <v>1419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tr">
        <f>VLOOKUP(AA751,district!$A$2:$C$202,3,FALSE)</f>
        <v>B</v>
      </c>
      <c r="AC751" t="s">
        <v>1565</v>
      </c>
      <c r="AD751" t="s">
        <v>1929</v>
      </c>
      <c r="AE751">
        <v>10.8991546630859</v>
      </c>
      <c r="AF751">
        <v>0.55584562335396703</v>
      </c>
      <c r="AG751">
        <v>60.757551255494803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</row>
    <row r="752" spans="1:145" x14ac:dyDescent="0.35">
      <c r="A752" t="s">
        <v>893</v>
      </c>
      <c r="C752">
        <v>1</v>
      </c>
      <c r="D752" t="str">
        <f t="shared" si="66"/>
        <v>no</v>
      </c>
      <c r="E752" t="str">
        <f t="shared" si="67"/>
        <v>no</v>
      </c>
      <c r="F752" t="str">
        <f t="shared" si="68"/>
        <v>no</v>
      </c>
      <c r="G752" t="s">
        <v>1935</v>
      </c>
      <c r="H752" t="str">
        <f t="shared" si="69"/>
        <v>no</v>
      </c>
      <c r="I752" t="s">
        <v>1935</v>
      </c>
      <c r="J752" t="str">
        <f t="shared" si="70"/>
        <v>no</v>
      </c>
      <c r="K752">
        <v>0</v>
      </c>
      <c r="L752" t="s">
        <v>1419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tr">
        <f>VLOOKUP(AA752,district!$A$2:$C$202,3,FALSE)</f>
        <v>A</v>
      </c>
      <c r="AC752" t="s">
        <v>1510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</row>
    <row r="753" spans="1:145" hidden="1" x14ac:dyDescent="0.35">
      <c r="A753" t="s">
        <v>894</v>
      </c>
      <c r="C753">
        <v>0</v>
      </c>
      <c r="D753" t="str">
        <f t="shared" si="66"/>
        <v>no</v>
      </c>
      <c r="E753" t="str">
        <f t="shared" si="67"/>
        <v>no</v>
      </c>
      <c r="F753" t="str">
        <f t="shared" si="68"/>
        <v>no</v>
      </c>
      <c r="G753" t="s">
        <v>1935</v>
      </c>
      <c r="H753" t="str">
        <f t="shared" si="69"/>
        <v>no</v>
      </c>
      <c r="I753" t="str">
        <f>IF(L753&lt;&gt;"0","yes","no")</f>
        <v>no</v>
      </c>
      <c r="J753" t="str">
        <f t="shared" si="70"/>
        <v>no</v>
      </c>
      <c r="K753">
        <v>0</v>
      </c>
      <c r="L753" t="s">
        <v>1419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tr">
        <f>VLOOKUP(AA753,district!$A$2:$C$202,3,FALSE)</f>
        <v>B</v>
      </c>
      <c r="AC753" t="s">
        <v>1781</v>
      </c>
      <c r="AD753" t="s">
        <v>1928</v>
      </c>
      <c r="AE753">
        <v>15.032621383666999</v>
      </c>
      <c r="AF753">
        <v>24.441799322660302</v>
      </c>
      <c r="AG753">
        <v>154.09051222591501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</row>
    <row r="754" spans="1:145" hidden="1" x14ac:dyDescent="0.35">
      <c r="A754" t="s">
        <v>895</v>
      </c>
      <c r="C754">
        <v>0</v>
      </c>
      <c r="D754" t="str">
        <f t="shared" si="66"/>
        <v>no</v>
      </c>
      <c r="E754" t="str">
        <f t="shared" si="67"/>
        <v>no</v>
      </c>
      <c r="F754" t="str">
        <f t="shared" si="68"/>
        <v>no</v>
      </c>
      <c r="G754" t="s">
        <v>1935</v>
      </c>
      <c r="H754" t="str">
        <f t="shared" si="69"/>
        <v>no</v>
      </c>
      <c r="I754" t="s">
        <v>1935</v>
      </c>
      <c r="J754" t="str">
        <f t="shared" si="70"/>
        <v>no</v>
      </c>
      <c r="K754">
        <v>0</v>
      </c>
      <c r="L754" t="s">
        <v>1419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tr">
        <f>VLOOKUP(AA754,district!$A$2:$C$202,3,FALSE)</f>
        <v>C</v>
      </c>
      <c r="AC754" t="s">
        <v>1648</v>
      </c>
      <c r="AD754" t="s">
        <v>1928</v>
      </c>
      <c r="AE754">
        <v>43.512962341308601</v>
      </c>
      <c r="AF754">
        <v>2.08532963756659</v>
      </c>
      <c r="AG754">
        <v>111.01973387263099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</row>
    <row r="755" spans="1:145" hidden="1" x14ac:dyDescent="0.35">
      <c r="A755" t="s">
        <v>896</v>
      </c>
      <c r="C755">
        <v>0</v>
      </c>
      <c r="D755" t="str">
        <f t="shared" si="66"/>
        <v>no</v>
      </c>
      <c r="E755" t="str">
        <f t="shared" si="67"/>
        <v>no</v>
      </c>
      <c r="F755" t="str">
        <f t="shared" si="68"/>
        <v>no</v>
      </c>
      <c r="G755" t="s">
        <v>1935</v>
      </c>
      <c r="H755" t="str">
        <f t="shared" si="69"/>
        <v>no</v>
      </c>
      <c r="I755" t="str">
        <f>IF(L755&lt;&gt;"0","yes","no")</f>
        <v>no</v>
      </c>
      <c r="J755" t="str">
        <f t="shared" si="70"/>
        <v>no</v>
      </c>
      <c r="K755">
        <v>0</v>
      </c>
      <c r="L755" t="s">
        <v>1419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tr">
        <f>VLOOKUP(AA755,district!$A$2:$C$202,3,FALSE)</f>
        <v>B</v>
      </c>
      <c r="AC755" t="s">
        <v>1781</v>
      </c>
      <c r="AD755" t="s">
        <v>1928</v>
      </c>
      <c r="AE755">
        <v>15.6569566726685</v>
      </c>
      <c r="AF755">
        <v>19.6507234529115</v>
      </c>
      <c r="AG755">
        <v>-94.176701505758601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</row>
    <row r="756" spans="1:145" hidden="1" x14ac:dyDescent="0.35">
      <c r="A756" t="s">
        <v>897</v>
      </c>
      <c r="C756">
        <v>0</v>
      </c>
      <c r="D756" t="str">
        <f t="shared" si="66"/>
        <v>no</v>
      </c>
      <c r="E756" t="str">
        <f t="shared" si="67"/>
        <v>no</v>
      </c>
      <c r="F756" t="str">
        <f t="shared" si="68"/>
        <v>no</v>
      </c>
      <c r="G756" t="s">
        <v>1935</v>
      </c>
      <c r="H756" t="str">
        <f t="shared" si="69"/>
        <v>no</v>
      </c>
      <c r="I756" t="s">
        <v>1935</v>
      </c>
      <c r="J756" t="str">
        <f t="shared" si="70"/>
        <v>no</v>
      </c>
      <c r="K756">
        <v>0</v>
      </c>
      <c r="L756" t="s">
        <v>1419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tr">
        <f>VLOOKUP(AA756,district!$A$2:$C$202,3,FALSE)</f>
        <v>C</v>
      </c>
      <c r="AC756" t="s">
        <v>1455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</row>
    <row r="757" spans="1:145" x14ac:dyDescent="0.35">
      <c r="A757" t="s">
        <v>898</v>
      </c>
      <c r="C757">
        <v>1</v>
      </c>
      <c r="D757" t="str">
        <f t="shared" si="66"/>
        <v>yes</v>
      </c>
      <c r="E757" t="str">
        <f t="shared" si="67"/>
        <v>yes</v>
      </c>
      <c r="F757" t="str">
        <f t="shared" si="68"/>
        <v>yes</v>
      </c>
      <c r="G757" t="str">
        <f>IF(COUNTIF(H757:BI757,"pv&amp;st")&lt;&gt;0,"yes","no")</f>
        <v>yes</v>
      </c>
      <c r="H757" t="str">
        <f t="shared" si="69"/>
        <v>yes</v>
      </c>
      <c r="I757" t="s">
        <v>1935</v>
      </c>
      <c r="J757" t="str">
        <f t="shared" si="70"/>
        <v>yes</v>
      </c>
      <c r="K757">
        <v>1994</v>
      </c>
      <c r="L757" t="s">
        <v>1423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1432</v>
      </c>
      <c r="X757">
        <v>1721.02402854</v>
      </c>
      <c r="Y757">
        <v>51.554743989999999</v>
      </c>
      <c r="Z757">
        <v>7.2011570310000002</v>
      </c>
      <c r="AA757">
        <v>206</v>
      </c>
      <c r="AB757" t="str">
        <f>VLOOKUP(AA757,district!$A$2:$C$202,3,FALSE)</f>
        <v>A</v>
      </c>
      <c r="AC757" t="s">
        <v>1786</v>
      </c>
      <c r="AD757" t="s">
        <v>1928</v>
      </c>
      <c r="AE757">
        <v>66.685356140136705</v>
      </c>
      <c r="AF757">
        <v>0.86614923165111202</v>
      </c>
      <c r="AG757">
        <v>-117.474431626035</v>
      </c>
      <c r="AH757" t="s">
        <v>1928</v>
      </c>
      <c r="AI757">
        <v>220.781982421875</v>
      </c>
      <c r="AJ757">
        <v>0.86614923165111202</v>
      </c>
      <c r="AK757">
        <v>-117.474431626035</v>
      </c>
      <c r="AL757" t="s">
        <v>1928</v>
      </c>
      <c r="AM757">
        <v>655.60546875</v>
      </c>
      <c r="AN757">
        <v>0.48151821510645798</v>
      </c>
      <c r="AO757">
        <v>-176.34198475077201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</row>
    <row r="758" spans="1:145" hidden="1" x14ac:dyDescent="0.35">
      <c r="A758" t="s">
        <v>899</v>
      </c>
      <c r="C758">
        <v>0</v>
      </c>
      <c r="D758" t="str">
        <f t="shared" si="66"/>
        <v>no</v>
      </c>
      <c r="E758" t="str">
        <f t="shared" si="67"/>
        <v>no</v>
      </c>
      <c r="F758" t="str">
        <f t="shared" si="68"/>
        <v>no</v>
      </c>
      <c r="G758" t="s">
        <v>1935</v>
      </c>
      <c r="H758" t="str">
        <f t="shared" si="69"/>
        <v>no</v>
      </c>
      <c r="I758" t="str">
        <f>IF(L758&lt;&gt;"0","yes","no")</f>
        <v>no</v>
      </c>
      <c r="J758" t="str">
        <f t="shared" si="70"/>
        <v>no</v>
      </c>
      <c r="K758">
        <v>0</v>
      </c>
      <c r="L758" t="s">
        <v>1419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tr">
        <f>VLOOKUP(AA758,district!$A$2:$C$202,3,FALSE)</f>
        <v>B</v>
      </c>
      <c r="AC758" t="s">
        <v>1499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</row>
    <row r="759" spans="1:145" hidden="1" x14ac:dyDescent="0.35">
      <c r="A759" t="s">
        <v>900</v>
      </c>
      <c r="C759">
        <v>0</v>
      </c>
      <c r="D759" t="str">
        <f t="shared" si="66"/>
        <v>no</v>
      </c>
      <c r="E759" t="str">
        <f t="shared" si="67"/>
        <v>no</v>
      </c>
      <c r="F759" t="str">
        <f t="shared" si="68"/>
        <v>no</v>
      </c>
      <c r="G759" t="s">
        <v>1935</v>
      </c>
      <c r="H759" t="str">
        <f t="shared" si="69"/>
        <v>no</v>
      </c>
      <c r="I759" t="s">
        <v>1935</v>
      </c>
      <c r="J759" t="str">
        <f t="shared" si="70"/>
        <v>no</v>
      </c>
      <c r="K759">
        <v>0</v>
      </c>
      <c r="L759" t="s">
        <v>1419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tr">
        <f>VLOOKUP(AA759,district!$A$2:$C$202,3,FALSE)</f>
        <v>C</v>
      </c>
      <c r="AC759" t="s">
        <v>1600</v>
      </c>
      <c r="AD759" t="s">
        <v>1929</v>
      </c>
      <c r="AE759">
        <v>34.982212066650398</v>
      </c>
      <c r="AF759">
        <v>2.92410893792777</v>
      </c>
      <c r="AG759">
        <v>-151.022979853159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</row>
    <row r="760" spans="1:145" x14ac:dyDescent="0.35">
      <c r="A760" t="s">
        <v>901</v>
      </c>
      <c r="C760">
        <v>1</v>
      </c>
      <c r="D760" t="str">
        <f t="shared" si="66"/>
        <v>yes</v>
      </c>
      <c r="E760" t="str">
        <f t="shared" si="67"/>
        <v>yes</v>
      </c>
      <c r="F760" t="str">
        <f t="shared" si="68"/>
        <v>yes</v>
      </c>
      <c r="G760" t="str">
        <f>IF(COUNTIF(H760:BI760,"pv&amp;st")&lt;&gt;0,"yes","no")</f>
        <v>yes</v>
      </c>
      <c r="H760" t="str">
        <f t="shared" si="69"/>
        <v>yes</v>
      </c>
      <c r="I760" t="s">
        <v>1935</v>
      </c>
      <c r="J760" t="str">
        <f t="shared" si="70"/>
        <v>yes</v>
      </c>
      <c r="K760">
        <v>1965</v>
      </c>
      <c r="L760" t="s">
        <v>1422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1432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tr">
        <f>VLOOKUP(AA760,district!$A$2:$C$202,3,FALSE)</f>
        <v>A</v>
      </c>
      <c r="AC760" t="s">
        <v>1478</v>
      </c>
      <c r="AD760" t="s">
        <v>1928</v>
      </c>
      <c r="AE760">
        <v>1037.10974121094</v>
      </c>
      <c r="AF760">
        <v>1.7093567610443301</v>
      </c>
      <c r="AG760">
        <v>-12.6111727764096</v>
      </c>
      <c r="AH760" t="s">
        <v>1928</v>
      </c>
      <c r="AI760">
        <v>1956.87121582031</v>
      </c>
      <c r="AJ760">
        <v>1.6766036916881999</v>
      </c>
      <c r="AK760">
        <v>160.06983436348901</v>
      </c>
      <c r="AL760" t="s">
        <v>1929</v>
      </c>
      <c r="AM760">
        <v>5.4924650192260698</v>
      </c>
      <c r="AN760">
        <v>61.574704031859099</v>
      </c>
      <c r="AO760">
        <v>160.40499379275701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</row>
    <row r="761" spans="1:145" hidden="1" x14ac:dyDescent="0.35">
      <c r="A761" t="s">
        <v>902</v>
      </c>
      <c r="C761">
        <v>0</v>
      </c>
      <c r="D761" t="str">
        <f t="shared" si="66"/>
        <v>no</v>
      </c>
      <c r="E761" t="str">
        <f t="shared" si="67"/>
        <v>no</v>
      </c>
      <c r="F761" t="str">
        <f t="shared" si="68"/>
        <v>no</v>
      </c>
      <c r="G761" t="s">
        <v>1935</v>
      </c>
      <c r="H761" t="str">
        <f t="shared" si="69"/>
        <v>no</v>
      </c>
      <c r="I761" t="str">
        <f>IF(L761&lt;&gt;"0","yes","no")</f>
        <v>no</v>
      </c>
      <c r="J761" t="str">
        <f t="shared" si="70"/>
        <v>no</v>
      </c>
      <c r="K761">
        <v>0</v>
      </c>
      <c r="L761" t="s">
        <v>1419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tr">
        <f>VLOOKUP(AA761,district!$A$2:$C$202,3,FALSE)</f>
        <v>B</v>
      </c>
      <c r="AC761" t="s">
        <v>1461</v>
      </c>
      <c r="AD761" t="s">
        <v>1929</v>
      </c>
      <c r="AE761">
        <v>17.5964469909668</v>
      </c>
      <c r="AF761">
        <v>5.8872965387386698</v>
      </c>
      <c r="AG761">
        <v>55.369021453176302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</row>
    <row r="762" spans="1:145" hidden="1" x14ac:dyDescent="0.35">
      <c r="A762" t="s">
        <v>903</v>
      </c>
      <c r="C762">
        <v>0</v>
      </c>
      <c r="D762" t="str">
        <f t="shared" si="66"/>
        <v>no</v>
      </c>
      <c r="E762" t="str">
        <f t="shared" si="67"/>
        <v>no</v>
      </c>
      <c r="F762" t="str">
        <f t="shared" si="68"/>
        <v>no</v>
      </c>
      <c r="G762" t="s">
        <v>1935</v>
      </c>
      <c r="H762" t="str">
        <f t="shared" si="69"/>
        <v>no</v>
      </c>
      <c r="I762" t="s">
        <v>1935</v>
      </c>
      <c r="J762" t="str">
        <f t="shared" si="70"/>
        <v>no</v>
      </c>
      <c r="K762">
        <v>0</v>
      </c>
      <c r="L762" t="s">
        <v>1419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tr">
        <f>VLOOKUP(AA762,district!$A$2:$C$202,3,FALSE)</f>
        <v>C</v>
      </c>
      <c r="AC762" t="s">
        <v>1833</v>
      </c>
      <c r="AD762" t="s">
        <v>1929</v>
      </c>
      <c r="AE762">
        <v>19.330549240112301</v>
      </c>
      <c r="AF762">
        <v>2.1607453161662198</v>
      </c>
      <c r="AG762">
        <v>-121.56788731364701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</row>
    <row r="763" spans="1:145" hidden="1" x14ac:dyDescent="0.35">
      <c r="A763" t="s">
        <v>904</v>
      </c>
      <c r="C763">
        <v>0</v>
      </c>
      <c r="D763" t="str">
        <f t="shared" si="66"/>
        <v>no</v>
      </c>
      <c r="E763" t="str">
        <f t="shared" si="67"/>
        <v>no</v>
      </c>
      <c r="F763" t="str">
        <f t="shared" si="68"/>
        <v>no</v>
      </c>
      <c r="G763" t="s">
        <v>1935</v>
      </c>
      <c r="H763" t="str">
        <f t="shared" si="69"/>
        <v>no</v>
      </c>
      <c r="I763" t="s">
        <v>1935</v>
      </c>
      <c r="J763" t="str">
        <f t="shared" si="70"/>
        <v>no</v>
      </c>
      <c r="K763">
        <v>0</v>
      </c>
      <c r="L763" t="s">
        <v>1419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tr">
        <f>VLOOKUP(AA763,district!$A$2:$C$202,3,FALSE)</f>
        <v>C</v>
      </c>
      <c r="AC763" t="s">
        <v>1768</v>
      </c>
      <c r="AD763" t="s">
        <v>1928</v>
      </c>
      <c r="AE763">
        <v>13.111585617065399</v>
      </c>
      <c r="AF763">
        <v>44.7004944795857</v>
      </c>
      <c r="AG763">
        <v>144.66484086659699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</row>
    <row r="764" spans="1:145" hidden="1" x14ac:dyDescent="0.35">
      <c r="A764" t="s">
        <v>905</v>
      </c>
      <c r="C764">
        <v>0</v>
      </c>
      <c r="D764" t="str">
        <f t="shared" si="66"/>
        <v>no</v>
      </c>
      <c r="E764" t="str">
        <f t="shared" si="67"/>
        <v>no</v>
      </c>
      <c r="F764" t="str">
        <f t="shared" si="68"/>
        <v>no</v>
      </c>
      <c r="G764" t="s">
        <v>1935</v>
      </c>
      <c r="H764" t="str">
        <f t="shared" si="69"/>
        <v>no</v>
      </c>
      <c r="I764" t="s">
        <v>1935</v>
      </c>
      <c r="J764" t="str">
        <f t="shared" si="70"/>
        <v>no</v>
      </c>
      <c r="K764">
        <v>0</v>
      </c>
      <c r="L764" t="s">
        <v>1419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tr">
        <f>VLOOKUP(AA764,district!$A$2:$C$202,3,FALSE)</f>
        <v>C</v>
      </c>
      <c r="AC764" t="s">
        <v>1704</v>
      </c>
      <c r="AD764" t="s">
        <v>1928</v>
      </c>
      <c r="AE764">
        <v>81.749252319335895</v>
      </c>
      <c r="AF764">
        <v>2.70317354011046</v>
      </c>
      <c r="AG764">
        <v>140.871606268454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</row>
    <row r="765" spans="1:145" hidden="1" x14ac:dyDescent="0.35">
      <c r="A765" t="s">
        <v>906</v>
      </c>
      <c r="C765">
        <v>0</v>
      </c>
      <c r="D765" t="str">
        <f t="shared" si="66"/>
        <v>no</v>
      </c>
      <c r="E765" t="str">
        <f t="shared" si="67"/>
        <v>no</v>
      </c>
      <c r="F765" t="str">
        <f t="shared" si="68"/>
        <v>no</v>
      </c>
      <c r="G765" t="s">
        <v>1935</v>
      </c>
      <c r="H765" t="str">
        <f t="shared" si="69"/>
        <v>no</v>
      </c>
      <c r="I765" t="s">
        <v>1935</v>
      </c>
      <c r="J765" t="str">
        <f t="shared" si="70"/>
        <v>no</v>
      </c>
      <c r="K765">
        <v>0</v>
      </c>
      <c r="L765" t="s">
        <v>1419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tr">
        <f>VLOOKUP(AA765,district!$A$2:$C$202,3,FALSE)</f>
        <v>C</v>
      </c>
      <c r="AC765" t="s">
        <v>1560</v>
      </c>
      <c r="AD765" t="s">
        <v>1929</v>
      </c>
      <c r="AE765">
        <v>28.032688140869102</v>
      </c>
      <c r="AF765">
        <v>2.4711873454620301</v>
      </c>
      <c r="AG765">
        <v>62.957083105280297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</row>
    <row r="766" spans="1:145" hidden="1" x14ac:dyDescent="0.35">
      <c r="A766" t="s">
        <v>908</v>
      </c>
      <c r="C766">
        <v>0</v>
      </c>
      <c r="D766" t="str">
        <f t="shared" si="66"/>
        <v>no</v>
      </c>
      <c r="E766" t="str">
        <f t="shared" si="67"/>
        <v>no</v>
      </c>
      <c r="F766" t="str">
        <f t="shared" si="68"/>
        <v>no</v>
      </c>
      <c r="G766" t="s">
        <v>1935</v>
      </c>
      <c r="H766" t="str">
        <f t="shared" si="69"/>
        <v>no</v>
      </c>
      <c r="I766" t="s">
        <v>1935</v>
      </c>
      <c r="J766" t="str">
        <f t="shared" si="70"/>
        <v>no</v>
      </c>
      <c r="K766">
        <v>0</v>
      </c>
      <c r="L766" t="s">
        <v>1419</v>
      </c>
      <c r="M766">
        <v>0</v>
      </c>
      <c r="N766">
        <v>0</v>
      </c>
      <c r="O766">
        <v>0</v>
      </c>
      <c r="P766">
        <v>0</v>
      </c>
      <c r="Q766" s="1">
        <v>19.684570014199998</v>
      </c>
      <c r="R766">
        <v>18.639773751900002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51.54749528</v>
      </c>
      <c r="Z766">
        <v>7.208716559</v>
      </c>
      <c r="AA766">
        <v>46</v>
      </c>
      <c r="AB766" t="str">
        <f>VLOOKUP(AA766,district!$A$2:$C$202,3,FALSE)</f>
        <v>C</v>
      </c>
      <c r="AC766" t="s">
        <v>1666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</row>
    <row r="767" spans="1:145" x14ac:dyDescent="0.35">
      <c r="A767" t="s">
        <v>907</v>
      </c>
      <c r="C767">
        <v>1</v>
      </c>
      <c r="D767" t="str">
        <f t="shared" si="66"/>
        <v>no</v>
      </c>
      <c r="E767" t="str">
        <f t="shared" si="67"/>
        <v>no</v>
      </c>
      <c r="F767" t="str">
        <f t="shared" si="68"/>
        <v>no</v>
      </c>
      <c r="G767" t="s">
        <v>1935</v>
      </c>
      <c r="H767" t="str">
        <f t="shared" si="69"/>
        <v>no</v>
      </c>
      <c r="I767" t="s">
        <v>1935</v>
      </c>
      <c r="J767" t="str">
        <f t="shared" si="70"/>
        <v>no</v>
      </c>
      <c r="K767">
        <v>0</v>
      </c>
      <c r="L767" t="s">
        <v>1419</v>
      </c>
      <c r="M767">
        <v>0</v>
      </c>
      <c r="N767">
        <v>0</v>
      </c>
      <c r="O767">
        <v>0</v>
      </c>
      <c r="P767">
        <v>0</v>
      </c>
      <c r="Q767" s="1">
        <v>18.986377510600001</v>
      </c>
      <c r="R767">
        <v>17.881891275899999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51.554615409999997</v>
      </c>
      <c r="Z767">
        <v>7.210540827</v>
      </c>
      <c r="AA767">
        <v>110</v>
      </c>
      <c r="AB767" t="str">
        <f>VLOOKUP(AA767,district!$A$2:$C$202,3,FALSE)</f>
        <v>A</v>
      </c>
      <c r="AC767" t="s">
        <v>1464</v>
      </c>
      <c r="AD767" t="s">
        <v>1929</v>
      </c>
      <c r="AE767">
        <v>17.608360290527301</v>
      </c>
      <c r="AF767">
        <v>0.84093022211960899</v>
      </c>
      <c r="AG767">
        <v>-81.243790254462397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</row>
    <row r="768" spans="1:145" hidden="1" x14ac:dyDescent="0.35">
      <c r="A768" t="s">
        <v>909</v>
      </c>
      <c r="C768">
        <v>0</v>
      </c>
      <c r="D768" t="str">
        <f t="shared" si="66"/>
        <v>no</v>
      </c>
      <c r="E768" t="str">
        <f t="shared" si="67"/>
        <v>no</v>
      </c>
      <c r="F768" t="str">
        <f t="shared" si="68"/>
        <v>no</v>
      </c>
      <c r="G768" t="s">
        <v>1935</v>
      </c>
      <c r="H768" t="str">
        <f t="shared" si="69"/>
        <v>no</v>
      </c>
      <c r="I768" t="s">
        <v>1935</v>
      </c>
      <c r="J768" t="str">
        <f t="shared" si="70"/>
        <v>no</v>
      </c>
      <c r="K768">
        <v>0</v>
      </c>
      <c r="L768" t="s">
        <v>1419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tr">
        <f>VLOOKUP(AA768,district!$A$2:$C$202,3,FALSE)</f>
        <v>C</v>
      </c>
      <c r="AC768" t="s">
        <v>1557</v>
      </c>
      <c r="AD768" t="s">
        <v>1929</v>
      </c>
      <c r="AE768">
        <v>17.984338760376001</v>
      </c>
      <c r="AF768">
        <v>0.98665503315206504</v>
      </c>
      <c r="AG768">
        <v>106.504361378027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</row>
    <row r="769" spans="1:145" hidden="1" x14ac:dyDescent="0.35">
      <c r="A769" t="s">
        <v>910</v>
      </c>
      <c r="C769">
        <v>0</v>
      </c>
      <c r="D769" t="str">
        <f t="shared" si="66"/>
        <v>no</v>
      </c>
      <c r="E769" t="str">
        <f t="shared" si="67"/>
        <v>no</v>
      </c>
      <c r="F769" t="str">
        <f t="shared" si="68"/>
        <v>no</v>
      </c>
      <c r="G769" t="s">
        <v>1935</v>
      </c>
      <c r="H769" t="str">
        <f t="shared" si="69"/>
        <v>no</v>
      </c>
      <c r="I769" t="str">
        <f>IF(L769&lt;&gt;"0","yes","no")</f>
        <v>no</v>
      </c>
      <c r="J769" t="str">
        <f t="shared" si="70"/>
        <v>no</v>
      </c>
      <c r="K769">
        <v>0</v>
      </c>
      <c r="L769" t="s">
        <v>1419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tr">
        <f>VLOOKUP(AA769,district!$A$2:$C$202,3,FALSE)</f>
        <v>B</v>
      </c>
      <c r="AC769" t="s">
        <v>1781</v>
      </c>
      <c r="AD769" t="s">
        <v>1929</v>
      </c>
      <c r="AE769">
        <v>8.9945535659790004</v>
      </c>
      <c r="AF769">
        <v>4.4351893397657802</v>
      </c>
      <c r="AG769">
        <v>-91.451278599092106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</row>
    <row r="770" spans="1:145" hidden="1" x14ac:dyDescent="0.35">
      <c r="A770" t="s">
        <v>911</v>
      </c>
      <c r="C770">
        <v>0</v>
      </c>
      <c r="D770" t="str">
        <f t="shared" ref="D770:D833" si="71">IF(L770&lt;&gt;"0","yes","no")</f>
        <v>yes</v>
      </c>
      <c r="E770" t="str">
        <f t="shared" ref="E770:E833" si="72">IF(L770&lt;&gt;"0","yes","no")</f>
        <v>yes</v>
      </c>
      <c r="F770" t="str">
        <f t="shared" ref="F770:F833" si="73">IF(L770&lt;&gt;"0","yes","no")</f>
        <v>yes</v>
      </c>
      <c r="G770" t="str">
        <f>IF(COUNTIF(H770:BI770,"pv&amp;st")&lt;&gt;0,"yes","no")</f>
        <v>no</v>
      </c>
      <c r="H770" t="str">
        <f t="shared" ref="H770:H833" si="74">IF(L770&lt;&gt;"0","yes","no")</f>
        <v>yes</v>
      </c>
      <c r="I770" t="s">
        <v>1935</v>
      </c>
      <c r="J770" t="str">
        <f t="shared" ref="J770:J833" si="75">IF(L770&lt;&gt;"0","yes","no")</f>
        <v>yes</v>
      </c>
      <c r="K770">
        <v>1965</v>
      </c>
      <c r="L770" t="s">
        <v>1430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1431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tr">
        <f>VLOOKUP(AA770,district!$A$2:$C$202,3,FALSE)</f>
        <v>C</v>
      </c>
      <c r="AC770" t="s">
        <v>1508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</row>
    <row r="771" spans="1:145" hidden="1" x14ac:dyDescent="0.35">
      <c r="A771" t="s">
        <v>912</v>
      </c>
      <c r="C771">
        <v>0</v>
      </c>
      <c r="D771" t="str">
        <f t="shared" si="71"/>
        <v>no</v>
      </c>
      <c r="E771" t="str">
        <f t="shared" si="72"/>
        <v>no</v>
      </c>
      <c r="F771" t="str">
        <f t="shared" si="73"/>
        <v>no</v>
      </c>
      <c r="G771" t="s">
        <v>1935</v>
      </c>
      <c r="H771" t="str">
        <f t="shared" si="74"/>
        <v>no</v>
      </c>
      <c r="I771" t="s">
        <v>1935</v>
      </c>
      <c r="J771" t="str">
        <f t="shared" si="75"/>
        <v>no</v>
      </c>
      <c r="K771">
        <v>0</v>
      </c>
      <c r="L771" t="s">
        <v>1419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tr">
        <f>VLOOKUP(AA771,district!$A$2:$C$202,3,FALSE)</f>
        <v>C</v>
      </c>
      <c r="AC771" t="s">
        <v>1618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</row>
    <row r="772" spans="1:145" hidden="1" x14ac:dyDescent="0.35">
      <c r="A772" t="s">
        <v>913</v>
      </c>
      <c r="C772">
        <v>0</v>
      </c>
      <c r="D772" t="str">
        <f t="shared" si="71"/>
        <v>no</v>
      </c>
      <c r="E772" t="str">
        <f t="shared" si="72"/>
        <v>no</v>
      </c>
      <c r="F772" t="str">
        <f t="shared" si="73"/>
        <v>no</v>
      </c>
      <c r="G772" t="s">
        <v>1935</v>
      </c>
      <c r="H772" t="str">
        <f t="shared" si="74"/>
        <v>no</v>
      </c>
      <c r="I772" t="str">
        <f>IF(L772&lt;&gt;"0","yes","no")</f>
        <v>no</v>
      </c>
      <c r="J772" t="str">
        <f t="shared" si="75"/>
        <v>no</v>
      </c>
      <c r="K772">
        <v>0</v>
      </c>
      <c r="L772" t="s">
        <v>1419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tr">
        <f>VLOOKUP(AA772,district!$A$2:$C$202,3,FALSE)</f>
        <v>B</v>
      </c>
      <c r="AC772" t="s">
        <v>1834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</row>
    <row r="773" spans="1:145" x14ac:dyDescent="0.35">
      <c r="A773" t="s">
        <v>914</v>
      </c>
      <c r="C773">
        <v>1</v>
      </c>
      <c r="D773" t="str">
        <f t="shared" si="71"/>
        <v>no</v>
      </c>
      <c r="E773" t="str">
        <f t="shared" si="72"/>
        <v>no</v>
      </c>
      <c r="F773" t="str">
        <f t="shared" si="73"/>
        <v>no</v>
      </c>
      <c r="G773" t="s">
        <v>1935</v>
      </c>
      <c r="H773" t="str">
        <f t="shared" si="74"/>
        <v>no</v>
      </c>
      <c r="I773" t="s">
        <v>1935</v>
      </c>
      <c r="J773" t="str">
        <f t="shared" si="75"/>
        <v>no</v>
      </c>
      <c r="K773">
        <v>0</v>
      </c>
      <c r="L773" t="s">
        <v>1419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tr">
        <f>VLOOKUP(AA773,district!$A$2:$C$202,3,FALSE)</f>
        <v>A</v>
      </c>
      <c r="AC773" t="s">
        <v>1835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</row>
    <row r="774" spans="1:145" x14ac:dyDescent="0.35">
      <c r="A774" t="s">
        <v>915</v>
      </c>
      <c r="C774">
        <v>1</v>
      </c>
      <c r="D774" t="str">
        <f t="shared" si="71"/>
        <v>yes</v>
      </c>
      <c r="E774" t="str">
        <f t="shared" si="72"/>
        <v>yes</v>
      </c>
      <c r="F774" t="str">
        <f t="shared" si="73"/>
        <v>yes</v>
      </c>
      <c r="G774" t="str">
        <f>IF(COUNTIF(H774:BI774,"pv&amp;st")&lt;&gt;0,"yes","no")</f>
        <v>yes</v>
      </c>
      <c r="H774" t="str">
        <f t="shared" si="74"/>
        <v>yes</v>
      </c>
      <c r="I774" t="s">
        <v>1935</v>
      </c>
      <c r="J774" t="str">
        <f t="shared" si="75"/>
        <v>yes</v>
      </c>
      <c r="K774">
        <v>1965</v>
      </c>
      <c r="L774" t="s">
        <v>1423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1432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tr">
        <f>VLOOKUP(AA774,district!$A$2:$C$202,3,FALSE)</f>
        <v>A</v>
      </c>
      <c r="AC774" t="s">
        <v>1783</v>
      </c>
      <c r="AD774" t="s">
        <v>1928</v>
      </c>
      <c r="AE774">
        <v>57.0650634765625</v>
      </c>
      <c r="AF774">
        <v>6.6666011123091797</v>
      </c>
      <c r="AG774">
        <v>74.391323474359297</v>
      </c>
      <c r="AH774" t="s">
        <v>1928</v>
      </c>
      <c r="AI774">
        <v>150.31419372558599</v>
      </c>
      <c r="AJ774">
        <v>4.9712119110974298</v>
      </c>
      <c r="AK774">
        <v>-97.766168032517996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</row>
    <row r="775" spans="1:145" hidden="1" x14ac:dyDescent="0.35">
      <c r="A775" t="s">
        <v>916</v>
      </c>
      <c r="C775">
        <v>0</v>
      </c>
      <c r="D775" t="str">
        <f t="shared" si="71"/>
        <v>no</v>
      </c>
      <c r="E775" t="str">
        <f t="shared" si="72"/>
        <v>no</v>
      </c>
      <c r="F775" t="str">
        <f t="shared" si="73"/>
        <v>no</v>
      </c>
      <c r="G775" t="s">
        <v>1935</v>
      </c>
      <c r="H775" t="str">
        <f t="shared" si="74"/>
        <v>no</v>
      </c>
      <c r="I775" t="str">
        <f>IF(L775&lt;&gt;"0","yes","no")</f>
        <v>no</v>
      </c>
      <c r="J775" t="str">
        <f t="shared" si="75"/>
        <v>no</v>
      </c>
      <c r="K775">
        <v>0</v>
      </c>
      <c r="L775" t="s">
        <v>1419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tr">
        <f>VLOOKUP(AA775,district!$A$2:$C$202,3,FALSE)</f>
        <v>B</v>
      </c>
      <c r="AC775" t="s">
        <v>1808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</row>
    <row r="776" spans="1:145" hidden="1" x14ac:dyDescent="0.35">
      <c r="A776" t="s">
        <v>917</v>
      </c>
      <c r="C776">
        <v>0</v>
      </c>
      <c r="D776" t="str">
        <f t="shared" si="71"/>
        <v>yes</v>
      </c>
      <c r="E776" t="str">
        <f t="shared" si="72"/>
        <v>yes</v>
      </c>
      <c r="F776" t="str">
        <f t="shared" si="73"/>
        <v>yes</v>
      </c>
      <c r="G776" t="str">
        <f>IF(COUNTIF(H776:BI776,"pv&amp;st")&lt;&gt;0,"yes","no")</f>
        <v>no</v>
      </c>
      <c r="H776" t="str">
        <f t="shared" si="74"/>
        <v>yes</v>
      </c>
      <c r="I776" t="str">
        <f>IF(L776&lt;&gt;"0","yes","no")</f>
        <v>yes</v>
      </c>
      <c r="J776" t="str">
        <f t="shared" si="75"/>
        <v>yes</v>
      </c>
      <c r="K776">
        <v>1965</v>
      </c>
      <c r="L776" t="s">
        <v>1421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1431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tr">
        <f>VLOOKUP(AA776,district!$A$2:$C$202,3,FALSE)</f>
        <v>B</v>
      </c>
      <c r="AC776" t="s">
        <v>1751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</row>
    <row r="777" spans="1:145" hidden="1" x14ac:dyDescent="0.35">
      <c r="A777" t="s">
        <v>918</v>
      </c>
      <c r="C777">
        <v>0</v>
      </c>
      <c r="D777" t="str">
        <f t="shared" si="71"/>
        <v>no</v>
      </c>
      <c r="E777" t="str">
        <f t="shared" si="72"/>
        <v>no</v>
      </c>
      <c r="F777" t="str">
        <f t="shared" si="73"/>
        <v>no</v>
      </c>
      <c r="G777" t="s">
        <v>1935</v>
      </c>
      <c r="H777" t="str">
        <f t="shared" si="74"/>
        <v>no</v>
      </c>
      <c r="I777" t="s">
        <v>1935</v>
      </c>
      <c r="J777" t="str">
        <f t="shared" si="75"/>
        <v>no</v>
      </c>
      <c r="K777">
        <v>0</v>
      </c>
      <c r="L777" t="s">
        <v>1419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tr">
        <f>VLOOKUP(AA777,district!$A$2:$C$202,3,FALSE)</f>
        <v>C</v>
      </c>
      <c r="AC777" t="s">
        <v>1836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</row>
    <row r="778" spans="1:145" hidden="1" x14ac:dyDescent="0.35">
      <c r="A778" t="s">
        <v>919</v>
      </c>
      <c r="C778">
        <v>0</v>
      </c>
      <c r="D778" t="str">
        <f t="shared" si="71"/>
        <v>no</v>
      </c>
      <c r="E778" t="str">
        <f t="shared" si="72"/>
        <v>no</v>
      </c>
      <c r="F778" t="str">
        <f t="shared" si="73"/>
        <v>no</v>
      </c>
      <c r="G778" t="s">
        <v>1935</v>
      </c>
      <c r="H778" t="str">
        <f t="shared" si="74"/>
        <v>no</v>
      </c>
      <c r="I778" t="str">
        <f>IF(L778&lt;&gt;"0","yes","no")</f>
        <v>no</v>
      </c>
      <c r="J778" t="str">
        <f t="shared" si="75"/>
        <v>no</v>
      </c>
      <c r="K778">
        <v>0</v>
      </c>
      <c r="L778" t="s">
        <v>1419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tr">
        <f>VLOOKUP(AA778,district!$A$2:$C$202,3,FALSE)</f>
        <v>B</v>
      </c>
      <c r="AC778" t="s">
        <v>1781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</row>
    <row r="779" spans="1:145" hidden="1" x14ac:dyDescent="0.35">
      <c r="A779" t="s">
        <v>920</v>
      </c>
      <c r="C779">
        <v>0</v>
      </c>
      <c r="D779" t="str">
        <f t="shared" si="71"/>
        <v>no</v>
      </c>
      <c r="E779" t="str">
        <f t="shared" si="72"/>
        <v>no</v>
      </c>
      <c r="F779" t="str">
        <f t="shared" si="73"/>
        <v>no</v>
      </c>
      <c r="G779" t="s">
        <v>1935</v>
      </c>
      <c r="H779" t="str">
        <f t="shared" si="74"/>
        <v>no</v>
      </c>
      <c r="I779" t="str">
        <f>IF(L779&lt;&gt;"0","yes","no")</f>
        <v>no</v>
      </c>
      <c r="J779" t="str">
        <f t="shared" si="75"/>
        <v>no</v>
      </c>
      <c r="K779">
        <v>0</v>
      </c>
      <c r="L779" t="s">
        <v>1419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tr">
        <f>VLOOKUP(AA779,district!$A$2:$C$202,3,FALSE)</f>
        <v>B</v>
      </c>
      <c r="AC779" t="s">
        <v>1781</v>
      </c>
      <c r="AD779" t="s">
        <v>1928</v>
      </c>
      <c r="AE779">
        <v>15.6040744781494</v>
      </c>
      <c r="AF779">
        <v>22.179232183418598</v>
      </c>
      <c r="AG779">
        <v>158.30580132669499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</row>
    <row r="780" spans="1:145" hidden="1" x14ac:dyDescent="0.35">
      <c r="A780" t="s">
        <v>921</v>
      </c>
      <c r="C780">
        <v>0</v>
      </c>
      <c r="D780" t="str">
        <f t="shared" si="71"/>
        <v>no</v>
      </c>
      <c r="E780" t="str">
        <f t="shared" si="72"/>
        <v>no</v>
      </c>
      <c r="F780" t="str">
        <f t="shared" si="73"/>
        <v>no</v>
      </c>
      <c r="G780" t="s">
        <v>1935</v>
      </c>
      <c r="H780" t="str">
        <f t="shared" si="74"/>
        <v>no</v>
      </c>
      <c r="I780" t="str">
        <f>IF(L780&lt;&gt;"0","yes","no")</f>
        <v>no</v>
      </c>
      <c r="J780" t="str">
        <f t="shared" si="75"/>
        <v>no</v>
      </c>
      <c r="K780">
        <v>0</v>
      </c>
      <c r="L780" t="s">
        <v>1419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tr">
        <f>VLOOKUP(AA780,district!$A$2:$C$202,3,FALSE)</f>
        <v>B</v>
      </c>
      <c r="AC780" t="s">
        <v>1479</v>
      </c>
      <c r="AD780" t="s">
        <v>1928</v>
      </c>
      <c r="AE780">
        <v>66.5225830078125</v>
      </c>
      <c r="AF780">
        <v>1.17701837979117</v>
      </c>
      <c r="AG780">
        <v>-37.427236450349596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</row>
    <row r="781" spans="1:145" hidden="1" x14ac:dyDescent="0.35">
      <c r="A781" t="s">
        <v>922</v>
      </c>
      <c r="C781">
        <v>0</v>
      </c>
      <c r="D781" t="str">
        <f t="shared" si="71"/>
        <v>no</v>
      </c>
      <c r="E781" t="str">
        <f t="shared" si="72"/>
        <v>no</v>
      </c>
      <c r="F781" t="str">
        <f t="shared" si="73"/>
        <v>no</v>
      </c>
      <c r="G781" t="s">
        <v>1935</v>
      </c>
      <c r="H781" t="str">
        <f t="shared" si="74"/>
        <v>no</v>
      </c>
      <c r="I781" t="str">
        <f>IF(L781&lt;&gt;"0","yes","no")</f>
        <v>no</v>
      </c>
      <c r="J781" t="str">
        <f t="shared" si="75"/>
        <v>no</v>
      </c>
      <c r="K781">
        <v>0</v>
      </c>
      <c r="L781" t="s">
        <v>1419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tr">
        <f>VLOOKUP(AA781,district!$A$2:$C$202,3,FALSE)</f>
        <v>B</v>
      </c>
      <c r="AC781" t="s">
        <v>1730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</row>
    <row r="782" spans="1:145" x14ac:dyDescent="0.35">
      <c r="A782" t="s">
        <v>923</v>
      </c>
      <c r="C782">
        <v>1</v>
      </c>
      <c r="D782" t="str">
        <f t="shared" si="71"/>
        <v>no</v>
      </c>
      <c r="E782" t="str">
        <f t="shared" si="72"/>
        <v>no</v>
      </c>
      <c r="F782" t="str">
        <f t="shared" si="73"/>
        <v>no</v>
      </c>
      <c r="G782" t="s">
        <v>1935</v>
      </c>
      <c r="H782" t="str">
        <f t="shared" si="74"/>
        <v>no</v>
      </c>
      <c r="I782" t="s">
        <v>1935</v>
      </c>
      <c r="J782" t="str">
        <f t="shared" si="75"/>
        <v>no</v>
      </c>
      <c r="K782">
        <v>0</v>
      </c>
      <c r="L782" t="s">
        <v>1419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tr">
        <f>VLOOKUP(AA782,district!$A$2:$C$202,3,FALSE)</f>
        <v>A</v>
      </c>
      <c r="AC782" t="s">
        <v>1442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</row>
    <row r="783" spans="1:145" x14ac:dyDescent="0.35">
      <c r="A783" t="s">
        <v>924</v>
      </c>
      <c r="C783">
        <v>1</v>
      </c>
      <c r="D783" t="str">
        <f t="shared" si="71"/>
        <v>yes</v>
      </c>
      <c r="E783" t="str">
        <f t="shared" si="72"/>
        <v>yes</v>
      </c>
      <c r="F783" t="str">
        <f t="shared" si="73"/>
        <v>yes</v>
      </c>
      <c r="G783" t="str">
        <f>IF(COUNTIF(H783:BI783,"pv&amp;st")&lt;&gt;0,"yes","no")</f>
        <v>no</v>
      </c>
      <c r="H783" t="str">
        <f t="shared" si="74"/>
        <v>yes</v>
      </c>
      <c r="I783" t="s">
        <v>1935</v>
      </c>
      <c r="J783" t="str">
        <f t="shared" si="75"/>
        <v>yes</v>
      </c>
      <c r="K783">
        <v>1970</v>
      </c>
      <c r="L783" t="s">
        <v>1421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1432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tr">
        <f>VLOOKUP(AA783,district!$A$2:$C$202,3,FALSE)</f>
        <v>A</v>
      </c>
      <c r="AC783" t="s">
        <v>1837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</row>
    <row r="784" spans="1:145" hidden="1" x14ac:dyDescent="0.35">
      <c r="A784" t="s">
        <v>925</v>
      </c>
      <c r="C784">
        <v>0</v>
      </c>
      <c r="D784" t="str">
        <f t="shared" si="71"/>
        <v>no</v>
      </c>
      <c r="E784" t="str">
        <f t="shared" si="72"/>
        <v>no</v>
      </c>
      <c r="F784" t="str">
        <f t="shared" si="73"/>
        <v>no</v>
      </c>
      <c r="G784" t="s">
        <v>1935</v>
      </c>
      <c r="H784" t="str">
        <f t="shared" si="74"/>
        <v>no</v>
      </c>
      <c r="I784" t="s">
        <v>1935</v>
      </c>
      <c r="J784" t="str">
        <f t="shared" si="75"/>
        <v>no</v>
      </c>
      <c r="K784">
        <v>0</v>
      </c>
      <c r="L784" t="s">
        <v>1419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tr">
        <f>VLOOKUP(AA784,district!$A$2:$C$202,3,FALSE)</f>
        <v>C</v>
      </c>
      <c r="AC784" t="s">
        <v>1838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</row>
    <row r="785" spans="1:145" hidden="1" x14ac:dyDescent="0.35">
      <c r="A785" t="s">
        <v>926</v>
      </c>
      <c r="C785">
        <v>0</v>
      </c>
      <c r="D785" t="str">
        <f t="shared" si="71"/>
        <v>no</v>
      </c>
      <c r="E785" t="str">
        <f t="shared" si="72"/>
        <v>no</v>
      </c>
      <c r="F785" t="str">
        <f t="shared" si="73"/>
        <v>no</v>
      </c>
      <c r="G785" t="s">
        <v>1935</v>
      </c>
      <c r="H785" t="str">
        <f t="shared" si="74"/>
        <v>no</v>
      </c>
      <c r="I785" t="str">
        <f>IF(L785&lt;&gt;"0","yes","no")</f>
        <v>no</v>
      </c>
      <c r="J785" t="str">
        <f t="shared" si="75"/>
        <v>no</v>
      </c>
      <c r="K785">
        <v>0</v>
      </c>
      <c r="L785" t="s">
        <v>1419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tr">
        <f>VLOOKUP(AA785,district!$A$2:$C$202,3,FALSE)</f>
        <v>B</v>
      </c>
      <c r="AC785" t="s">
        <v>1781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</row>
    <row r="786" spans="1:145" hidden="1" x14ac:dyDescent="0.35">
      <c r="A786" t="s">
        <v>927</v>
      </c>
      <c r="C786">
        <v>0</v>
      </c>
      <c r="D786" t="str">
        <f t="shared" si="71"/>
        <v>no</v>
      </c>
      <c r="E786" t="str">
        <f t="shared" si="72"/>
        <v>no</v>
      </c>
      <c r="F786" t="str">
        <f t="shared" si="73"/>
        <v>no</v>
      </c>
      <c r="G786" t="s">
        <v>1935</v>
      </c>
      <c r="H786" t="str">
        <f t="shared" si="74"/>
        <v>no</v>
      </c>
      <c r="I786" t="str">
        <f>IF(L786&lt;&gt;"0","yes","no")</f>
        <v>no</v>
      </c>
      <c r="J786" t="str">
        <f t="shared" si="75"/>
        <v>no</v>
      </c>
      <c r="K786">
        <v>0</v>
      </c>
      <c r="L786" t="s">
        <v>1419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tr">
        <f>VLOOKUP(AA786,district!$A$2:$C$202,3,FALSE)</f>
        <v>B</v>
      </c>
      <c r="AC786" t="s">
        <v>1781</v>
      </c>
      <c r="AD786" t="s">
        <v>1929</v>
      </c>
      <c r="AE786">
        <v>33.597209930419901</v>
      </c>
      <c r="AF786">
        <v>2.4797722195446799</v>
      </c>
      <c r="AG786">
        <v>-126.602532487953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</row>
    <row r="787" spans="1:145" x14ac:dyDescent="0.35">
      <c r="A787" t="s">
        <v>928</v>
      </c>
      <c r="C787">
        <v>1</v>
      </c>
      <c r="D787" t="str">
        <f t="shared" si="71"/>
        <v>no</v>
      </c>
      <c r="E787" t="str">
        <f t="shared" si="72"/>
        <v>no</v>
      </c>
      <c r="F787" t="str">
        <f t="shared" si="73"/>
        <v>no</v>
      </c>
      <c r="G787" t="s">
        <v>1935</v>
      </c>
      <c r="H787" t="str">
        <f t="shared" si="74"/>
        <v>no</v>
      </c>
      <c r="I787" t="s">
        <v>1935</v>
      </c>
      <c r="J787" t="str">
        <f t="shared" si="75"/>
        <v>no</v>
      </c>
      <c r="K787">
        <v>0</v>
      </c>
      <c r="L787" t="s">
        <v>1419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tr">
        <f>VLOOKUP(AA787,district!$A$2:$C$202,3,FALSE)</f>
        <v>A</v>
      </c>
      <c r="AC787" t="s">
        <v>1456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</row>
    <row r="788" spans="1:145" hidden="1" x14ac:dyDescent="0.35">
      <c r="A788" t="s">
        <v>929</v>
      </c>
      <c r="C788">
        <v>0</v>
      </c>
      <c r="D788" t="str">
        <f t="shared" si="71"/>
        <v>no</v>
      </c>
      <c r="E788" t="str">
        <f t="shared" si="72"/>
        <v>no</v>
      </c>
      <c r="F788" t="str">
        <f t="shared" si="73"/>
        <v>no</v>
      </c>
      <c r="G788" t="s">
        <v>1935</v>
      </c>
      <c r="H788" t="str">
        <f t="shared" si="74"/>
        <v>no</v>
      </c>
      <c r="I788" t="str">
        <f>IF(L788&lt;&gt;"0","yes","no")</f>
        <v>no</v>
      </c>
      <c r="J788" t="str">
        <f t="shared" si="75"/>
        <v>no</v>
      </c>
      <c r="K788">
        <v>0</v>
      </c>
      <c r="L788" t="s">
        <v>1419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tr">
        <f>VLOOKUP(AA788,district!$A$2:$C$202,3,FALSE)</f>
        <v>B</v>
      </c>
      <c r="AC788" t="s">
        <v>1781</v>
      </c>
      <c r="AD788" t="s">
        <v>1928</v>
      </c>
      <c r="AE788">
        <v>41.275730133056598</v>
      </c>
      <c r="AF788">
        <v>2.4865588215927499</v>
      </c>
      <c r="AG788">
        <v>71.974478827641406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</row>
    <row r="789" spans="1:145" hidden="1" x14ac:dyDescent="0.35">
      <c r="A789" t="s">
        <v>930</v>
      </c>
      <c r="C789">
        <v>0</v>
      </c>
      <c r="D789" t="str">
        <f t="shared" si="71"/>
        <v>no</v>
      </c>
      <c r="E789" t="str">
        <f t="shared" si="72"/>
        <v>no</v>
      </c>
      <c r="F789" t="str">
        <f t="shared" si="73"/>
        <v>no</v>
      </c>
      <c r="G789" t="s">
        <v>1935</v>
      </c>
      <c r="H789" t="str">
        <f t="shared" si="74"/>
        <v>no</v>
      </c>
      <c r="I789" t="str">
        <f>IF(L789&lt;&gt;"0","yes","no")</f>
        <v>no</v>
      </c>
      <c r="J789" t="str">
        <f t="shared" si="75"/>
        <v>no</v>
      </c>
      <c r="K789">
        <v>0</v>
      </c>
      <c r="L789" t="s">
        <v>1419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tr">
        <f>VLOOKUP(AA789,district!$A$2:$C$202,3,FALSE)</f>
        <v>B</v>
      </c>
      <c r="AC789" t="s">
        <v>1781</v>
      </c>
      <c r="AD789" t="s">
        <v>1929</v>
      </c>
      <c r="AE789">
        <v>13.065408706665</v>
      </c>
      <c r="AF789">
        <v>16.057135800442499</v>
      </c>
      <c r="AG789">
        <v>155.06240762165299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</row>
    <row r="790" spans="1:145" x14ac:dyDescent="0.35">
      <c r="A790" t="s">
        <v>931</v>
      </c>
      <c r="C790">
        <v>1</v>
      </c>
      <c r="D790" t="str">
        <f t="shared" si="71"/>
        <v>yes</v>
      </c>
      <c r="E790" t="str">
        <f t="shared" si="72"/>
        <v>yes</v>
      </c>
      <c r="F790" t="str">
        <f t="shared" si="73"/>
        <v>yes</v>
      </c>
      <c r="G790" t="str">
        <f>IF(COUNTIF(H790:BI790,"pv&amp;st")&lt;&gt;0,"yes","no")</f>
        <v>yes</v>
      </c>
      <c r="H790" t="str">
        <f t="shared" si="74"/>
        <v>yes</v>
      </c>
      <c r="I790" t="s">
        <v>1935</v>
      </c>
      <c r="J790" t="str">
        <f t="shared" si="75"/>
        <v>yes</v>
      </c>
      <c r="K790">
        <v>1965</v>
      </c>
      <c r="L790" t="s">
        <v>1423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1432</v>
      </c>
      <c r="X790">
        <v>651.73840307399996</v>
      </c>
      <c r="Y790">
        <v>51.556263770000001</v>
      </c>
      <c r="Z790">
        <v>7.208112721</v>
      </c>
      <c r="AA790">
        <v>271</v>
      </c>
      <c r="AB790" t="str">
        <f>VLOOKUP(AA790,district!$A$2:$C$202,3,FALSE)</f>
        <v>A</v>
      </c>
      <c r="AC790" t="s">
        <v>1802</v>
      </c>
      <c r="AD790" t="s">
        <v>1928</v>
      </c>
      <c r="AE790">
        <v>268.52706909179699</v>
      </c>
      <c r="AF790">
        <v>3.5589142930294599</v>
      </c>
      <c r="AG790">
        <v>66.608160284549299</v>
      </c>
      <c r="AH790" t="s">
        <v>1928</v>
      </c>
      <c r="AI790">
        <v>253.25030517578099</v>
      </c>
      <c r="AJ790">
        <v>3.0939794810285099</v>
      </c>
      <c r="AK790">
        <v>-114.914328376705</v>
      </c>
      <c r="AL790" t="s">
        <v>1928</v>
      </c>
      <c r="AM790">
        <v>70.320075988769503</v>
      </c>
      <c r="AN790">
        <v>16.591534356324701</v>
      </c>
      <c r="AO790">
        <v>-106.390248212703</v>
      </c>
      <c r="AP790" t="s">
        <v>1929</v>
      </c>
      <c r="AQ790">
        <v>7.3888273239135698</v>
      </c>
      <c r="AR790">
        <v>57.494266658737899</v>
      </c>
      <c r="AS790">
        <v>160.57026627821901</v>
      </c>
      <c r="AT790" t="s">
        <v>1929</v>
      </c>
      <c r="AU790">
        <v>26.872320175170898</v>
      </c>
      <c r="AV790">
        <v>6.3304739015470801</v>
      </c>
      <c r="AW790">
        <v>68.572441199070198</v>
      </c>
      <c r="AX790" t="s">
        <v>1929</v>
      </c>
      <c r="AY790">
        <v>5.5428051948547399</v>
      </c>
      <c r="AZ790">
        <v>55.208798381983598</v>
      </c>
      <c r="BA790">
        <v>159.83991421072599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</row>
    <row r="791" spans="1:145" hidden="1" x14ac:dyDescent="0.35">
      <c r="A791" t="s">
        <v>932</v>
      </c>
      <c r="C791">
        <v>0</v>
      </c>
      <c r="D791" t="str">
        <f t="shared" si="71"/>
        <v>no</v>
      </c>
      <c r="E791" t="str">
        <f t="shared" si="72"/>
        <v>no</v>
      </c>
      <c r="F791" t="str">
        <f t="shared" si="73"/>
        <v>no</v>
      </c>
      <c r="G791" t="s">
        <v>1935</v>
      </c>
      <c r="H791" t="str">
        <f t="shared" si="74"/>
        <v>no</v>
      </c>
      <c r="I791" t="s">
        <v>1935</v>
      </c>
      <c r="J791" t="str">
        <f t="shared" si="75"/>
        <v>no</v>
      </c>
      <c r="K791">
        <v>0</v>
      </c>
      <c r="L791" t="s">
        <v>1419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tr">
        <f>VLOOKUP(AA791,district!$A$2:$C$202,3,FALSE)</f>
        <v>C</v>
      </c>
      <c r="AC791" t="s">
        <v>1626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</row>
    <row r="792" spans="1:145" hidden="1" x14ac:dyDescent="0.35">
      <c r="A792" t="s">
        <v>933</v>
      </c>
      <c r="C792">
        <v>0</v>
      </c>
      <c r="D792" t="str">
        <f t="shared" si="71"/>
        <v>no</v>
      </c>
      <c r="E792" t="str">
        <f t="shared" si="72"/>
        <v>no</v>
      </c>
      <c r="F792" t="str">
        <f t="shared" si="73"/>
        <v>no</v>
      </c>
      <c r="G792" t="s">
        <v>1935</v>
      </c>
      <c r="H792" t="str">
        <f t="shared" si="74"/>
        <v>no</v>
      </c>
      <c r="I792" t="s">
        <v>1935</v>
      </c>
      <c r="J792" t="str">
        <f t="shared" si="75"/>
        <v>no</v>
      </c>
      <c r="K792">
        <v>0</v>
      </c>
      <c r="L792" t="s">
        <v>1419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tr">
        <f>VLOOKUP(AA792,district!$A$2:$C$202,3,FALSE)</f>
        <v>C</v>
      </c>
      <c r="AC792" t="s">
        <v>1515</v>
      </c>
      <c r="AD792" t="s">
        <v>1928</v>
      </c>
      <c r="AE792">
        <v>71.033439636230497</v>
      </c>
      <c r="AF792">
        <v>2.5684650173769099</v>
      </c>
      <c r="AG792">
        <v>-33.8668013370241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</row>
    <row r="793" spans="1:145" hidden="1" x14ac:dyDescent="0.35">
      <c r="A793" t="s">
        <v>934</v>
      </c>
      <c r="C793">
        <v>0</v>
      </c>
      <c r="D793" t="str">
        <f t="shared" si="71"/>
        <v>no</v>
      </c>
      <c r="E793" t="str">
        <f t="shared" si="72"/>
        <v>no</v>
      </c>
      <c r="F793" t="str">
        <f t="shared" si="73"/>
        <v>no</v>
      </c>
      <c r="G793" t="s">
        <v>1935</v>
      </c>
      <c r="H793" t="str">
        <f t="shared" si="74"/>
        <v>no</v>
      </c>
      <c r="I793" t="s">
        <v>1935</v>
      </c>
      <c r="J793" t="str">
        <f t="shared" si="75"/>
        <v>no</v>
      </c>
      <c r="K793">
        <v>0</v>
      </c>
      <c r="L793" t="s">
        <v>1419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tr">
        <f>VLOOKUP(AA793,district!$A$2:$C$202,3,FALSE)</f>
        <v>C</v>
      </c>
      <c r="AC793" t="s">
        <v>1769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</row>
    <row r="794" spans="1:145" hidden="1" x14ac:dyDescent="0.35">
      <c r="A794" t="s">
        <v>935</v>
      </c>
      <c r="C794">
        <v>0</v>
      </c>
      <c r="D794" t="str">
        <f t="shared" si="71"/>
        <v>no</v>
      </c>
      <c r="E794" t="str">
        <f t="shared" si="72"/>
        <v>no</v>
      </c>
      <c r="F794" t="str">
        <f t="shared" si="73"/>
        <v>no</v>
      </c>
      <c r="G794" t="s">
        <v>1935</v>
      </c>
      <c r="H794" t="str">
        <f t="shared" si="74"/>
        <v>no</v>
      </c>
      <c r="I794" t="s">
        <v>1935</v>
      </c>
      <c r="J794" t="str">
        <f t="shared" si="75"/>
        <v>no</v>
      </c>
      <c r="K794">
        <v>0</v>
      </c>
      <c r="L794" t="s">
        <v>1419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tr">
        <f>VLOOKUP(AA794,district!$A$2:$C$202,3,FALSE)</f>
        <v>C</v>
      </c>
      <c r="AC794" t="s">
        <v>1698</v>
      </c>
      <c r="AD794" t="s">
        <v>1929</v>
      </c>
      <c r="AE794">
        <v>22.5221767425537</v>
      </c>
      <c r="AF794">
        <v>1.0049469250187699</v>
      </c>
      <c r="AG794">
        <v>-156.37062227288499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</row>
    <row r="795" spans="1:145" x14ac:dyDescent="0.35">
      <c r="A795" t="s">
        <v>936</v>
      </c>
      <c r="C795">
        <v>1</v>
      </c>
      <c r="D795" t="str">
        <f t="shared" si="71"/>
        <v>yes</v>
      </c>
      <c r="E795" t="str">
        <f t="shared" si="72"/>
        <v>yes</v>
      </c>
      <c r="F795" t="str">
        <f t="shared" si="73"/>
        <v>yes</v>
      </c>
      <c r="G795" t="str">
        <f>IF(COUNTIF(H795:BI795,"pv&amp;st")&lt;&gt;0,"yes","no")</f>
        <v>yes</v>
      </c>
      <c r="H795" t="str">
        <f t="shared" si="74"/>
        <v>yes</v>
      </c>
      <c r="I795" t="s">
        <v>1935</v>
      </c>
      <c r="J795" t="str">
        <f t="shared" si="75"/>
        <v>yes</v>
      </c>
      <c r="K795">
        <v>1965</v>
      </c>
      <c r="L795" t="s">
        <v>1422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1431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tr">
        <f>VLOOKUP(AA795,district!$A$2:$C$202,3,FALSE)</f>
        <v>A</v>
      </c>
      <c r="AC795" t="s">
        <v>1442</v>
      </c>
      <c r="AD795" t="s">
        <v>1928</v>
      </c>
      <c r="AE795">
        <v>88.767395019531193</v>
      </c>
      <c r="AF795">
        <v>17.8278648410876</v>
      </c>
      <c r="AG795">
        <v>70.468402162680206</v>
      </c>
      <c r="AH795" t="s">
        <v>1928</v>
      </c>
      <c r="AI795">
        <v>82.329483032226605</v>
      </c>
      <c r="AJ795">
        <v>20.9002823553821</v>
      </c>
      <c r="AK795">
        <v>-108.174195484606</v>
      </c>
      <c r="AL795" t="s">
        <v>1928</v>
      </c>
      <c r="AM795">
        <v>1508.48767089844</v>
      </c>
      <c r="AN795">
        <v>20.6535895800479</v>
      </c>
      <c r="AO795">
        <v>-109.40623535591401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</row>
    <row r="796" spans="1:145" hidden="1" x14ac:dyDescent="0.35">
      <c r="A796" t="s">
        <v>937</v>
      </c>
      <c r="C796">
        <v>0</v>
      </c>
      <c r="D796" t="str">
        <f t="shared" si="71"/>
        <v>no</v>
      </c>
      <c r="E796" t="str">
        <f t="shared" si="72"/>
        <v>no</v>
      </c>
      <c r="F796" t="str">
        <f t="shared" si="73"/>
        <v>no</v>
      </c>
      <c r="G796" t="s">
        <v>1935</v>
      </c>
      <c r="H796" t="str">
        <f t="shared" si="74"/>
        <v>no</v>
      </c>
      <c r="I796" t="s">
        <v>1935</v>
      </c>
      <c r="J796" t="str">
        <f t="shared" si="75"/>
        <v>no</v>
      </c>
      <c r="K796">
        <v>0</v>
      </c>
      <c r="L796" t="s">
        <v>1419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tr">
        <f>VLOOKUP(AA796,district!$A$2:$C$202,3,FALSE)</f>
        <v>C</v>
      </c>
      <c r="AC796" t="s">
        <v>1613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</row>
    <row r="797" spans="1:145" hidden="1" x14ac:dyDescent="0.35">
      <c r="A797" t="s">
        <v>938</v>
      </c>
      <c r="C797">
        <v>0</v>
      </c>
      <c r="D797" t="str">
        <f t="shared" si="71"/>
        <v>no</v>
      </c>
      <c r="E797" t="str">
        <f t="shared" si="72"/>
        <v>no</v>
      </c>
      <c r="F797" t="str">
        <f t="shared" si="73"/>
        <v>no</v>
      </c>
      <c r="G797" t="s">
        <v>1935</v>
      </c>
      <c r="H797" t="str">
        <f t="shared" si="74"/>
        <v>no</v>
      </c>
      <c r="I797" t="s">
        <v>1935</v>
      </c>
      <c r="J797" t="str">
        <f t="shared" si="75"/>
        <v>no</v>
      </c>
      <c r="K797">
        <v>0</v>
      </c>
      <c r="L797" t="s">
        <v>1419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tr">
        <f>VLOOKUP(AA797,district!$A$2:$C$202,3,FALSE)</f>
        <v>C</v>
      </c>
      <c r="AC797" t="s">
        <v>1470</v>
      </c>
      <c r="AD797" t="s">
        <v>1928</v>
      </c>
      <c r="AE797">
        <v>182.10412597656199</v>
      </c>
      <c r="AF797">
        <v>0.68986867701740695</v>
      </c>
      <c r="AG797">
        <v>71.745225990937598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</row>
    <row r="798" spans="1:145" hidden="1" x14ac:dyDescent="0.35">
      <c r="A798" t="s">
        <v>939</v>
      </c>
      <c r="C798">
        <v>0</v>
      </c>
      <c r="D798" t="str">
        <f t="shared" si="71"/>
        <v>no</v>
      </c>
      <c r="E798" t="str">
        <f t="shared" si="72"/>
        <v>no</v>
      </c>
      <c r="F798" t="str">
        <f t="shared" si="73"/>
        <v>no</v>
      </c>
      <c r="G798" t="s">
        <v>1935</v>
      </c>
      <c r="H798" t="str">
        <f t="shared" si="74"/>
        <v>no</v>
      </c>
      <c r="I798" t="str">
        <f>IF(L798&lt;&gt;"0","yes","no")</f>
        <v>no</v>
      </c>
      <c r="J798" t="str">
        <f t="shared" si="75"/>
        <v>no</v>
      </c>
      <c r="K798">
        <v>0</v>
      </c>
      <c r="L798" t="s">
        <v>1419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tr">
        <f>VLOOKUP(AA798,district!$A$2:$C$202,3,FALSE)</f>
        <v>B</v>
      </c>
      <c r="AC798" t="s">
        <v>1627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</row>
    <row r="799" spans="1:145" hidden="1" x14ac:dyDescent="0.35">
      <c r="A799" t="s">
        <v>940</v>
      </c>
      <c r="C799">
        <v>0</v>
      </c>
      <c r="D799" t="str">
        <f t="shared" si="71"/>
        <v>no</v>
      </c>
      <c r="E799" t="str">
        <f t="shared" si="72"/>
        <v>no</v>
      </c>
      <c r="F799" t="str">
        <f t="shared" si="73"/>
        <v>no</v>
      </c>
      <c r="G799" t="s">
        <v>1935</v>
      </c>
      <c r="H799" t="str">
        <f t="shared" si="74"/>
        <v>no</v>
      </c>
      <c r="I799" t="s">
        <v>1935</v>
      </c>
      <c r="J799" t="str">
        <f t="shared" si="75"/>
        <v>no</v>
      </c>
      <c r="K799">
        <v>0</v>
      </c>
      <c r="L799" t="s">
        <v>1419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tr">
        <f>VLOOKUP(AA799,district!$A$2:$C$202,3,FALSE)</f>
        <v>C</v>
      </c>
      <c r="AC799" t="s">
        <v>1697</v>
      </c>
      <c r="AD799" t="s">
        <v>1929</v>
      </c>
      <c r="AE799">
        <v>10.298859596252401</v>
      </c>
      <c r="AF799">
        <v>33.859283450828002</v>
      </c>
      <c r="AG799">
        <v>-122.630938512827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</row>
    <row r="800" spans="1:145" x14ac:dyDescent="0.35">
      <c r="A800" t="s">
        <v>941</v>
      </c>
      <c r="C800">
        <v>1</v>
      </c>
      <c r="D800" t="str">
        <f t="shared" si="71"/>
        <v>no</v>
      </c>
      <c r="E800" t="str">
        <f t="shared" si="72"/>
        <v>no</v>
      </c>
      <c r="F800" t="str">
        <f t="shared" si="73"/>
        <v>no</v>
      </c>
      <c r="G800" t="s">
        <v>1935</v>
      </c>
      <c r="H800" t="str">
        <f t="shared" si="74"/>
        <v>no</v>
      </c>
      <c r="I800" t="s">
        <v>1935</v>
      </c>
      <c r="J800" t="str">
        <f t="shared" si="75"/>
        <v>no</v>
      </c>
      <c r="K800">
        <v>0</v>
      </c>
      <c r="L800" t="s">
        <v>1419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tr">
        <f>VLOOKUP(AA800,district!$A$2:$C$202,3,FALSE)</f>
        <v>A</v>
      </c>
      <c r="AC800" t="s">
        <v>1471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</row>
    <row r="801" spans="1:145" x14ac:dyDescent="0.35">
      <c r="A801" t="s">
        <v>942</v>
      </c>
      <c r="C801">
        <v>1</v>
      </c>
      <c r="D801" t="str">
        <f t="shared" si="71"/>
        <v>yes</v>
      </c>
      <c r="E801" t="str">
        <f t="shared" si="72"/>
        <v>yes</v>
      </c>
      <c r="F801" t="str">
        <f t="shared" si="73"/>
        <v>yes</v>
      </c>
      <c r="G801" t="str">
        <f>IF(COUNTIF(H801:BI801,"pv&amp;st")&lt;&gt;0,"yes","no")</f>
        <v>no</v>
      </c>
      <c r="H801" t="str">
        <f t="shared" si="74"/>
        <v>yes</v>
      </c>
      <c r="I801" t="s">
        <v>1935</v>
      </c>
      <c r="J801" t="str">
        <f t="shared" si="75"/>
        <v>yes</v>
      </c>
      <c r="K801">
        <v>1908</v>
      </c>
      <c r="L801" t="s">
        <v>1421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1431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tr">
        <f>VLOOKUP(AA801,district!$A$2:$C$202,3,FALSE)</f>
        <v>A</v>
      </c>
      <c r="AC801" t="s">
        <v>1812</v>
      </c>
      <c r="AD801" t="s">
        <v>1929</v>
      </c>
      <c r="AE801">
        <v>9.8604984283447301</v>
      </c>
      <c r="AF801">
        <v>34.420641792397802</v>
      </c>
      <c r="AG801">
        <v>-163.133492913021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</row>
    <row r="802" spans="1:145" hidden="1" x14ac:dyDescent="0.35">
      <c r="A802" t="s">
        <v>943</v>
      </c>
      <c r="C802">
        <v>0</v>
      </c>
      <c r="D802" t="str">
        <f t="shared" si="71"/>
        <v>no</v>
      </c>
      <c r="E802" t="str">
        <f t="shared" si="72"/>
        <v>no</v>
      </c>
      <c r="F802" t="str">
        <f t="shared" si="73"/>
        <v>no</v>
      </c>
      <c r="G802" t="s">
        <v>1935</v>
      </c>
      <c r="H802" t="str">
        <f t="shared" si="74"/>
        <v>no</v>
      </c>
      <c r="I802" t="s">
        <v>1935</v>
      </c>
      <c r="J802" t="str">
        <f t="shared" si="75"/>
        <v>no</v>
      </c>
      <c r="K802">
        <v>0</v>
      </c>
      <c r="L802" t="s">
        <v>1419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tr">
        <f>VLOOKUP(AA802,district!$A$2:$C$202,3,FALSE)</f>
        <v>C</v>
      </c>
      <c r="AC802" t="s">
        <v>1591</v>
      </c>
      <c r="AD802" t="s">
        <v>1929</v>
      </c>
      <c r="AE802">
        <v>14.2621040344238</v>
      </c>
      <c r="AF802">
        <v>3.3313010307558799</v>
      </c>
      <c r="AG802">
        <v>104.540382901809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</row>
    <row r="803" spans="1:145" x14ac:dyDescent="0.35">
      <c r="A803" t="s">
        <v>944</v>
      </c>
      <c r="C803">
        <v>1</v>
      </c>
      <c r="D803" t="str">
        <f t="shared" si="71"/>
        <v>yes</v>
      </c>
      <c r="E803" t="str">
        <f t="shared" si="72"/>
        <v>yes</v>
      </c>
      <c r="F803" t="str">
        <f t="shared" si="73"/>
        <v>yes</v>
      </c>
      <c r="G803" t="str">
        <f>IF(COUNTIF(H803:BI803,"pv&amp;st")&lt;&gt;0,"yes","no")</f>
        <v>yes</v>
      </c>
      <c r="H803" t="str">
        <f t="shared" si="74"/>
        <v>yes</v>
      </c>
      <c r="I803" t="s">
        <v>1935</v>
      </c>
      <c r="J803" t="str">
        <f t="shared" si="75"/>
        <v>yes</v>
      </c>
      <c r="K803">
        <v>1910</v>
      </c>
      <c r="L803" t="s">
        <v>1421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1432</v>
      </c>
      <c r="X803">
        <v>163.96750096100001</v>
      </c>
      <c r="Y803">
        <v>51.553214029999999</v>
      </c>
      <c r="Z803">
        <v>7.212664932</v>
      </c>
      <c r="AA803">
        <v>265</v>
      </c>
      <c r="AB803" t="str">
        <f>VLOOKUP(AA803,district!$A$2:$C$202,3,FALSE)</f>
        <v>A</v>
      </c>
      <c r="AC803" t="s">
        <v>1839</v>
      </c>
      <c r="AD803" t="s">
        <v>1928</v>
      </c>
      <c r="AE803">
        <v>40.156063079833999</v>
      </c>
      <c r="AF803">
        <v>42.907124515445702</v>
      </c>
      <c r="AG803">
        <v>-166.15269423092701</v>
      </c>
      <c r="AH803" t="s">
        <v>1929</v>
      </c>
      <c r="AI803">
        <v>5.7397751808166504</v>
      </c>
      <c r="AJ803">
        <v>1.4377320101986799</v>
      </c>
      <c r="AK803">
        <v>80.342680586043201</v>
      </c>
      <c r="AL803" t="s">
        <v>1929</v>
      </c>
      <c r="AM803">
        <v>9.1749248504638707</v>
      </c>
      <c r="AN803">
        <v>16.513708088574901</v>
      </c>
      <c r="AO803">
        <v>-89.964735638070096</v>
      </c>
      <c r="AP803" t="s">
        <v>1929</v>
      </c>
      <c r="AQ803">
        <v>5.5093216896057102</v>
      </c>
      <c r="AR803">
        <v>22.508313785794201</v>
      </c>
      <c r="AS803">
        <v>105.914345493751</v>
      </c>
      <c r="AT803" t="s">
        <v>1929</v>
      </c>
      <c r="AU803">
        <v>6.9516572952270499</v>
      </c>
      <c r="AV803">
        <v>18.999994342710099</v>
      </c>
      <c r="AW803">
        <v>-64.892281505120195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</row>
    <row r="804" spans="1:145" x14ac:dyDescent="0.35">
      <c r="A804" t="s">
        <v>945</v>
      </c>
      <c r="C804">
        <v>1</v>
      </c>
      <c r="D804" t="str">
        <f t="shared" si="71"/>
        <v>yes</v>
      </c>
      <c r="E804" t="str">
        <f t="shared" si="72"/>
        <v>yes</v>
      </c>
      <c r="F804" t="str">
        <f t="shared" si="73"/>
        <v>yes</v>
      </c>
      <c r="G804" t="str">
        <f>IF(COUNTIF(H804:BI804,"pv&amp;st")&lt;&gt;0,"yes","no")</f>
        <v>yes</v>
      </c>
      <c r="H804" t="str">
        <f t="shared" si="74"/>
        <v>yes</v>
      </c>
      <c r="I804" t="s">
        <v>1935</v>
      </c>
      <c r="J804" t="str">
        <f t="shared" si="75"/>
        <v>yes</v>
      </c>
      <c r="K804">
        <v>1910</v>
      </c>
      <c r="L804" t="s">
        <v>1421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1431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tr">
        <f>VLOOKUP(AA804,district!$A$2:$C$202,3,FALSE)</f>
        <v>A</v>
      </c>
      <c r="AC804" t="s">
        <v>1820</v>
      </c>
      <c r="AD804" t="s">
        <v>1928</v>
      </c>
      <c r="AE804">
        <v>62.674350738525398</v>
      </c>
      <c r="AF804">
        <v>44.455909239893501</v>
      </c>
      <c r="AG804">
        <v>-115.909288231107</v>
      </c>
      <c r="AH804" t="s">
        <v>1928</v>
      </c>
      <c r="AI804">
        <v>21.7767944335938</v>
      </c>
      <c r="AJ804">
        <v>43.812674088677703</v>
      </c>
      <c r="AK804">
        <v>153.45898783419599</v>
      </c>
      <c r="AL804" t="s">
        <v>1928</v>
      </c>
      <c r="AM804">
        <v>38.616714477539098</v>
      </c>
      <c r="AN804">
        <v>43.200217713286101</v>
      </c>
      <c r="AO804">
        <v>168.45985647993299</v>
      </c>
      <c r="AP804" t="s">
        <v>1929</v>
      </c>
      <c r="AQ804">
        <v>8.8621788024902308</v>
      </c>
      <c r="AR804">
        <v>4.5215112779807702</v>
      </c>
      <c r="AS804">
        <v>-0.38582432753964102</v>
      </c>
      <c r="AT804" t="s">
        <v>1929</v>
      </c>
      <c r="AU804">
        <v>6.6126613616943404</v>
      </c>
      <c r="AV804">
        <v>2.2894557838123002</v>
      </c>
      <c r="AW804">
        <v>111.592192653471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</row>
    <row r="805" spans="1:145" x14ac:dyDescent="0.35">
      <c r="A805" t="s">
        <v>946</v>
      </c>
      <c r="C805">
        <v>1</v>
      </c>
      <c r="D805" t="str">
        <f t="shared" si="71"/>
        <v>no</v>
      </c>
      <c r="E805" t="str">
        <f t="shared" si="72"/>
        <v>no</v>
      </c>
      <c r="F805" t="str">
        <f t="shared" si="73"/>
        <v>no</v>
      </c>
      <c r="G805" t="s">
        <v>1935</v>
      </c>
      <c r="H805" t="str">
        <f t="shared" si="74"/>
        <v>no</v>
      </c>
      <c r="I805" t="s">
        <v>1935</v>
      </c>
      <c r="J805" t="str">
        <f t="shared" si="75"/>
        <v>no</v>
      </c>
      <c r="K805">
        <v>0</v>
      </c>
      <c r="L805" t="s">
        <v>1419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tr">
        <f>VLOOKUP(AA805,district!$A$2:$C$202,3,FALSE)</f>
        <v>A</v>
      </c>
      <c r="AC805" t="s">
        <v>1462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</row>
    <row r="806" spans="1:145" hidden="1" x14ac:dyDescent="0.35">
      <c r="A806" t="s">
        <v>947</v>
      </c>
      <c r="C806">
        <v>0</v>
      </c>
      <c r="D806" t="str">
        <f t="shared" si="71"/>
        <v>no</v>
      </c>
      <c r="E806" t="str">
        <f t="shared" si="72"/>
        <v>no</v>
      </c>
      <c r="F806" t="str">
        <f t="shared" si="73"/>
        <v>no</v>
      </c>
      <c r="G806" t="s">
        <v>1935</v>
      </c>
      <c r="H806" t="str">
        <f t="shared" si="74"/>
        <v>no</v>
      </c>
      <c r="I806" t="str">
        <f>IF(L806&lt;&gt;"0","yes","no")</f>
        <v>no</v>
      </c>
      <c r="J806" t="str">
        <f t="shared" si="75"/>
        <v>no</v>
      </c>
      <c r="K806">
        <v>0</v>
      </c>
      <c r="L806" t="s">
        <v>1419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tr">
        <f>VLOOKUP(AA806,district!$A$2:$C$202,3,FALSE)</f>
        <v>B</v>
      </c>
      <c r="AC806" t="s">
        <v>1755</v>
      </c>
      <c r="AD806" t="s">
        <v>1929</v>
      </c>
      <c r="AE806">
        <v>8.5604248046875</v>
      </c>
      <c r="AF806">
        <v>11.434645044859399</v>
      </c>
      <c r="AG806">
        <v>-103.48106918318101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</row>
    <row r="807" spans="1:145" hidden="1" x14ac:dyDescent="0.35">
      <c r="A807" t="s">
        <v>948</v>
      </c>
      <c r="C807">
        <v>0</v>
      </c>
      <c r="D807" t="str">
        <f t="shared" si="71"/>
        <v>no</v>
      </c>
      <c r="E807" t="str">
        <f t="shared" si="72"/>
        <v>no</v>
      </c>
      <c r="F807" t="str">
        <f t="shared" si="73"/>
        <v>no</v>
      </c>
      <c r="G807" t="s">
        <v>1935</v>
      </c>
      <c r="H807" t="str">
        <f t="shared" si="74"/>
        <v>no</v>
      </c>
      <c r="I807" t="str">
        <f>IF(L807&lt;&gt;"0","yes","no")</f>
        <v>no</v>
      </c>
      <c r="J807" t="str">
        <f t="shared" si="75"/>
        <v>no</v>
      </c>
      <c r="K807">
        <v>0</v>
      </c>
      <c r="L807" t="s">
        <v>1419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tr">
        <f>VLOOKUP(AA807,district!$A$2:$C$202,3,FALSE)</f>
        <v>B</v>
      </c>
      <c r="AC807" t="s">
        <v>1639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</row>
    <row r="808" spans="1:145" hidden="1" x14ac:dyDescent="0.35">
      <c r="A808" t="s">
        <v>949</v>
      </c>
      <c r="C808">
        <v>0</v>
      </c>
      <c r="D808" t="str">
        <f t="shared" si="71"/>
        <v>no</v>
      </c>
      <c r="E808" t="str">
        <f t="shared" si="72"/>
        <v>no</v>
      </c>
      <c r="F808" t="str">
        <f t="shared" si="73"/>
        <v>no</v>
      </c>
      <c r="G808" t="s">
        <v>1935</v>
      </c>
      <c r="H808" t="str">
        <f t="shared" si="74"/>
        <v>no</v>
      </c>
      <c r="I808" t="str">
        <f>IF(L808&lt;&gt;"0","yes","no")</f>
        <v>no</v>
      </c>
      <c r="J808" t="str">
        <f t="shared" si="75"/>
        <v>no</v>
      </c>
      <c r="K808">
        <v>0</v>
      </c>
      <c r="L808" t="s">
        <v>1419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tr">
        <f>VLOOKUP(AA808,district!$A$2:$C$202,3,FALSE)</f>
        <v>B</v>
      </c>
      <c r="AC808" t="s">
        <v>1827</v>
      </c>
      <c r="AD808" t="s">
        <v>1929</v>
      </c>
      <c r="AE808">
        <v>6.8705720901489302</v>
      </c>
      <c r="AF808">
        <v>4.21211061884852</v>
      </c>
      <c r="AG808">
        <v>-141.384163929105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</row>
    <row r="809" spans="1:145" hidden="1" x14ac:dyDescent="0.35">
      <c r="A809" t="s">
        <v>950</v>
      </c>
      <c r="C809">
        <v>0</v>
      </c>
      <c r="D809" t="str">
        <f t="shared" si="71"/>
        <v>yes</v>
      </c>
      <c r="E809" t="str">
        <f t="shared" si="72"/>
        <v>yes</v>
      </c>
      <c r="F809" t="str">
        <f t="shared" si="73"/>
        <v>yes</v>
      </c>
      <c r="G809" t="str">
        <f>IF(COUNTIF(H809:BI809,"pv&amp;st")&lt;&gt;0,"yes","no")</f>
        <v>yes</v>
      </c>
      <c r="H809" t="str">
        <f t="shared" si="74"/>
        <v>yes</v>
      </c>
      <c r="I809" t="str">
        <f>IF(L809&lt;&gt;"0","yes","no")</f>
        <v>yes</v>
      </c>
      <c r="J809" t="str">
        <f t="shared" si="75"/>
        <v>yes</v>
      </c>
      <c r="K809">
        <v>1965</v>
      </c>
      <c r="L809" t="s">
        <v>1421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1432</v>
      </c>
      <c r="X809">
        <v>52.3932399941</v>
      </c>
      <c r="Y809">
        <v>51.551584499999997</v>
      </c>
      <c r="Z809">
        <v>7.2064607780000003</v>
      </c>
      <c r="AA809">
        <v>224</v>
      </c>
      <c r="AB809" t="str">
        <f>VLOOKUP(AA809,district!$A$2:$C$202,3,FALSE)</f>
        <v>B</v>
      </c>
      <c r="AC809" t="s">
        <v>1751</v>
      </c>
      <c r="AD809" t="s">
        <v>1928</v>
      </c>
      <c r="AE809">
        <v>42.462879180908203</v>
      </c>
      <c r="AF809">
        <v>1.0715109410427801</v>
      </c>
      <c r="AG809">
        <v>-22.9865718316174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</row>
    <row r="810" spans="1:145" hidden="1" x14ac:dyDescent="0.35">
      <c r="A810" t="s">
        <v>951</v>
      </c>
      <c r="C810">
        <v>0</v>
      </c>
      <c r="D810" t="str">
        <f t="shared" si="71"/>
        <v>no</v>
      </c>
      <c r="E810" t="str">
        <f t="shared" si="72"/>
        <v>no</v>
      </c>
      <c r="F810" t="str">
        <f t="shared" si="73"/>
        <v>no</v>
      </c>
      <c r="G810" t="s">
        <v>1935</v>
      </c>
      <c r="H810" t="str">
        <f t="shared" si="74"/>
        <v>no</v>
      </c>
      <c r="I810" t="s">
        <v>1935</v>
      </c>
      <c r="J810" t="str">
        <f t="shared" si="75"/>
        <v>no</v>
      </c>
      <c r="K810">
        <v>0</v>
      </c>
      <c r="L810" t="s">
        <v>1419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tr">
        <f>VLOOKUP(AA810,district!$A$2:$C$202,3,FALSE)</f>
        <v>C</v>
      </c>
      <c r="AC810" t="s">
        <v>1836</v>
      </c>
      <c r="AD810" t="s">
        <v>1929</v>
      </c>
      <c r="AE810">
        <v>11.899905204772899</v>
      </c>
      <c r="AF810">
        <v>3.59139880517822</v>
      </c>
      <c r="AG810">
        <v>-13.527648978335799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</row>
    <row r="811" spans="1:145" hidden="1" x14ac:dyDescent="0.35">
      <c r="A811" t="s">
        <v>952</v>
      </c>
      <c r="C811">
        <v>0</v>
      </c>
      <c r="D811" t="str">
        <f t="shared" si="71"/>
        <v>yes</v>
      </c>
      <c r="E811" t="str">
        <f t="shared" si="72"/>
        <v>yes</v>
      </c>
      <c r="F811" t="str">
        <f t="shared" si="73"/>
        <v>yes</v>
      </c>
      <c r="G811" t="str">
        <f>IF(COUNTIF(H811:BI811,"pv&amp;st")&lt;&gt;0,"yes","no")</f>
        <v>yes</v>
      </c>
      <c r="H811" t="str">
        <f t="shared" si="74"/>
        <v>yes</v>
      </c>
      <c r="I811" t="str">
        <f>IF(L811&lt;&gt;"0","yes","no")</f>
        <v>yes</v>
      </c>
      <c r="J811" t="str">
        <f t="shared" si="75"/>
        <v>yes</v>
      </c>
      <c r="K811">
        <v>1965</v>
      </c>
      <c r="L811" t="s">
        <v>1421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1431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tr">
        <f>VLOOKUP(AA811,district!$A$2:$C$202,3,FALSE)</f>
        <v>B</v>
      </c>
      <c r="AC811" t="s">
        <v>1562</v>
      </c>
      <c r="AD811" t="s">
        <v>1928</v>
      </c>
      <c r="AE811">
        <v>45.261390686035199</v>
      </c>
      <c r="AF811">
        <v>13.3618721260697</v>
      </c>
      <c r="AG811">
        <v>-111.48968134692601</v>
      </c>
      <c r="AH811" t="s">
        <v>1929</v>
      </c>
      <c r="AI811">
        <v>5.23287010192871</v>
      </c>
      <c r="AJ811">
        <v>27.831934007680299</v>
      </c>
      <c r="AK811">
        <v>153.05170521716499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</row>
    <row r="812" spans="1:145" hidden="1" x14ac:dyDescent="0.35">
      <c r="A812" t="s">
        <v>953</v>
      </c>
      <c r="C812">
        <v>0</v>
      </c>
      <c r="D812" t="str">
        <f t="shared" si="71"/>
        <v>no</v>
      </c>
      <c r="E812" t="str">
        <f t="shared" si="72"/>
        <v>no</v>
      </c>
      <c r="F812" t="str">
        <f t="shared" si="73"/>
        <v>no</v>
      </c>
      <c r="G812" t="s">
        <v>1935</v>
      </c>
      <c r="H812" t="str">
        <f t="shared" si="74"/>
        <v>no</v>
      </c>
      <c r="I812" t="s">
        <v>1935</v>
      </c>
      <c r="J812" t="str">
        <f t="shared" si="75"/>
        <v>no</v>
      </c>
      <c r="K812">
        <v>0</v>
      </c>
      <c r="L812" t="s">
        <v>1419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tr">
        <f>VLOOKUP(AA812,district!$A$2:$C$202,3,FALSE)</f>
        <v>C</v>
      </c>
      <c r="AC812" t="s">
        <v>1555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</row>
    <row r="813" spans="1:145" hidden="1" x14ac:dyDescent="0.35">
      <c r="A813" t="s">
        <v>955</v>
      </c>
      <c r="C813">
        <v>0</v>
      </c>
      <c r="D813" t="str">
        <f t="shared" si="71"/>
        <v>no</v>
      </c>
      <c r="E813" t="str">
        <f t="shared" si="72"/>
        <v>no</v>
      </c>
      <c r="F813" t="str">
        <f t="shared" si="73"/>
        <v>no</v>
      </c>
      <c r="G813" t="s">
        <v>1935</v>
      </c>
      <c r="H813" t="str">
        <f t="shared" si="74"/>
        <v>no</v>
      </c>
      <c r="I813" t="s">
        <v>1935</v>
      </c>
      <c r="J813" t="str">
        <f t="shared" si="75"/>
        <v>no</v>
      </c>
      <c r="K813">
        <v>0</v>
      </c>
      <c r="L813" t="s">
        <v>1419</v>
      </c>
      <c r="M813">
        <v>0</v>
      </c>
      <c r="N813">
        <v>0</v>
      </c>
      <c r="O813">
        <v>0</v>
      </c>
      <c r="P813">
        <v>0</v>
      </c>
      <c r="Q813" s="1">
        <v>26.760732518200001</v>
      </c>
      <c r="R813">
        <v>23.8203810957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51.548701610000002</v>
      </c>
      <c r="Z813">
        <v>7.2071255379999997</v>
      </c>
      <c r="AA813">
        <v>64</v>
      </c>
      <c r="AB813" t="str">
        <f>VLOOKUP(AA813,district!$A$2:$C$202,3,FALSE)</f>
        <v>C</v>
      </c>
      <c r="AC813" t="s">
        <v>1661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</row>
    <row r="814" spans="1:145" hidden="1" x14ac:dyDescent="0.35">
      <c r="A814" t="s">
        <v>954</v>
      </c>
      <c r="C814">
        <v>0</v>
      </c>
      <c r="D814" t="str">
        <f t="shared" si="71"/>
        <v>yes</v>
      </c>
      <c r="E814" t="str">
        <f t="shared" si="72"/>
        <v>yes</v>
      </c>
      <c r="F814" t="str">
        <f t="shared" si="73"/>
        <v>yes</v>
      </c>
      <c r="G814" t="str">
        <f>IF(COUNTIF(H814:BI814,"pv&amp;st")&lt;&gt;0,"yes","no")</f>
        <v>no</v>
      </c>
      <c r="H814" t="str">
        <f t="shared" si="74"/>
        <v>yes</v>
      </c>
      <c r="I814" t="str">
        <f>IF(L814&lt;&gt;"0","yes","no")</f>
        <v>yes</v>
      </c>
      <c r="J814" t="str">
        <f t="shared" si="75"/>
        <v>yes</v>
      </c>
      <c r="K814">
        <v>1965</v>
      </c>
      <c r="L814" t="s">
        <v>1423</v>
      </c>
      <c r="M814">
        <v>0</v>
      </c>
      <c r="N814">
        <v>1</v>
      </c>
      <c r="O814">
        <v>0</v>
      </c>
      <c r="P814">
        <v>0</v>
      </c>
      <c r="Q814" s="1">
        <v>107.743122988</v>
      </c>
      <c r="R814">
        <v>57.135071527699999</v>
      </c>
      <c r="S814">
        <v>1</v>
      </c>
      <c r="T814">
        <v>2.7</v>
      </c>
      <c r="U814">
        <v>132.71606852719</v>
      </c>
      <c r="V814">
        <v>21.5486245976</v>
      </c>
      <c r="W814" t="s">
        <v>1431</v>
      </c>
      <c r="X814">
        <v>124.41104212090549</v>
      </c>
      <c r="Y814">
        <v>51.546735099999999</v>
      </c>
      <c r="Z814">
        <v>7.1992626480000004</v>
      </c>
      <c r="AA814">
        <v>117</v>
      </c>
      <c r="AB814" t="str">
        <f>VLOOKUP(AA814,district!$A$2:$C$202,3,FALSE)</f>
        <v>B</v>
      </c>
      <c r="AC814" t="s">
        <v>1823</v>
      </c>
      <c r="AD814" t="s">
        <v>1929</v>
      </c>
      <c r="AE814">
        <v>6.02059078216553</v>
      </c>
      <c r="AF814">
        <v>16.530288073087299</v>
      </c>
      <c r="AG814">
        <v>76.906103775101201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</row>
    <row r="815" spans="1:145" hidden="1" x14ac:dyDescent="0.35">
      <c r="A815" t="s">
        <v>956</v>
      </c>
      <c r="C815">
        <v>0</v>
      </c>
      <c r="D815" t="str">
        <f t="shared" si="71"/>
        <v>no</v>
      </c>
      <c r="E815" t="str">
        <f t="shared" si="72"/>
        <v>no</v>
      </c>
      <c r="F815" t="str">
        <f t="shared" si="73"/>
        <v>no</v>
      </c>
      <c r="G815" t="s">
        <v>1935</v>
      </c>
      <c r="H815" t="str">
        <f t="shared" si="74"/>
        <v>no</v>
      </c>
      <c r="I815" t="s">
        <v>1935</v>
      </c>
      <c r="J815" t="str">
        <f t="shared" si="75"/>
        <v>no</v>
      </c>
      <c r="K815">
        <v>0</v>
      </c>
      <c r="L815" t="s">
        <v>1419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tr">
        <f>VLOOKUP(AA815,district!$A$2:$C$202,3,FALSE)</f>
        <v>C</v>
      </c>
      <c r="AC815" t="s">
        <v>1614</v>
      </c>
      <c r="AD815" t="s">
        <v>1928</v>
      </c>
      <c r="AE815">
        <v>13.107530593872101</v>
      </c>
      <c r="AF815">
        <v>31.349082167242301</v>
      </c>
      <c r="AG815">
        <v>-122.027807044762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</row>
    <row r="816" spans="1:145" hidden="1" x14ac:dyDescent="0.35">
      <c r="A816" t="s">
        <v>957</v>
      </c>
      <c r="C816">
        <v>0</v>
      </c>
      <c r="D816" t="str">
        <f t="shared" si="71"/>
        <v>no</v>
      </c>
      <c r="E816" t="str">
        <f t="shared" si="72"/>
        <v>no</v>
      </c>
      <c r="F816" t="str">
        <f t="shared" si="73"/>
        <v>no</v>
      </c>
      <c r="G816" t="s">
        <v>1935</v>
      </c>
      <c r="H816" t="str">
        <f t="shared" si="74"/>
        <v>no</v>
      </c>
      <c r="I816" t="str">
        <f>IF(L816&lt;&gt;"0","yes","no")</f>
        <v>no</v>
      </c>
      <c r="J816" t="str">
        <f t="shared" si="75"/>
        <v>no</v>
      </c>
      <c r="K816">
        <v>0</v>
      </c>
      <c r="L816" t="s">
        <v>1419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tr">
        <f>VLOOKUP(AA816,district!$A$2:$C$202,3,FALSE)</f>
        <v>B</v>
      </c>
      <c r="AC816" t="s">
        <v>1506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0</v>
      </c>
    </row>
    <row r="817" spans="1:145" x14ac:dyDescent="0.35">
      <c r="A817" t="s">
        <v>958</v>
      </c>
      <c r="C817">
        <v>1</v>
      </c>
      <c r="D817" t="str">
        <f t="shared" si="71"/>
        <v>no</v>
      </c>
      <c r="E817" t="str">
        <f t="shared" si="72"/>
        <v>no</v>
      </c>
      <c r="F817" t="str">
        <f t="shared" si="73"/>
        <v>no</v>
      </c>
      <c r="G817" t="s">
        <v>1935</v>
      </c>
      <c r="H817" t="str">
        <f t="shared" si="74"/>
        <v>no</v>
      </c>
      <c r="I817" t="s">
        <v>1935</v>
      </c>
      <c r="J817" t="str">
        <f t="shared" si="75"/>
        <v>no</v>
      </c>
      <c r="K817">
        <v>0</v>
      </c>
      <c r="L817" t="s">
        <v>1419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tr">
        <f>VLOOKUP(AA817,district!$A$2:$C$202,3,FALSE)</f>
        <v>A</v>
      </c>
      <c r="AC817" t="s">
        <v>1738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</row>
    <row r="818" spans="1:145" hidden="1" x14ac:dyDescent="0.35">
      <c r="A818" t="s">
        <v>959</v>
      </c>
      <c r="C818">
        <v>0</v>
      </c>
      <c r="D818" t="str">
        <f t="shared" si="71"/>
        <v>no</v>
      </c>
      <c r="E818" t="str">
        <f t="shared" si="72"/>
        <v>no</v>
      </c>
      <c r="F818" t="str">
        <f t="shared" si="73"/>
        <v>no</v>
      </c>
      <c r="G818" t="s">
        <v>1935</v>
      </c>
      <c r="H818" t="str">
        <f t="shared" si="74"/>
        <v>no</v>
      </c>
      <c r="I818" t="s">
        <v>1935</v>
      </c>
      <c r="J818" t="str">
        <f t="shared" si="75"/>
        <v>no</v>
      </c>
      <c r="K818">
        <v>0</v>
      </c>
      <c r="L818" t="s">
        <v>1419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tr">
        <f>VLOOKUP(AA818,district!$A$2:$C$202,3,FALSE)</f>
        <v>C</v>
      </c>
      <c r="AC818" t="s">
        <v>1740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</row>
    <row r="819" spans="1:145" hidden="1" x14ac:dyDescent="0.35">
      <c r="A819" t="s">
        <v>960</v>
      </c>
      <c r="C819">
        <v>0</v>
      </c>
      <c r="D819" t="str">
        <f t="shared" si="71"/>
        <v>no</v>
      </c>
      <c r="E819" t="str">
        <f t="shared" si="72"/>
        <v>no</v>
      </c>
      <c r="F819" t="str">
        <f t="shared" si="73"/>
        <v>no</v>
      </c>
      <c r="G819" t="s">
        <v>1935</v>
      </c>
      <c r="H819" t="str">
        <f t="shared" si="74"/>
        <v>no</v>
      </c>
      <c r="I819" t="str">
        <f>IF(L819&lt;&gt;"0","yes","no")</f>
        <v>no</v>
      </c>
      <c r="J819" t="str">
        <f t="shared" si="75"/>
        <v>no</v>
      </c>
      <c r="K819">
        <v>0</v>
      </c>
      <c r="L819" t="s">
        <v>1419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tr">
        <f>VLOOKUP(AA819,district!$A$2:$C$202,3,FALSE)</f>
        <v>B</v>
      </c>
      <c r="AC819" t="s">
        <v>1467</v>
      </c>
      <c r="AD819" t="s">
        <v>1929</v>
      </c>
      <c r="AE819">
        <v>28.553066253662099</v>
      </c>
      <c r="AF819">
        <v>0.88340612186538303</v>
      </c>
      <c r="AG819">
        <v>84.694014032811907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</row>
    <row r="820" spans="1:145" hidden="1" x14ac:dyDescent="0.35">
      <c r="A820" t="s">
        <v>961</v>
      </c>
      <c r="C820">
        <v>0</v>
      </c>
      <c r="D820" t="str">
        <f t="shared" si="71"/>
        <v>no</v>
      </c>
      <c r="E820" t="str">
        <f t="shared" si="72"/>
        <v>no</v>
      </c>
      <c r="F820" t="str">
        <f t="shared" si="73"/>
        <v>no</v>
      </c>
      <c r="G820" t="s">
        <v>1935</v>
      </c>
      <c r="H820" t="str">
        <f t="shared" si="74"/>
        <v>no</v>
      </c>
      <c r="I820" t="s">
        <v>1935</v>
      </c>
      <c r="J820" t="str">
        <f t="shared" si="75"/>
        <v>no</v>
      </c>
      <c r="K820">
        <v>0</v>
      </c>
      <c r="L820" t="s">
        <v>1419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tr">
        <f>VLOOKUP(AA820,district!$A$2:$C$202,3,FALSE)</f>
        <v>C</v>
      </c>
      <c r="AC820" t="s">
        <v>1594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0</v>
      </c>
    </row>
    <row r="821" spans="1:145" hidden="1" x14ac:dyDescent="0.35">
      <c r="A821" t="s">
        <v>962</v>
      </c>
      <c r="C821">
        <v>0</v>
      </c>
      <c r="D821" t="str">
        <f t="shared" si="71"/>
        <v>no</v>
      </c>
      <c r="E821" t="str">
        <f t="shared" si="72"/>
        <v>no</v>
      </c>
      <c r="F821" t="str">
        <f t="shared" si="73"/>
        <v>no</v>
      </c>
      <c r="G821" t="s">
        <v>1935</v>
      </c>
      <c r="H821" t="str">
        <f t="shared" si="74"/>
        <v>no</v>
      </c>
      <c r="I821" t="s">
        <v>1935</v>
      </c>
      <c r="J821" t="str">
        <f t="shared" si="75"/>
        <v>no</v>
      </c>
      <c r="K821">
        <v>0</v>
      </c>
      <c r="L821" t="s">
        <v>1419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tr">
        <f>VLOOKUP(AA821,district!$A$2:$C$202,3,FALSE)</f>
        <v>C</v>
      </c>
      <c r="AC821" t="s">
        <v>1661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</row>
    <row r="822" spans="1:145" hidden="1" x14ac:dyDescent="0.35">
      <c r="A822" t="s">
        <v>963</v>
      </c>
      <c r="C822">
        <v>0</v>
      </c>
      <c r="D822" t="str">
        <f t="shared" si="71"/>
        <v>no</v>
      </c>
      <c r="E822" t="str">
        <f t="shared" si="72"/>
        <v>no</v>
      </c>
      <c r="F822" t="str">
        <f t="shared" si="73"/>
        <v>no</v>
      </c>
      <c r="G822" t="s">
        <v>1935</v>
      </c>
      <c r="H822" t="str">
        <f t="shared" si="74"/>
        <v>no</v>
      </c>
      <c r="I822" t="str">
        <f>IF(L822&lt;&gt;"0","yes","no")</f>
        <v>no</v>
      </c>
      <c r="J822" t="str">
        <f t="shared" si="75"/>
        <v>no</v>
      </c>
      <c r="K822">
        <v>0</v>
      </c>
      <c r="L822" t="s">
        <v>1419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tr">
        <f>VLOOKUP(AA822,district!$A$2:$C$202,3,FALSE)</f>
        <v>B</v>
      </c>
      <c r="AC822" t="s">
        <v>1781</v>
      </c>
      <c r="AD822" t="s">
        <v>1928</v>
      </c>
      <c r="AE822">
        <v>16.993984222412099</v>
      </c>
      <c r="AF822">
        <v>27.180147570814</v>
      </c>
      <c r="AG822">
        <v>-96.071084465021698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</row>
    <row r="823" spans="1:145" hidden="1" x14ac:dyDescent="0.35">
      <c r="A823" t="s">
        <v>964</v>
      </c>
      <c r="C823">
        <v>0</v>
      </c>
      <c r="D823" t="str">
        <f t="shared" si="71"/>
        <v>no</v>
      </c>
      <c r="E823" t="str">
        <f t="shared" si="72"/>
        <v>no</v>
      </c>
      <c r="F823" t="str">
        <f t="shared" si="73"/>
        <v>no</v>
      </c>
      <c r="G823" t="s">
        <v>1935</v>
      </c>
      <c r="H823" t="str">
        <f t="shared" si="74"/>
        <v>no</v>
      </c>
      <c r="I823" t="s">
        <v>1935</v>
      </c>
      <c r="J823" t="str">
        <f t="shared" si="75"/>
        <v>no</v>
      </c>
      <c r="K823">
        <v>0</v>
      </c>
      <c r="L823" t="s">
        <v>1419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tr">
        <f>VLOOKUP(AA823,district!$A$2:$C$202,3,FALSE)</f>
        <v>C</v>
      </c>
      <c r="AC823" t="s">
        <v>1745</v>
      </c>
      <c r="AD823" t="s">
        <v>1929</v>
      </c>
      <c r="AE823">
        <v>16.9107875823975</v>
      </c>
      <c r="AF823">
        <v>2.3899787575445499</v>
      </c>
      <c r="AG823">
        <v>22.593947074374402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</row>
    <row r="824" spans="1:145" x14ac:dyDescent="0.35">
      <c r="A824" t="s">
        <v>965</v>
      </c>
      <c r="C824">
        <v>1</v>
      </c>
      <c r="D824" t="str">
        <f t="shared" si="71"/>
        <v>yes</v>
      </c>
      <c r="E824" t="str">
        <f t="shared" si="72"/>
        <v>yes</v>
      </c>
      <c r="F824" t="str">
        <f t="shared" si="73"/>
        <v>yes</v>
      </c>
      <c r="G824" t="str">
        <f>IF(COUNTIF(H824:BI824,"pv&amp;st")&lt;&gt;0,"yes","no")</f>
        <v>no</v>
      </c>
      <c r="H824" t="str">
        <f t="shared" si="74"/>
        <v>yes</v>
      </c>
      <c r="I824" t="s">
        <v>1935</v>
      </c>
      <c r="J824" t="str">
        <f t="shared" si="75"/>
        <v>yes</v>
      </c>
      <c r="K824">
        <v>1965</v>
      </c>
      <c r="L824" t="s">
        <v>1421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1431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tr">
        <f>VLOOKUP(AA824,district!$A$2:$C$202,3,FALSE)</f>
        <v>A</v>
      </c>
      <c r="AC824" t="s">
        <v>1521</v>
      </c>
      <c r="AD824" t="s">
        <v>1929</v>
      </c>
      <c r="AE824">
        <v>17.1375942230225</v>
      </c>
      <c r="AF824">
        <v>3.52335327283296</v>
      </c>
      <c r="AG824">
        <v>161.03966376488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</row>
    <row r="825" spans="1:145" hidden="1" x14ac:dyDescent="0.35">
      <c r="A825" t="s">
        <v>966</v>
      </c>
      <c r="C825">
        <v>0</v>
      </c>
      <c r="D825" t="str">
        <f t="shared" si="71"/>
        <v>no</v>
      </c>
      <c r="E825" t="str">
        <f t="shared" si="72"/>
        <v>no</v>
      </c>
      <c r="F825" t="str">
        <f t="shared" si="73"/>
        <v>no</v>
      </c>
      <c r="G825" t="s">
        <v>1935</v>
      </c>
      <c r="H825" t="str">
        <f t="shared" si="74"/>
        <v>no</v>
      </c>
      <c r="I825" t="str">
        <f>IF(L825&lt;&gt;"0","yes","no")</f>
        <v>no</v>
      </c>
      <c r="J825" t="str">
        <f t="shared" si="75"/>
        <v>no</v>
      </c>
      <c r="K825">
        <v>0</v>
      </c>
      <c r="L825" t="s">
        <v>1419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tr">
        <f>VLOOKUP(AA825,district!$A$2:$C$202,3,FALSE)</f>
        <v>B</v>
      </c>
      <c r="AC825" t="s">
        <v>1747</v>
      </c>
      <c r="AD825" t="s">
        <v>1929</v>
      </c>
      <c r="AE825">
        <v>27.0779533386231</v>
      </c>
      <c r="AF825">
        <v>0.42417327671284299</v>
      </c>
      <c r="AG825">
        <v>157.97272132072601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</row>
    <row r="826" spans="1:145" hidden="1" x14ac:dyDescent="0.35">
      <c r="A826" t="s">
        <v>967</v>
      </c>
      <c r="C826">
        <v>0</v>
      </c>
      <c r="D826" t="str">
        <f t="shared" si="71"/>
        <v>no</v>
      </c>
      <c r="E826" t="str">
        <f t="shared" si="72"/>
        <v>no</v>
      </c>
      <c r="F826" t="str">
        <f t="shared" si="73"/>
        <v>no</v>
      </c>
      <c r="G826" t="s">
        <v>1935</v>
      </c>
      <c r="H826" t="str">
        <f t="shared" si="74"/>
        <v>no</v>
      </c>
      <c r="I826" t="str">
        <f>IF(L826&lt;&gt;"0","yes","no")</f>
        <v>no</v>
      </c>
      <c r="J826" t="str">
        <f t="shared" si="75"/>
        <v>no</v>
      </c>
      <c r="K826">
        <v>0</v>
      </c>
      <c r="L826" t="s">
        <v>1419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tr">
        <f>VLOOKUP(AA826,district!$A$2:$C$202,3,FALSE)</f>
        <v>B</v>
      </c>
      <c r="AC826" t="s">
        <v>1519</v>
      </c>
      <c r="AD826" t="s">
        <v>1928</v>
      </c>
      <c r="AE826">
        <v>21.981294631958001</v>
      </c>
      <c r="AF826">
        <v>29.398942034296901</v>
      </c>
      <c r="AG826">
        <v>-136.031900451095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</row>
    <row r="827" spans="1:145" hidden="1" x14ac:dyDescent="0.35">
      <c r="A827" t="s">
        <v>968</v>
      </c>
      <c r="C827">
        <v>0</v>
      </c>
      <c r="D827" t="str">
        <f t="shared" si="71"/>
        <v>no</v>
      </c>
      <c r="E827" t="str">
        <f t="shared" si="72"/>
        <v>no</v>
      </c>
      <c r="F827" t="str">
        <f t="shared" si="73"/>
        <v>no</v>
      </c>
      <c r="G827" t="s">
        <v>1935</v>
      </c>
      <c r="H827" t="str">
        <f t="shared" si="74"/>
        <v>no</v>
      </c>
      <c r="I827" t="str">
        <f>IF(L827&lt;&gt;"0","yes","no")</f>
        <v>no</v>
      </c>
      <c r="J827" t="str">
        <f t="shared" si="75"/>
        <v>no</v>
      </c>
      <c r="K827">
        <v>0</v>
      </c>
      <c r="L827" t="s">
        <v>1419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tr">
        <f>VLOOKUP(AA827,district!$A$2:$C$202,3,FALSE)</f>
        <v>B</v>
      </c>
      <c r="AC827" t="s">
        <v>1781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</row>
    <row r="828" spans="1:145" hidden="1" x14ac:dyDescent="0.35">
      <c r="A828" t="s">
        <v>969</v>
      </c>
      <c r="C828">
        <v>0</v>
      </c>
      <c r="D828" t="str">
        <f t="shared" si="71"/>
        <v>no</v>
      </c>
      <c r="E828" t="str">
        <f t="shared" si="72"/>
        <v>no</v>
      </c>
      <c r="F828" t="str">
        <f t="shared" si="73"/>
        <v>no</v>
      </c>
      <c r="G828" t="s">
        <v>1935</v>
      </c>
      <c r="H828" t="str">
        <f t="shared" si="74"/>
        <v>no</v>
      </c>
      <c r="I828" t="str">
        <f>IF(L828&lt;&gt;"0","yes","no")</f>
        <v>no</v>
      </c>
      <c r="J828" t="str">
        <f t="shared" si="75"/>
        <v>no</v>
      </c>
      <c r="K828">
        <v>0</v>
      </c>
      <c r="L828" t="s">
        <v>1419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tr">
        <f>VLOOKUP(AA828,district!$A$2:$C$202,3,FALSE)</f>
        <v>B</v>
      </c>
      <c r="AC828" t="s">
        <v>1781</v>
      </c>
      <c r="AD828" t="s">
        <v>1929</v>
      </c>
      <c r="AE828">
        <v>6.5940093994140598</v>
      </c>
      <c r="AF828">
        <v>43.285357552915798</v>
      </c>
      <c r="AG828">
        <v>-110.28637352617901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</row>
    <row r="829" spans="1:145" hidden="1" x14ac:dyDescent="0.35">
      <c r="A829" t="s">
        <v>970</v>
      </c>
      <c r="C829">
        <v>0</v>
      </c>
      <c r="D829" t="str">
        <f t="shared" si="71"/>
        <v>no</v>
      </c>
      <c r="E829" t="str">
        <f t="shared" si="72"/>
        <v>no</v>
      </c>
      <c r="F829" t="str">
        <f t="shared" si="73"/>
        <v>no</v>
      </c>
      <c r="G829" t="s">
        <v>1935</v>
      </c>
      <c r="H829" t="str">
        <f t="shared" si="74"/>
        <v>no</v>
      </c>
      <c r="I829" t="s">
        <v>1935</v>
      </c>
      <c r="J829" t="str">
        <f t="shared" si="75"/>
        <v>no</v>
      </c>
      <c r="K829">
        <v>0</v>
      </c>
      <c r="L829" t="s">
        <v>1419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tr">
        <f>VLOOKUP(AA829,district!$A$2:$C$202,3,FALSE)</f>
        <v>C</v>
      </c>
      <c r="AC829" t="s">
        <v>1772</v>
      </c>
      <c r="AD829" t="s">
        <v>1929</v>
      </c>
      <c r="AE829">
        <v>11.387911796569799</v>
      </c>
      <c r="AF829">
        <v>37.554920498634999</v>
      </c>
      <c r="AG829">
        <v>143.82454768393799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</row>
    <row r="830" spans="1:145" x14ac:dyDescent="0.35">
      <c r="A830" t="s">
        <v>971</v>
      </c>
      <c r="C830">
        <v>1</v>
      </c>
      <c r="D830" t="str">
        <f t="shared" si="71"/>
        <v>no</v>
      </c>
      <c r="E830" t="str">
        <f t="shared" si="72"/>
        <v>no</v>
      </c>
      <c r="F830" t="str">
        <f t="shared" si="73"/>
        <v>no</v>
      </c>
      <c r="G830" t="s">
        <v>1935</v>
      </c>
      <c r="H830" t="str">
        <f t="shared" si="74"/>
        <v>no</v>
      </c>
      <c r="I830" t="s">
        <v>1935</v>
      </c>
      <c r="J830" t="str">
        <f t="shared" si="75"/>
        <v>no</v>
      </c>
      <c r="K830">
        <v>0</v>
      </c>
      <c r="L830" t="s">
        <v>1419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tr">
        <f>VLOOKUP(AA830,district!$A$2:$C$202,3,FALSE)</f>
        <v>A</v>
      </c>
      <c r="AC830" t="s">
        <v>1665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</row>
    <row r="831" spans="1:145" x14ac:dyDescent="0.35">
      <c r="A831" t="s">
        <v>973</v>
      </c>
      <c r="C831">
        <v>1</v>
      </c>
      <c r="D831" t="str">
        <f t="shared" si="71"/>
        <v>no</v>
      </c>
      <c r="E831" t="str">
        <f t="shared" si="72"/>
        <v>no</v>
      </c>
      <c r="F831" t="str">
        <f t="shared" si="73"/>
        <v>no</v>
      </c>
      <c r="G831" t="s">
        <v>1935</v>
      </c>
      <c r="H831" t="str">
        <f t="shared" si="74"/>
        <v>no</v>
      </c>
      <c r="I831" t="s">
        <v>1935</v>
      </c>
      <c r="J831" t="str">
        <f t="shared" si="75"/>
        <v>no</v>
      </c>
      <c r="K831">
        <v>0</v>
      </c>
      <c r="L831" t="s">
        <v>1419</v>
      </c>
      <c r="M831">
        <v>0</v>
      </c>
      <c r="N831">
        <v>0</v>
      </c>
      <c r="O831">
        <v>0</v>
      </c>
      <c r="P831">
        <v>0</v>
      </c>
      <c r="Q831" s="1">
        <v>32.715668001099999</v>
      </c>
      <c r="R831">
        <v>29.392242510100001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51.556238759999999</v>
      </c>
      <c r="Z831">
        <v>7.2050101509999998</v>
      </c>
      <c r="AA831">
        <v>30</v>
      </c>
      <c r="AB831" t="str">
        <f>VLOOKUP(AA831,district!$A$2:$C$202,3,FALSE)</f>
        <v>A</v>
      </c>
      <c r="AC831" t="s">
        <v>1442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0</v>
      </c>
    </row>
    <row r="832" spans="1:145" x14ac:dyDescent="0.35">
      <c r="A832" t="s">
        <v>972</v>
      </c>
      <c r="C832">
        <v>1</v>
      </c>
      <c r="D832" t="str">
        <f t="shared" si="71"/>
        <v>yes</v>
      </c>
      <c r="E832" t="str">
        <f t="shared" si="72"/>
        <v>yes</v>
      </c>
      <c r="F832" t="str">
        <f t="shared" si="73"/>
        <v>yes</v>
      </c>
      <c r="G832" t="str">
        <f>IF(COUNTIF(H832:BI832,"pv&amp;st")&lt;&gt;0,"yes","no")</f>
        <v>yes</v>
      </c>
      <c r="H832" t="str">
        <f t="shared" si="74"/>
        <v>yes</v>
      </c>
      <c r="I832" t="s">
        <v>1935</v>
      </c>
      <c r="J832" t="str">
        <f t="shared" si="75"/>
        <v>yes</v>
      </c>
      <c r="K832">
        <v>1907</v>
      </c>
      <c r="L832" t="s">
        <v>1421</v>
      </c>
      <c r="M832">
        <v>2</v>
      </c>
      <c r="N832">
        <v>1</v>
      </c>
      <c r="O832">
        <v>2</v>
      </c>
      <c r="P832">
        <v>0</v>
      </c>
      <c r="Q832" s="1">
        <v>172.406584998</v>
      </c>
      <c r="R832">
        <v>61.782444101899998</v>
      </c>
      <c r="S832">
        <v>1</v>
      </c>
      <c r="T832">
        <v>2.7</v>
      </c>
      <c r="U832">
        <v>132.33128207553</v>
      </c>
      <c r="V832">
        <v>34.481316999600004</v>
      </c>
      <c r="W832" t="s">
        <v>1431</v>
      </c>
      <c r="X832">
        <v>199.07797651731877</v>
      </c>
      <c r="Y832">
        <v>51.553462949999997</v>
      </c>
      <c r="Z832">
        <v>7.211346678</v>
      </c>
      <c r="AA832">
        <v>265</v>
      </c>
      <c r="AB832" t="str">
        <f>VLOOKUP(AA832,district!$A$2:$C$202,3,FALSE)</f>
        <v>A</v>
      </c>
      <c r="AC832" t="s">
        <v>1840</v>
      </c>
      <c r="AD832" t="s">
        <v>1928</v>
      </c>
      <c r="AE832">
        <v>26.3160800933838</v>
      </c>
      <c r="AF832">
        <v>36.613830068282297</v>
      </c>
      <c r="AG832">
        <v>105.89479642523</v>
      </c>
      <c r="AH832" t="s">
        <v>1928</v>
      </c>
      <c r="AI832">
        <v>65.2366943359375</v>
      </c>
      <c r="AJ832">
        <v>35.789209811429799</v>
      </c>
      <c r="AK832">
        <v>-163.99353872764999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</row>
    <row r="833" spans="1:145" hidden="1" x14ac:dyDescent="0.35">
      <c r="A833" t="s">
        <v>974</v>
      </c>
      <c r="C833">
        <v>0</v>
      </c>
      <c r="D833" t="str">
        <f t="shared" si="71"/>
        <v>no</v>
      </c>
      <c r="E833" t="str">
        <f t="shared" si="72"/>
        <v>no</v>
      </c>
      <c r="F833" t="str">
        <f t="shared" si="73"/>
        <v>no</v>
      </c>
      <c r="G833" t="s">
        <v>1935</v>
      </c>
      <c r="H833" t="str">
        <f t="shared" si="74"/>
        <v>no</v>
      </c>
      <c r="I833" t="s">
        <v>1935</v>
      </c>
      <c r="J833" t="str">
        <f t="shared" si="75"/>
        <v>no</v>
      </c>
      <c r="K833">
        <v>0</v>
      </c>
      <c r="L833" t="s">
        <v>1419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tr">
        <f>VLOOKUP(AA833,district!$A$2:$C$202,3,FALSE)</f>
        <v>C</v>
      </c>
      <c r="AC833" t="s">
        <v>1620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</row>
    <row r="834" spans="1:145" hidden="1" x14ac:dyDescent="0.35">
      <c r="A834" t="s">
        <v>975</v>
      </c>
      <c r="C834">
        <v>0</v>
      </c>
      <c r="D834" t="str">
        <f t="shared" ref="D834:D897" si="76">IF(L834&lt;&gt;"0","yes","no")</f>
        <v>no</v>
      </c>
      <c r="E834" t="str">
        <f t="shared" ref="E834:E897" si="77">IF(L834&lt;&gt;"0","yes","no")</f>
        <v>no</v>
      </c>
      <c r="F834" t="str">
        <f t="shared" ref="F834:F897" si="78">IF(L834&lt;&gt;"0","yes","no")</f>
        <v>no</v>
      </c>
      <c r="G834" t="s">
        <v>1935</v>
      </c>
      <c r="H834" t="str">
        <f t="shared" ref="H834:H897" si="79">IF(L834&lt;&gt;"0","yes","no")</f>
        <v>no</v>
      </c>
      <c r="I834" t="s">
        <v>1935</v>
      </c>
      <c r="J834" t="str">
        <f t="shared" ref="J834:J897" si="80">IF(L834&lt;&gt;"0","yes","no")</f>
        <v>no</v>
      </c>
      <c r="K834">
        <v>0</v>
      </c>
      <c r="L834" t="s">
        <v>1419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tr">
        <f>VLOOKUP(AA834,district!$A$2:$C$202,3,FALSE)</f>
        <v>C</v>
      </c>
      <c r="AC834" t="s">
        <v>1715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</row>
    <row r="835" spans="1:145" hidden="1" x14ac:dyDescent="0.35">
      <c r="A835" t="s">
        <v>976</v>
      </c>
      <c r="C835">
        <v>0</v>
      </c>
      <c r="D835" t="str">
        <f t="shared" si="76"/>
        <v>no</v>
      </c>
      <c r="E835" t="str">
        <f t="shared" si="77"/>
        <v>no</v>
      </c>
      <c r="F835" t="str">
        <f t="shared" si="78"/>
        <v>no</v>
      </c>
      <c r="G835" t="s">
        <v>1935</v>
      </c>
      <c r="H835" t="str">
        <f t="shared" si="79"/>
        <v>no</v>
      </c>
      <c r="I835" t="str">
        <f>IF(L835&lt;&gt;"0","yes","no")</f>
        <v>no</v>
      </c>
      <c r="J835" t="str">
        <f t="shared" si="80"/>
        <v>no</v>
      </c>
      <c r="K835">
        <v>0</v>
      </c>
      <c r="L835" t="s">
        <v>1419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tr">
        <f>VLOOKUP(AA835,district!$A$2:$C$202,3,FALSE)</f>
        <v>B</v>
      </c>
      <c r="AC835" t="s">
        <v>1781</v>
      </c>
      <c r="AD835" t="s">
        <v>1929</v>
      </c>
      <c r="AE835">
        <v>13.4367351531982</v>
      </c>
      <c r="AF835">
        <v>2.8526731811452399</v>
      </c>
      <c r="AG835">
        <v>178.82988624328101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0</v>
      </c>
    </row>
    <row r="836" spans="1:145" hidden="1" x14ac:dyDescent="0.35">
      <c r="A836" t="s">
        <v>977</v>
      </c>
      <c r="C836">
        <v>0</v>
      </c>
      <c r="D836" t="str">
        <f t="shared" si="76"/>
        <v>no</v>
      </c>
      <c r="E836" t="str">
        <f t="shared" si="77"/>
        <v>no</v>
      </c>
      <c r="F836" t="str">
        <f t="shared" si="78"/>
        <v>no</v>
      </c>
      <c r="G836" t="s">
        <v>1935</v>
      </c>
      <c r="H836" t="str">
        <f t="shared" si="79"/>
        <v>no</v>
      </c>
      <c r="I836" t="str">
        <f>IF(L836&lt;&gt;"0","yes","no")</f>
        <v>no</v>
      </c>
      <c r="J836" t="str">
        <f t="shared" si="80"/>
        <v>no</v>
      </c>
      <c r="K836">
        <v>0</v>
      </c>
      <c r="L836" t="s">
        <v>1419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tr">
        <f>VLOOKUP(AA836,district!$A$2:$C$202,3,FALSE)</f>
        <v>B</v>
      </c>
      <c r="AC836" t="s">
        <v>1781</v>
      </c>
      <c r="AD836" t="s">
        <v>1929</v>
      </c>
      <c r="AE836">
        <v>6.6419711112976101</v>
      </c>
      <c r="AF836">
        <v>1.33009867657362</v>
      </c>
      <c r="AG836">
        <v>-165.11017835184001</v>
      </c>
      <c r="AH836" t="s">
        <v>1929</v>
      </c>
      <c r="AI836">
        <v>5.69989109039307</v>
      </c>
      <c r="AJ836">
        <v>1.33009867657362</v>
      </c>
      <c r="AK836">
        <v>-165.11017835184001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</row>
    <row r="837" spans="1:145" x14ac:dyDescent="0.35">
      <c r="A837" t="s">
        <v>978</v>
      </c>
      <c r="C837">
        <v>1</v>
      </c>
      <c r="D837" t="str">
        <f t="shared" si="76"/>
        <v>no</v>
      </c>
      <c r="E837" t="str">
        <f t="shared" si="77"/>
        <v>no</v>
      </c>
      <c r="F837" t="str">
        <f t="shared" si="78"/>
        <v>no</v>
      </c>
      <c r="G837" t="s">
        <v>1935</v>
      </c>
      <c r="H837" t="str">
        <f t="shared" si="79"/>
        <v>no</v>
      </c>
      <c r="I837" t="s">
        <v>1935</v>
      </c>
      <c r="J837" t="str">
        <f t="shared" si="80"/>
        <v>no</v>
      </c>
      <c r="K837">
        <v>0</v>
      </c>
      <c r="L837" t="s">
        <v>1419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tr">
        <f>VLOOKUP(AA837,district!$A$2:$C$202,3,FALSE)</f>
        <v>A</v>
      </c>
      <c r="AC837" t="s">
        <v>1457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</row>
    <row r="838" spans="1:145" hidden="1" x14ac:dyDescent="0.35">
      <c r="A838" t="s">
        <v>979</v>
      </c>
      <c r="C838">
        <v>0</v>
      </c>
      <c r="D838" t="str">
        <f t="shared" si="76"/>
        <v>no</v>
      </c>
      <c r="E838" t="str">
        <f t="shared" si="77"/>
        <v>no</v>
      </c>
      <c r="F838" t="str">
        <f t="shared" si="78"/>
        <v>no</v>
      </c>
      <c r="G838" t="s">
        <v>1935</v>
      </c>
      <c r="H838" t="str">
        <f t="shared" si="79"/>
        <v>no</v>
      </c>
      <c r="I838" t="s">
        <v>1935</v>
      </c>
      <c r="J838" t="str">
        <f t="shared" si="80"/>
        <v>no</v>
      </c>
      <c r="K838">
        <v>0</v>
      </c>
      <c r="L838" t="s">
        <v>1419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tr">
        <f>VLOOKUP(AA838,district!$A$2:$C$202,3,FALSE)</f>
        <v>C</v>
      </c>
      <c r="AC838" t="s">
        <v>1533</v>
      </c>
      <c r="AD838" t="s">
        <v>1929</v>
      </c>
      <c r="AE838">
        <v>8.7046537399291992</v>
      </c>
      <c r="AF838">
        <v>2.6254149076242399</v>
      </c>
      <c r="AG838">
        <v>39.489516520078602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</row>
    <row r="839" spans="1:145" hidden="1" x14ac:dyDescent="0.35">
      <c r="A839" t="s">
        <v>980</v>
      </c>
      <c r="C839">
        <v>0</v>
      </c>
      <c r="D839" t="str">
        <f t="shared" si="76"/>
        <v>no</v>
      </c>
      <c r="E839" t="str">
        <f t="shared" si="77"/>
        <v>no</v>
      </c>
      <c r="F839" t="str">
        <f t="shared" si="78"/>
        <v>no</v>
      </c>
      <c r="G839" t="s">
        <v>1935</v>
      </c>
      <c r="H839" t="str">
        <f t="shared" si="79"/>
        <v>no</v>
      </c>
      <c r="I839" t="str">
        <f>IF(L839&lt;&gt;"0","yes","no")</f>
        <v>no</v>
      </c>
      <c r="J839" t="str">
        <f t="shared" si="80"/>
        <v>no</v>
      </c>
      <c r="K839">
        <v>0</v>
      </c>
      <c r="L839" t="s">
        <v>1419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tr">
        <f>VLOOKUP(AA839,district!$A$2:$C$202,3,FALSE)</f>
        <v>B</v>
      </c>
      <c r="AC839" t="s">
        <v>1823</v>
      </c>
      <c r="AD839" t="s">
        <v>1928</v>
      </c>
      <c r="AE839">
        <v>115.34010314941401</v>
      </c>
      <c r="AF839">
        <v>20.9731492611646</v>
      </c>
      <c r="AG839">
        <v>168.05098186754699</v>
      </c>
      <c r="AH839" t="s">
        <v>1928</v>
      </c>
      <c r="AI839">
        <v>103.136604309082</v>
      </c>
      <c r="AJ839">
        <v>21.444908665248299</v>
      </c>
      <c r="AK839">
        <v>168.89801075095099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</row>
    <row r="840" spans="1:145" x14ac:dyDescent="0.35">
      <c r="A840" t="s">
        <v>981</v>
      </c>
      <c r="C840">
        <v>1</v>
      </c>
      <c r="D840" t="str">
        <f t="shared" si="76"/>
        <v>yes</v>
      </c>
      <c r="E840" t="str">
        <f t="shared" si="77"/>
        <v>yes</v>
      </c>
      <c r="F840" t="str">
        <f t="shared" si="78"/>
        <v>yes</v>
      </c>
      <c r="G840" t="str">
        <f>IF(COUNTIF(H840:BI840,"pv&amp;st")&lt;&gt;0,"yes","no")</f>
        <v>yes</v>
      </c>
      <c r="H840" t="str">
        <f t="shared" si="79"/>
        <v>yes</v>
      </c>
      <c r="I840" t="s">
        <v>1935</v>
      </c>
      <c r="J840" t="str">
        <f t="shared" si="80"/>
        <v>yes</v>
      </c>
      <c r="K840">
        <v>1965</v>
      </c>
      <c r="L840" t="s">
        <v>1423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1432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tr">
        <f>VLOOKUP(AA840,district!$A$2:$C$202,3,FALSE)</f>
        <v>A</v>
      </c>
      <c r="AC840" t="s">
        <v>1789</v>
      </c>
      <c r="AD840" t="s">
        <v>1928</v>
      </c>
      <c r="AE840">
        <v>16.2498664855957</v>
      </c>
      <c r="AF840">
        <v>10.216187209649</v>
      </c>
      <c r="AG840">
        <v>157.14664093955699</v>
      </c>
      <c r="AH840" t="s">
        <v>1929</v>
      </c>
      <c r="AI840">
        <v>21.3105144500732</v>
      </c>
      <c r="AJ840">
        <v>5.7700167218286804</v>
      </c>
      <c r="AK840">
        <v>-36.168663058184897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</row>
    <row r="841" spans="1:145" hidden="1" x14ac:dyDescent="0.35">
      <c r="A841" t="s">
        <v>983</v>
      </c>
      <c r="C841">
        <v>0</v>
      </c>
      <c r="D841" t="str">
        <f t="shared" si="76"/>
        <v>no</v>
      </c>
      <c r="E841" t="str">
        <f t="shared" si="77"/>
        <v>no</v>
      </c>
      <c r="F841" t="str">
        <f t="shared" si="78"/>
        <v>no</v>
      </c>
      <c r="G841" t="s">
        <v>1935</v>
      </c>
      <c r="H841" t="str">
        <f t="shared" si="79"/>
        <v>no</v>
      </c>
      <c r="I841" t="s">
        <v>1935</v>
      </c>
      <c r="J841" t="str">
        <f t="shared" si="80"/>
        <v>no</v>
      </c>
      <c r="K841">
        <v>0</v>
      </c>
      <c r="L841" t="s">
        <v>1419</v>
      </c>
      <c r="M841">
        <v>0</v>
      </c>
      <c r="N841">
        <v>0</v>
      </c>
      <c r="O841">
        <v>0</v>
      </c>
      <c r="P841">
        <v>0</v>
      </c>
      <c r="Q841" s="1">
        <v>26.418836988100001</v>
      </c>
      <c r="R841">
        <v>21.051780708100001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51.55017479</v>
      </c>
      <c r="Z841">
        <v>7.2031261750000004</v>
      </c>
      <c r="AA841">
        <v>157</v>
      </c>
      <c r="AB841" t="str">
        <f>VLOOKUP(AA841,district!$A$2:$C$202,3,FALSE)</f>
        <v>C</v>
      </c>
      <c r="AC841" t="s">
        <v>1466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</row>
    <row r="842" spans="1:145" hidden="1" x14ac:dyDescent="0.35">
      <c r="A842" t="s">
        <v>982</v>
      </c>
      <c r="C842">
        <v>0</v>
      </c>
      <c r="D842" t="str">
        <f t="shared" si="76"/>
        <v>no</v>
      </c>
      <c r="E842" t="str">
        <f t="shared" si="77"/>
        <v>no</v>
      </c>
      <c r="F842" t="str">
        <f t="shared" si="78"/>
        <v>no</v>
      </c>
      <c r="G842" t="s">
        <v>1935</v>
      </c>
      <c r="H842" t="str">
        <f t="shared" si="79"/>
        <v>no</v>
      </c>
      <c r="I842" t="str">
        <f>IF(L842&lt;&gt;"0","yes","no")</f>
        <v>no</v>
      </c>
      <c r="J842" t="str">
        <f t="shared" si="80"/>
        <v>no</v>
      </c>
      <c r="K842">
        <v>0</v>
      </c>
      <c r="L842" t="s">
        <v>1419</v>
      </c>
      <c r="M842">
        <v>0</v>
      </c>
      <c r="N842">
        <v>0</v>
      </c>
      <c r="O842">
        <v>0</v>
      </c>
      <c r="P842">
        <v>0</v>
      </c>
      <c r="Q842" s="1">
        <v>24.5262210092</v>
      </c>
      <c r="R842">
        <v>20.095853775799998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51.547766840000001</v>
      </c>
      <c r="Z842">
        <v>7.2033408510000001</v>
      </c>
      <c r="AA842">
        <v>262</v>
      </c>
      <c r="AB842" t="str">
        <f>VLOOKUP(AA842,district!$A$2:$C$202,3,FALSE)</f>
        <v>B</v>
      </c>
      <c r="AC842" t="s">
        <v>1758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</row>
    <row r="843" spans="1:145" hidden="1" x14ac:dyDescent="0.35">
      <c r="A843" t="s">
        <v>984</v>
      </c>
      <c r="C843">
        <v>0</v>
      </c>
      <c r="D843" t="str">
        <f t="shared" si="76"/>
        <v>yes</v>
      </c>
      <c r="E843" t="str">
        <f t="shared" si="77"/>
        <v>yes</v>
      </c>
      <c r="F843" t="str">
        <f t="shared" si="78"/>
        <v>yes</v>
      </c>
      <c r="G843" t="str">
        <f>IF(COUNTIF(H843:BI843,"pv&amp;st")&lt;&gt;0,"yes","no")</f>
        <v>no</v>
      </c>
      <c r="H843" t="str">
        <f t="shared" si="79"/>
        <v>yes</v>
      </c>
      <c r="I843" t="s">
        <v>1935</v>
      </c>
      <c r="J843" t="str">
        <f t="shared" si="80"/>
        <v>yes</v>
      </c>
      <c r="K843">
        <v>1965</v>
      </c>
      <c r="L843" t="s">
        <v>1422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1432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tr">
        <f>VLOOKUP(AA843,district!$A$2:$C$202,3,FALSE)</f>
        <v>C</v>
      </c>
      <c r="AC843" t="s">
        <v>1782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</row>
    <row r="844" spans="1:145" hidden="1" x14ac:dyDescent="0.35">
      <c r="A844" t="s">
        <v>985</v>
      </c>
      <c r="C844">
        <v>0</v>
      </c>
      <c r="D844" t="str">
        <f t="shared" si="76"/>
        <v>no</v>
      </c>
      <c r="E844" t="str">
        <f t="shared" si="77"/>
        <v>no</v>
      </c>
      <c r="F844" t="str">
        <f t="shared" si="78"/>
        <v>no</v>
      </c>
      <c r="G844" t="s">
        <v>1935</v>
      </c>
      <c r="H844" t="str">
        <f t="shared" si="79"/>
        <v>no</v>
      </c>
      <c r="I844" t="str">
        <f>IF(L844&lt;&gt;"0","yes","no")</f>
        <v>no</v>
      </c>
      <c r="J844" t="str">
        <f t="shared" si="80"/>
        <v>no</v>
      </c>
      <c r="K844">
        <v>0</v>
      </c>
      <c r="L844" t="s">
        <v>1419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tr">
        <f>VLOOKUP(AA844,district!$A$2:$C$202,3,FALSE)</f>
        <v>B</v>
      </c>
      <c r="AC844" t="s">
        <v>1503</v>
      </c>
      <c r="AD844" t="s">
        <v>1929</v>
      </c>
      <c r="AE844">
        <v>24.0152492523193</v>
      </c>
      <c r="AF844">
        <v>0.76494475163967501</v>
      </c>
      <c r="AG844">
        <v>85.868428963196195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</row>
    <row r="845" spans="1:145" hidden="1" x14ac:dyDescent="0.35">
      <c r="A845" t="s">
        <v>986</v>
      </c>
      <c r="C845">
        <v>0</v>
      </c>
      <c r="D845" t="str">
        <f t="shared" si="76"/>
        <v>no</v>
      </c>
      <c r="E845" t="str">
        <f t="shared" si="77"/>
        <v>no</v>
      </c>
      <c r="F845" t="str">
        <f t="shared" si="78"/>
        <v>no</v>
      </c>
      <c r="G845" t="s">
        <v>1935</v>
      </c>
      <c r="H845" t="str">
        <f t="shared" si="79"/>
        <v>no</v>
      </c>
      <c r="I845" t="s">
        <v>1935</v>
      </c>
      <c r="J845" t="str">
        <f t="shared" si="80"/>
        <v>no</v>
      </c>
      <c r="K845">
        <v>0</v>
      </c>
      <c r="L845" t="s">
        <v>1419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tr">
        <f>VLOOKUP(AA845,district!$A$2:$C$202,3,FALSE)</f>
        <v>C</v>
      </c>
      <c r="AC845" t="s">
        <v>1606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</row>
    <row r="846" spans="1:145" x14ac:dyDescent="0.35">
      <c r="A846" t="s">
        <v>987</v>
      </c>
      <c r="C846">
        <v>1</v>
      </c>
      <c r="D846" t="str">
        <f t="shared" si="76"/>
        <v>no</v>
      </c>
      <c r="E846" t="str">
        <f t="shared" si="77"/>
        <v>no</v>
      </c>
      <c r="F846" t="str">
        <f t="shared" si="78"/>
        <v>no</v>
      </c>
      <c r="G846" t="s">
        <v>1935</v>
      </c>
      <c r="H846" t="str">
        <f t="shared" si="79"/>
        <v>no</v>
      </c>
      <c r="I846" t="s">
        <v>1935</v>
      </c>
      <c r="J846" t="str">
        <f t="shared" si="80"/>
        <v>no</v>
      </c>
      <c r="K846">
        <v>0</v>
      </c>
      <c r="L846" t="s">
        <v>1419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tr">
        <f>VLOOKUP(AA846,district!$A$2:$C$202,3,FALSE)</f>
        <v>A</v>
      </c>
      <c r="AC846" t="s">
        <v>1579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0</v>
      </c>
    </row>
    <row r="847" spans="1:145" hidden="1" x14ac:dyDescent="0.35">
      <c r="A847" t="s">
        <v>988</v>
      </c>
      <c r="C847">
        <v>0</v>
      </c>
      <c r="D847" t="str">
        <f t="shared" si="76"/>
        <v>no</v>
      </c>
      <c r="E847" t="str">
        <f t="shared" si="77"/>
        <v>no</v>
      </c>
      <c r="F847" t="str">
        <f t="shared" si="78"/>
        <v>no</v>
      </c>
      <c r="G847" t="s">
        <v>1935</v>
      </c>
      <c r="H847" t="str">
        <f t="shared" si="79"/>
        <v>no</v>
      </c>
      <c r="I847" t="s">
        <v>1935</v>
      </c>
      <c r="J847" t="str">
        <f t="shared" si="80"/>
        <v>no</v>
      </c>
      <c r="K847">
        <v>0</v>
      </c>
      <c r="L847" t="s">
        <v>1419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tr">
        <f>VLOOKUP(AA847,district!$A$2:$C$202,3,FALSE)</f>
        <v>C</v>
      </c>
      <c r="AC847" t="s">
        <v>1759</v>
      </c>
      <c r="AD847" t="s">
        <v>1929</v>
      </c>
      <c r="AE847">
        <v>11.135521888732899</v>
      </c>
      <c r="AF847">
        <v>25.7950967146521</v>
      </c>
      <c r="AG847">
        <v>155.115747156021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  <c r="EO847">
        <v>0</v>
      </c>
    </row>
    <row r="848" spans="1:145" hidden="1" x14ac:dyDescent="0.35">
      <c r="A848" t="s">
        <v>989</v>
      </c>
      <c r="C848">
        <v>0</v>
      </c>
      <c r="D848" t="str">
        <f t="shared" si="76"/>
        <v>no</v>
      </c>
      <c r="E848" t="str">
        <f t="shared" si="77"/>
        <v>no</v>
      </c>
      <c r="F848" t="str">
        <f t="shared" si="78"/>
        <v>no</v>
      </c>
      <c r="G848" t="s">
        <v>1935</v>
      </c>
      <c r="H848" t="str">
        <f t="shared" si="79"/>
        <v>no</v>
      </c>
      <c r="I848" t="s">
        <v>1935</v>
      </c>
      <c r="J848" t="str">
        <f t="shared" si="80"/>
        <v>no</v>
      </c>
      <c r="K848">
        <v>0</v>
      </c>
      <c r="L848" t="s">
        <v>1419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tr">
        <f>VLOOKUP(AA848,district!$A$2:$C$202,3,FALSE)</f>
        <v>C</v>
      </c>
      <c r="AC848" t="s">
        <v>1497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</row>
    <row r="849" spans="1:145" hidden="1" x14ac:dyDescent="0.35">
      <c r="A849" t="s">
        <v>990</v>
      </c>
      <c r="C849">
        <v>0</v>
      </c>
      <c r="D849" t="str">
        <f t="shared" si="76"/>
        <v>no</v>
      </c>
      <c r="E849" t="str">
        <f t="shared" si="77"/>
        <v>no</v>
      </c>
      <c r="F849" t="str">
        <f t="shared" si="78"/>
        <v>no</v>
      </c>
      <c r="G849" t="s">
        <v>1935</v>
      </c>
      <c r="H849" t="str">
        <f t="shared" si="79"/>
        <v>no</v>
      </c>
      <c r="I849" t="str">
        <f>IF(L849&lt;&gt;"0","yes","no")</f>
        <v>no</v>
      </c>
      <c r="J849" t="str">
        <f t="shared" si="80"/>
        <v>no</v>
      </c>
      <c r="K849">
        <v>0</v>
      </c>
      <c r="L849" t="s">
        <v>1419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s="2" t="s">
        <v>2269</v>
      </c>
      <c r="AC849" t="s">
        <v>1823</v>
      </c>
      <c r="AD849" t="s">
        <v>1929</v>
      </c>
      <c r="AE849">
        <v>9.0526704788208008</v>
      </c>
      <c r="AF849">
        <v>22.287844624026999</v>
      </c>
      <c r="AG849">
        <v>166.06377306105099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  <c r="EO849">
        <v>0</v>
      </c>
    </row>
    <row r="850" spans="1:145" hidden="1" x14ac:dyDescent="0.35">
      <c r="A850" t="s">
        <v>992</v>
      </c>
      <c r="C850">
        <v>0</v>
      </c>
      <c r="D850" t="str">
        <f t="shared" si="76"/>
        <v>no</v>
      </c>
      <c r="E850" t="str">
        <f t="shared" si="77"/>
        <v>no</v>
      </c>
      <c r="F850" t="str">
        <f t="shared" si="78"/>
        <v>no</v>
      </c>
      <c r="G850" t="s">
        <v>1935</v>
      </c>
      <c r="H850" t="str">
        <f t="shared" si="79"/>
        <v>no</v>
      </c>
      <c r="I850" t="s">
        <v>1935</v>
      </c>
      <c r="J850" t="str">
        <f t="shared" si="80"/>
        <v>no</v>
      </c>
      <c r="K850">
        <v>0</v>
      </c>
      <c r="L850" t="s">
        <v>1419</v>
      </c>
      <c r="M850">
        <v>0</v>
      </c>
      <c r="N850">
        <v>0</v>
      </c>
      <c r="O850">
        <v>0</v>
      </c>
      <c r="P850">
        <v>0</v>
      </c>
      <c r="Q850" s="1">
        <v>21.437772988399999</v>
      </c>
      <c r="R850">
        <v>20.645784153800001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51.54876711</v>
      </c>
      <c r="Z850">
        <v>7.2088325099999997</v>
      </c>
      <c r="AA850">
        <v>64</v>
      </c>
      <c r="AB850" t="str">
        <f>VLOOKUP(AA850,district!$A$2:$C$202,3,FALSE)</f>
        <v>C</v>
      </c>
      <c r="AC850" t="s">
        <v>1709</v>
      </c>
      <c r="AD850" t="s">
        <v>1929</v>
      </c>
      <c r="AE850">
        <v>13.4174604415894</v>
      </c>
      <c r="AF850">
        <v>2.6012604245361102</v>
      </c>
      <c r="AG850">
        <v>-39.444223571157202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  <c r="EO850">
        <v>0</v>
      </c>
    </row>
    <row r="851" spans="1:145" hidden="1" x14ac:dyDescent="0.35">
      <c r="A851" t="s">
        <v>991</v>
      </c>
      <c r="C851">
        <v>0</v>
      </c>
      <c r="D851" t="str">
        <f t="shared" si="76"/>
        <v>no</v>
      </c>
      <c r="E851" t="str">
        <f t="shared" si="77"/>
        <v>no</v>
      </c>
      <c r="F851" t="str">
        <f t="shared" si="78"/>
        <v>no</v>
      </c>
      <c r="G851" t="s">
        <v>1935</v>
      </c>
      <c r="H851" t="str">
        <f t="shared" si="79"/>
        <v>no</v>
      </c>
      <c r="I851" t="str">
        <f>IF(L851&lt;&gt;"0","yes","no")</f>
        <v>no</v>
      </c>
      <c r="J851" t="str">
        <f t="shared" si="80"/>
        <v>no</v>
      </c>
      <c r="K851">
        <v>0</v>
      </c>
      <c r="L851" t="s">
        <v>1419</v>
      </c>
      <c r="M851">
        <v>0</v>
      </c>
      <c r="N851">
        <v>0</v>
      </c>
      <c r="O851">
        <v>0</v>
      </c>
      <c r="P851">
        <v>0</v>
      </c>
      <c r="Q851" s="1">
        <v>128.99299653</v>
      </c>
      <c r="R851">
        <v>59.256844325599999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51.551313499999999</v>
      </c>
      <c r="Z851">
        <v>7.1997055489999999</v>
      </c>
      <c r="AA851">
        <v>237</v>
      </c>
      <c r="AB851" t="str">
        <f>VLOOKUP(AA851,district!$A$2:$C$202,3,FALSE)</f>
        <v>B</v>
      </c>
      <c r="AC851" t="s">
        <v>1795</v>
      </c>
      <c r="AD851" t="s">
        <v>1929</v>
      </c>
      <c r="AE851">
        <v>23.397027969360401</v>
      </c>
      <c r="AF851">
        <v>1.3449242553303</v>
      </c>
      <c r="AG851">
        <v>-111.49087885628801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</row>
    <row r="852" spans="1:145" hidden="1" x14ac:dyDescent="0.35">
      <c r="A852" t="s">
        <v>993</v>
      </c>
      <c r="C852">
        <v>0</v>
      </c>
      <c r="D852" t="str">
        <f t="shared" si="76"/>
        <v>no</v>
      </c>
      <c r="E852" t="str">
        <f t="shared" si="77"/>
        <v>no</v>
      </c>
      <c r="F852" t="str">
        <f t="shared" si="78"/>
        <v>no</v>
      </c>
      <c r="G852" t="s">
        <v>1935</v>
      </c>
      <c r="H852" t="str">
        <f t="shared" si="79"/>
        <v>no</v>
      </c>
      <c r="I852" t="str">
        <f>IF(L852&lt;&gt;"0","yes","no")</f>
        <v>no</v>
      </c>
      <c r="J852" t="str">
        <f t="shared" si="80"/>
        <v>no</v>
      </c>
      <c r="K852">
        <v>0</v>
      </c>
      <c r="L852" t="s">
        <v>1419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tr">
        <f>VLOOKUP(AA852,district!$A$2:$C$202,3,FALSE)</f>
        <v>B</v>
      </c>
      <c r="AC852" t="s">
        <v>1781</v>
      </c>
      <c r="AD852" t="s">
        <v>1929</v>
      </c>
      <c r="AE852">
        <v>8.7746286392211896</v>
      </c>
      <c r="AF852">
        <v>2.85301694980829</v>
      </c>
      <c r="AG852">
        <v>-11.424067279008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  <c r="EO852">
        <v>0</v>
      </c>
    </row>
    <row r="853" spans="1:145" x14ac:dyDescent="0.35">
      <c r="A853" t="s">
        <v>994</v>
      </c>
      <c r="C853">
        <v>1</v>
      </c>
      <c r="D853" t="str">
        <f t="shared" si="76"/>
        <v>no</v>
      </c>
      <c r="E853" t="str">
        <f t="shared" si="77"/>
        <v>no</v>
      </c>
      <c r="F853" t="str">
        <f t="shared" si="78"/>
        <v>no</v>
      </c>
      <c r="G853" t="s">
        <v>1935</v>
      </c>
      <c r="H853" t="str">
        <f t="shared" si="79"/>
        <v>no</v>
      </c>
      <c r="I853" t="s">
        <v>1935</v>
      </c>
      <c r="J853" t="str">
        <f t="shared" si="80"/>
        <v>no</v>
      </c>
      <c r="K853">
        <v>0</v>
      </c>
      <c r="L853" t="s">
        <v>1419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tr">
        <f>VLOOKUP(AA853,district!$A$2:$C$202,3,FALSE)</f>
        <v>A</v>
      </c>
      <c r="AC853" t="s">
        <v>1456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  <c r="EO853">
        <v>0</v>
      </c>
    </row>
    <row r="854" spans="1:145" hidden="1" x14ac:dyDescent="0.35">
      <c r="A854" t="s">
        <v>995</v>
      </c>
      <c r="C854">
        <v>0</v>
      </c>
      <c r="D854" t="str">
        <f t="shared" si="76"/>
        <v>no</v>
      </c>
      <c r="E854" t="str">
        <f t="shared" si="77"/>
        <v>no</v>
      </c>
      <c r="F854" t="str">
        <f t="shared" si="78"/>
        <v>no</v>
      </c>
      <c r="G854" t="s">
        <v>1935</v>
      </c>
      <c r="H854" t="str">
        <f t="shared" si="79"/>
        <v>no</v>
      </c>
      <c r="I854" t="s">
        <v>1935</v>
      </c>
      <c r="J854" t="str">
        <f t="shared" si="80"/>
        <v>no</v>
      </c>
      <c r="K854">
        <v>0</v>
      </c>
      <c r="L854" t="s">
        <v>1419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tr">
        <f>VLOOKUP(AA854,district!$A$2:$C$202,3,FALSE)</f>
        <v>C</v>
      </c>
      <c r="AC854" t="s">
        <v>1508</v>
      </c>
      <c r="AD854" t="s">
        <v>1929</v>
      </c>
      <c r="AE854">
        <v>25.450832366943398</v>
      </c>
      <c r="AF854">
        <v>7.1656607761374103</v>
      </c>
      <c r="AG854">
        <v>-17.804173244386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  <c r="EO854">
        <v>0</v>
      </c>
    </row>
    <row r="855" spans="1:145" hidden="1" x14ac:dyDescent="0.35">
      <c r="A855" t="s">
        <v>996</v>
      </c>
      <c r="C855">
        <v>0</v>
      </c>
      <c r="D855" t="str">
        <f t="shared" si="76"/>
        <v>no</v>
      </c>
      <c r="E855" t="str">
        <f t="shared" si="77"/>
        <v>no</v>
      </c>
      <c r="F855" t="str">
        <f t="shared" si="78"/>
        <v>no</v>
      </c>
      <c r="G855" t="s">
        <v>1935</v>
      </c>
      <c r="H855" t="str">
        <f t="shared" si="79"/>
        <v>no</v>
      </c>
      <c r="I855" t="s">
        <v>1935</v>
      </c>
      <c r="J855" t="str">
        <f t="shared" si="80"/>
        <v>no</v>
      </c>
      <c r="K855">
        <v>0</v>
      </c>
      <c r="L855" t="s">
        <v>1419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tr">
        <f>VLOOKUP(AA855,district!$A$2:$C$202,3,FALSE)</f>
        <v>C</v>
      </c>
      <c r="AC855" t="s">
        <v>1801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0</v>
      </c>
    </row>
    <row r="856" spans="1:145" x14ac:dyDescent="0.35">
      <c r="A856" t="s">
        <v>997</v>
      </c>
      <c r="C856">
        <v>1</v>
      </c>
      <c r="D856" t="str">
        <f t="shared" si="76"/>
        <v>yes</v>
      </c>
      <c r="E856" t="str">
        <f t="shared" si="77"/>
        <v>yes</v>
      </c>
      <c r="F856" t="str">
        <f t="shared" si="78"/>
        <v>yes</v>
      </c>
      <c r="G856" t="str">
        <f>IF(COUNTIF(H856:BI856,"pv&amp;st")&lt;&gt;0,"yes","no")</f>
        <v>yes</v>
      </c>
      <c r="H856" t="str">
        <f t="shared" si="79"/>
        <v>yes</v>
      </c>
      <c r="I856" t="s">
        <v>1935</v>
      </c>
      <c r="J856" t="str">
        <f t="shared" si="80"/>
        <v>yes</v>
      </c>
      <c r="K856">
        <v>1994</v>
      </c>
      <c r="L856" t="s">
        <v>1422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1432</v>
      </c>
      <c r="X856">
        <v>979.12274638400004</v>
      </c>
      <c r="Y856">
        <v>51.55461047</v>
      </c>
      <c r="Z856">
        <v>7.2059655510000002</v>
      </c>
      <c r="AA856">
        <v>260</v>
      </c>
      <c r="AB856" t="str">
        <f>VLOOKUP(AA856,district!$A$2:$C$202,3,FALSE)</f>
        <v>A</v>
      </c>
      <c r="AC856" t="s">
        <v>1822</v>
      </c>
      <c r="AD856" t="s">
        <v>1928</v>
      </c>
      <c r="AE856">
        <v>248.21148681640599</v>
      </c>
      <c r="AF856">
        <v>3.4552322496457499</v>
      </c>
      <c r="AG856">
        <v>21.343144682160499</v>
      </c>
      <c r="AH856" t="s">
        <v>1928</v>
      </c>
      <c r="AI856">
        <v>150.378982543945</v>
      </c>
      <c r="AJ856">
        <v>1.74504559079274</v>
      </c>
      <c r="AK856">
        <v>-66.7306670985365</v>
      </c>
      <c r="AL856" t="s">
        <v>1928</v>
      </c>
      <c r="AM856">
        <v>500.57217407226602</v>
      </c>
      <c r="AN856">
        <v>1.05871795555433</v>
      </c>
      <c r="AO856">
        <v>30.0685829002629</v>
      </c>
      <c r="AP856" t="s">
        <v>1929</v>
      </c>
      <c r="AQ856">
        <v>5.0331296920776403</v>
      </c>
      <c r="AR856">
        <v>28.959085565911899</v>
      </c>
      <c r="AS856">
        <v>97.555546085867206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  <c r="EO856">
        <v>0</v>
      </c>
    </row>
    <row r="857" spans="1:145" hidden="1" x14ac:dyDescent="0.35">
      <c r="A857" t="s">
        <v>998</v>
      </c>
      <c r="C857">
        <v>0</v>
      </c>
      <c r="D857" t="str">
        <f t="shared" si="76"/>
        <v>no</v>
      </c>
      <c r="E857" t="str">
        <f t="shared" si="77"/>
        <v>no</v>
      </c>
      <c r="F857" t="str">
        <f t="shared" si="78"/>
        <v>no</v>
      </c>
      <c r="G857" t="s">
        <v>1935</v>
      </c>
      <c r="H857" t="str">
        <f t="shared" si="79"/>
        <v>no</v>
      </c>
      <c r="I857" t="s">
        <v>1935</v>
      </c>
      <c r="J857" t="str">
        <f t="shared" si="80"/>
        <v>no</v>
      </c>
      <c r="K857">
        <v>0</v>
      </c>
      <c r="L857" t="s">
        <v>1419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tr">
        <f>VLOOKUP(AA857,district!$A$2:$C$202,3,FALSE)</f>
        <v>C</v>
      </c>
      <c r="AC857" t="s">
        <v>1465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</row>
    <row r="858" spans="1:145" hidden="1" x14ac:dyDescent="0.35">
      <c r="A858" t="s">
        <v>999</v>
      </c>
      <c r="C858">
        <v>0</v>
      </c>
      <c r="D858" t="str">
        <f t="shared" si="76"/>
        <v>no</v>
      </c>
      <c r="E858" t="str">
        <f t="shared" si="77"/>
        <v>no</v>
      </c>
      <c r="F858" t="str">
        <f t="shared" si="78"/>
        <v>no</v>
      </c>
      <c r="G858" t="s">
        <v>1935</v>
      </c>
      <c r="H858" t="str">
        <f t="shared" si="79"/>
        <v>no</v>
      </c>
      <c r="I858" t="s">
        <v>1935</v>
      </c>
      <c r="J858" t="str">
        <f t="shared" si="80"/>
        <v>no</v>
      </c>
      <c r="K858">
        <v>0</v>
      </c>
      <c r="L858" t="s">
        <v>1419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tr">
        <f>VLOOKUP(AA858,district!$A$2:$C$202,3,FALSE)</f>
        <v>C</v>
      </c>
      <c r="AC858" t="s">
        <v>1641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  <c r="EO858">
        <v>0</v>
      </c>
    </row>
    <row r="859" spans="1:145" hidden="1" x14ac:dyDescent="0.35">
      <c r="A859" t="s">
        <v>1000</v>
      </c>
      <c r="C859">
        <v>0</v>
      </c>
      <c r="D859" t="str">
        <f t="shared" si="76"/>
        <v>no</v>
      </c>
      <c r="E859" t="str">
        <f t="shared" si="77"/>
        <v>no</v>
      </c>
      <c r="F859" t="str">
        <f t="shared" si="78"/>
        <v>no</v>
      </c>
      <c r="G859" t="s">
        <v>1935</v>
      </c>
      <c r="H859" t="str">
        <f t="shared" si="79"/>
        <v>no</v>
      </c>
      <c r="I859" t="str">
        <f>IF(L859&lt;&gt;"0","yes","no")</f>
        <v>no</v>
      </c>
      <c r="J859" t="str">
        <f t="shared" si="80"/>
        <v>no</v>
      </c>
      <c r="K859">
        <v>0</v>
      </c>
      <c r="L859" t="s">
        <v>1419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tr">
        <f>VLOOKUP(AA859,district!$A$2:$C$202,3,FALSE)</f>
        <v>B</v>
      </c>
      <c r="AC859" t="s">
        <v>1712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0</v>
      </c>
    </row>
    <row r="860" spans="1:145" x14ac:dyDescent="0.35">
      <c r="A860" t="s">
        <v>1001</v>
      </c>
      <c r="C860">
        <v>1</v>
      </c>
      <c r="D860" t="str">
        <f t="shared" si="76"/>
        <v>no</v>
      </c>
      <c r="E860" t="str">
        <f t="shared" si="77"/>
        <v>no</v>
      </c>
      <c r="F860" t="str">
        <f t="shared" si="78"/>
        <v>no</v>
      </c>
      <c r="G860" t="s">
        <v>1935</v>
      </c>
      <c r="H860" t="str">
        <f t="shared" si="79"/>
        <v>no</v>
      </c>
      <c r="I860" t="s">
        <v>1935</v>
      </c>
      <c r="J860" t="str">
        <f t="shared" si="80"/>
        <v>no</v>
      </c>
      <c r="K860">
        <v>0</v>
      </c>
      <c r="L860" t="s">
        <v>1419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tr">
        <f>VLOOKUP(AA860,district!$A$2:$C$202,3,FALSE)</f>
        <v>A</v>
      </c>
      <c r="AC860" t="s">
        <v>1486</v>
      </c>
      <c r="AD860" t="s">
        <v>1929</v>
      </c>
      <c r="AE860">
        <v>18.114976882934599</v>
      </c>
      <c r="AF860">
        <v>1.40705085673219</v>
      </c>
      <c r="AG860">
        <v>87.666353576081093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</row>
    <row r="861" spans="1:145" hidden="1" x14ac:dyDescent="0.35">
      <c r="A861" t="s">
        <v>1002</v>
      </c>
      <c r="C861">
        <v>0</v>
      </c>
      <c r="D861" t="str">
        <f t="shared" si="76"/>
        <v>no</v>
      </c>
      <c r="E861" t="str">
        <f t="shared" si="77"/>
        <v>no</v>
      </c>
      <c r="F861" t="str">
        <f t="shared" si="78"/>
        <v>no</v>
      </c>
      <c r="G861" t="s">
        <v>1935</v>
      </c>
      <c r="H861" t="str">
        <f t="shared" si="79"/>
        <v>no</v>
      </c>
      <c r="I861" t="str">
        <f>IF(L861&lt;&gt;"0","yes","no")</f>
        <v>no</v>
      </c>
      <c r="J861" t="str">
        <f t="shared" si="80"/>
        <v>no</v>
      </c>
      <c r="K861">
        <v>0</v>
      </c>
      <c r="L861" t="s">
        <v>1419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tr">
        <f>VLOOKUP(AA861,district!$A$2:$C$202,3,FALSE)</f>
        <v>B</v>
      </c>
      <c r="AC861" t="s">
        <v>1676</v>
      </c>
      <c r="AD861" t="s">
        <v>1929</v>
      </c>
      <c r="AE861">
        <v>9.2430629730224592</v>
      </c>
      <c r="AF861">
        <v>1.2961825436521499</v>
      </c>
      <c r="AG861">
        <v>156.70666404730201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  <c r="EO861">
        <v>0</v>
      </c>
    </row>
    <row r="862" spans="1:145" hidden="1" x14ac:dyDescent="0.35">
      <c r="A862" t="s">
        <v>1003</v>
      </c>
      <c r="C862">
        <v>0</v>
      </c>
      <c r="D862" t="str">
        <f t="shared" si="76"/>
        <v>no</v>
      </c>
      <c r="E862" t="str">
        <f t="shared" si="77"/>
        <v>no</v>
      </c>
      <c r="F862" t="str">
        <f t="shared" si="78"/>
        <v>no</v>
      </c>
      <c r="G862" t="s">
        <v>1935</v>
      </c>
      <c r="H862" t="str">
        <f t="shared" si="79"/>
        <v>no</v>
      </c>
      <c r="I862" t="s">
        <v>1935</v>
      </c>
      <c r="J862" t="str">
        <f t="shared" si="80"/>
        <v>no</v>
      </c>
      <c r="K862">
        <v>0</v>
      </c>
      <c r="L862" t="s">
        <v>1419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tr">
        <f>VLOOKUP(AA862,district!$A$2:$C$202,3,FALSE)</f>
        <v>C</v>
      </c>
      <c r="AC862" t="s">
        <v>1628</v>
      </c>
      <c r="AD862" t="s">
        <v>1929</v>
      </c>
      <c r="AE862">
        <v>38.257530212402301</v>
      </c>
      <c r="AF862">
        <v>1.8607814758228201</v>
      </c>
      <c r="AG862">
        <v>-55.153464477649301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0</v>
      </c>
    </row>
    <row r="863" spans="1:145" hidden="1" x14ac:dyDescent="0.35">
      <c r="A863" t="s">
        <v>1004</v>
      </c>
      <c r="C863">
        <v>0</v>
      </c>
      <c r="D863" t="str">
        <f t="shared" si="76"/>
        <v>no</v>
      </c>
      <c r="E863" t="str">
        <f t="shared" si="77"/>
        <v>no</v>
      </c>
      <c r="F863" t="str">
        <f t="shared" si="78"/>
        <v>no</v>
      </c>
      <c r="G863" t="s">
        <v>1935</v>
      </c>
      <c r="H863" t="str">
        <f t="shared" si="79"/>
        <v>no</v>
      </c>
      <c r="I863" t="s">
        <v>1935</v>
      </c>
      <c r="J863" t="str">
        <f t="shared" si="80"/>
        <v>no</v>
      </c>
      <c r="K863">
        <v>0</v>
      </c>
      <c r="L863" t="s">
        <v>1419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tr">
        <f>VLOOKUP(AA863,district!$A$2:$C$202,3,FALSE)</f>
        <v>C</v>
      </c>
      <c r="AC863" t="s">
        <v>1635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</row>
    <row r="864" spans="1:145" hidden="1" x14ac:dyDescent="0.35">
      <c r="A864" t="s">
        <v>1005</v>
      </c>
      <c r="C864">
        <v>0</v>
      </c>
      <c r="D864" t="str">
        <f t="shared" si="76"/>
        <v>no</v>
      </c>
      <c r="E864" t="str">
        <f t="shared" si="77"/>
        <v>no</v>
      </c>
      <c r="F864" t="str">
        <f t="shared" si="78"/>
        <v>no</v>
      </c>
      <c r="G864" t="s">
        <v>1935</v>
      </c>
      <c r="H864" t="str">
        <f t="shared" si="79"/>
        <v>no</v>
      </c>
      <c r="I864" t="str">
        <f>IF(L864&lt;&gt;"0","yes","no")</f>
        <v>no</v>
      </c>
      <c r="J864" t="str">
        <f t="shared" si="80"/>
        <v>no</v>
      </c>
      <c r="K864">
        <v>0</v>
      </c>
      <c r="L864" t="s">
        <v>1419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tr">
        <f>VLOOKUP(AA864,district!$A$2:$C$202,3,FALSE)</f>
        <v>B</v>
      </c>
      <c r="AC864" t="s">
        <v>1823</v>
      </c>
      <c r="AD864" t="s">
        <v>1928</v>
      </c>
      <c r="AE864">
        <v>116.21914672851599</v>
      </c>
      <c r="AF864">
        <v>6.0963410397224296</v>
      </c>
      <c r="AG864">
        <v>172.75848814994799</v>
      </c>
      <c r="AH864" t="s">
        <v>1928</v>
      </c>
      <c r="AI864">
        <v>61.301074981689503</v>
      </c>
      <c r="AJ864">
        <v>7.5000619497600498</v>
      </c>
      <c r="AK864">
        <v>175.4703068586</v>
      </c>
      <c r="AL864" t="s">
        <v>1928</v>
      </c>
      <c r="AM864">
        <v>144.16908264160199</v>
      </c>
      <c r="AN864">
        <v>5.7830086392559004</v>
      </c>
      <c r="AO864">
        <v>175.26788714448699</v>
      </c>
      <c r="AP864" t="s">
        <v>1929</v>
      </c>
      <c r="AQ864">
        <v>10.090771675109901</v>
      </c>
      <c r="AR864">
        <v>5.7830086392559004</v>
      </c>
      <c r="AS864">
        <v>175.26788714448699</v>
      </c>
      <c r="AT864" t="s">
        <v>1929</v>
      </c>
      <c r="AU864">
        <v>9.4581422805786097</v>
      </c>
      <c r="AV864">
        <v>6.0963410397224296</v>
      </c>
      <c r="AW864">
        <v>172.75848814994799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0</v>
      </c>
    </row>
    <row r="865" spans="1:145" x14ac:dyDescent="0.35">
      <c r="A865" t="s">
        <v>1006</v>
      </c>
      <c r="C865">
        <v>1</v>
      </c>
      <c r="D865" t="str">
        <f t="shared" si="76"/>
        <v>no</v>
      </c>
      <c r="E865" t="str">
        <f t="shared" si="77"/>
        <v>no</v>
      </c>
      <c r="F865" t="str">
        <f t="shared" si="78"/>
        <v>no</v>
      </c>
      <c r="G865" t="s">
        <v>1935</v>
      </c>
      <c r="H865" t="str">
        <f t="shared" si="79"/>
        <v>no</v>
      </c>
      <c r="I865" t="s">
        <v>1935</v>
      </c>
      <c r="J865" t="str">
        <f t="shared" si="80"/>
        <v>no</v>
      </c>
      <c r="K865">
        <v>0</v>
      </c>
      <c r="L865" t="s">
        <v>1419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tr">
        <f>VLOOKUP(AA865,district!$A$2:$C$202,3,FALSE)</f>
        <v>A</v>
      </c>
      <c r="AC865" t="s">
        <v>1840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0</v>
      </c>
    </row>
    <row r="866" spans="1:145" hidden="1" x14ac:dyDescent="0.35">
      <c r="A866" t="s">
        <v>1007</v>
      </c>
      <c r="C866">
        <v>0</v>
      </c>
      <c r="D866" t="str">
        <f t="shared" si="76"/>
        <v>no</v>
      </c>
      <c r="E866" t="str">
        <f t="shared" si="77"/>
        <v>no</v>
      </c>
      <c r="F866" t="str">
        <f t="shared" si="78"/>
        <v>no</v>
      </c>
      <c r="G866" t="s">
        <v>1935</v>
      </c>
      <c r="H866" t="str">
        <f t="shared" si="79"/>
        <v>no</v>
      </c>
      <c r="I866" t="s">
        <v>1935</v>
      </c>
      <c r="J866" t="str">
        <f t="shared" si="80"/>
        <v>no</v>
      </c>
      <c r="K866">
        <v>0</v>
      </c>
      <c r="L866" t="s">
        <v>1419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tr">
        <f>VLOOKUP(AA866,district!$A$2:$C$202,3,FALSE)</f>
        <v>C</v>
      </c>
      <c r="AC866" t="s">
        <v>1673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</row>
    <row r="867" spans="1:145" hidden="1" x14ac:dyDescent="0.35">
      <c r="A867" t="s">
        <v>1008</v>
      </c>
      <c r="C867">
        <v>0</v>
      </c>
      <c r="D867" t="str">
        <f t="shared" si="76"/>
        <v>no</v>
      </c>
      <c r="E867" t="str">
        <f t="shared" si="77"/>
        <v>no</v>
      </c>
      <c r="F867" t="str">
        <f t="shared" si="78"/>
        <v>no</v>
      </c>
      <c r="G867" t="s">
        <v>1935</v>
      </c>
      <c r="H867" t="str">
        <f t="shared" si="79"/>
        <v>no</v>
      </c>
      <c r="I867" t="str">
        <f>IF(L867&lt;&gt;"0","yes","no")</f>
        <v>no</v>
      </c>
      <c r="J867" t="str">
        <f t="shared" si="80"/>
        <v>no</v>
      </c>
      <c r="K867">
        <v>0</v>
      </c>
      <c r="L867" t="s">
        <v>1419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tr">
        <f>VLOOKUP(AA867,district!$A$2:$C$202,3,FALSE)</f>
        <v>B</v>
      </c>
      <c r="AC867" t="s">
        <v>1781</v>
      </c>
      <c r="AD867" t="s">
        <v>1929</v>
      </c>
      <c r="AE867">
        <v>10.118344306945801</v>
      </c>
      <c r="AF867">
        <v>23.849773742923102</v>
      </c>
      <c r="AG867">
        <v>-113.891667350018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0</v>
      </c>
    </row>
    <row r="868" spans="1:145" hidden="1" x14ac:dyDescent="0.35">
      <c r="A868" t="s">
        <v>1009</v>
      </c>
      <c r="C868">
        <v>0</v>
      </c>
      <c r="D868" t="str">
        <f t="shared" si="76"/>
        <v>no</v>
      </c>
      <c r="E868" t="str">
        <f t="shared" si="77"/>
        <v>no</v>
      </c>
      <c r="F868" t="str">
        <f t="shared" si="78"/>
        <v>no</v>
      </c>
      <c r="G868" t="s">
        <v>1935</v>
      </c>
      <c r="H868" t="str">
        <f t="shared" si="79"/>
        <v>no</v>
      </c>
      <c r="I868" t="s">
        <v>1935</v>
      </c>
      <c r="J868" t="str">
        <f t="shared" si="80"/>
        <v>no</v>
      </c>
      <c r="K868">
        <v>0</v>
      </c>
      <c r="L868" t="s">
        <v>1419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tr">
        <f>VLOOKUP(AA868,district!$A$2:$C$202,3,FALSE)</f>
        <v>C</v>
      </c>
      <c r="AC868" t="s">
        <v>1673</v>
      </c>
      <c r="AD868" t="s">
        <v>1929</v>
      </c>
      <c r="AE868">
        <v>6.1337089538574201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</row>
    <row r="869" spans="1:145" hidden="1" x14ac:dyDescent="0.35">
      <c r="A869" t="s">
        <v>1010</v>
      </c>
      <c r="C869">
        <v>0</v>
      </c>
      <c r="D869" t="str">
        <f t="shared" si="76"/>
        <v>no</v>
      </c>
      <c r="E869" t="str">
        <f t="shared" si="77"/>
        <v>no</v>
      </c>
      <c r="F869" t="str">
        <f t="shared" si="78"/>
        <v>no</v>
      </c>
      <c r="G869" t="s">
        <v>1935</v>
      </c>
      <c r="H869" t="str">
        <f t="shared" si="79"/>
        <v>no</v>
      </c>
      <c r="I869" t="str">
        <f>IF(L869&lt;&gt;"0","yes","no")</f>
        <v>no</v>
      </c>
      <c r="J869" t="str">
        <f t="shared" si="80"/>
        <v>no</v>
      </c>
      <c r="K869">
        <v>0</v>
      </c>
      <c r="L869" t="s">
        <v>1419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tr">
        <f>VLOOKUP(AA869,district!$A$2:$C$202,3,FALSE)</f>
        <v>B</v>
      </c>
      <c r="AC869" t="s">
        <v>1781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</row>
    <row r="870" spans="1:145" x14ac:dyDescent="0.35">
      <c r="A870" t="s">
        <v>1011</v>
      </c>
      <c r="C870">
        <v>1</v>
      </c>
      <c r="D870" t="str">
        <f t="shared" si="76"/>
        <v>yes</v>
      </c>
      <c r="E870" t="str">
        <f t="shared" si="77"/>
        <v>yes</v>
      </c>
      <c r="F870" t="str">
        <f t="shared" si="78"/>
        <v>yes</v>
      </c>
      <c r="G870" t="str">
        <f>IF(COUNTIF(H870:BI870,"pv&amp;st")&lt;&gt;0,"yes","no")</f>
        <v>yes</v>
      </c>
      <c r="H870" t="str">
        <f t="shared" si="79"/>
        <v>yes</v>
      </c>
      <c r="I870" t="s">
        <v>1935</v>
      </c>
      <c r="J870" t="str">
        <f t="shared" si="80"/>
        <v>yes</v>
      </c>
      <c r="K870">
        <v>1965</v>
      </c>
      <c r="L870" t="s">
        <v>1423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1432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tr">
        <f>VLOOKUP(AA870,district!$A$2:$C$202,3,FALSE)</f>
        <v>A</v>
      </c>
      <c r="AC870" t="s">
        <v>1802</v>
      </c>
      <c r="AD870" t="s">
        <v>1928</v>
      </c>
      <c r="AE870">
        <v>333.34893798828102</v>
      </c>
      <c r="AF870">
        <v>2.5541780688236799</v>
      </c>
      <c r="AG870">
        <v>70.110690345662704</v>
      </c>
      <c r="AH870" t="s">
        <v>1928</v>
      </c>
      <c r="AI870">
        <v>471.16836547851602</v>
      </c>
      <c r="AJ870">
        <v>3.9559123355869499</v>
      </c>
      <c r="AK870">
        <v>-103.202684703944</v>
      </c>
      <c r="AL870" t="s">
        <v>1929</v>
      </c>
      <c r="AM870">
        <v>8.0609645843505895</v>
      </c>
      <c r="AN870">
        <v>53.141512749210698</v>
      </c>
      <c r="AO870">
        <v>160.285955319116</v>
      </c>
      <c r="AP870" t="s">
        <v>1929</v>
      </c>
      <c r="AQ870">
        <v>8.5423164367675799</v>
      </c>
      <c r="AR870">
        <v>53.141512749210698</v>
      </c>
      <c r="AS870">
        <v>160.285955319116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</row>
    <row r="871" spans="1:145" x14ac:dyDescent="0.35">
      <c r="A871" t="s">
        <v>1012</v>
      </c>
      <c r="C871">
        <v>1</v>
      </c>
      <c r="D871" t="str">
        <f t="shared" si="76"/>
        <v>no</v>
      </c>
      <c r="E871" t="str">
        <f t="shared" si="77"/>
        <v>no</v>
      </c>
      <c r="F871" t="str">
        <f t="shared" si="78"/>
        <v>no</v>
      </c>
      <c r="G871" t="s">
        <v>1935</v>
      </c>
      <c r="H871" t="str">
        <f t="shared" si="79"/>
        <v>no</v>
      </c>
      <c r="I871" t="s">
        <v>1935</v>
      </c>
      <c r="J871" t="str">
        <f t="shared" si="80"/>
        <v>no</v>
      </c>
      <c r="K871">
        <v>0</v>
      </c>
      <c r="L871" t="s">
        <v>1419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tr">
        <f>VLOOKUP(AA871,district!$A$2:$C$202,3,FALSE)</f>
        <v>A</v>
      </c>
      <c r="AC871" t="s">
        <v>1442</v>
      </c>
      <c r="AD871" t="s">
        <v>1929</v>
      </c>
      <c r="AE871">
        <v>12.546705245971699</v>
      </c>
      <c r="AF871">
        <v>2.0340480423731</v>
      </c>
      <c r="AG871">
        <v>-155.89454418437501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0</v>
      </c>
    </row>
    <row r="872" spans="1:145" hidden="1" x14ac:dyDescent="0.35">
      <c r="A872" t="s">
        <v>1013</v>
      </c>
      <c r="C872">
        <v>0</v>
      </c>
      <c r="D872" t="str">
        <f t="shared" si="76"/>
        <v>no</v>
      </c>
      <c r="E872" t="str">
        <f t="shared" si="77"/>
        <v>no</v>
      </c>
      <c r="F872" t="str">
        <f t="shared" si="78"/>
        <v>no</v>
      </c>
      <c r="G872" t="s">
        <v>1935</v>
      </c>
      <c r="H872" t="str">
        <f t="shared" si="79"/>
        <v>no</v>
      </c>
      <c r="I872" t="s">
        <v>1935</v>
      </c>
      <c r="J872" t="str">
        <f t="shared" si="80"/>
        <v>no</v>
      </c>
      <c r="K872">
        <v>0</v>
      </c>
      <c r="L872" t="s">
        <v>1419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tr">
        <f>VLOOKUP(AA872,district!$A$2:$C$202,3,FALSE)</f>
        <v>C</v>
      </c>
      <c r="AC872" t="s">
        <v>1775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  <c r="EO872">
        <v>0</v>
      </c>
    </row>
    <row r="873" spans="1:145" hidden="1" x14ac:dyDescent="0.35">
      <c r="A873" t="s">
        <v>1014</v>
      </c>
      <c r="C873">
        <v>0</v>
      </c>
      <c r="D873" t="str">
        <f t="shared" si="76"/>
        <v>no</v>
      </c>
      <c r="E873" t="str">
        <f t="shared" si="77"/>
        <v>no</v>
      </c>
      <c r="F873" t="str">
        <f t="shared" si="78"/>
        <v>no</v>
      </c>
      <c r="G873" t="s">
        <v>1935</v>
      </c>
      <c r="H873" t="str">
        <f t="shared" si="79"/>
        <v>no</v>
      </c>
      <c r="I873" t="str">
        <f>IF(L873&lt;&gt;"0","yes","no")</f>
        <v>no</v>
      </c>
      <c r="J873" t="str">
        <f t="shared" si="80"/>
        <v>no</v>
      </c>
      <c r="K873">
        <v>0</v>
      </c>
      <c r="L873" t="s">
        <v>1419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tr">
        <f>VLOOKUP(AA873,district!$A$2:$C$202,3,FALSE)</f>
        <v>B</v>
      </c>
      <c r="AC873" t="s">
        <v>1599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0</v>
      </c>
    </row>
    <row r="874" spans="1:145" hidden="1" x14ac:dyDescent="0.35">
      <c r="A874" t="s">
        <v>1015</v>
      </c>
      <c r="C874">
        <v>0</v>
      </c>
      <c r="D874" t="str">
        <f t="shared" si="76"/>
        <v>no</v>
      </c>
      <c r="E874" t="str">
        <f t="shared" si="77"/>
        <v>no</v>
      </c>
      <c r="F874" t="str">
        <f t="shared" si="78"/>
        <v>no</v>
      </c>
      <c r="G874" t="s">
        <v>1935</v>
      </c>
      <c r="H874" t="str">
        <f t="shared" si="79"/>
        <v>no</v>
      </c>
      <c r="I874" t="s">
        <v>1935</v>
      </c>
      <c r="J874" t="str">
        <f t="shared" si="80"/>
        <v>no</v>
      </c>
      <c r="K874">
        <v>0</v>
      </c>
      <c r="L874" t="s">
        <v>1419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tr">
        <f>VLOOKUP(AA874,district!$A$2:$C$202,3,FALSE)</f>
        <v>C</v>
      </c>
      <c r="AC874" t="s">
        <v>1785</v>
      </c>
      <c r="AD874" t="s">
        <v>1928</v>
      </c>
      <c r="AE874">
        <v>52.883125305175803</v>
      </c>
      <c r="AF874">
        <v>2.2264636659989501</v>
      </c>
      <c r="AG874">
        <v>-133.14042575025599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0</v>
      </c>
    </row>
    <row r="875" spans="1:145" hidden="1" x14ac:dyDescent="0.35">
      <c r="A875" t="s">
        <v>1016</v>
      </c>
      <c r="C875">
        <v>0</v>
      </c>
      <c r="D875" t="str">
        <f t="shared" si="76"/>
        <v>yes</v>
      </c>
      <c r="E875" t="str">
        <f t="shared" si="77"/>
        <v>yes</v>
      </c>
      <c r="F875" t="str">
        <f t="shared" si="78"/>
        <v>yes</v>
      </c>
      <c r="G875" t="str">
        <f>IF(COUNTIF(H875:BI875,"pv&amp;st")&lt;&gt;0,"yes","no")</f>
        <v>no</v>
      </c>
      <c r="H875" t="str">
        <f t="shared" si="79"/>
        <v>yes</v>
      </c>
      <c r="I875" t="str">
        <f>IF(L875&lt;&gt;"0","yes","no")</f>
        <v>yes</v>
      </c>
      <c r="J875" t="str">
        <f t="shared" si="80"/>
        <v>yes</v>
      </c>
      <c r="K875">
        <v>1965</v>
      </c>
      <c r="L875" t="s">
        <v>1426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1431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tr">
        <f>VLOOKUP(AA875,district!$A$2:$C$202,3,FALSE)</f>
        <v>B</v>
      </c>
      <c r="AC875" t="s">
        <v>1438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0</v>
      </c>
    </row>
    <row r="876" spans="1:145" x14ac:dyDescent="0.35">
      <c r="A876" t="s">
        <v>1017</v>
      </c>
      <c r="C876">
        <v>1</v>
      </c>
      <c r="D876" t="str">
        <f t="shared" si="76"/>
        <v>yes</v>
      </c>
      <c r="E876" t="str">
        <f t="shared" si="77"/>
        <v>yes</v>
      </c>
      <c r="F876" t="str">
        <f t="shared" si="78"/>
        <v>yes</v>
      </c>
      <c r="G876" t="str">
        <f>IF(COUNTIF(H876:BI876,"pv&amp;st")&lt;&gt;0,"yes","no")</f>
        <v>yes</v>
      </c>
      <c r="H876" t="str">
        <f t="shared" si="79"/>
        <v>yes</v>
      </c>
      <c r="I876" t="s">
        <v>1935</v>
      </c>
      <c r="J876" t="str">
        <f t="shared" si="80"/>
        <v>yes</v>
      </c>
      <c r="K876">
        <v>1904</v>
      </c>
      <c r="L876" t="s">
        <v>1421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1431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tr">
        <f>VLOOKUP(AA876,district!$A$2:$C$202,3,FALSE)</f>
        <v>A</v>
      </c>
      <c r="AC876" t="s">
        <v>1835</v>
      </c>
      <c r="AD876" t="s">
        <v>1928</v>
      </c>
      <c r="AE876">
        <v>39.787967681884801</v>
      </c>
      <c r="AF876">
        <v>1.50018427871715</v>
      </c>
      <c r="AG876">
        <v>-44.999999997338698</v>
      </c>
      <c r="AH876" t="s">
        <v>1929</v>
      </c>
      <c r="AI876">
        <v>10.150916099548301</v>
      </c>
      <c r="AJ876">
        <v>56.718268671100503</v>
      </c>
      <c r="AK876">
        <v>-166.95740162592</v>
      </c>
      <c r="AL876" t="s">
        <v>1929</v>
      </c>
      <c r="AM876">
        <v>8.6820802688598597</v>
      </c>
      <c r="AN876">
        <v>27.588427877139001</v>
      </c>
      <c r="AO876">
        <v>-163.40887765953701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0</v>
      </c>
    </row>
    <row r="877" spans="1:145" hidden="1" x14ac:dyDescent="0.35">
      <c r="A877" t="s">
        <v>1018</v>
      </c>
      <c r="C877">
        <v>0</v>
      </c>
      <c r="D877" t="str">
        <f t="shared" si="76"/>
        <v>no</v>
      </c>
      <c r="E877" t="str">
        <f t="shared" si="77"/>
        <v>no</v>
      </c>
      <c r="F877" t="str">
        <f t="shared" si="78"/>
        <v>no</v>
      </c>
      <c r="G877" t="s">
        <v>1935</v>
      </c>
      <c r="H877" t="str">
        <f t="shared" si="79"/>
        <v>no</v>
      </c>
      <c r="I877" t="str">
        <f>IF(L877&lt;&gt;"0","yes","no")</f>
        <v>no</v>
      </c>
      <c r="J877" t="str">
        <f t="shared" si="80"/>
        <v>no</v>
      </c>
      <c r="K877">
        <v>0</v>
      </c>
      <c r="L877" t="s">
        <v>1419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tr">
        <f>VLOOKUP(AA877,district!$A$2:$C$202,3,FALSE)</f>
        <v>B</v>
      </c>
      <c r="AC877" t="s">
        <v>1499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0</v>
      </c>
    </row>
    <row r="878" spans="1:145" hidden="1" x14ac:dyDescent="0.35">
      <c r="A878" t="s">
        <v>1019</v>
      </c>
      <c r="C878">
        <v>0</v>
      </c>
      <c r="D878" t="str">
        <f t="shared" si="76"/>
        <v>no</v>
      </c>
      <c r="E878" t="str">
        <f t="shared" si="77"/>
        <v>no</v>
      </c>
      <c r="F878" t="str">
        <f t="shared" si="78"/>
        <v>no</v>
      </c>
      <c r="G878" t="s">
        <v>1935</v>
      </c>
      <c r="H878" t="str">
        <f t="shared" si="79"/>
        <v>no</v>
      </c>
      <c r="I878" t="s">
        <v>1935</v>
      </c>
      <c r="J878" t="str">
        <f t="shared" si="80"/>
        <v>no</v>
      </c>
      <c r="K878">
        <v>0</v>
      </c>
      <c r="L878" t="s">
        <v>1419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tr">
        <f>VLOOKUP(AA878,district!$A$2:$C$202,3,FALSE)</f>
        <v>C</v>
      </c>
      <c r="AC878" t="s">
        <v>1734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</row>
    <row r="879" spans="1:145" hidden="1" x14ac:dyDescent="0.35">
      <c r="A879" t="s">
        <v>1020</v>
      </c>
      <c r="C879">
        <v>0</v>
      </c>
      <c r="D879" t="str">
        <f t="shared" si="76"/>
        <v>yes</v>
      </c>
      <c r="E879" t="str">
        <f t="shared" si="77"/>
        <v>yes</v>
      </c>
      <c r="F879" t="str">
        <f t="shared" si="78"/>
        <v>yes</v>
      </c>
      <c r="G879" t="str">
        <f>IF(COUNTIF(H879:BI879,"pv&amp;st")&lt;&gt;0,"yes","no")</f>
        <v>no</v>
      </c>
      <c r="H879" t="str">
        <f t="shared" si="79"/>
        <v>yes</v>
      </c>
      <c r="I879" t="str">
        <f>IF(L879&lt;&gt;"0","yes","no")</f>
        <v>yes</v>
      </c>
      <c r="J879" t="str">
        <f t="shared" si="80"/>
        <v>yes</v>
      </c>
      <c r="K879">
        <v>1965</v>
      </c>
      <c r="L879" t="s">
        <v>1426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1432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tr">
        <f>VLOOKUP(AA879,district!$A$2:$C$202,3,FALSE)</f>
        <v>B</v>
      </c>
      <c r="AC879" t="s">
        <v>1537</v>
      </c>
      <c r="AD879" t="s">
        <v>1929</v>
      </c>
      <c r="AE879">
        <v>7.5792417526245099</v>
      </c>
      <c r="AF879">
        <v>8.1532790115723603</v>
      </c>
      <c r="AG879">
        <v>50.231214236763897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  <c r="EO879">
        <v>0</v>
      </c>
    </row>
    <row r="880" spans="1:145" x14ac:dyDescent="0.35">
      <c r="A880" t="s">
        <v>1021</v>
      </c>
      <c r="C880">
        <v>1</v>
      </c>
      <c r="D880" t="str">
        <f t="shared" si="76"/>
        <v>no</v>
      </c>
      <c r="E880" t="str">
        <f t="shared" si="77"/>
        <v>no</v>
      </c>
      <c r="F880" t="str">
        <f t="shared" si="78"/>
        <v>no</v>
      </c>
      <c r="G880" t="s">
        <v>1935</v>
      </c>
      <c r="H880" t="str">
        <f t="shared" si="79"/>
        <v>no</v>
      </c>
      <c r="I880" t="s">
        <v>1935</v>
      </c>
      <c r="J880" t="str">
        <f t="shared" si="80"/>
        <v>no</v>
      </c>
      <c r="K880">
        <v>0</v>
      </c>
      <c r="L880" t="s">
        <v>1419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tr">
        <f>VLOOKUP(AA880,district!$A$2:$C$202,3,FALSE)</f>
        <v>A</v>
      </c>
      <c r="AC880" t="s">
        <v>1707</v>
      </c>
      <c r="AD880" t="s">
        <v>1929</v>
      </c>
      <c r="AE880">
        <v>17.260229110717798</v>
      </c>
      <c r="AF880">
        <v>1.1913109205536101</v>
      </c>
      <c r="AG880">
        <v>34.330217133217701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0</v>
      </c>
    </row>
    <row r="881" spans="1:145" hidden="1" x14ac:dyDescent="0.35">
      <c r="A881" t="s">
        <v>1022</v>
      </c>
      <c r="C881">
        <v>0</v>
      </c>
      <c r="D881" t="str">
        <f t="shared" si="76"/>
        <v>no</v>
      </c>
      <c r="E881" t="str">
        <f t="shared" si="77"/>
        <v>no</v>
      </c>
      <c r="F881" t="str">
        <f t="shared" si="78"/>
        <v>no</v>
      </c>
      <c r="G881" t="s">
        <v>1935</v>
      </c>
      <c r="H881" t="str">
        <f t="shared" si="79"/>
        <v>no</v>
      </c>
      <c r="I881" t="str">
        <f>IF(L881&lt;&gt;"0","yes","no")</f>
        <v>no</v>
      </c>
      <c r="J881" t="str">
        <f t="shared" si="80"/>
        <v>no</v>
      </c>
      <c r="K881">
        <v>0</v>
      </c>
      <c r="L881" t="s">
        <v>1419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tr">
        <f>VLOOKUP(AA881,district!$A$2:$C$202,3,FALSE)</f>
        <v>B</v>
      </c>
      <c r="AC881" t="s">
        <v>1524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</row>
    <row r="882" spans="1:145" hidden="1" x14ac:dyDescent="0.35">
      <c r="A882" t="s">
        <v>1023</v>
      </c>
      <c r="C882">
        <v>0</v>
      </c>
      <c r="D882" t="str">
        <f t="shared" si="76"/>
        <v>yes</v>
      </c>
      <c r="E882" t="str">
        <f t="shared" si="77"/>
        <v>yes</v>
      </c>
      <c r="F882" t="str">
        <f t="shared" si="78"/>
        <v>yes</v>
      </c>
      <c r="G882" t="str">
        <f>IF(COUNTIF(H882:BI882,"pv&amp;st")&lt;&gt;0,"yes","no")</f>
        <v>no</v>
      </c>
      <c r="H882" t="str">
        <f t="shared" si="79"/>
        <v>yes</v>
      </c>
      <c r="I882" t="str">
        <f>IF(L882&lt;&gt;"0","yes","no")</f>
        <v>yes</v>
      </c>
      <c r="J882" t="str">
        <f t="shared" si="80"/>
        <v>yes</v>
      </c>
      <c r="K882">
        <v>1965</v>
      </c>
      <c r="L882" t="s">
        <v>1426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1431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tr">
        <f>VLOOKUP(AA882,district!$A$2:$C$202,3,FALSE)</f>
        <v>B</v>
      </c>
      <c r="AC882" t="s">
        <v>1732</v>
      </c>
      <c r="AD882" t="s">
        <v>1929</v>
      </c>
      <c r="AE882">
        <v>37.777183532714801</v>
      </c>
      <c r="AF882">
        <v>2.2046801725665</v>
      </c>
      <c r="AG882">
        <v>87.435480271573596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O882">
        <v>0</v>
      </c>
    </row>
    <row r="883" spans="1:145" hidden="1" x14ac:dyDescent="0.35">
      <c r="A883" t="s">
        <v>1024</v>
      </c>
      <c r="C883">
        <v>0</v>
      </c>
      <c r="D883" t="str">
        <f t="shared" si="76"/>
        <v>no</v>
      </c>
      <c r="E883" t="str">
        <f t="shared" si="77"/>
        <v>no</v>
      </c>
      <c r="F883" t="str">
        <f t="shared" si="78"/>
        <v>no</v>
      </c>
      <c r="G883" t="s">
        <v>1935</v>
      </c>
      <c r="H883" t="str">
        <f t="shared" si="79"/>
        <v>no</v>
      </c>
      <c r="I883" t="str">
        <f>IF(L883&lt;&gt;"0","yes","no")</f>
        <v>no</v>
      </c>
      <c r="J883" t="str">
        <f t="shared" si="80"/>
        <v>no</v>
      </c>
      <c r="K883">
        <v>0</v>
      </c>
      <c r="L883" t="s">
        <v>1419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tr">
        <f>VLOOKUP(AA883,district!$A$2:$C$202,3,FALSE)</f>
        <v>B</v>
      </c>
      <c r="AC883" t="s">
        <v>1841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0</v>
      </c>
    </row>
    <row r="884" spans="1:145" hidden="1" x14ac:dyDescent="0.35">
      <c r="A884" t="s">
        <v>1025</v>
      </c>
      <c r="C884">
        <v>0</v>
      </c>
      <c r="D884" t="str">
        <f t="shared" si="76"/>
        <v>no</v>
      </c>
      <c r="E884" t="str">
        <f t="shared" si="77"/>
        <v>no</v>
      </c>
      <c r="F884" t="str">
        <f t="shared" si="78"/>
        <v>no</v>
      </c>
      <c r="G884" t="s">
        <v>1935</v>
      </c>
      <c r="H884" t="str">
        <f t="shared" si="79"/>
        <v>no</v>
      </c>
      <c r="I884" t="str">
        <f>IF(L884&lt;&gt;"0","yes","no")</f>
        <v>no</v>
      </c>
      <c r="J884" t="str">
        <f t="shared" si="80"/>
        <v>no</v>
      </c>
      <c r="K884">
        <v>0</v>
      </c>
      <c r="L884" t="s">
        <v>1419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tr">
        <f>VLOOKUP(AA884,district!$A$2:$C$202,3,FALSE)</f>
        <v>B</v>
      </c>
      <c r="AC884" t="s">
        <v>1809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</row>
    <row r="885" spans="1:145" hidden="1" x14ac:dyDescent="0.35">
      <c r="A885" t="s">
        <v>1026</v>
      </c>
      <c r="C885">
        <v>0</v>
      </c>
      <c r="D885" t="str">
        <f t="shared" si="76"/>
        <v>no</v>
      </c>
      <c r="E885" t="str">
        <f t="shared" si="77"/>
        <v>no</v>
      </c>
      <c r="F885" t="str">
        <f t="shared" si="78"/>
        <v>no</v>
      </c>
      <c r="G885" t="s">
        <v>1935</v>
      </c>
      <c r="H885" t="str">
        <f t="shared" si="79"/>
        <v>no</v>
      </c>
      <c r="I885" t="str">
        <f>IF(L885&lt;&gt;"0","yes","no")</f>
        <v>no</v>
      </c>
      <c r="J885" t="str">
        <f t="shared" si="80"/>
        <v>no</v>
      </c>
      <c r="K885">
        <v>0</v>
      </c>
      <c r="L885" t="s">
        <v>1419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tr">
        <f>VLOOKUP(AA885,district!$A$2:$C$202,3,FALSE)</f>
        <v>B</v>
      </c>
      <c r="AC885" t="s">
        <v>1747</v>
      </c>
      <c r="AD885" t="s">
        <v>1929</v>
      </c>
      <c r="AE885">
        <v>32.902393341064503</v>
      </c>
      <c r="AF885">
        <v>0.551698260271134</v>
      </c>
      <c r="AG885">
        <v>2.1644795305317199</v>
      </c>
      <c r="AH885" t="s">
        <v>1929</v>
      </c>
      <c r="AI885">
        <v>12.705334663391101</v>
      </c>
      <c r="AJ885">
        <v>0.551698260271134</v>
      </c>
      <c r="AK885">
        <v>2.1644795305317199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  <c r="EO885">
        <v>0</v>
      </c>
    </row>
    <row r="886" spans="1:145" x14ac:dyDescent="0.35">
      <c r="A886" t="s">
        <v>1027</v>
      </c>
      <c r="C886">
        <v>1</v>
      </c>
      <c r="D886" t="str">
        <f t="shared" si="76"/>
        <v>no</v>
      </c>
      <c r="E886" t="str">
        <f t="shared" si="77"/>
        <v>no</v>
      </c>
      <c r="F886" t="str">
        <f t="shared" si="78"/>
        <v>no</v>
      </c>
      <c r="G886" t="s">
        <v>1935</v>
      </c>
      <c r="H886" t="str">
        <f t="shared" si="79"/>
        <v>no</v>
      </c>
      <c r="I886" t="s">
        <v>1935</v>
      </c>
      <c r="J886" t="str">
        <f t="shared" si="80"/>
        <v>no</v>
      </c>
      <c r="K886">
        <v>0</v>
      </c>
      <c r="L886" t="s">
        <v>1419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tr">
        <f>VLOOKUP(AA886,district!$A$2:$C$202,3,FALSE)</f>
        <v>A</v>
      </c>
      <c r="AC886" t="s">
        <v>1658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0</v>
      </c>
    </row>
    <row r="887" spans="1:145" hidden="1" x14ac:dyDescent="0.35">
      <c r="A887" t="s">
        <v>1028</v>
      </c>
      <c r="C887">
        <v>0</v>
      </c>
      <c r="D887" t="str">
        <f t="shared" si="76"/>
        <v>no</v>
      </c>
      <c r="E887" t="str">
        <f t="shared" si="77"/>
        <v>no</v>
      </c>
      <c r="F887" t="str">
        <f t="shared" si="78"/>
        <v>no</v>
      </c>
      <c r="G887" t="s">
        <v>1935</v>
      </c>
      <c r="H887" t="str">
        <f t="shared" si="79"/>
        <v>no</v>
      </c>
      <c r="I887" t="s">
        <v>1935</v>
      </c>
      <c r="J887" t="str">
        <f t="shared" si="80"/>
        <v>no</v>
      </c>
      <c r="K887">
        <v>0</v>
      </c>
      <c r="L887" t="s">
        <v>1419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tr">
        <f>VLOOKUP(AA887,district!$A$2:$C$202,3,FALSE)</f>
        <v>C</v>
      </c>
      <c r="AC887" t="s">
        <v>1585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</row>
    <row r="888" spans="1:145" x14ac:dyDescent="0.35">
      <c r="A888" t="s">
        <v>1029</v>
      </c>
      <c r="C888">
        <v>1</v>
      </c>
      <c r="D888" t="str">
        <f t="shared" si="76"/>
        <v>no</v>
      </c>
      <c r="E888" t="str">
        <f t="shared" si="77"/>
        <v>no</v>
      </c>
      <c r="F888" t="str">
        <f t="shared" si="78"/>
        <v>no</v>
      </c>
      <c r="G888" t="s">
        <v>1935</v>
      </c>
      <c r="H888" t="str">
        <f t="shared" si="79"/>
        <v>no</v>
      </c>
      <c r="I888" t="s">
        <v>1935</v>
      </c>
      <c r="J888" t="str">
        <f t="shared" si="80"/>
        <v>no</v>
      </c>
      <c r="K888">
        <v>0</v>
      </c>
      <c r="L888" t="s">
        <v>1419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tr">
        <f>VLOOKUP(AA888,district!$A$2:$C$202,3,FALSE)</f>
        <v>A</v>
      </c>
      <c r="AC888" t="s">
        <v>1842</v>
      </c>
      <c r="AD888" t="s">
        <v>1929</v>
      </c>
      <c r="AE888">
        <v>10.2654914855957</v>
      </c>
      <c r="AF888">
        <v>2.7741791941763601</v>
      </c>
      <c r="AG888">
        <v>-55.233494357122801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0</v>
      </c>
    </row>
    <row r="889" spans="1:145" hidden="1" x14ac:dyDescent="0.35">
      <c r="A889" t="s">
        <v>1030</v>
      </c>
      <c r="C889">
        <v>0</v>
      </c>
      <c r="D889" t="str">
        <f t="shared" si="76"/>
        <v>yes</v>
      </c>
      <c r="E889" t="str">
        <f t="shared" si="77"/>
        <v>yes</v>
      </c>
      <c r="F889" t="str">
        <f t="shared" si="78"/>
        <v>yes</v>
      </c>
      <c r="G889" t="str">
        <f>IF(COUNTIF(H889:BI889,"pv&amp;st")&lt;&gt;0,"yes","no")</f>
        <v>yes</v>
      </c>
      <c r="H889" t="str">
        <f t="shared" si="79"/>
        <v>yes</v>
      </c>
      <c r="I889" t="s">
        <v>1935</v>
      </c>
      <c r="J889" t="str">
        <f t="shared" si="80"/>
        <v>yes</v>
      </c>
      <c r="K889">
        <v>1970</v>
      </c>
      <c r="L889" t="s">
        <v>1422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1431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tr">
        <f>VLOOKUP(AA889,district!$A$2:$C$202,3,FALSE)</f>
        <v>C</v>
      </c>
      <c r="AC889" t="s">
        <v>1843</v>
      </c>
      <c r="AD889" t="s">
        <v>1928</v>
      </c>
      <c r="AE889">
        <v>25.063844680786101</v>
      </c>
      <c r="AF889">
        <v>55.397538979077098</v>
      </c>
      <c r="AG889">
        <v>-117.632397612559</v>
      </c>
      <c r="AH889" t="s">
        <v>1928</v>
      </c>
      <c r="AI889">
        <v>23.461345672607401</v>
      </c>
      <c r="AJ889">
        <v>28.424466252396201</v>
      </c>
      <c r="AK889">
        <v>-125.63328215609</v>
      </c>
      <c r="AL889" t="s">
        <v>1928</v>
      </c>
      <c r="AM889">
        <v>18.724716186523398</v>
      </c>
      <c r="AN889">
        <v>25.426087411487</v>
      </c>
      <c r="AO889">
        <v>154.35455208602301</v>
      </c>
      <c r="AP889" t="s">
        <v>1928</v>
      </c>
      <c r="AQ889">
        <v>36.682975769042997</v>
      </c>
      <c r="AR889">
        <v>53.430862250030799</v>
      </c>
      <c r="AS889">
        <v>153.147355278167</v>
      </c>
      <c r="AT889" t="s">
        <v>1929</v>
      </c>
      <c r="AU889">
        <v>8.8469381332397496</v>
      </c>
      <c r="AV889">
        <v>57.6797429739565</v>
      </c>
      <c r="AW889">
        <v>156.179080984238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</row>
    <row r="890" spans="1:145" hidden="1" x14ac:dyDescent="0.35">
      <c r="A890" t="s">
        <v>1031</v>
      </c>
      <c r="C890">
        <v>0</v>
      </c>
      <c r="D890" t="str">
        <f t="shared" si="76"/>
        <v>no</v>
      </c>
      <c r="E890" t="str">
        <f t="shared" si="77"/>
        <v>no</v>
      </c>
      <c r="F890" t="str">
        <f t="shared" si="78"/>
        <v>no</v>
      </c>
      <c r="G890" t="s">
        <v>1935</v>
      </c>
      <c r="H890" t="str">
        <f t="shared" si="79"/>
        <v>no</v>
      </c>
      <c r="I890" t="s">
        <v>1935</v>
      </c>
      <c r="J890" t="str">
        <f t="shared" si="80"/>
        <v>no</v>
      </c>
      <c r="K890">
        <v>0</v>
      </c>
      <c r="L890" t="s">
        <v>1419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tr">
        <f>VLOOKUP(AA890,district!$A$2:$C$202,3,FALSE)</f>
        <v>C</v>
      </c>
      <c r="AC890" t="s">
        <v>1626</v>
      </c>
      <c r="AD890" t="s">
        <v>1929</v>
      </c>
      <c r="AE890">
        <v>12.7786092758179</v>
      </c>
      <c r="AF890">
        <v>1.45387694845388</v>
      </c>
      <c r="AG890">
        <v>86.710757319862097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0</v>
      </c>
    </row>
    <row r="891" spans="1:145" hidden="1" x14ac:dyDescent="0.35">
      <c r="A891" t="s">
        <v>1032</v>
      </c>
      <c r="C891">
        <v>0</v>
      </c>
      <c r="D891" t="str">
        <f t="shared" si="76"/>
        <v>no</v>
      </c>
      <c r="E891" t="str">
        <f t="shared" si="77"/>
        <v>no</v>
      </c>
      <c r="F891" t="str">
        <f t="shared" si="78"/>
        <v>no</v>
      </c>
      <c r="G891" t="s">
        <v>1935</v>
      </c>
      <c r="H891" t="str">
        <f t="shared" si="79"/>
        <v>no</v>
      </c>
      <c r="I891" t="s">
        <v>1935</v>
      </c>
      <c r="J891" t="str">
        <f t="shared" si="80"/>
        <v>no</v>
      </c>
      <c r="K891">
        <v>0</v>
      </c>
      <c r="L891" t="s">
        <v>1419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tr">
        <f>VLOOKUP(AA891,district!$A$2:$C$202,3,FALSE)</f>
        <v>C</v>
      </c>
      <c r="AC891" t="s">
        <v>1643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  <c r="EO891">
        <v>0</v>
      </c>
    </row>
    <row r="892" spans="1:145" hidden="1" x14ac:dyDescent="0.35">
      <c r="A892" t="s">
        <v>1033</v>
      </c>
      <c r="C892">
        <v>0</v>
      </c>
      <c r="D892" t="str">
        <f t="shared" si="76"/>
        <v>no</v>
      </c>
      <c r="E892" t="str">
        <f t="shared" si="77"/>
        <v>no</v>
      </c>
      <c r="F892" t="str">
        <f t="shared" si="78"/>
        <v>no</v>
      </c>
      <c r="G892" t="s">
        <v>1935</v>
      </c>
      <c r="H892" t="str">
        <f t="shared" si="79"/>
        <v>no</v>
      </c>
      <c r="I892" t="s">
        <v>1935</v>
      </c>
      <c r="J892" t="str">
        <f t="shared" si="80"/>
        <v>no</v>
      </c>
      <c r="K892">
        <v>0</v>
      </c>
      <c r="L892" t="s">
        <v>1419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tr">
        <f>VLOOKUP(AA892,district!$A$2:$C$202,3,FALSE)</f>
        <v>C</v>
      </c>
      <c r="AC892" t="s">
        <v>1652</v>
      </c>
      <c r="AD892" t="s">
        <v>1929</v>
      </c>
      <c r="AE892">
        <v>18.63330078125</v>
      </c>
      <c r="AF892">
        <v>3.06852472722113</v>
      </c>
      <c r="AG892">
        <v>-82.568592023997596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  <c r="EO892">
        <v>0</v>
      </c>
    </row>
    <row r="893" spans="1:145" x14ac:dyDescent="0.35">
      <c r="A893" t="s">
        <v>1034</v>
      </c>
      <c r="C893">
        <v>1</v>
      </c>
      <c r="D893" t="str">
        <f t="shared" si="76"/>
        <v>no</v>
      </c>
      <c r="E893" t="str">
        <f t="shared" si="77"/>
        <v>no</v>
      </c>
      <c r="F893" t="str">
        <f t="shared" si="78"/>
        <v>no</v>
      </c>
      <c r="G893" t="s">
        <v>1935</v>
      </c>
      <c r="H893" t="str">
        <f t="shared" si="79"/>
        <v>no</v>
      </c>
      <c r="I893" t="s">
        <v>1935</v>
      </c>
      <c r="J893" t="str">
        <f t="shared" si="80"/>
        <v>no</v>
      </c>
      <c r="K893">
        <v>0</v>
      </c>
      <c r="L893" t="s">
        <v>1419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tr">
        <f>VLOOKUP(AA893,district!$A$2:$C$202,3,FALSE)</f>
        <v>A</v>
      </c>
      <c r="AC893" t="s">
        <v>1456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0</v>
      </c>
    </row>
    <row r="894" spans="1:145" hidden="1" x14ac:dyDescent="0.35">
      <c r="A894" t="s">
        <v>1035</v>
      </c>
      <c r="C894">
        <v>0</v>
      </c>
      <c r="D894" t="str">
        <f t="shared" si="76"/>
        <v>no</v>
      </c>
      <c r="E894" t="str">
        <f t="shared" si="77"/>
        <v>no</v>
      </c>
      <c r="F894" t="str">
        <f t="shared" si="78"/>
        <v>no</v>
      </c>
      <c r="G894" t="s">
        <v>1935</v>
      </c>
      <c r="H894" t="str">
        <f t="shared" si="79"/>
        <v>no</v>
      </c>
      <c r="I894" t="s">
        <v>1935</v>
      </c>
      <c r="J894" t="str">
        <f t="shared" si="80"/>
        <v>no</v>
      </c>
      <c r="K894">
        <v>0</v>
      </c>
      <c r="L894" t="s">
        <v>1419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tr">
        <f>VLOOKUP(AA894,district!$A$2:$C$202,3,FALSE)</f>
        <v>C</v>
      </c>
      <c r="AC894" t="s">
        <v>1655</v>
      </c>
      <c r="AD894" t="s">
        <v>1929</v>
      </c>
      <c r="AE894">
        <v>32.893924713134801</v>
      </c>
      <c r="AF894">
        <v>0.78120130843871605</v>
      </c>
      <c r="AG894">
        <v>124.875328343278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0</v>
      </c>
    </row>
    <row r="895" spans="1:145" hidden="1" x14ac:dyDescent="0.35">
      <c r="A895" t="s">
        <v>1037</v>
      </c>
      <c r="C895">
        <v>0</v>
      </c>
      <c r="D895" t="str">
        <f t="shared" si="76"/>
        <v>no</v>
      </c>
      <c r="E895" t="str">
        <f t="shared" si="77"/>
        <v>no</v>
      </c>
      <c r="F895" t="str">
        <f t="shared" si="78"/>
        <v>no</v>
      </c>
      <c r="G895" t="s">
        <v>1935</v>
      </c>
      <c r="H895" t="str">
        <f t="shared" si="79"/>
        <v>no</v>
      </c>
      <c r="I895" t="s">
        <v>1935</v>
      </c>
      <c r="J895" t="str">
        <f t="shared" si="80"/>
        <v>no</v>
      </c>
      <c r="K895">
        <v>1959</v>
      </c>
      <c r="L895" t="s">
        <v>1419</v>
      </c>
      <c r="M895">
        <v>0</v>
      </c>
      <c r="N895">
        <v>0</v>
      </c>
      <c r="O895">
        <v>0</v>
      </c>
      <c r="P895">
        <v>0</v>
      </c>
      <c r="Q895" s="1">
        <v>295.75781994099998</v>
      </c>
      <c r="R895">
        <v>71.401919630699993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51.548401679999998</v>
      </c>
      <c r="Z895">
        <v>7.2104611079999996</v>
      </c>
      <c r="AA895">
        <v>89</v>
      </c>
      <c r="AB895" t="str">
        <f>VLOOKUP(AA895,district!$A$2:$C$202,3,FALSE)</f>
        <v>C</v>
      </c>
      <c r="AC895" t="s">
        <v>1845</v>
      </c>
      <c r="AD895" t="s">
        <v>1928</v>
      </c>
      <c r="AE895">
        <v>105.597702026367</v>
      </c>
      <c r="AF895">
        <v>3.51343054045965</v>
      </c>
      <c r="AG895">
        <v>51.496152464300501</v>
      </c>
      <c r="AH895" t="s">
        <v>1928</v>
      </c>
      <c r="AI895">
        <v>72.330726623535199</v>
      </c>
      <c r="AJ895">
        <v>2.87795515886067</v>
      </c>
      <c r="AK895">
        <v>-129.79689975468699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0</v>
      </c>
    </row>
    <row r="896" spans="1:145" x14ac:dyDescent="0.35">
      <c r="A896" t="s">
        <v>1036</v>
      </c>
      <c r="C896">
        <v>1</v>
      </c>
      <c r="D896" t="str">
        <f t="shared" si="76"/>
        <v>yes</v>
      </c>
      <c r="E896" t="str">
        <f t="shared" si="77"/>
        <v>yes</v>
      </c>
      <c r="F896" t="str">
        <f t="shared" si="78"/>
        <v>yes</v>
      </c>
      <c r="G896" t="str">
        <f>IF(COUNTIF(H896:BI896,"pv&amp;st")&lt;&gt;0,"yes","no")</f>
        <v>yes</v>
      </c>
      <c r="H896" t="str">
        <f t="shared" si="79"/>
        <v>yes</v>
      </c>
      <c r="I896" t="s">
        <v>1935</v>
      </c>
      <c r="J896" t="str">
        <f t="shared" si="80"/>
        <v>yes</v>
      </c>
      <c r="K896">
        <v>1907</v>
      </c>
      <c r="L896" t="s">
        <v>1421</v>
      </c>
      <c r="M896">
        <v>1</v>
      </c>
      <c r="N896">
        <v>1</v>
      </c>
      <c r="O896">
        <v>4</v>
      </c>
      <c r="P896">
        <v>12</v>
      </c>
      <c r="Q896" s="1">
        <v>145.96969398499999</v>
      </c>
      <c r="R896">
        <v>48.727167203</v>
      </c>
      <c r="S896">
        <v>1</v>
      </c>
      <c r="T896">
        <v>2.7</v>
      </c>
      <c r="U896">
        <v>102.36941265110001</v>
      </c>
      <c r="V896">
        <v>29.193938797000001</v>
      </c>
      <c r="W896" t="s">
        <v>1431</v>
      </c>
      <c r="X896">
        <v>168.55128423153408</v>
      </c>
      <c r="Y896">
        <v>51.55341344</v>
      </c>
      <c r="Z896">
        <v>7.2115921519999997</v>
      </c>
      <c r="AA896">
        <v>265</v>
      </c>
      <c r="AB896" t="str">
        <f>VLOOKUP(AA896,district!$A$2:$C$202,3,FALSE)</f>
        <v>A</v>
      </c>
      <c r="AC896" t="s">
        <v>1844</v>
      </c>
      <c r="AD896" t="s">
        <v>1928</v>
      </c>
      <c r="AE896">
        <v>47.213504791259801</v>
      </c>
      <c r="AF896">
        <v>34.691539421213697</v>
      </c>
      <c r="AG896">
        <v>-163.37846951849099</v>
      </c>
      <c r="AH896" t="s">
        <v>1928</v>
      </c>
      <c r="AI896">
        <v>13.847730636596699</v>
      </c>
      <c r="AJ896">
        <v>35.018695613000602</v>
      </c>
      <c r="AK896">
        <v>-161.88005223207301</v>
      </c>
      <c r="AL896" t="s">
        <v>1929</v>
      </c>
      <c r="AM896">
        <v>9.2475261688232404</v>
      </c>
      <c r="AN896">
        <v>36.793693578365001</v>
      </c>
      <c r="AO896">
        <v>112.109259745638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</row>
    <row r="897" spans="1:145" hidden="1" x14ac:dyDescent="0.35">
      <c r="A897" t="s">
        <v>1038</v>
      </c>
      <c r="C897">
        <v>0</v>
      </c>
      <c r="D897" t="str">
        <f t="shared" si="76"/>
        <v>yes</v>
      </c>
      <c r="E897" t="str">
        <f t="shared" si="77"/>
        <v>yes</v>
      </c>
      <c r="F897" t="str">
        <f t="shared" si="78"/>
        <v>yes</v>
      </c>
      <c r="G897" t="str">
        <f>IF(COUNTIF(H897:BI897,"pv&amp;st")&lt;&gt;0,"yes","no")</f>
        <v>no</v>
      </c>
      <c r="H897" t="str">
        <f t="shared" si="79"/>
        <v>yes</v>
      </c>
      <c r="I897" t="str">
        <f>IF(L897&lt;&gt;"0","yes","no")</f>
        <v>yes</v>
      </c>
      <c r="J897" t="str">
        <f t="shared" si="80"/>
        <v>yes</v>
      </c>
      <c r="K897">
        <v>1965</v>
      </c>
      <c r="L897" t="s">
        <v>1426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1432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tr">
        <f>VLOOKUP(AA897,district!$A$2:$C$202,3,FALSE)</f>
        <v>B</v>
      </c>
      <c r="AC897" t="s">
        <v>1639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0</v>
      </c>
    </row>
    <row r="898" spans="1:145" hidden="1" x14ac:dyDescent="0.35">
      <c r="A898" t="s">
        <v>1039</v>
      </c>
      <c r="C898">
        <v>0</v>
      </c>
      <c r="D898" t="str">
        <f t="shared" ref="D898:D961" si="81">IF(L898&lt;&gt;"0","yes","no")</f>
        <v>yes</v>
      </c>
      <c r="E898" t="str">
        <f t="shared" ref="E898:E961" si="82">IF(L898&lt;&gt;"0","yes","no")</f>
        <v>yes</v>
      </c>
      <c r="F898" t="str">
        <f t="shared" ref="F898:F961" si="83">IF(L898&lt;&gt;"0","yes","no")</f>
        <v>yes</v>
      </c>
      <c r="G898" t="str">
        <f>IF(COUNTIF(H898:BI898,"pv&amp;st")&lt;&gt;0,"yes","no")</f>
        <v>yes</v>
      </c>
      <c r="H898" t="str">
        <f t="shared" ref="H898:H961" si="84">IF(L898&lt;&gt;"0","yes","no")</f>
        <v>yes</v>
      </c>
      <c r="I898" t="str">
        <f>IF(L898&lt;&gt;"0","yes","no")</f>
        <v>yes</v>
      </c>
      <c r="J898" t="str">
        <f t="shared" ref="J898:J961" si="85">IF(L898&lt;&gt;"0","yes","no")</f>
        <v>yes</v>
      </c>
      <c r="K898">
        <v>1994</v>
      </c>
      <c r="L898" t="s">
        <v>1421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1432</v>
      </c>
      <c r="X898">
        <v>108.935404475</v>
      </c>
      <c r="Y898">
        <v>51.551386620000002</v>
      </c>
      <c r="Z898">
        <v>7.2051591720000001</v>
      </c>
      <c r="AA898">
        <v>224</v>
      </c>
      <c r="AB898" t="str">
        <f>VLOOKUP(AA898,district!$A$2:$C$202,3,FALSE)</f>
        <v>B</v>
      </c>
      <c r="AC898" t="s">
        <v>1717</v>
      </c>
      <c r="AD898" t="s">
        <v>1928</v>
      </c>
      <c r="AE898">
        <v>98.560935974121094</v>
      </c>
      <c r="AF898">
        <v>1.5278212160194</v>
      </c>
      <c r="AG898">
        <v>69.644095812028198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</row>
    <row r="899" spans="1:145" hidden="1" x14ac:dyDescent="0.35">
      <c r="A899" t="s">
        <v>1040</v>
      </c>
      <c r="C899">
        <v>0</v>
      </c>
      <c r="D899" t="str">
        <f t="shared" si="81"/>
        <v>no</v>
      </c>
      <c r="E899" t="str">
        <f t="shared" si="82"/>
        <v>no</v>
      </c>
      <c r="F899" t="str">
        <f t="shared" si="83"/>
        <v>no</v>
      </c>
      <c r="G899" t="s">
        <v>1935</v>
      </c>
      <c r="H899" t="str">
        <f t="shared" si="84"/>
        <v>no</v>
      </c>
      <c r="I899" t="s">
        <v>1935</v>
      </c>
      <c r="J899" t="str">
        <f t="shared" si="85"/>
        <v>no</v>
      </c>
      <c r="K899">
        <v>0</v>
      </c>
      <c r="L899" t="s">
        <v>1419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tr">
        <f>VLOOKUP(AA899,district!$A$2:$C$202,3,FALSE)</f>
        <v>C</v>
      </c>
      <c r="AC899" t="s">
        <v>1555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</row>
    <row r="900" spans="1:145" hidden="1" x14ac:dyDescent="0.35">
      <c r="A900" t="s">
        <v>1041</v>
      </c>
      <c r="C900">
        <v>0</v>
      </c>
      <c r="D900" t="str">
        <f t="shared" si="81"/>
        <v>yes</v>
      </c>
      <c r="E900" t="str">
        <f t="shared" si="82"/>
        <v>yes</v>
      </c>
      <c r="F900" t="str">
        <f t="shared" si="83"/>
        <v>yes</v>
      </c>
      <c r="G900" t="str">
        <f>IF(COUNTIF(H900:BI900,"pv&amp;st")&lt;&gt;0,"yes","no")</f>
        <v>no</v>
      </c>
      <c r="H900" t="str">
        <f t="shared" si="84"/>
        <v>yes</v>
      </c>
      <c r="I900" t="s">
        <v>1935</v>
      </c>
      <c r="J900" t="str">
        <f t="shared" si="85"/>
        <v>yes</v>
      </c>
      <c r="K900">
        <v>1965</v>
      </c>
      <c r="L900" t="s">
        <v>1421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1432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tr">
        <f>VLOOKUP(AA900,district!$A$2:$C$202,3,FALSE)</f>
        <v>C</v>
      </c>
      <c r="AC900" t="s">
        <v>1594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</row>
    <row r="901" spans="1:145" hidden="1" x14ac:dyDescent="0.35">
      <c r="A901" t="s">
        <v>1042</v>
      </c>
      <c r="C901">
        <v>0</v>
      </c>
      <c r="D901" t="str">
        <f t="shared" si="81"/>
        <v>no</v>
      </c>
      <c r="E901" t="str">
        <f t="shared" si="82"/>
        <v>no</v>
      </c>
      <c r="F901" t="str">
        <f t="shared" si="83"/>
        <v>no</v>
      </c>
      <c r="G901" t="s">
        <v>1935</v>
      </c>
      <c r="H901" t="str">
        <f t="shared" si="84"/>
        <v>no</v>
      </c>
      <c r="I901" t="str">
        <f>IF(L901&lt;&gt;"0","yes","no")</f>
        <v>no</v>
      </c>
      <c r="J901" t="str">
        <f t="shared" si="85"/>
        <v>no</v>
      </c>
      <c r="K901">
        <v>0</v>
      </c>
      <c r="L901" t="s">
        <v>1419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tr">
        <f>VLOOKUP(AA901,district!$A$2:$C$202,3,FALSE)</f>
        <v>B</v>
      </c>
      <c r="AC901" t="s">
        <v>1781</v>
      </c>
      <c r="AD901" t="s">
        <v>1928</v>
      </c>
      <c r="AE901">
        <v>15.221682548522899</v>
      </c>
      <c r="AF901">
        <v>20.523288581677502</v>
      </c>
      <c r="AG901">
        <v>-116.051125281753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</row>
    <row r="902" spans="1:145" hidden="1" x14ac:dyDescent="0.35">
      <c r="A902" t="s">
        <v>1043</v>
      </c>
      <c r="C902">
        <v>0</v>
      </c>
      <c r="D902" t="str">
        <f t="shared" si="81"/>
        <v>no</v>
      </c>
      <c r="E902" t="str">
        <f t="shared" si="82"/>
        <v>no</v>
      </c>
      <c r="F902" t="str">
        <f t="shared" si="83"/>
        <v>no</v>
      </c>
      <c r="G902" t="s">
        <v>1935</v>
      </c>
      <c r="H902" t="str">
        <f t="shared" si="84"/>
        <v>no</v>
      </c>
      <c r="I902" t="s">
        <v>1935</v>
      </c>
      <c r="J902" t="str">
        <f t="shared" si="85"/>
        <v>no</v>
      </c>
      <c r="K902">
        <v>0</v>
      </c>
      <c r="L902" t="s">
        <v>1419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tr">
        <f>VLOOKUP(AA902,district!$A$2:$C$202,3,FALSE)</f>
        <v>C</v>
      </c>
      <c r="AC902" t="s">
        <v>1590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</row>
    <row r="903" spans="1:145" hidden="1" x14ac:dyDescent="0.35">
      <c r="A903" t="s">
        <v>1044</v>
      </c>
      <c r="C903">
        <v>0</v>
      </c>
      <c r="D903" t="str">
        <f t="shared" si="81"/>
        <v>no</v>
      </c>
      <c r="E903" t="str">
        <f t="shared" si="82"/>
        <v>no</v>
      </c>
      <c r="F903" t="str">
        <f t="shared" si="83"/>
        <v>no</v>
      </c>
      <c r="G903" t="s">
        <v>1935</v>
      </c>
      <c r="H903" t="str">
        <f t="shared" si="84"/>
        <v>no</v>
      </c>
      <c r="I903" t="s">
        <v>1935</v>
      </c>
      <c r="J903" t="str">
        <f t="shared" si="85"/>
        <v>no</v>
      </c>
      <c r="K903">
        <v>0</v>
      </c>
      <c r="L903" t="s">
        <v>1419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tr">
        <f>VLOOKUP(AA903,district!$A$2:$C$202,3,FALSE)</f>
        <v>C</v>
      </c>
      <c r="AC903" t="s">
        <v>1846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0</v>
      </c>
    </row>
    <row r="904" spans="1:145" x14ac:dyDescent="0.35">
      <c r="A904" t="s">
        <v>1045</v>
      </c>
      <c r="C904">
        <v>1</v>
      </c>
      <c r="D904" t="str">
        <f t="shared" si="81"/>
        <v>no</v>
      </c>
      <c r="E904" t="str">
        <f t="shared" si="82"/>
        <v>no</v>
      </c>
      <c r="F904" t="str">
        <f t="shared" si="83"/>
        <v>no</v>
      </c>
      <c r="G904" t="s">
        <v>1935</v>
      </c>
      <c r="H904" t="str">
        <f t="shared" si="84"/>
        <v>no</v>
      </c>
      <c r="I904" t="s">
        <v>1935</v>
      </c>
      <c r="J904" t="str">
        <f t="shared" si="85"/>
        <v>no</v>
      </c>
      <c r="K904">
        <v>0</v>
      </c>
      <c r="L904" t="s">
        <v>1419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tr">
        <f>VLOOKUP(AA904,district!$A$2:$C$202,3,FALSE)</f>
        <v>A</v>
      </c>
      <c r="AC904" t="s">
        <v>1844</v>
      </c>
      <c r="AD904" t="s">
        <v>1929</v>
      </c>
      <c r="AE904">
        <v>33.211315155029297</v>
      </c>
      <c r="AF904">
        <v>0.68750897507558795</v>
      </c>
      <c r="AG904">
        <v>76.744127518913302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  <c r="EO904">
        <v>0</v>
      </c>
    </row>
    <row r="905" spans="1:145" x14ac:dyDescent="0.35">
      <c r="A905" t="s">
        <v>1046</v>
      </c>
      <c r="C905">
        <v>1</v>
      </c>
      <c r="D905" t="str">
        <f t="shared" si="81"/>
        <v>yes</v>
      </c>
      <c r="E905" t="str">
        <f t="shared" si="82"/>
        <v>yes</v>
      </c>
      <c r="F905" t="str">
        <f t="shared" si="83"/>
        <v>yes</v>
      </c>
      <c r="G905" t="str">
        <f>IF(COUNTIF(H905:BI905,"pv&amp;st")&lt;&gt;0,"yes","no")</f>
        <v>no</v>
      </c>
      <c r="H905" t="str">
        <f t="shared" si="84"/>
        <v>yes</v>
      </c>
      <c r="I905" t="s">
        <v>1935</v>
      </c>
      <c r="J905" t="str">
        <f t="shared" si="85"/>
        <v>yes</v>
      </c>
      <c r="K905">
        <v>1965</v>
      </c>
      <c r="L905" t="s">
        <v>1423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1432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tr">
        <f>VLOOKUP(AA905,district!$A$2:$C$202,3,FALSE)</f>
        <v>A</v>
      </c>
      <c r="AC905" t="s">
        <v>1847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  <c r="EO905">
        <v>0</v>
      </c>
    </row>
    <row r="906" spans="1:145" hidden="1" x14ac:dyDescent="0.35">
      <c r="A906" t="s">
        <v>1047</v>
      </c>
      <c r="C906">
        <v>0</v>
      </c>
      <c r="D906" t="str">
        <f t="shared" si="81"/>
        <v>no</v>
      </c>
      <c r="E906" t="str">
        <f t="shared" si="82"/>
        <v>no</v>
      </c>
      <c r="F906" t="str">
        <f t="shared" si="83"/>
        <v>no</v>
      </c>
      <c r="G906" t="s">
        <v>1935</v>
      </c>
      <c r="H906" t="str">
        <f t="shared" si="84"/>
        <v>no</v>
      </c>
      <c r="I906" t="str">
        <f>IF(L906&lt;&gt;"0","yes","no")</f>
        <v>no</v>
      </c>
      <c r="J906" t="str">
        <f t="shared" si="85"/>
        <v>no</v>
      </c>
      <c r="K906">
        <v>0</v>
      </c>
      <c r="L906" t="s">
        <v>1419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tr">
        <f>VLOOKUP(AA906,district!$A$2:$C$202,3,FALSE)</f>
        <v>B</v>
      </c>
      <c r="AC906" t="s">
        <v>1607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  <c r="EO906">
        <v>0</v>
      </c>
    </row>
    <row r="907" spans="1:145" hidden="1" x14ac:dyDescent="0.35">
      <c r="A907" t="s">
        <v>1048</v>
      </c>
      <c r="C907">
        <v>0</v>
      </c>
      <c r="D907" t="str">
        <f t="shared" si="81"/>
        <v>no</v>
      </c>
      <c r="E907" t="str">
        <f t="shared" si="82"/>
        <v>no</v>
      </c>
      <c r="F907" t="str">
        <f t="shared" si="83"/>
        <v>no</v>
      </c>
      <c r="G907" t="s">
        <v>1935</v>
      </c>
      <c r="H907" t="str">
        <f t="shared" si="84"/>
        <v>no</v>
      </c>
      <c r="I907" t="s">
        <v>1935</v>
      </c>
      <c r="J907" t="str">
        <f t="shared" si="85"/>
        <v>no</v>
      </c>
      <c r="K907">
        <v>0</v>
      </c>
      <c r="L907" t="s">
        <v>1419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tr">
        <f>VLOOKUP(AA907,district!$A$2:$C$202,3,FALSE)</f>
        <v>C</v>
      </c>
      <c r="AC907" t="s">
        <v>1635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  <c r="EO907">
        <v>0</v>
      </c>
    </row>
    <row r="908" spans="1:145" hidden="1" x14ac:dyDescent="0.35">
      <c r="A908" t="s">
        <v>1049</v>
      </c>
      <c r="C908">
        <v>0</v>
      </c>
      <c r="D908" t="str">
        <f t="shared" si="81"/>
        <v>no</v>
      </c>
      <c r="E908" t="str">
        <f t="shared" si="82"/>
        <v>no</v>
      </c>
      <c r="F908" t="str">
        <f t="shared" si="83"/>
        <v>no</v>
      </c>
      <c r="G908" t="s">
        <v>1935</v>
      </c>
      <c r="H908" t="str">
        <f t="shared" si="84"/>
        <v>no</v>
      </c>
      <c r="I908" t="str">
        <f>IF(L908&lt;&gt;"0","yes","no")</f>
        <v>no</v>
      </c>
      <c r="J908" t="str">
        <f t="shared" si="85"/>
        <v>no</v>
      </c>
      <c r="K908">
        <v>0</v>
      </c>
      <c r="L908" t="s">
        <v>1419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tr">
        <f>VLOOKUP(AA908,district!$A$2:$C$202,3,FALSE)</f>
        <v>B</v>
      </c>
      <c r="AC908" t="s">
        <v>1712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  <c r="EO908">
        <v>0</v>
      </c>
    </row>
    <row r="909" spans="1:145" hidden="1" x14ac:dyDescent="0.35">
      <c r="A909" t="s">
        <v>1050</v>
      </c>
      <c r="C909">
        <v>0</v>
      </c>
      <c r="D909" t="str">
        <f t="shared" si="81"/>
        <v>no</v>
      </c>
      <c r="E909" t="str">
        <f t="shared" si="82"/>
        <v>no</v>
      </c>
      <c r="F909" t="str">
        <f t="shared" si="83"/>
        <v>no</v>
      </c>
      <c r="G909" t="s">
        <v>1935</v>
      </c>
      <c r="H909" t="str">
        <f t="shared" si="84"/>
        <v>no</v>
      </c>
      <c r="I909" t="str">
        <f>IF(L909&lt;&gt;"0","yes","no")</f>
        <v>no</v>
      </c>
      <c r="J909" t="str">
        <f t="shared" si="85"/>
        <v>no</v>
      </c>
      <c r="K909">
        <v>0</v>
      </c>
      <c r="L909" t="s">
        <v>1419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tr">
        <f>VLOOKUP(AA909,district!$A$2:$C$202,3,FALSE)</f>
        <v>B</v>
      </c>
      <c r="AC909" t="s">
        <v>1781</v>
      </c>
      <c r="AD909" t="s">
        <v>1929</v>
      </c>
      <c r="AE909">
        <v>10.8831796646118</v>
      </c>
      <c r="AF909">
        <v>26.706104834142199</v>
      </c>
      <c r="AG909">
        <v>156.598588363765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  <c r="EO909">
        <v>0</v>
      </c>
    </row>
    <row r="910" spans="1:145" hidden="1" x14ac:dyDescent="0.35">
      <c r="A910" t="s">
        <v>1051</v>
      </c>
      <c r="C910">
        <v>0</v>
      </c>
      <c r="D910" t="str">
        <f t="shared" si="81"/>
        <v>yes</v>
      </c>
      <c r="E910" t="str">
        <f t="shared" si="82"/>
        <v>yes</v>
      </c>
      <c r="F910" t="str">
        <f t="shared" si="83"/>
        <v>yes</v>
      </c>
      <c r="G910" t="str">
        <f>IF(COUNTIF(H910:BI910,"pv&amp;st")&lt;&gt;0,"yes","no")</f>
        <v>no</v>
      </c>
      <c r="H910" t="str">
        <f t="shared" si="84"/>
        <v>yes</v>
      </c>
      <c r="I910" t="str">
        <f>IF(L910&lt;&gt;"0","yes","no")</f>
        <v>yes</v>
      </c>
      <c r="J910" t="str">
        <f t="shared" si="85"/>
        <v>yes</v>
      </c>
      <c r="K910">
        <v>1965</v>
      </c>
      <c r="L910" t="s">
        <v>1426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1432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tr">
        <f>VLOOKUP(AA910,district!$A$2:$C$202,3,FALSE)</f>
        <v>B</v>
      </c>
      <c r="AC910" t="s">
        <v>1741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  <c r="EO910">
        <v>0</v>
      </c>
    </row>
    <row r="911" spans="1:145" hidden="1" x14ac:dyDescent="0.35">
      <c r="A911" t="s">
        <v>1052</v>
      </c>
      <c r="C911">
        <v>0</v>
      </c>
      <c r="D911" t="str">
        <f t="shared" si="81"/>
        <v>yes</v>
      </c>
      <c r="E911" t="str">
        <f t="shared" si="82"/>
        <v>yes</v>
      </c>
      <c r="F911" t="str">
        <f t="shared" si="83"/>
        <v>yes</v>
      </c>
      <c r="G911" t="str">
        <f>IF(COUNTIF(H911:BI911,"pv&amp;st")&lt;&gt;0,"yes","no")</f>
        <v>no</v>
      </c>
      <c r="H911" t="str">
        <f t="shared" si="84"/>
        <v>yes</v>
      </c>
      <c r="I911" t="str">
        <f>IF(L911&lt;&gt;"0","yes","no")</f>
        <v>yes</v>
      </c>
      <c r="J911" t="str">
        <f t="shared" si="85"/>
        <v>yes</v>
      </c>
      <c r="K911">
        <v>1965</v>
      </c>
      <c r="L911" t="s">
        <v>1423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1431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tr">
        <f>VLOOKUP(AA911,district!$A$2:$C$202,3,FALSE)</f>
        <v>B</v>
      </c>
      <c r="AC911" t="s">
        <v>1438</v>
      </c>
      <c r="AD911" t="s">
        <v>1929</v>
      </c>
      <c r="AE911">
        <v>22.013942718505898</v>
      </c>
      <c r="AF911">
        <v>7.8021501038959302</v>
      </c>
      <c r="AG911">
        <v>-107.45519310857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  <c r="EO911">
        <v>0</v>
      </c>
    </row>
    <row r="912" spans="1:145" hidden="1" x14ac:dyDescent="0.35">
      <c r="A912" t="s">
        <v>1053</v>
      </c>
      <c r="C912">
        <v>0</v>
      </c>
      <c r="D912" t="str">
        <f t="shared" si="81"/>
        <v>no</v>
      </c>
      <c r="E912" t="str">
        <f t="shared" si="82"/>
        <v>no</v>
      </c>
      <c r="F912" t="str">
        <f t="shared" si="83"/>
        <v>no</v>
      </c>
      <c r="G912" t="s">
        <v>1935</v>
      </c>
      <c r="H912" t="str">
        <f t="shared" si="84"/>
        <v>no</v>
      </c>
      <c r="I912" t="str">
        <f>IF(L912&lt;&gt;"0","yes","no")</f>
        <v>no</v>
      </c>
      <c r="J912" t="str">
        <f t="shared" si="85"/>
        <v>no</v>
      </c>
      <c r="K912">
        <v>0</v>
      </c>
      <c r="L912" t="s">
        <v>1419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tr">
        <f>VLOOKUP(AA912,district!$A$2:$C$202,3,FALSE)</f>
        <v>B</v>
      </c>
      <c r="AC912" t="s">
        <v>1630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  <c r="EO912">
        <v>0</v>
      </c>
    </row>
    <row r="913" spans="1:145" hidden="1" x14ac:dyDescent="0.35">
      <c r="A913" t="s">
        <v>1054</v>
      </c>
      <c r="C913">
        <v>0</v>
      </c>
      <c r="D913" t="str">
        <f t="shared" si="81"/>
        <v>no</v>
      </c>
      <c r="E913" t="str">
        <f t="shared" si="82"/>
        <v>no</v>
      </c>
      <c r="F913" t="str">
        <f t="shared" si="83"/>
        <v>no</v>
      </c>
      <c r="G913" t="s">
        <v>1935</v>
      </c>
      <c r="H913" t="str">
        <f t="shared" si="84"/>
        <v>no</v>
      </c>
      <c r="I913" t="s">
        <v>1935</v>
      </c>
      <c r="J913" t="str">
        <f t="shared" si="85"/>
        <v>no</v>
      </c>
      <c r="K913">
        <v>0</v>
      </c>
      <c r="L913" t="s">
        <v>1419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tr">
        <f>VLOOKUP(AA913,district!$A$2:$C$202,3,FALSE)</f>
        <v>C</v>
      </c>
      <c r="AC913" t="s">
        <v>1637</v>
      </c>
      <c r="AD913" t="s">
        <v>1929</v>
      </c>
      <c r="AE913">
        <v>11.462237358093301</v>
      </c>
      <c r="AF913">
        <v>35.302410534347501</v>
      </c>
      <c r="AG913">
        <v>-121.996270107546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  <c r="EO913">
        <v>0</v>
      </c>
    </row>
    <row r="914" spans="1:145" hidden="1" x14ac:dyDescent="0.35">
      <c r="A914" t="s">
        <v>1055</v>
      </c>
      <c r="C914">
        <v>0</v>
      </c>
      <c r="D914" t="str">
        <f t="shared" si="81"/>
        <v>no</v>
      </c>
      <c r="E914" t="str">
        <f t="shared" si="82"/>
        <v>no</v>
      </c>
      <c r="F914" t="str">
        <f t="shared" si="83"/>
        <v>no</v>
      </c>
      <c r="G914" t="s">
        <v>1935</v>
      </c>
      <c r="H914" t="str">
        <f t="shared" si="84"/>
        <v>no</v>
      </c>
      <c r="I914" t="s">
        <v>1935</v>
      </c>
      <c r="J914" t="str">
        <f t="shared" si="85"/>
        <v>no</v>
      </c>
      <c r="K914">
        <v>0</v>
      </c>
      <c r="L914" t="s">
        <v>1419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tr">
        <f>VLOOKUP(AA914,district!$A$2:$C$202,3,FALSE)</f>
        <v>C</v>
      </c>
      <c r="AC914" t="s">
        <v>1508</v>
      </c>
      <c r="AD914" t="s">
        <v>1929</v>
      </c>
      <c r="AE914">
        <v>19.038833618164102</v>
      </c>
      <c r="AF914">
        <v>5.4222136039841402</v>
      </c>
      <c r="AG914">
        <v>150.614776325017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  <c r="EO914">
        <v>0</v>
      </c>
    </row>
    <row r="915" spans="1:145" hidden="1" x14ac:dyDescent="0.35">
      <c r="A915" t="s">
        <v>1056</v>
      </c>
      <c r="C915">
        <v>0</v>
      </c>
      <c r="D915" t="str">
        <f t="shared" si="81"/>
        <v>no</v>
      </c>
      <c r="E915" t="str">
        <f t="shared" si="82"/>
        <v>no</v>
      </c>
      <c r="F915" t="str">
        <f t="shared" si="83"/>
        <v>no</v>
      </c>
      <c r="G915" t="s">
        <v>1935</v>
      </c>
      <c r="H915" t="str">
        <f t="shared" si="84"/>
        <v>no</v>
      </c>
      <c r="I915" t="s">
        <v>1935</v>
      </c>
      <c r="J915" t="str">
        <f t="shared" si="85"/>
        <v>no</v>
      </c>
      <c r="K915">
        <v>0</v>
      </c>
      <c r="L915" t="s">
        <v>1419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tr">
        <f>VLOOKUP(AA915,district!$A$2:$C$202,3,FALSE)</f>
        <v>C</v>
      </c>
      <c r="AC915" t="s">
        <v>1563</v>
      </c>
      <c r="AD915" t="s">
        <v>1929</v>
      </c>
      <c r="AE915">
        <v>27.064668655395501</v>
      </c>
      <c r="AF915">
        <v>0.88033256372832702</v>
      </c>
      <c r="AG915">
        <v>41.913870232274903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  <c r="EO915">
        <v>0</v>
      </c>
    </row>
    <row r="916" spans="1:145" hidden="1" x14ac:dyDescent="0.35">
      <c r="A916" t="s">
        <v>1057</v>
      </c>
      <c r="C916">
        <v>0</v>
      </c>
      <c r="D916" t="str">
        <f t="shared" si="81"/>
        <v>no</v>
      </c>
      <c r="E916" t="str">
        <f t="shared" si="82"/>
        <v>no</v>
      </c>
      <c r="F916" t="str">
        <f t="shared" si="83"/>
        <v>no</v>
      </c>
      <c r="G916" t="s">
        <v>1935</v>
      </c>
      <c r="H916" t="str">
        <f t="shared" si="84"/>
        <v>no</v>
      </c>
      <c r="I916" t="str">
        <f>IF(L916&lt;&gt;"0","yes","no")</f>
        <v>no</v>
      </c>
      <c r="J916" t="str">
        <f t="shared" si="85"/>
        <v>no</v>
      </c>
      <c r="K916">
        <v>0</v>
      </c>
      <c r="L916" t="s">
        <v>1419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tr">
        <f>VLOOKUP(AA916,district!$A$2:$C$202,3,FALSE)</f>
        <v>B</v>
      </c>
      <c r="AC916" t="s">
        <v>1549</v>
      </c>
      <c r="AD916" t="s">
        <v>1929</v>
      </c>
      <c r="AE916">
        <v>22.387985229492202</v>
      </c>
      <c r="AF916">
        <v>1.5822987791554</v>
      </c>
      <c r="AG916">
        <v>77.459853329830594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  <c r="EO916">
        <v>0</v>
      </c>
    </row>
    <row r="917" spans="1:145" hidden="1" x14ac:dyDescent="0.35">
      <c r="A917" t="s">
        <v>1058</v>
      </c>
      <c r="C917">
        <v>0</v>
      </c>
      <c r="D917" t="str">
        <f t="shared" si="81"/>
        <v>no</v>
      </c>
      <c r="E917" t="str">
        <f t="shared" si="82"/>
        <v>no</v>
      </c>
      <c r="F917" t="str">
        <f t="shared" si="83"/>
        <v>no</v>
      </c>
      <c r="G917" t="s">
        <v>1935</v>
      </c>
      <c r="H917" t="str">
        <f t="shared" si="84"/>
        <v>no</v>
      </c>
      <c r="I917" t="s">
        <v>1935</v>
      </c>
      <c r="J917" t="str">
        <f t="shared" si="85"/>
        <v>no</v>
      </c>
      <c r="K917">
        <v>0</v>
      </c>
      <c r="L917" t="s">
        <v>1419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tr">
        <f>VLOOKUP(AA917,district!$A$2:$C$202,3,FALSE)</f>
        <v>C</v>
      </c>
      <c r="AC917" t="s">
        <v>1697</v>
      </c>
      <c r="AD917" t="s">
        <v>1928</v>
      </c>
      <c r="AE917">
        <v>39.519706726074197</v>
      </c>
      <c r="AF917">
        <v>2.4927605871182199</v>
      </c>
      <c r="AG917">
        <v>125.811465377365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  <c r="EO917">
        <v>0</v>
      </c>
    </row>
    <row r="918" spans="1:145" x14ac:dyDescent="0.35">
      <c r="A918" t="s">
        <v>1059</v>
      </c>
      <c r="C918">
        <v>1</v>
      </c>
      <c r="D918" t="str">
        <f t="shared" si="81"/>
        <v>no</v>
      </c>
      <c r="E918" t="str">
        <f t="shared" si="82"/>
        <v>no</v>
      </c>
      <c r="F918" t="str">
        <f t="shared" si="83"/>
        <v>no</v>
      </c>
      <c r="G918" t="s">
        <v>1935</v>
      </c>
      <c r="H918" t="str">
        <f t="shared" si="84"/>
        <v>no</v>
      </c>
      <c r="I918" t="s">
        <v>1935</v>
      </c>
      <c r="J918" t="str">
        <f t="shared" si="85"/>
        <v>no</v>
      </c>
      <c r="K918">
        <v>0</v>
      </c>
      <c r="L918" t="s">
        <v>1419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tr">
        <f>VLOOKUP(AA918,district!$A$2:$C$202,3,FALSE)</f>
        <v>A</v>
      </c>
      <c r="AC918" t="s">
        <v>1848</v>
      </c>
      <c r="AD918" t="s">
        <v>1929</v>
      </c>
      <c r="AE918">
        <v>38.1428413391113</v>
      </c>
      <c r="AF918">
        <v>4.2014916930390802</v>
      </c>
      <c r="AG918">
        <v>-128.194993985309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  <c r="EO918">
        <v>0</v>
      </c>
    </row>
    <row r="919" spans="1:145" x14ac:dyDescent="0.35">
      <c r="A919" t="s">
        <v>1060</v>
      </c>
      <c r="C919">
        <v>1</v>
      </c>
      <c r="D919" t="str">
        <f t="shared" si="81"/>
        <v>no</v>
      </c>
      <c r="E919" t="str">
        <f t="shared" si="82"/>
        <v>no</v>
      </c>
      <c r="F919" t="str">
        <f t="shared" si="83"/>
        <v>no</v>
      </c>
      <c r="G919" t="s">
        <v>1935</v>
      </c>
      <c r="H919" t="str">
        <f t="shared" si="84"/>
        <v>no</v>
      </c>
      <c r="I919" t="s">
        <v>1935</v>
      </c>
      <c r="J919" t="str">
        <f t="shared" si="85"/>
        <v>no</v>
      </c>
      <c r="K919">
        <v>0</v>
      </c>
      <c r="L919" t="s">
        <v>1419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tr">
        <f>VLOOKUP(AA919,district!$A$2:$C$202,3,FALSE)</f>
        <v>A</v>
      </c>
      <c r="AC919" t="s">
        <v>1576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  <c r="EO919">
        <v>0</v>
      </c>
    </row>
    <row r="920" spans="1:145" x14ac:dyDescent="0.35">
      <c r="A920" t="s">
        <v>1061</v>
      </c>
      <c r="C920">
        <v>1</v>
      </c>
      <c r="D920" t="str">
        <f t="shared" si="81"/>
        <v>no</v>
      </c>
      <c r="E920" t="str">
        <f t="shared" si="82"/>
        <v>no</v>
      </c>
      <c r="F920" t="str">
        <f t="shared" si="83"/>
        <v>no</v>
      </c>
      <c r="G920" t="s">
        <v>1935</v>
      </c>
      <c r="H920" t="str">
        <f t="shared" si="84"/>
        <v>no</v>
      </c>
      <c r="I920" t="s">
        <v>1935</v>
      </c>
      <c r="J920" t="str">
        <f t="shared" si="85"/>
        <v>no</v>
      </c>
      <c r="K920">
        <v>0</v>
      </c>
      <c r="L920" t="s">
        <v>1419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tr">
        <f>VLOOKUP(AA920,district!$A$2:$C$202,3,FALSE)</f>
        <v>A</v>
      </c>
      <c r="AC920" t="s">
        <v>1550</v>
      </c>
      <c r="AD920" t="s">
        <v>1929</v>
      </c>
      <c r="AE920">
        <v>6.6523141860961896</v>
      </c>
      <c r="AF920">
        <v>2.48313297923122</v>
      </c>
      <c r="AG920">
        <v>158.70460189806701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  <c r="EO920">
        <v>0</v>
      </c>
    </row>
    <row r="921" spans="1:145" x14ac:dyDescent="0.35">
      <c r="A921" t="s">
        <v>1062</v>
      </c>
      <c r="C921">
        <v>1</v>
      </c>
      <c r="D921" t="str">
        <f t="shared" si="81"/>
        <v>no</v>
      </c>
      <c r="E921" t="str">
        <f t="shared" si="82"/>
        <v>no</v>
      </c>
      <c r="F921" t="str">
        <f t="shared" si="83"/>
        <v>no</v>
      </c>
      <c r="G921" t="s">
        <v>1935</v>
      </c>
      <c r="H921" t="str">
        <f t="shared" si="84"/>
        <v>no</v>
      </c>
      <c r="I921" t="s">
        <v>1935</v>
      </c>
      <c r="J921" t="str">
        <f t="shared" si="85"/>
        <v>no</v>
      </c>
      <c r="K921">
        <v>0</v>
      </c>
      <c r="L921" t="s">
        <v>1419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tr">
        <f>VLOOKUP(AA921,district!$A$2:$C$202,3,FALSE)</f>
        <v>A</v>
      </c>
      <c r="AC921" t="s">
        <v>1779</v>
      </c>
      <c r="AD921" t="s">
        <v>1929</v>
      </c>
      <c r="AE921">
        <v>15.952754974365201</v>
      </c>
      <c r="AF921">
        <v>3.46191914821202</v>
      </c>
      <c r="AG921">
        <v>169.897723095933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0</v>
      </c>
    </row>
    <row r="922" spans="1:145" x14ac:dyDescent="0.35">
      <c r="A922" t="s">
        <v>1063</v>
      </c>
      <c r="C922">
        <v>1</v>
      </c>
      <c r="D922" t="str">
        <f t="shared" si="81"/>
        <v>yes</v>
      </c>
      <c r="E922" t="str">
        <f t="shared" si="82"/>
        <v>yes</v>
      </c>
      <c r="F922" t="str">
        <f t="shared" si="83"/>
        <v>yes</v>
      </c>
      <c r="G922" t="str">
        <f>IF(COUNTIF(H922:BI922,"pv&amp;st")&lt;&gt;0,"yes","no")</f>
        <v>yes</v>
      </c>
      <c r="H922" t="str">
        <f t="shared" si="84"/>
        <v>yes</v>
      </c>
      <c r="I922" t="s">
        <v>1935</v>
      </c>
      <c r="J922" t="str">
        <f t="shared" si="85"/>
        <v>yes</v>
      </c>
      <c r="K922">
        <v>1965</v>
      </c>
      <c r="L922" t="s">
        <v>1425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1432</v>
      </c>
      <c r="X922">
        <v>143.434719505</v>
      </c>
      <c r="Y922">
        <v>51.55315289</v>
      </c>
      <c r="Z922">
        <v>7.2128977220000001</v>
      </c>
      <c r="AA922">
        <v>265</v>
      </c>
      <c r="AB922" t="str">
        <f>VLOOKUP(AA922,district!$A$2:$C$202,3,FALSE)</f>
        <v>A</v>
      </c>
      <c r="AC922" t="s">
        <v>1820</v>
      </c>
      <c r="AD922" t="s">
        <v>1928</v>
      </c>
      <c r="AE922">
        <v>33.882972717285199</v>
      </c>
      <c r="AF922">
        <v>12.181353205622701</v>
      </c>
      <c r="AG922">
        <v>-164.08957515979299</v>
      </c>
      <c r="AH922" t="s">
        <v>1928</v>
      </c>
      <c r="AI922">
        <v>37.973606109619098</v>
      </c>
      <c r="AJ922">
        <v>12.3183018451073</v>
      </c>
      <c r="AK922">
        <v>-166.83882166386601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0</v>
      </c>
    </row>
    <row r="923" spans="1:145" x14ac:dyDescent="0.35">
      <c r="A923" t="s">
        <v>1064</v>
      </c>
      <c r="C923">
        <v>1</v>
      </c>
      <c r="D923" t="str">
        <f t="shared" si="81"/>
        <v>yes</v>
      </c>
      <c r="E923" t="str">
        <f t="shared" si="82"/>
        <v>yes</v>
      </c>
      <c r="F923" t="str">
        <f t="shared" si="83"/>
        <v>yes</v>
      </c>
      <c r="G923" t="str">
        <f>IF(COUNTIF(H923:BI923,"pv&amp;st")&lt;&gt;0,"yes","no")</f>
        <v>yes</v>
      </c>
      <c r="H923" t="str">
        <f t="shared" si="84"/>
        <v>yes</v>
      </c>
      <c r="I923" t="s">
        <v>1935</v>
      </c>
      <c r="J923" t="str">
        <f t="shared" si="85"/>
        <v>yes</v>
      </c>
      <c r="K923">
        <v>1900</v>
      </c>
      <c r="L923" t="s">
        <v>1421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1431</v>
      </c>
      <c r="X923">
        <v>202.24856306362688</v>
      </c>
      <c r="Y923">
        <v>51.55337686</v>
      </c>
      <c r="Z923">
        <v>7.2130144280000001</v>
      </c>
      <c r="AA923">
        <v>265</v>
      </c>
      <c r="AB923" t="str">
        <f>VLOOKUP(AA923,district!$A$2:$C$202,3,FALSE)</f>
        <v>A</v>
      </c>
      <c r="AC923" t="s">
        <v>1797</v>
      </c>
      <c r="AD923" t="s">
        <v>1928</v>
      </c>
      <c r="AE923">
        <v>101.90021514892599</v>
      </c>
      <c r="AF923">
        <v>39.363379996313</v>
      </c>
      <c r="AG923">
        <v>-114.62004796532599</v>
      </c>
      <c r="AH923" t="s">
        <v>1929</v>
      </c>
      <c r="AI923">
        <v>6.7392845153808603</v>
      </c>
      <c r="AJ923">
        <v>10.587052762930201</v>
      </c>
      <c r="AK923">
        <v>-115.264392668385</v>
      </c>
      <c r="AL923" t="s">
        <v>1929</v>
      </c>
      <c r="AM923">
        <v>11.0569515228272</v>
      </c>
      <c r="AN923">
        <v>37.8911199436251</v>
      </c>
      <c r="AO923">
        <v>157.05628729508001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0</v>
      </c>
    </row>
    <row r="924" spans="1:145" x14ac:dyDescent="0.35">
      <c r="A924" t="s">
        <v>1065</v>
      </c>
      <c r="C924">
        <v>1</v>
      </c>
      <c r="D924" t="str">
        <f t="shared" si="81"/>
        <v>no</v>
      </c>
      <c r="E924" t="str">
        <f t="shared" si="82"/>
        <v>no</v>
      </c>
      <c r="F924" t="str">
        <f t="shared" si="83"/>
        <v>no</v>
      </c>
      <c r="G924" t="s">
        <v>1935</v>
      </c>
      <c r="H924" t="str">
        <f t="shared" si="84"/>
        <v>no</v>
      </c>
      <c r="I924" t="s">
        <v>1935</v>
      </c>
      <c r="J924" t="str">
        <f t="shared" si="85"/>
        <v>no</v>
      </c>
      <c r="K924">
        <v>0</v>
      </c>
      <c r="L924" t="s">
        <v>1419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tr">
        <f>VLOOKUP(AA924,district!$A$2:$C$202,3,FALSE)</f>
        <v>A</v>
      </c>
      <c r="AC924" t="s">
        <v>1647</v>
      </c>
      <c r="AD924" t="s">
        <v>1929</v>
      </c>
      <c r="AE924">
        <v>5.5167722702026403</v>
      </c>
      <c r="AF924">
        <v>0.72020859686049399</v>
      </c>
      <c r="AG924">
        <v>-46.441632409647603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  <c r="EO924">
        <v>0</v>
      </c>
    </row>
    <row r="925" spans="1:145" hidden="1" x14ac:dyDescent="0.35">
      <c r="A925" t="s">
        <v>1066</v>
      </c>
      <c r="C925">
        <v>0</v>
      </c>
      <c r="D925" t="str">
        <f t="shared" si="81"/>
        <v>no</v>
      </c>
      <c r="E925" t="str">
        <f t="shared" si="82"/>
        <v>no</v>
      </c>
      <c r="F925" t="str">
        <f t="shared" si="83"/>
        <v>no</v>
      </c>
      <c r="G925" t="s">
        <v>1935</v>
      </c>
      <c r="H925" t="str">
        <f t="shared" si="84"/>
        <v>no</v>
      </c>
      <c r="I925" t="str">
        <f>IF(L925&lt;&gt;"0","yes","no")</f>
        <v>no</v>
      </c>
      <c r="J925" t="str">
        <f t="shared" si="85"/>
        <v>no</v>
      </c>
      <c r="K925">
        <v>0</v>
      </c>
      <c r="L925" t="s">
        <v>1419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tr">
        <f>VLOOKUP(AA925,district!$A$2:$C$202,3,FALSE)</f>
        <v>B</v>
      </c>
      <c r="AC925" t="s">
        <v>1781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  <c r="EO925">
        <v>0</v>
      </c>
    </row>
    <row r="926" spans="1:145" hidden="1" x14ac:dyDescent="0.35">
      <c r="A926" t="s">
        <v>1067</v>
      </c>
      <c r="C926">
        <v>0</v>
      </c>
      <c r="D926" t="str">
        <f t="shared" si="81"/>
        <v>no</v>
      </c>
      <c r="E926" t="str">
        <f t="shared" si="82"/>
        <v>no</v>
      </c>
      <c r="F926" t="str">
        <f t="shared" si="83"/>
        <v>no</v>
      </c>
      <c r="G926" t="s">
        <v>1935</v>
      </c>
      <c r="H926" t="str">
        <f t="shared" si="84"/>
        <v>no</v>
      </c>
      <c r="I926" t="s">
        <v>1935</v>
      </c>
      <c r="J926" t="str">
        <f t="shared" si="85"/>
        <v>no</v>
      </c>
      <c r="K926">
        <v>0</v>
      </c>
      <c r="L926" t="s">
        <v>1419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tr">
        <f>VLOOKUP(AA926,district!$A$2:$C$202,3,FALSE)</f>
        <v>C</v>
      </c>
      <c r="AC926" t="s">
        <v>1561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  <c r="EO926">
        <v>0</v>
      </c>
    </row>
    <row r="927" spans="1:145" x14ac:dyDescent="0.35">
      <c r="A927" t="s">
        <v>1068</v>
      </c>
      <c r="C927">
        <v>1</v>
      </c>
      <c r="D927" t="str">
        <f t="shared" si="81"/>
        <v>no</v>
      </c>
      <c r="E927" t="str">
        <f t="shared" si="82"/>
        <v>no</v>
      </c>
      <c r="F927" t="str">
        <f t="shared" si="83"/>
        <v>no</v>
      </c>
      <c r="G927" t="s">
        <v>1935</v>
      </c>
      <c r="H927" t="str">
        <f t="shared" si="84"/>
        <v>no</v>
      </c>
      <c r="I927" t="s">
        <v>1935</v>
      </c>
      <c r="J927" t="str">
        <f t="shared" si="85"/>
        <v>no</v>
      </c>
      <c r="K927">
        <v>0</v>
      </c>
      <c r="L927" t="s">
        <v>1419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tr">
        <f>VLOOKUP(AA927,district!$A$2:$C$202,3,FALSE)</f>
        <v>A</v>
      </c>
      <c r="AC927" t="s">
        <v>1840</v>
      </c>
      <c r="AD927" t="s">
        <v>1929</v>
      </c>
      <c r="AE927">
        <v>6.4432859420776403</v>
      </c>
      <c r="AF927">
        <v>7.7167335963671597</v>
      </c>
      <c r="AG927">
        <v>6.2669368830940702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  <c r="EO927">
        <v>0</v>
      </c>
    </row>
    <row r="928" spans="1:145" x14ac:dyDescent="0.35">
      <c r="A928" t="s">
        <v>1069</v>
      </c>
      <c r="C928">
        <v>1</v>
      </c>
      <c r="D928" t="str">
        <f t="shared" si="81"/>
        <v>yes</v>
      </c>
      <c r="E928" t="str">
        <f t="shared" si="82"/>
        <v>yes</v>
      </c>
      <c r="F928" t="str">
        <f t="shared" si="83"/>
        <v>yes</v>
      </c>
      <c r="G928" t="str">
        <f>IF(COUNTIF(H928:BI928,"pv&amp;st")&lt;&gt;0,"yes","no")</f>
        <v>yes</v>
      </c>
      <c r="H928" t="str">
        <f t="shared" si="84"/>
        <v>yes</v>
      </c>
      <c r="I928" t="s">
        <v>1935</v>
      </c>
      <c r="J928" t="str">
        <f t="shared" si="85"/>
        <v>yes</v>
      </c>
      <c r="K928">
        <v>1965</v>
      </c>
      <c r="L928" t="s">
        <v>1423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1432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tr">
        <f>VLOOKUP(AA928,district!$A$2:$C$202,3,FALSE)</f>
        <v>A</v>
      </c>
      <c r="AC928" t="s">
        <v>1802</v>
      </c>
      <c r="AD928" t="s">
        <v>1928</v>
      </c>
      <c r="AE928">
        <v>268.44076538085898</v>
      </c>
      <c r="AF928">
        <v>3.1394483076069899</v>
      </c>
      <c r="AG928">
        <v>66.661339626191406</v>
      </c>
      <c r="AH928" t="s">
        <v>1928</v>
      </c>
      <c r="AI928">
        <v>265.01461791992199</v>
      </c>
      <c r="AJ928">
        <v>3.8028469436074999</v>
      </c>
      <c r="AK928">
        <v>-120.375274064726</v>
      </c>
      <c r="AL928" t="s">
        <v>1929</v>
      </c>
      <c r="AM928">
        <v>7.3314838409423801</v>
      </c>
      <c r="AN928">
        <v>53.667925758444497</v>
      </c>
      <c r="AO928">
        <v>161.04959379627101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  <c r="EO928">
        <v>0</v>
      </c>
    </row>
    <row r="929" spans="1:145" x14ac:dyDescent="0.35">
      <c r="A929" t="s">
        <v>1070</v>
      </c>
      <c r="C929">
        <v>1</v>
      </c>
      <c r="D929" t="str">
        <f t="shared" si="81"/>
        <v>yes</v>
      </c>
      <c r="E929" t="str">
        <f t="shared" si="82"/>
        <v>yes</v>
      </c>
      <c r="F929" t="str">
        <f t="shared" si="83"/>
        <v>yes</v>
      </c>
      <c r="G929" t="str">
        <f>IF(COUNTIF(H929:BI929,"pv&amp;st")&lt;&gt;0,"yes","no")</f>
        <v>yes</v>
      </c>
      <c r="H929" t="str">
        <f t="shared" si="84"/>
        <v>yes</v>
      </c>
      <c r="I929" t="s">
        <v>1935</v>
      </c>
      <c r="J929" t="str">
        <f t="shared" si="85"/>
        <v>yes</v>
      </c>
      <c r="K929">
        <v>1936</v>
      </c>
      <c r="L929" t="s">
        <v>1421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1431</v>
      </c>
      <c r="X929">
        <v>67.706400093425998</v>
      </c>
      <c r="Y929">
        <v>51.55362074</v>
      </c>
      <c r="Z929">
        <v>7.2108204699999998</v>
      </c>
      <c r="AA929">
        <v>110</v>
      </c>
      <c r="AB929" t="str">
        <f>VLOOKUP(AA929,district!$A$2:$C$202,3,FALSE)</f>
        <v>A</v>
      </c>
      <c r="AC929" t="s">
        <v>1849</v>
      </c>
      <c r="AD929" t="s">
        <v>1928</v>
      </c>
      <c r="AE929">
        <v>16.677473068237301</v>
      </c>
      <c r="AF929">
        <v>51.2324934090882</v>
      </c>
      <c r="AG929">
        <v>-165.34975198105201</v>
      </c>
      <c r="AH929" t="s">
        <v>1929</v>
      </c>
      <c r="AI929">
        <v>5.8806004524231001</v>
      </c>
      <c r="AJ929">
        <v>39.367501120855799</v>
      </c>
      <c r="AK929">
        <v>-169.731005569415</v>
      </c>
      <c r="AL929" t="s">
        <v>1929</v>
      </c>
      <c r="AM929">
        <v>10.5436792373657</v>
      </c>
      <c r="AN929">
        <v>51.2324934090882</v>
      </c>
      <c r="AO929">
        <v>-165.34975198105201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  <c r="EO929">
        <v>0</v>
      </c>
    </row>
    <row r="930" spans="1:145" hidden="1" x14ac:dyDescent="0.35">
      <c r="A930" t="s">
        <v>1071</v>
      </c>
      <c r="C930">
        <v>0</v>
      </c>
      <c r="D930" t="str">
        <f t="shared" si="81"/>
        <v>no</v>
      </c>
      <c r="E930" t="str">
        <f t="shared" si="82"/>
        <v>no</v>
      </c>
      <c r="F930" t="str">
        <f t="shared" si="83"/>
        <v>no</v>
      </c>
      <c r="G930" t="s">
        <v>1935</v>
      </c>
      <c r="H930" t="str">
        <f t="shared" si="84"/>
        <v>no</v>
      </c>
      <c r="I930" t="s">
        <v>1935</v>
      </c>
      <c r="J930" t="str">
        <f t="shared" si="85"/>
        <v>no</v>
      </c>
      <c r="K930">
        <v>0</v>
      </c>
      <c r="L930" t="s">
        <v>1419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tr">
        <f>VLOOKUP(AA930,district!$A$2:$C$202,3,FALSE)</f>
        <v>C</v>
      </c>
      <c r="AC930" t="s">
        <v>1750</v>
      </c>
      <c r="AD930" t="s">
        <v>1929</v>
      </c>
      <c r="AE930">
        <v>10.091700553894</v>
      </c>
      <c r="AF930">
        <v>5.8178807032951996</v>
      </c>
      <c r="AG930">
        <v>-134.89428835578801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  <c r="EO930">
        <v>0</v>
      </c>
    </row>
    <row r="931" spans="1:145" hidden="1" x14ac:dyDescent="0.35">
      <c r="A931" t="s">
        <v>1072</v>
      </c>
      <c r="C931">
        <v>0</v>
      </c>
      <c r="D931" t="str">
        <f t="shared" si="81"/>
        <v>no</v>
      </c>
      <c r="E931" t="str">
        <f t="shared" si="82"/>
        <v>no</v>
      </c>
      <c r="F931" t="str">
        <f t="shared" si="83"/>
        <v>no</v>
      </c>
      <c r="G931" t="s">
        <v>1935</v>
      </c>
      <c r="H931" t="str">
        <f t="shared" si="84"/>
        <v>no</v>
      </c>
      <c r="I931" t="s">
        <v>1935</v>
      </c>
      <c r="J931" t="str">
        <f t="shared" si="85"/>
        <v>no</v>
      </c>
      <c r="K931">
        <v>0</v>
      </c>
      <c r="L931" t="s">
        <v>1419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tr">
        <f>VLOOKUP(AA931,district!$A$2:$C$202,3,FALSE)</f>
        <v>C</v>
      </c>
      <c r="AC931" t="s">
        <v>1559</v>
      </c>
      <c r="AD931" t="s">
        <v>1929</v>
      </c>
      <c r="AE931">
        <v>37.624599456787102</v>
      </c>
      <c r="AF931">
        <v>0.27486727458536397</v>
      </c>
      <c r="AG931">
        <v>-170.91937614882801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  <c r="EO931">
        <v>0</v>
      </c>
    </row>
    <row r="932" spans="1:145" x14ac:dyDescent="0.35">
      <c r="A932" t="s">
        <v>1073</v>
      </c>
      <c r="C932">
        <v>1</v>
      </c>
      <c r="D932" t="str">
        <f t="shared" si="81"/>
        <v>no</v>
      </c>
      <c r="E932" t="str">
        <f t="shared" si="82"/>
        <v>no</v>
      </c>
      <c r="F932" t="str">
        <f t="shared" si="83"/>
        <v>no</v>
      </c>
      <c r="G932" t="s">
        <v>1935</v>
      </c>
      <c r="H932" t="str">
        <f t="shared" si="84"/>
        <v>no</v>
      </c>
      <c r="I932" t="s">
        <v>1935</v>
      </c>
      <c r="J932" t="str">
        <f t="shared" si="85"/>
        <v>no</v>
      </c>
      <c r="K932">
        <v>0</v>
      </c>
      <c r="L932" t="s">
        <v>1419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tr">
        <f>VLOOKUP(AA932,district!$A$2:$C$202,3,FALSE)</f>
        <v>A</v>
      </c>
      <c r="AC932" t="s">
        <v>1850</v>
      </c>
      <c r="AD932" t="s">
        <v>1929</v>
      </c>
      <c r="AE932">
        <v>29.844364166259801</v>
      </c>
      <c r="AF932">
        <v>1.87516859145304</v>
      </c>
      <c r="AG932">
        <v>-51.010092479853697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  <c r="EO932">
        <v>0</v>
      </c>
    </row>
    <row r="933" spans="1:145" hidden="1" x14ac:dyDescent="0.35">
      <c r="A933" t="s">
        <v>1074</v>
      </c>
      <c r="C933">
        <v>0</v>
      </c>
      <c r="D933" t="str">
        <f t="shared" si="81"/>
        <v>no</v>
      </c>
      <c r="E933" t="str">
        <f t="shared" si="82"/>
        <v>no</v>
      </c>
      <c r="F933" t="str">
        <f t="shared" si="83"/>
        <v>no</v>
      </c>
      <c r="G933" t="s">
        <v>1935</v>
      </c>
      <c r="H933" t="str">
        <f t="shared" si="84"/>
        <v>no</v>
      </c>
      <c r="I933" t="str">
        <f>IF(L933&lt;&gt;"0","yes","no")</f>
        <v>no</v>
      </c>
      <c r="J933" t="str">
        <f t="shared" si="85"/>
        <v>no</v>
      </c>
      <c r="K933">
        <v>0</v>
      </c>
      <c r="L933" t="s">
        <v>1419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tr">
        <f>VLOOKUP(AA933,district!$A$2:$C$202,3,FALSE)</f>
        <v>B</v>
      </c>
      <c r="AC933" t="s">
        <v>1851</v>
      </c>
      <c r="AD933" t="s">
        <v>1928</v>
      </c>
      <c r="AE933">
        <v>78.560470581054702</v>
      </c>
      <c r="AF933">
        <v>2.3954248285626401</v>
      </c>
      <c r="AG933">
        <v>87.592440104583403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  <c r="EO933">
        <v>0</v>
      </c>
    </row>
    <row r="934" spans="1:145" hidden="1" x14ac:dyDescent="0.35">
      <c r="A934" t="s">
        <v>1075</v>
      </c>
      <c r="C934">
        <v>0</v>
      </c>
      <c r="D934" t="str">
        <f t="shared" si="81"/>
        <v>no</v>
      </c>
      <c r="E934" t="str">
        <f t="shared" si="82"/>
        <v>no</v>
      </c>
      <c r="F934" t="str">
        <f t="shared" si="83"/>
        <v>no</v>
      </c>
      <c r="G934" t="s">
        <v>1935</v>
      </c>
      <c r="H934" t="str">
        <f t="shared" si="84"/>
        <v>no</v>
      </c>
      <c r="I934" t="s">
        <v>1935</v>
      </c>
      <c r="J934" t="str">
        <f t="shared" si="85"/>
        <v>no</v>
      </c>
      <c r="K934">
        <v>0</v>
      </c>
      <c r="L934" t="s">
        <v>1419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tr">
        <f>VLOOKUP(AA934,district!$A$2:$C$202,3,FALSE)</f>
        <v>C</v>
      </c>
      <c r="AC934" t="s">
        <v>1737</v>
      </c>
      <c r="AD934" t="s">
        <v>1929</v>
      </c>
      <c r="AE934">
        <v>13.6662921905518</v>
      </c>
      <c r="AF934">
        <v>1.80707573893841</v>
      </c>
      <c r="AG934">
        <v>40.526689145429003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  <c r="EO934">
        <v>0</v>
      </c>
    </row>
    <row r="935" spans="1:145" hidden="1" x14ac:dyDescent="0.35">
      <c r="A935" t="s">
        <v>1076</v>
      </c>
      <c r="C935">
        <v>0</v>
      </c>
      <c r="D935" t="str">
        <f t="shared" si="81"/>
        <v>yes</v>
      </c>
      <c r="E935" t="str">
        <f t="shared" si="82"/>
        <v>yes</v>
      </c>
      <c r="F935" t="str">
        <f t="shared" si="83"/>
        <v>yes</v>
      </c>
      <c r="G935" t="str">
        <f>IF(COUNTIF(H935:BI935,"pv&amp;st")&lt;&gt;0,"yes","no")</f>
        <v>no</v>
      </c>
      <c r="H935" t="str">
        <f t="shared" si="84"/>
        <v>yes</v>
      </c>
      <c r="I935" t="str">
        <f>IF(L935&lt;&gt;"0","yes","no")</f>
        <v>yes</v>
      </c>
      <c r="J935" t="str">
        <f t="shared" si="85"/>
        <v>yes</v>
      </c>
      <c r="K935">
        <v>1965</v>
      </c>
      <c r="L935" t="s">
        <v>1421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1431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tr">
        <f>VLOOKUP(AA935,district!$A$2:$C$202,3,FALSE)</f>
        <v>B</v>
      </c>
      <c r="AC935" t="s">
        <v>1755</v>
      </c>
      <c r="AD935" t="s">
        <v>1929</v>
      </c>
      <c r="AE935">
        <v>28.7234382629394</v>
      </c>
      <c r="AF935">
        <v>3.3906300480087102</v>
      </c>
      <c r="AG935">
        <v>-42.931884375676098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  <c r="EO935">
        <v>0</v>
      </c>
    </row>
    <row r="936" spans="1:145" hidden="1" x14ac:dyDescent="0.35">
      <c r="A936" t="s">
        <v>1077</v>
      </c>
      <c r="C936">
        <v>0</v>
      </c>
      <c r="D936" t="str">
        <f t="shared" si="81"/>
        <v>no</v>
      </c>
      <c r="E936" t="str">
        <f t="shared" si="82"/>
        <v>no</v>
      </c>
      <c r="F936" t="str">
        <f t="shared" si="83"/>
        <v>no</v>
      </c>
      <c r="G936" t="s">
        <v>1935</v>
      </c>
      <c r="H936" t="str">
        <f t="shared" si="84"/>
        <v>no</v>
      </c>
      <c r="I936" t="s">
        <v>1935</v>
      </c>
      <c r="J936" t="str">
        <f t="shared" si="85"/>
        <v>no</v>
      </c>
      <c r="K936">
        <v>0</v>
      </c>
      <c r="L936" t="s">
        <v>1419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tr">
        <f>VLOOKUP(AA936,district!$A$2:$C$202,3,FALSE)</f>
        <v>C</v>
      </c>
      <c r="AC936" t="s">
        <v>1454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  <c r="EO936">
        <v>0</v>
      </c>
    </row>
    <row r="937" spans="1:145" hidden="1" x14ac:dyDescent="0.35">
      <c r="A937" t="s">
        <v>1078</v>
      </c>
      <c r="C937">
        <v>0</v>
      </c>
      <c r="D937" t="str">
        <f t="shared" si="81"/>
        <v>no</v>
      </c>
      <c r="E937" t="str">
        <f t="shared" si="82"/>
        <v>no</v>
      </c>
      <c r="F937" t="str">
        <f t="shared" si="83"/>
        <v>no</v>
      </c>
      <c r="G937" t="s">
        <v>1935</v>
      </c>
      <c r="H937" t="str">
        <f t="shared" si="84"/>
        <v>no</v>
      </c>
      <c r="I937" t="str">
        <f>IF(L937&lt;&gt;"0","yes","no")</f>
        <v>no</v>
      </c>
      <c r="J937" t="str">
        <f t="shared" si="85"/>
        <v>no</v>
      </c>
      <c r="K937">
        <v>0</v>
      </c>
      <c r="L937" t="s">
        <v>1419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tr">
        <f>VLOOKUP(AA937,district!$A$2:$C$202,3,FALSE)</f>
        <v>B</v>
      </c>
      <c r="AC937" t="s">
        <v>1458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O937">
        <v>0</v>
      </c>
    </row>
    <row r="938" spans="1:145" hidden="1" x14ac:dyDescent="0.35">
      <c r="A938" t="s">
        <v>1079</v>
      </c>
      <c r="C938">
        <v>0</v>
      </c>
      <c r="D938" t="str">
        <f t="shared" si="81"/>
        <v>no</v>
      </c>
      <c r="E938" t="str">
        <f t="shared" si="82"/>
        <v>no</v>
      </c>
      <c r="F938" t="str">
        <f t="shared" si="83"/>
        <v>no</v>
      </c>
      <c r="G938" t="s">
        <v>1935</v>
      </c>
      <c r="H938" t="str">
        <f t="shared" si="84"/>
        <v>no</v>
      </c>
      <c r="I938" t="s">
        <v>1935</v>
      </c>
      <c r="J938" t="str">
        <f t="shared" si="85"/>
        <v>no</v>
      </c>
      <c r="K938">
        <v>0</v>
      </c>
      <c r="L938" t="s">
        <v>1419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tr">
        <f>VLOOKUP(AA938,district!$A$2:$C$202,3,FALSE)</f>
        <v>C</v>
      </c>
      <c r="AC938" t="s">
        <v>1680</v>
      </c>
      <c r="AD938" t="s">
        <v>1929</v>
      </c>
      <c r="AE938">
        <v>13.2744054794312</v>
      </c>
      <c r="AF938">
        <v>3.1195713385630199</v>
      </c>
      <c r="AG938">
        <v>52.515462964842399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  <c r="EO938">
        <v>0</v>
      </c>
    </row>
    <row r="939" spans="1:145" hidden="1" x14ac:dyDescent="0.35">
      <c r="A939" t="s">
        <v>1080</v>
      </c>
      <c r="C939">
        <v>0</v>
      </c>
      <c r="D939" t="str">
        <f t="shared" si="81"/>
        <v>no</v>
      </c>
      <c r="E939" t="str">
        <f t="shared" si="82"/>
        <v>no</v>
      </c>
      <c r="F939" t="str">
        <f t="shared" si="83"/>
        <v>no</v>
      </c>
      <c r="G939" t="s">
        <v>1935</v>
      </c>
      <c r="H939" t="str">
        <f t="shared" si="84"/>
        <v>no</v>
      </c>
      <c r="I939" t="str">
        <f>IF(L939&lt;&gt;"0","yes","no")</f>
        <v>no</v>
      </c>
      <c r="J939" t="str">
        <f t="shared" si="85"/>
        <v>no</v>
      </c>
      <c r="K939">
        <v>0</v>
      </c>
      <c r="L939" t="s">
        <v>1419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tr">
        <f>VLOOKUP(AA939,district!$A$2:$C$202,3,FALSE)</f>
        <v>B</v>
      </c>
      <c r="AC939" t="s">
        <v>1736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  <c r="EO939">
        <v>0</v>
      </c>
    </row>
    <row r="940" spans="1:145" hidden="1" x14ac:dyDescent="0.35">
      <c r="A940" t="s">
        <v>1081</v>
      </c>
      <c r="C940">
        <v>0</v>
      </c>
      <c r="D940" t="str">
        <f t="shared" si="81"/>
        <v>no</v>
      </c>
      <c r="E940" t="str">
        <f t="shared" si="82"/>
        <v>no</v>
      </c>
      <c r="F940" t="str">
        <f t="shared" si="83"/>
        <v>no</v>
      </c>
      <c r="G940" t="s">
        <v>1935</v>
      </c>
      <c r="H940" t="str">
        <f t="shared" si="84"/>
        <v>no</v>
      </c>
      <c r="I940" t="s">
        <v>1935</v>
      </c>
      <c r="J940" t="str">
        <f t="shared" si="85"/>
        <v>no</v>
      </c>
      <c r="K940">
        <v>0</v>
      </c>
      <c r="L940" t="s">
        <v>1419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tr">
        <f>VLOOKUP(AA940,district!$A$2:$C$202,3,FALSE)</f>
        <v>C</v>
      </c>
      <c r="AC940" t="s">
        <v>1713</v>
      </c>
      <c r="AD940" t="s">
        <v>1929</v>
      </c>
      <c r="AE940">
        <v>5.0300164222717303</v>
      </c>
      <c r="AF940">
        <v>3.1276710243329999</v>
      </c>
      <c r="AG940">
        <v>61.176687145694601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  <c r="EO940">
        <v>0</v>
      </c>
    </row>
    <row r="941" spans="1:145" hidden="1" x14ac:dyDescent="0.35">
      <c r="A941" t="s">
        <v>1082</v>
      </c>
      <c r="C941">
        <v>0</v>
      </c>
      <c r="D941" t="str">
        <f t="shared" si="81"/>
        <v>no</v>
      </c>
      <c r="E941" t="str">
        <f t="shared" si="82"/>
        <v>no</v>
      </c>
      <c r="F941" t="str">
        <f t="shared" si="83"/>
        <v>no</v>
      </c>
      <c r="G941" t="s">
        <v>1935</v>
      </c>
      <c r="H941" t="str">
        <f t="shared" si="84"/>
        <v>no</v>
      </c>
      <c r="I941" t="s">
        <v>1935</v>
      </c>
      <c r="J941" t="str">
        <f t="shared" si="85"/>
        <v>no</v>
      </c>
      <c r="K941">
        <v>0</v>
      </c>
      <c r="L941" t="s">
        <v>1419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tr">
        <f>VLOOKUP(AA941,district!$A$2:$C$202,3,FALSE)</f>
        <v>C</v>
      </c>
      <c r="AC941" t="s">
        <v>1632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  <c r="EO941">
        <v>0</v>
      </c>
    </row>
    <row r="942" spans="1:145" x14ac:dyDescent="0.35">
      <c r="A942" t="s">
        <v>1083</v>
      </c>
      <c r="C942">
        <v>1</v>
      </c>
      <c r="D942" t="str">
        <f t="shared" si="81"/>
        <v>no</v>
      </c>
      <c r="E942" t="str">
        <f t="shared" si="82"/>
        <v>no</v>
      </c>
      <c r="F942" t="str">
        <f t="shared" si="83"/>
        <v>no</v>
      </c>
      <c r="G942" t="s">
        <v>1935</v>
      </c>
      <c r="H942" t="str">
        <f t="shared" si="84"/>
        <v>no</v>
      </c>
      <c r="I942" t="s">
        <v>1935</v>
      </c>
      <c r="J942" t="str">
        <f t="shared" si="85"/>
        <v>no</v>
      </c>
      <c r="K942">
        <v>0</v>
      </c>
      <c r="L942" t="s">
        <v>1419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tr">
        <f>VLOOKUP(AA942,district!$A$2:$C$202,3,FALSE)</f>
        <v>A</v>
      </c>
      <c r="AC942" t="s">
        <v>1733</v>
      </c>
      <c r="AD942" t="s">
        <v>1929</v>
      </c>
      <c r="AE942">
        <v>28.6295890808106</v>
      </c>
      <c r="AF942">
        <v>3.4726528327479298</v>
      </c>
      <c r="AG942">
        <v>41.855792144246102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  <c r="EO942">
        <v>0</v>
      </c>
    </row>
    <row r="943" spans="1:145" hidden="1" x14ac:dyDescent="0.35">
      <c r="A943" t="s">
        <v>1084</v>
      </c>
      <c r="C943">
        <v>0</v>
      </c>
      <c r="D943" t="str">
        <f t="shared" si="81"/>
        <v>no</v>
      </c>
      <c r="E943" t="str">
        <f t="shared" si="82"/>
        <v>no</v>
      </c>
      <c r="F943" t="str">
        <f t="shared" si="83"/>
        <v>no</v>
      </c>
      <c r="G943" t="s">
        <v>1935</v>
      </c>
      <c r="H943" t="str">
        <f t="shared" si="84"/>
        <v>no</v>
      </c>
      <c r="I943" t="str">
        <f>IF(L943&lt;&gt;"0","yes","no")</f>
        <v>no</v>
      </c>
      <c r="J943" t="str">
        <f t="shared" si="85"/>
        <v>no</v>
      </c>
      <c r="K943">
        <v>0</v>
      </c>
      <c r="L943" t="s">
        <v>1419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tr">
        <f>VLOOKUP(AA943,district!$A$2:$C$202,3,FALSE)</f>
        <v>B</v>
      </c>
      <c r="AC943" t="s">
        <v>1624</v>
      </c>
      <c r="AD943" t="s">
        <v>1929</v>
      </c>
      <c r="AE943">
        <v>25.530378341674801</v>
      </c>
      <c r="AF943">
        <v>3.3970551506952398</v>
      </c>
      <c r="AG943">
        <v>-124.271024212651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  <c r="EO943">
        <v>0</v>
      </c>
    </row>
    <row r="944" spans="1:145" x14ac:dyDescent="0.35">
      <c r="A944" t="s">
        <v>1085</v>
      </c>
      <c r="C944">
        <v>1</v>
      </c>
      <c r="D944" t="str">
        <f t="shared" si="81"/>
        <v>yes</v>
      </c>
      <c r="E944" t="str">
        <f t="shared" si="82"/>
        <v>yes</v>
      </c>
      <c r="F944" t="str">
        <f t="shared" si="83"/>
        <v>yes</v>
      </c>
      <c r="G944" t="str">
        <f>IF(COUNTIF(H944:BI944,"pv&amp;st")&lt;&gt;0,"yes","no")</f>
        <v>no</v>
      </c>
      <c r="H944" t="str">
        <f t="shared" si="84"/>
        <v>yes</v>
      </c>
      <c r="I944" t="s">
        <v>1935</v>
      </c>
      <c r="J944" t="str">
        <f t="shared" si="85"/>
        <v>yes</v>
      </c>
      <c r="K944">
        <v>1965</v>
      </c>
      <c r="L944" t="s">
        <v>1426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1432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tr">
        <f>VLOOKUP(AA944,district!$A$2:$C$202,3,FALSE)</f>
        <v>A</v>
      </c>
      <c r="AC944" t="s">
        <v>1779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  <c r="EO944">
        <v>0</v>
      </c>
    </row>
    <row r="945" spans="1:145" hidden="1" x14ac:dyDescent="0.35">
      <c r="A945" t="s">
        <v>1086</v>
      </c>
      <c r="C945">
        <v>0</v>
      </c>
      <c r="D945" t="str">
        <f t="shared" si="81"/>
        <v>no</v>
      </c>
      <c r="E945" t="str">
        <f t="shared" si="82"/>
        <v>no</v>
      </c>
      <c r="F945" t="str">
        <f t="shared" si="83"/>
        <v>no</v>
      </c>
      <c r="G945" t="s">
        <v>1935</v>
      </c>
      <c r="H945" t="str">
        <f t="shared" si="84"/>
        <v>no</v>
      </c>
      <c r="I945" t="str">
        <f>IF(L945&lt;&gt;"0","yes","no")</f>
        <v>no</v>
      </c>
      <c r="J945" t="str">
        <f t="shared" si="85"/>
        <v>no</v>
      </c>
      <c r="K945">
        <v>0</v>
      </c>
      <c r="L945" t="s">
        <v>1419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tr">
        <f>VLOOKUP(AA945,district!$A$2:$C$202,3,FALSE)</f>
        <v>B</v>
      </c>
      <c r="AC945" t="s">
        <v>1852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  <c r="EO945">
        <v>0</v>
      </c>
    </row>
    <row r="946" spans="1:145" hidden="1" x14ac:dyDescent="0.35">
      <c r="A946" t="s">
        <v>1087</v>
      </c>
      <c r="C946">
        <v>0</v>
      </c>
      <c r="D946" t="str">
        <f t="shared" si="81"/>
        <v>yes</v>
      </c>
      <c r="E946" t="str">
        <f t="shared" si="82"/>
        <v>yes</v>
      </c>
      <c r="F946" t="str">
        <f t="shared" si="83"/>
        <v>yes</v>
      </c>
      <c r="G946" t="str">
        <f>IF(COUNTIF(H946:BI946,"pv&amp;st")&lt;&gt;0,"yes","no")</f>
        <v>no</v>
      </c>
      <c r="H946" t="str">
        <f t="shared" si="84"/>
        <v>yes</v>
      </c>
      <c r="I946" t="s">
        <v>1935</v>
      </c>
      <c r="J946" t="str">
        <f t="shared" si="85"/>
        <v>yes</v>
      </c>
      <c r="K946">
        <v>1965</v>
      </c>
      <c r="L946" t="s">
        <v>1421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1432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tr">
        <f>VLOOKUP(AA946,district!$A$2:$C$202,3,FALSE)</f>
        <v>C</v>
      </c>
      <c r="AC946" t="s">
        <v>1655</v>
      </c>
      <c r="AD946" t="s">
        <v>1929</v>
      </c>
      <c r="AE946">
        <v>20.395530700683601</v>
      </c>
      <c r="AF946">
        <v>1.83859056690474</v>
      </c>
      <c r="AG946">
        <v>-135.50230629344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  <c r="EO946">
        <v>0</v>
      </c>
    </row>
    <row r="947" spans="1:145" hidden="1" x14ac:dyDescent="0.35">
      <c r="A947" t="s">
        <v>1088</v>
      </c>
      <c r="C947">
        <v>0</v>
      </c>
      <c r="D947" t="str">
        <f t="shared" si="81"/>
        <v>no</v>
      </c>
      <c r="E947" t="str">
        <f t="shared" si="82"/>
        <v>no</v>
      </c>
      <c r="F947" t="str">
        <f t="shared" si="83"/>
        <v>no</v>
      </c>
      <c r="G947" t="s">
        <v>1935</v>
      </c>
      <c r="H947" t="str">
        <f t="shared" si="84"/>
        <v>no</v>
      </c>
      <c r="I947" t="str">
        <f>IF(L947&lt;&gt;"0","yes","no")</f>
        <v>no</v>
      </c>
      <c r="J947" t="str">
        <f t="shared" si="85"/>
        <v>no</v>
      </c>
      <c r="K947">
        <v>0</v>
      </c>
      <c r="L947" t="s">
        <v>1419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tr">
        <f>VLOOKUP(AA947,district!$A$2:$C$202,3,FALSE)</f>
        <v>B</v>
      </c>
      <c r="AC947" t="s">
        <v>1781</v>
      </c>
      <c r="AD947" t="s">
        <v>1928</v>
      </c>
      <c r="AE947">
        <v>15.633816719055201</v>
      </c>
      <c r="AF947">
        <v>28.790973717391601</v>
      </c>
      <c r="AG947">
        <v>-94.339031152959507</v>
      </c>
      <c r="AH947" t="s">
        <v>1928</v>
      </c>
      <c r="AI947">
        <v>22.9833164215088</v>
      </c>
      <c r="AJ947">
        <v>23.292077765222501</v>
      </c>
      <c r="AK947">
        <v>85.838830096167001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  <c r="EO947">
        <v>0</v>
      </c>
    </row>
    <row r="948" spans="1:145" x14ac:dyDescent="0.35">
      <c r="A948" t="s">
        <v>1089</v>
      </c>
      <c r="C948">
        <v>1</v>
      </c>
      <c r="D948" t="str">
        <f t="shared" si="81"/>
        <v>no</v>
      </c>
      <c r="E948" t="str">
        <f t="shared" si="82"/>
        <v>no</v>
      </c>
      <c r="F948" t="str">
        <f t="shared" si="83"/>
        <v>no</v>
      </c>
      <c r="G948" t="s">
        <v>1935</v>
      </c>
      <c r="H948" t="str">
        <f t="shared" si="84"/>
        <v>no</v>
      </c>
      <c r="I948" t="s">
        <v>1935</v>
      </c>
      <c r="J948" t="str">
        <f t="shared" si="85"/>
        <v>no</v>
      </c>
      <c r="K948">
        <v>0</v>
      </c>
      <c r="L948" t="s">
        <v>1419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tr">
        <f>VLOOKUP(AA948,district!$A$2:$C$202,3,FALSE)</f>
        <v>A</v>
      </c>
      <c r="AC948" t="s">
        <v>1442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  <c r="EO948">
        <v>0</v>
      </c>
    </row>
    <row r="949" spans="1:145" x14ac:dyDescent="0.35">
      <c r="A949" t="s">
        <v>1090</v>
      </c>
      <c r="C949">
        <v>1</v>
      </c>
      <c r="D949" t="str">
        <f t="shared" si="81"/>
        <v>no</v>
      </c>
      <c r="E949" t="str">
        <f t="shared" si="82"/>
        <v>no</v>
      </c>
      <c r="F949" t="str">
        <f t="shared" si="83"/>
        <v>no</v>
      </c>
      <c r="G949" t="s">
        <v>1935</v>
      </c>
      <c r="H949" t="str">
        <f t="shared" si="84"/>
        <v>no</v>
      </c>
      <c r="I949" t="s">
        <v>1935</v>
      </c>
      <c r="J949" t="str">
        <f t="shared" si="85"/>
        <v>no</v>
      </c>
      <c r="K949">
        <v>0</v>
      </c>
      <c r="L949" t="s">
        <v>1419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tr">
        <f>VLOOKUP(AA949,district!$A$2:$C$202,3,FALSE)</f>
        <v>A</v>
      </c>
      <c r="AC949" t="s">
        <v>1584</v>
      </c>
      <c r="AD949" t="s">
        <v>1929</v>
      </c>
      <c r="AE949">
        <v>35.589271545410199</v>
      </c>
      <c r="AF949">
        <v>1.08544313421415</v>
      </c>
      <c r="AG949">
        <v>43.864556647019803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  <c r="EO949">
        <v>0</v>
      </c>
    </row>
    <row r="950" spans="1:145" x14ac:dyDescent="0.35">
      <c r="A950" t="s">
        <v>1091</v>
      </c>
      <c r="C950">
        <v>1</v>
      </c>
      <c r="D950" t="str">
        <f t="shared" si="81"/>
        <v>no</v>
      </c>
      <c r="E950" t="str">
        <f t="shared" si="82"/>
        <v>no</v>
      </c>
      <c r="F950" t="str">
        <f t="shared" si="83"/>
        <v>no</v>
      </c>
      <c r="G950" t="s">
        <v>1935</v>
      </c>
      <c r="H950" t="str">
        <f t="shared" si="84"/>
        <v>no</v>
      </c>
      <c r="I950" t="s">
        <v>1935</v>
      </c>
      <c r="J950" t="str">
        <f t="shared" si="85"/>
        <v>no</v>
      </c>
      <c r="K950">
        <v>0</v>
      </c>
      <c r="L950" t="s">
        <v>1419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tr">
        <f>VLOOKUP(AA950,district!$A$2:$C$202,3,FALSE)</f>
        <v>A</v>
      </c>
      <c r="AC950" t="s">
        <v>1647</v>
      </c>
      <c r="AD950" t="s">
        <v>1929</v>
      </c>
      <c r="AE950">
        <v>17.006986618041999</v>
      </c>
      <c r="AF950">
        <v>1.5322413495488301</v>
      </c>
      <c r="AG950">
        <v>14.429072789150201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  <c r="EO950">
        <v>0</v>
      </c>
    </row>
    <row r="951" spans="1:145" hidden="1" x14ac:dyDescent="0.35">
      <c r="A951" t="s">
        <v>1092</v>
      </c>
      <c r="C951">
        <v>0</v>
      </c>
      <c r="D951" t="str">
        <f t="shared" si="81"/>
        <v>no</v>
      </c>
      <c r="E951" t="str">
        <f t="shared" si="82"/>
        <v>no</v>
      </c>
      <c r="F951" t="str">
        <f t="shared" si="83"/>
        <v>no</v>
      </c>
      <c r="G951" t="s">
        <v>1935</v>
      </c>
      <c r="H951" t="str">
        <f t="shared" si="84"/>
        <v>no</v>
      </c>
      <c r="I951" t="s">
        <v>1935</v>
      </c>
      <c r="J951" t="str">
        <f t="shared" si="85"/>
        <v>no</v>
      </c>
      <c r="K951">
        <v>0</v>
      </c>
      <c r="L951" t="s">
        <v>1419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tr">
        <f>VLOOKUP(AA951,district!$A$2:$C$202,3,FALSE)</f>
        <v>C</v>
      </c>
      <c r="AC951" t="s">
        <v>1753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  <c r="EO951">
        <v>0</v>
      </c>
    </row>
    <row r="952" spans="1:145" x14ac:dyDescent="0.35">
      <c r="A952" t="s">
        <v>1093</v>
      </c>
      <c r="C952">
        <v>1</v>
      </c>
      <c r="D952" t="str">
        <f t="shared" si="81"/>
        <v>yes</v>
      </c>
      <c r="E952" t="str">
        <f t="shared" si="82"/>
        <v>yes</v>
      </c>
      <c r="F952" t="str">
        <f t="shared" si="83"/>
        <v>yes</v>
      </c>
      <c r="G952" t="str">
        <f>IF(COUNTIF(H952:BI952,"pv&amp;st")&lt;&gt;0,"yes","no")</f>
        <v>no</v>
      </c>
      <c r="H952" t="str">
        <f t="shared" si="84"/>
        <v>yes</v>
      </c>
      <c r="I952" t="s">
        <v>1935</v>
      </c>
      <c r="J952" t="str">
        <f t="shared" si="85"/>
        <v>yes</v>
      </c>
      <c r="K952">
        <v>1965</v>
      </c>
      <c r="L952" t="s">
        <v>1421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1431</v>
      </c>
      <c r="X952">
        <v>15.925805911385236</v>
      </c>
      <c r="Y952">
        <v>51.55517339</v>
      </c>
      <c r="Z952">
        <v>7.2112628010000002</v>
      </c>
      <c r="AA952">
        <v>265</v>
      </c>
      <c r="AB952" t="str">
        <f>VLOOKUP(AA952,district!$A$2:$C$202,3,FALSE)</f>
        <v>A</v>
      </c>
      <c r="AC952" t="s">
        <v>1521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  <c r="EO952">
        <v>0</v>
      </c>
    </row>
    <row r="953" spans="1:145" hidden="1" x14ac:dyDescent="0.35">
      <c r="A953" t="s">
        <v>1094</v>
      </c>
      <c r="C953">
        <v>0</v>
      </c>
      <c r="D953" t="str">
        <f t="shared" si="81"/>
        <v>no</v>
      </c>
      <c r="E953" t="str">
        <f t="shared" si="82"/>
        <v>no</v>
      </c>
      <c r="F953" t="str">
        <f t="shared" si="83"/>
        <v>no</v>
      </c>
      <c r="G953" t="s">
        <v>1935</v>
      </c>
      <c r="H953" t="str">
        <f t="shared" si="84"/>
        <v>no</v>
      </c>
      <c r="I953" t="s">
        <v>1935</v>
      </c>
      <c r="J953" t="str">
        <f t="shared" si="85"/>
        <v>no</v>
      </c>
      <c r="K953">
        <v>0</v>
      </c>
      <c r="L953" t="s">
        <v>1419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tr">
        <f>VLOOKUP(AA953,district!$A$2:$C$202,3,FALSE)</f>
        <v>C</v>
      </c>
      <c r="AC953" t="s">
        <v>1664</v>
      </c>
      <c r="AD953" t="s">
        <v>1928</v>
      </c>
      <c r="AE953">
        <v>51.601329803466797</v>
      </c>
      <c r="AF953">
        <v>1.88249301626578</v>
      </c>
      <c r="AG953">
        <v>70.084401509006398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  <c r="EO953">
        <v>0</v>
      </c>
    </row>
    <row r="954" spans="1:145" hidden="1" x14ac:dyDescent="0.35">
      <c r="A954" t="s">
        <v>1095</v>
      </c>
      <c r="C954">
        <v>0</v>
      </c>
      <c r="D954" t="str">
        <f t="shared" si="81"/>
        <v>no</v>
      </c>
      <c r="E954" t="str">
        <f t="shared" si="82"/>
        <v>no</v>
      </c>
      <c r="F954" t="str">
        <f t="shared" si="83"/>
        <v>no</v>
      </c>
      <c r="G954" t="s">
        <v>1935</v>
      </c>
      <c r="H954" t="str">
        <f t="shared" si="84"/>
        <v>no</v>
      </c>
      <c r="I954" t="s">
        <v>1935</v>
      </c>
      <c r="J954" t="str">
        <f t="shared" si="85"/>
        <v>no</v>
      </c>
      <c r="K954">
        <v>0</v>
      </c>
      <c r="L954" t="s">
        <v>1419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tr">
        <f>VLOOKUP(AA954,district!$A$2:$C$202,3,FALSE)</f>
        <v>C</v>
      </c>
      <c r="AC954" t="s">
        <v>1618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  <c r="EO954">
        <v>0</v>
      </c>
    </row>
    <row r="955" spans="1:145" x14ac:dyDescent="0.35">
      <c r="A955" t="s">
        <v>1096</v>
      </c>
      <c r="C955">
        <v>1</v>
      </c>
      <c r="D955" t="str">
        <f t="shared" si="81"/>
        <v>yes</v>
      </c>
      <c r="E955" t="str">
        <f t="shared" si="82"/>
        <v>yes</v>
      </c>
      <c r="F955" t="str">
        <f t="shared" si="83"/>
        <v>yes</v>
      </c>
      <c r="G955" t="str">
        <f>IF(COUNTIF(H955:BI955,"pv&amp;st")&lt;&gt;0,"yes","no")</f>
        <v>yes</v>
      </c>
      <c r="H955" t="str">
        <f t="shared" si="84"/>
        <v>yes</v>
      </c>
      <c r="I955" t="s">
        <v>1935</v>
      </c>
      <c r="J955" t="str">
        <f t="shared" si="85"/>
        <v>yes</v>
      </c>
      <c r="K955">
        <v>1961</v>
      </c>
      <c r="L955" t="s">
        <v>1425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1432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tr">
        <f>VLOOKUP(AA955,district!$A$2:$C$202,3,FALSE)</f>
        <v>A</v>
      </c>
      <c r="AC955" t="s">
        <v>1853</v>
      </c>
      <c r="AD955" t="s">
        <v>1928</v>
      </c>
      <c r="AE955">
        <v>804.41198730468795</v>
      </c>
      <c r="AF955">
        <v>0.84532566479928295</v>
      </c>
      <c r="AG955">
        <v>-111.59041943281601</v>
      </c>
      <c r="AH955" t="s">
        <v>1929</v>
      </c>
      <c r="AI955">
        <v>6.0670232772827104</v>
      </c>
      <c r="AJ955">
        <v>12.5208252332858</v>
      </c>
      <c r="AK955">
        <v>-111.477775680031</v>
      </c>
      <c r="AL955" t="s">
        <v>1929</v>
      </c>
      <c r="AM955">
        <v>10.354073524475099</v>
      </c>
      <c r="AN955">
        <v>12.5208252332858</v>
      </c>
      <c r="AO955">
        <v>-111.477775680031</v>
      </c>
      <c r="AP955" t="s">
        <v>1929</v>
      </c>
      <c r="AQ955">
        <v>5.3291869163513201</v>
      </c>
      <c r="AR955">
        <v>1.2516470567326199</v>
      </c>
      <c r="AS955">
        <v>-106.945323381533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  <c r="EO955">
        <v>0</v>
      </c>
    </row>
    <row r="956" spans="1:145" x14ac:dyDescent="0.35">
      <c r="A956" t="s">
        <v>1097</v>
      </c>
      <c r="C956">
        <v>1</v>
      </c>
      <c r="D956" t="str">
        <f t="shared" si="81"/>
        <v>no</v>
      </c>
      <c r="E956" t="str">
        <f t="shared" si="82"/>
        <v>no</v>
      </c>
      <c r="F956" t="str">
        <f t="shared" si="83"/>
        <v>no</v>
      </c>
      <c r="G956" t="s">
        <v>1935</v>
      </c>
      <c r="H956" t="str">
        <f t="shared" si="84"/>
        <v>no</v>
      </c>
      <c r="I956" t="s">
        <v>1935</v>
      </c>
      <c r="J956" t="str">
        <f t="shared" si="85"/>
        <v>no</v>
      </c>
      <c r="K956">
        <v>0</v>
      </c>
      <c r="L956" t="s">
        <v>1419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tr">
        <f>VLOOKUP(AA956,district!$A$2:$C$202,3,FALSE)</f>
        <v>A</v>
      </c>
      <c r="AC956" t="s">
        <v>1534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  <c r="EO956">
        <v>0</v>
      </c>
    </row>
    <row r="957" spans="1:145" x14ac:dyDescent="0.35">
      <c r="A957" t="s">
        <v>1098</v>
      </c>
      <c r="C957">
        <v>1</v>
      </c>
      <c r="D957" t="str">
        <f t="shared" si="81"/>
        <v>yes</v>
      </c>
      <c r="E957" t="str">
        <f t="shared" si="82"/>
        <v>yes</v>
      </c>
      <c r="F957" t="str">
        <f t="shared" si="83"/>
        <v>yes</v>
      </c>
      <c r="G957" t="str">
        <f>IF(COUNTIF(H957:BI957,"pv&amp;st")&lt;&gt;0,"yes","no")</f>
        <v>yes</v>
      </c>
      <c r="H957" t="str">
        <f t="shared" si="84"/>
        <v>yes</v>
      </c>
      <c r="I957" t="s">
        <v>1935</v>
      </c>
      <c r="J957" t="str">
        <f t="shared" si="85"/>
        <v>yes</v>
      </c>
      <c r="K957">
        <v>1965</v>
      </c>
      <c r="L957" t="s">
        <v>1422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1432</v>
      </c>
      <c r="X957">
        <v>224.238493514</v>
      </c>
      <c r="Y957">
        <v>51.555724480000002</v>
      </c>
      <c r="Z957">
        <v>7.2063216399999996</v>
      </c>
      <c r="AA957">
        <v>127</v>
      </c>
      <c r="AB957" t="str">
        <f>VLOOKUP(AA957,district!$A$2:$C$202,3,FALSE)</f>
        <v>A</v>
      </c>
      <c r="AC957" t="s">
        <v>1534</v>
      </c>
      <c r="AD957" t="s">
        <v>1928</v>
      </c>
      <c r="AE957">
        <v>72.857765197753906</v>
      </c>
      <c r="AF957">
        <v>3.2472486463356698</v>
      </c>
      <c r="AG957">
        <v>-44.747450376304002</v>
      </c>
      <c r="AH957" t="s">
        <v>1928</v>
      </c>
      <c r="AI957">
        <v>106.58266448974599</v>
      </c>
      <c r="AJ957">
        <v>1.7030549661997501</v>
      </c>
      <c r="AK957">
        <v>131.06629448638901</v>
      </c>
      <c r="AL957" t="s">
        <v>1929</v>
      </c>
      <c r="AM957">
        <v>9.5031690597534197</v>
      </c>
      <c r="AN957">
        <v>24.186483743749498</v>
      </c>
      <c r="AO957">
        <v>-109.254727116978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  <c r="EO957">
        <v>0</v>
      </c>
    </row>
    <row r="958" spans="1:145" hidden="1" x14ac:dyDescent="0.35">
      <c r="A958" t="s">
        <v>1099</v>
      </c>
      <c r="C958">
        <v>0</v>
      </c>
      <c r="D958" t="str">
        <f t="shared" si="81"/>
        <v>no</v>
      </c>
      <c r="E958" t="str">
        <f t="shared" si="82"/>
        <v>no</v>
      </c>
      <c r="F958" t="str">
        <f t="shared" si="83"/>
        <v>no</v>
      </c>
      <c r="G958" t="s">
        <v>1935</v>
      </c>
      <c r="H958" t="str">
        <f t="shared" si="84"/>
        <v>no</v>
      </c>
      <c r="I958" t="s">
        <v>1935</v>
      </c>
      <c r="J958" t="str">
        <f t="shared" si="85"/>
        <v>no</v>
      </c>
      <c r="K958">
        <v>0</v>
      </c>
      <c r="L958" t="s">
        <v>1419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tr">
        <f>VLOOKUP(AA958,district!$A$2:$C$202,3,FALSE)</f>
        <v>C</v>
      </c>
      <c r="AC958" t="s">
        <v>1465</v>
      </c>
      <c r="AD958" t="s">
        <v>1928</v>
      </c>
      <c r="AE958">
        <v>85.259246826171903</v>
      </c>
      <c r="AF958">
        <v>0.64056339549841801</v>
      </c>
      <c r="AG958">
        <v>20.0432193896266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  <c r="EO958">
        <v>0</v>
      </c>
    </row>
    <row r="959" spans="1:145" hidden="1" x14ac:dyDescent="0.35">
      <c r="A959" t="s">
        <v>1100</v>
      </c>
      <c r="C959">
        <v>0</v>
      </c>
      <c r="D959" t="str">
        <f t="shared" si="81"/>
        <v>no</v>
      </c>
      <c r="E959" t="str">
        <f t="shared" si="82"/>
        <v>no</v>
      </c>
      <c r="F959" t="str">
        <f t="shared" si="83"/>
        <v>no</v>
      </c>
      <c r="G959" t="s">
        <v>1935</v>
      </c>
      <c r="H959" t="str">
        <f t="shared" si="84"/>
        <v>no</v>
      </c>
      <c r="I959" t="s">
        <v>1935</v>
      </c>
      <c r="J959" t="str">
        <f t="shared" si="85"/>
        <v>no</v>
      </c>
      <c r="K959">
        <v>0</v>
      </c>
      <c r="L959" t="s">
        <v>1419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tr">
        <f>VLOOKUP(AA959,district!$A$2:$C$202,3,FALSE)</f>
        <v>C</v>
      </c>
      <c r="AC959" t="s">
        <v>1465</v>
      </c>
      <c r="AD959" t="s">
        <v>1929</v>
      </c>
      <c r="AE959">
        <v>32.80126953125</v>
      </c>
      <c r="AF959">
        <v>0.31748771902470102</v>
      </c>
      <c r="AG959">
        <v>176.08684047544901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  <c r="EO959">
        <v>0</v>
      </c>
    </row>
    <row r="960" spans="1:145" hidden="1" x14ac:dyDescent="0.35">
      <c r="A960" t="s">
        <v>1101</v>
      </c>
      <c r="C960">
        <v>0</v>
      </c>
      <c r="D960" t="str">
        <f t="shared" si="81"/>
        <v>no</v>
      </c>
      <c r="E960" t="str">
        <f t="shared" si="82"/>
        <v>no</v>
      </c>
      <c r="F960" t="str">
        <f t="shared" si="83"/>
        <v>no</v>
      </c>
      <c r="G960" t="s">
        <v>1935</v>
      </c>
      <c r="H960" t="str">
        <f t="shared" si="84"/>
        <v>no</v>
      </c>
      <c r="I960" t="s">
        <v>1935</v>
      </c>
      <c r="J960" t="str">
        <f t="shared" si="85"/>
        <v>no</v>
      </c>
      <c r="K960">
        <v>0</v>
      </c>
      <c r="L960" t="s">
        <v>1419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tr">
        <f>VLOOKUP(AA960,district!$A$2:$C$202,3,FALSE)</f>
        <v>C</v>
      </c>
      <c r="AC960" t="s">
        <v>1465</v>
      </c>
      <c r="AD960" t="s">
        <v>1929</v>
      </c>
      <c r="AE960">
        <v>10.104656219482401</v>
      </c>
      <c r="AF960">
        <v>0.61682154869985495</v>
      </c>
      <c r="AG960">
        <v>1.20183307489994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  <c r="EO960">
        <v>0</v>
      </c>
    </row>
    <row r="961" spans="1:145" hidden="1" x14ac:dyDescent="0.35">
      <c r="A961" t="s">
        <v>1102</v>
      </c>
      <c r="C961">
        <v>0</v>
      </c>
      <c r="D961" t="str">
        <f t="shared" si="81"/>
        <v>no</v>
      </c>
      <c r="E961" t="str">
        <f t="shared" si="82"/>
        <v>no</v>
      </c>
      <c r="F961" t="str">
        <f t="shared" si="83"/>
        <v>no</v>
      </c>
      <c r="G961" t="s">
        <v>1935</v>
      </c>
      <c r="H961" t="str">
        <f t="shared" si="84"/>
        <v>no</v>
      </c>
      <c r="I961" t="s">
        <v>1935</v>
      </c>
      <c r="J961" t="str">
        <f t="shared" si="85"/>
        <v>no</v>
      </c>
      <c r="K961">
        <v>0</v>
      </c>
      <c r="L961" t="s">
        <v>1419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tr">
        <f>VLOOKUP(AA961,district!$A$2:$C$202,3,FALSE)</f>
        <v>C</v>
      </c>
      <c r="AC961" t="s">
        <v>1465</v>
      </c>
      <c r="AD961" t="s">
        <v>1929</v>
      </c>
      <c r="AE961">
        <v>11.9632482528687</v>
      </c>
      <c r="AF961">
        <v>0.31606515171080302</v>
      </c>
      <c r="AG961">
        <v>38.407127288793603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  <c r="EO961">
        <v>0</v>
      </c>
    </row>
    <row r="962" spans="1:145" hidden="1" x14ac:dyDescent="0.35">
      <c r="A962" t="s">
        <v>1103</v>
      </c>
      <c r="C962">
        <v>0</v>
      </c>
      <c r="D962" t="str">
        <f t="shared" ref="D962:D1025" si="86">IF(L962&lt;&gt;"0","yes","no")</f>
        <v>yes</v>
      </c>
      <c r="E962" t="str">
        <f t="shared" ref="E962:E1025" si="87">IF(L962&lt;&gt;"0","yes","no")</f>
        <v>yes</v>
      </c>
      <c r="F962" t="str">
        <f t="shared" ref="F962:F1025" si="88">IF(L962&lt;&gt;"0","yes","no")</f>
        <v>yes</v>
      </c>
      <c r="G962" t="str">
        <f t="shared" ref="G962:G967" si="89">IF(COUNTIF(H962:BI962,"pv&amp;st")&lt;&gt;0,"yes","no")</f>
        <v>yes</v>
      </c>
      <c r="H962" t="str">
        <f t="shared" ref="H962:H1025" si="90">IF(L962&lt;&gt;"0","yes","no")</f>
        <v>yes</v>
      </c>
      <c r="I962" t="s">
        <v>1935</v>
      </c>
      <c r="J962" t="str">
        <f t="shared" ref="J962:J1025" si="91">IF(L962&lt;&gt;"0","yes","no")</f>
        <v>yes</v>
      </c>
      <c r="K962">
        <v>2011</v>
      </c>
      <c r="L962" t="s">
        <v>1421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1432</v>
      </c>
      <c r="X962">
        <v>219.565683963</v>
      </c>
      <c r="Y962">
        <v>51.549035080000003</v>
      </c>
      <c r="Z962">
        <v>7.20669833</v>
      </c>
      <c r="AA962">
        <v>129</v>
      </c>
      <c r="AB962" t="str">
        <f>VLOOKUP(AA962,district!$A$2:$C$202,3,FALSE)</f>
        <v>C</v>
      </c>
      <c r="AC962" t="s">
        <v>1465</v>
      </c>
      <c r="AD962" t="s">
        <v>1928</v>
      </c>
      <c r="AE962">
        <v>154.95083618164099</v>
      </c>
      <c r="AF962">
        <v>3.8155938677886598</v>
      </c>
      <c r="AG962">
        <v>140.22133407614101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  <c r="EO962">
        <v>0</v>
      </c>
    </row>
    <row r="963" spans="1:145" hidden="1" x14ac:dyDescent="0.35">
      <c r="A963" t="s">
        <v>1104</v>
      </c>
      <c r="C963">
        <v>0</v>
      </c>
      <c r="D963" t="str">
        <f t="shared" si="86"/>
        <v>yes</v>
      </c>
      <c r="E963" t="str">
        <f t="shared" si="87"/>
        <v>yes</v>
      </c>
      <c r="F963" t="str">
        <f t="shared" si="88"/>
        <v>yes</v>
      </c>
      <c r="G963" t="str">
        <f t="shared" si="89"/>
        <v>yes</v>
      </c>
      <c r="H963" t="str">
        <f t="shared" si="90"/>
        <v>yes</v>
      </c>
      <c r="I963" t="s">
        <v>1935</v>
      </c>
      <c r="J963" t="str">
        <f t="shared" si="91"/>
        <v>yes</v>
      </c>
      <c r="K963">
        <v>2011</v>
      </c>
      <c r="L963" t="s">
        <v>1421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1432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tr">
        <f>VLOOKUP(AA963,district!$A$2:$C$202,3,FALSE)</f>
        <v>C</v>
      </c>
      <c r="AC963" t="s">
        <v>1465</v>
      </c>
      <c r="AD963" t="s">
        <v>1928</v>
      </c>
      <c r="AE963">
        <v>46.566890716552699</v>
      </c>
      <c r="AF963">
        <v>7.8310099837217297</v>
      </c>
      <c r="AG963">
        <v>-39.388232909447098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  <c r="EO963">
        <v>0</v>
      </c>
    </row>
    <row r="964" spans="1:145" hidden="1" x14ac:dyDescent="0.35">
      <c r="A964" t="s">
        <v>1105</v>
      </c>
      <c r="C964">
        <v>0</v>
      </c>
      <c r="D964" t="str">
        <f t="shared" si="86"/>
        <v>yes</v>
      </c>
      <c r="E964" t="str">
        <f t="shared" si="87"/>
        <v>yes</v>
      </c>
      <c r="F964" t="str">
        <f t="shared" si="88"/>
        <v>yes</v>
      </c>
      <c r="G964" t="str">
        <f t="shared" si="89"/>
        <v>yes</v>
      </c>
      <c r="H964" t="str">
        <f t="shared" si="90"/>
        <v>yes</v>
      </c>
      <c r="I964" t="s">
        <v>1935</v>
      </c>
      <c r="J964" t="str">
        <f t="shared" si="91"/>
        <v>yes</v>
      </c>
      <c r="K964">
        <v>2011</v>
      </c>
      <c r="L964" t="s">
        <v>1421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1432</v>
      </c>
      <c r="X964">
        <v>52.736369997899999</v>
      </c>
      <c r="Y964">
        <v>51.54919503</v>
      </c>
      <c r="Z964">
        <v>7.2069777090000002</v>
      </c>
      <c r="AA964">
        <v>129</v>
      </c>
      <c r="AB964" t="str">
        <f>VLOOKUP(AA964,district!$A$2:$C$202,3,FALSE)</f>
        <v>C</v>
      </c>
      <c r="AC964" t="s">
        <v>1465</v>
      </c>
      <c r="AD964" t="s">
        <v>1928</v>
      </c>
      <c r="AE964">
        <v>48.445262908935497</v>
      </c>
      <c r="AF964">
        <v>7.7705816897399798</v>
      </c>
      <c r="AG964">
        <v>-39.044862192187601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  <c r="EO964">
        <v>0</v>
      </c>
    </row>
    <row r="965" spans="1:145" hidden="1" x14ac:dyDescent="0.35">
      <c r="A965" t="s">
        <v>1106</v>
      </c>
      <c r="C965">
        <v>0</v>
      </c>
      <c r="D965" t="str">
        <f t="shared" si="86"/>
        <v>yes</v>
      </c>
      <c r="E965" t="str">
        <f t="shared" si="87"/>
        <v>yes</v>
      </c>
      <c r="F965" t="str">
        <f t="shared" si="88"/>
        <v>yes</v>
      </c>
      <c r="G965" t="str">
        <f t="shared" si="89"/>
        <v>yes</v>
      </c>
      <c r="H965" t="str">
        <f t="shared" si="90"/>
        <v>yes</v>
      </c>
      <c r="I965" t="s">
        <v>1935</v>
      </c>
      <c r="J965" t="str">
        <f t="shared" si="91"/>
        <v>yes</v>
      </c>
      <c r="K965">
        <v>2011</v>
      </c>
      <c r="L965" t="s">
        <v>1421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1432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tr">
        <f>VLOOKUP(AA965,district!$A$2:$C$202,3,FALSE)</f>
        <v>C</v>
      </c>
      <c r="AC965" t="s">
        <v>1465</v>
      </c>
      <c r="AD965" t="s">
        <v>1928</v>
      </c>
      <c r="AE965">
        <v>47.377861022949197</v>
      </c>
      <c r="AF965">
        <v>7.80155900757791</v>
      </c>
      <c r="AG965">
        <v>-39.000789046247903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  <c r="EO965">
        <v>0</v>
      </c>
    </row>
    <row r="966" spans="1:145" hidden="1" x14ac:dyDescent="0.35">
      <c r="A966" t="s">
        <v>1107</v>
      </c>
      <c r="C966">
        <v>0</v>
      </c>
      <c r="D966" t="str">
        <f t="shared" si="86"/>
        <v>yes</v>
      </c>
      <c r="E966" t="str">
        <f t="shared" si="87"/>
        <v>yes</v>
      </c>
      <c r="F966" t="str">
        <f t="shared" si="88"/>
        <v>yes</v>
      </c>
      <c r="G966" t="str">
        <f t="shared" si="89"/>
        <v>yes</v>
      </c>
      <c r="H966" t="str">
        <f t="shared" si="90"/>
        <v>yes</v>
      </c>
      <c r="I966" t="s">
        <v>1935</v>
      </c>
      <c r="J966" t="str">
        <f t="shared" si="91"/>
        <v>yes</v>
      </c>
      <c r="K966">
        <v>2011</v>
      </c>
      <c r="L966" t="s">
        <v>1421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1432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tr">
        <f>VLOOKUP(AA966,district!$A$2:$C$202,3,FALSE)</f>
        <v>C</v>
      </c>
      <c r="AC966" t="s">
        <v>1465</v>
      </c>
      <c r="AD966" t="s">
        <v>1928</v>
      </c>
      <c r="AE966">
        <v>45.7935600280762</v>
      </c>
      <c r="AF966">
        <v>7.7962539330078799</v>
      </c>
      <c r="AG966">
        <v>-40.361497517536399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  <c r="EO966">
        <v>0</v>
      </c>
    </row>
    <row r="967" spans="1:145" hidden="1" x14ac:dyDescent="0.35">
      <c r="A967" t="s">
        <v>1108</v>
      </c>
      <c r="C967">
        <v>0</v>
      </c>
      <c r="D967" t="str">
        <f t="shared" si="86"/>
        <v>yes</v>
      </c>
      <c r="E967" t="str">
        <f t="shared" si="87"/>
        <v>yes</v>
      </c>
      <c r="F967" t="str">
        <f t="shared" si="88"/>
        <v>yes</v>
      </c>
      <c r="G967" t="str">
        <f t="shared" si="89"/>
        <v>no</v>
      </c>
      <c r="H967" t="str">
        <f t="shared" si="90"/>
        <v>yes</v>
      </c>
      <c r="I967" t="s">
        <v>1935</v>
      </c>
      <c r="J967" t="str">
        <f t="shared" si="91"/>
        <v>yes</v>
      </c>
      <c r="K967">
        <v>1965</v>
      </c>
      <c r="L967" t="s">
        <v>1421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1431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tr">
        <f>VLOOKUP(AA967,district!$A$2:$C$202,3,FALSE)</f>
        <v>C</v>
      </c>
      <c r="AC967" t="s">
        <v>1854</v>
      </c>
      <c r="AD967" t="s">
        <v>1929</v>
      </c>
      <c r="AE967">
        <v>10.9786157608032</v>
      </c>
      <c r="AF967">
        <v>35.005430343413799</v>
      </c>
      <c r="AG967">
        <v>-127.417188374651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  <c r="EO967">
        <v>0</v>
      </c>
    </row>
    <row r="968" spans="1:145" hidden="1" x14ac:dyDescent="0.35">
      <c r="A968" t="s">
        <v>1109</v>
      </c>
      <c r="C968">
        <v>0</v>
      </c>
      <c r="D968" t="str">
        <f t="shared" si="86"/>
        <v>no</v>
      </c>
      <c r="E968" t="str">
        <f t="shared" si="87"/>
        <v>no</v>
      </c>
      <c r="F968" t="str">
        <f t="shared" si="88"/>
        <v>no</v>
      </c>
      <c r="G968" t="s">
        <v>1935</v>
      </c>
      <c r="H968" t="str">
        <f t="shared" si="90"/>
        <v>no</v>
      </c>
      <c r="I968" t="s">
        <v>1935</v>
      </c>
      <c r="J968" t="str">
        <f t="shared" si="91"/>
        <v>no</v>
      </c>
      <c r="K968">
        <v>0</v>
      </c>
      <c r="L968" t="s">
        <v>1419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tr">
        <f>VLOOKUP(AA968,district!$A$2:$C$202,3,FALSE)</f>
        <v>C</v>
      </c>
      <c r="AC968" t="s">
        <v>1854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  <c r="EO968">
        <v>0</v>
      </c>
    </row>
    <row r="969" spans="1:145" hidden="1" x14ac:dyDescent="0.35">
      <c r="A969" t="s">
        <v>1110</v>
      </c>
      <c r="C969">
        <v>0</v>
      </c>
      <c r="D969" t="str">
        <f t="shared" si="86"/>
        <v>yes</v>
      </c>
      <c r="E969" t="str">
        <f t="shared" si="87"/>
        <v>yes</v>
      </c>
      <c r="F969" t="str">
        <f t="shared" si="88"/>
        <v>yes</v>
      </c>
      <c r="G969" t="str">
        <f>IF(COUNTIF(H969:BI969,"pv&amp;st")&lt;&gt;0,"yes","no")</f>
        <v>yes</v>
      </c>
      <c r="H969" t="str">
        <f t="shared" si="90"/>
        <v>yes</v>
      </c>
      <c r="I969" t="s">
        <v>1935</v>
      </c>
      <c r="J969" t="str">
        <f t="shared" si="91"/>
        <v>yes</v>
      </c>
      <c r="K969">
        <v>1965</v>
      </c>
      <c r="L969" t="s">
        <v>1421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1431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tr">
        <f>VLOOKUP(AA969,district!$A$2:$C$202,3,FALSE)</f>
        <v>C</v>
      </c>
      <c r="AC969" t="s">
        <v>1855</v>
      </c>
      <c r="AD969" t="s">
        <v>1928</v>
      </c>
      <c r="AE969">
        <v>31.4950981140137</v>
      </c>
      <c r="AF969">
        <v>35.535365174726202</v>
      </c>
      <c r="AG969">
        <v>141.93960090624299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  <c r="EO969">
        <v>0</v>
      </c>
    </row>
    <row r="970" spans="1:145" hidden="1" x14ac:dyDescent="0.35">
      <c r="A970" t="s">
        <v>1111</v>
      </c>
      <c r="C970">
        <v>0</v>
      </c>
      <c r="D970" t="str">
        <f t="shared" si="86"/>
        <v>no</v>
      </c>
      <c r="E970" t="str">
        <f t="shared" si="87"/>
        <v>no</v>
      </c>
      <c r="F970" t="str">
        <f t="shared" si="88"/>
        <v>no</v>
      </c>
      <c r="G970" t="s">
        <v>1935</v>
      </c>
      <c r="H970" t="str">
        <f t="shared" si="90"/>
        <v>no</v>
      </c>
      <c r="I970" t="s">
        <v>1935</v>
      </c>
      <c r="J970" t="str">
        <f t="shared" si="91"/>
        <v>no</v>
      </c>
      <c r="K970">
        <v>0</v>
      </c>
      <c r="L970" t="s">
        <v>1419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tr">
        <f>VLOOKUP(AA970,district!$A$2:$C$202,3,FALSE)</f>
        <v>C</v>
      </c>
      <c r="AC970" t="s">
        <v>1855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  <c r="EO970">
        <v>0</v>
      </c>
    </row>
    <row r="971" spans="1:145" hidden="1" x14ac:dyDescent="0.35">
      <c r="A971" t="s">
        <v>1112</v>
      </c>
      <c r="C971">
        <v>0</v>
      </c>
      <c r="D971" t="str">
        <f t="shared" si="86"/>
        <v>yes</v>
      </c>
      <c r="E971" t="str">
        <f t="shared" si="87"/>
        <v>yes</v>
      </c>
      <c r="F971" t="str">
        <f t="shared" si="88"/>
        <v>yes</v>
      </c>
      <c r="G971" t="str">
        <f>IF(COUNTIF(H971:BI971,"pv&amp;st")&lt;&gt;0,"yes","no")</f>
        <v>no</v>
      </c>
      <c r="H971" t="str">
        <f t="shared" si="90"/>
        <v>yes</v>
      </c>
      <c r="I971" t="str">
        <f>IF(L971&lt;&gt;"0","yes","no")</f>
        <v>yes</v>
      </c>
      <c r="J971" t="str">
        <f t="shared" si="91"/>
        <v>yes</v>
      </c>
      <c r="K971">
        <v>1965</v>
      </c>
      <c r="L971" t="s">
        <v>1422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1432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tr">
        <f>VLOOKUP(AA971,district!$A$2:$C$202,3,FALSE)</f>
        <v>B</v>
      </c>
      <c r="AC971" t="s">
        <v>1502</v>
      </c>
      <c r="AD971" t="s">
        <v>1929</v>
      </c>
      <c r="AE971">
        <v>11.609249114990201</v>
      </c>
      <c r="AF971">
        <v>0.418892648451549</v>
      </c>
      <c r="AG971">
        <v>-139.12971306781901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  <c r="EO971">
        <v>0</v>
      </c>
    </row>
    <row r="972" spans="1:145" x14ac:dyDescent="0.35">
      <c r="A972" t="s">
        <v>1113</v>
      </c>
      <c r="C972">
        <v>1</v>
      </c>
      <c r="D972" t="str">
        <f t="shared" si="86"/>
        <v>yes</v>
      </c>
      <c r="E972" t="str">
        <f t="shared" si="87"/>
        <v>yes</v>
      </c>
      <c r="F972" t="str">
        <f t="shared" si="88"/>
        <v>yes</v>
      </c>
      <c r="G972" t="str">
        <f>IF(COUNTIF(H972:BI972,"pv&amp;st")&lt;&gt;0,"yes","no")</f>
        <v>yes</v>
      </c>
      <c r="H972" t="str">
        <f t="shared" si="90"/>
        <v>yes</v>
      </c>
      <c r="I972" t="s">
        <v>1935</v>
      </c>
      <c r="J972" t="str">
        <f t="shared" si="91"/>
        <v>yes</v>
      </c>
      <c r="K972">
        <v>1965</v>
      </c>
      <c r="L972" t="s">
        <v>1421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1431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tr">
        <f>VLOOKUP(AA972,district!$A$2:$C$202,3,FALSE)</f>
        <v>A</v>
      </c>
      <c r="AC972" t="s">
        <v>1707</v>
      </c>
      <c r="AD972" t="s">
        <v>1928</v>
      </c>
      <c r="AE972">
        <v>38.64306640625</v>
      </c>
      <c r="AF972">
        <v>47.159123194524703</v>
      </c>
      <c r="AG972">
        <v>-108.068725556061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  <c r="EO972">
        <v>0</v>
      </c>
    </row>
    <row r="973" spans="1:145" x14ac:dyDescent="0.35">
      <c r="A973" t="s">
        <v>1114</v>
      </c>
      <c r="C973">
        <v>1</v>
      </c>
      <c r="D973" t="str">
        <f t="shared" si="86"/>
        <v>no</v>
      </c>
      <c r="E973" t="str">
        <f t="shared" si="87"/>
        <v>no</v>
      </c>
      <c r="F973" t="str">
        <f t="shared" si="88"/>
        <v>no</v>
      </c>
      <c r="G973" t="s">
        <v>1935</v>
      </c>
      <c r="H973" t="str">
        <f t="shared" si="90"/>
        <v>no</v>
      </c>
      <c r="I973" t="s">
        <v>1935</v>
      </c>
      <c r="J973" t="str">
        <f t="shared" si="91"/>
        <v>no</v>
      </c>
      <c r="K973">
        <v>0</v>
      </c>
      <c r="L973" t="s">
        <v>1419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tr">
        <f>VLOOKUP(AA973,district!$A$2:$C$202,3,FALSE)</f>
        <v>A</v>
      </c>
      <c r="AC973" t="s">
        <v>1605</v>
      </c>
      <c r="AD973" t="s">
        <v>1929</v>
      </c>
      <c r="AE973">
        <v>28.493289947509801</v>
      </c>
      <c r="AF973">
        <v>1.2492319318810401</v>
      </c>
      <c r="AG973">
        <v>135.104363773073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  <c r="EO973">
        <v>0</v>
      </c>
    </row>
    <row r="974" spans="1:145" x14ac:dyDescent="0.35">
      <c r="A974" t="s">
        <v>1115</v>
      </c>
      <c r="C974">
        <v>1</v>
      </c>
      <c r="D974" t="str">
        <f t="shared" si="86"/>
        <v>yes</v>
      </c>
      <c r="E974" t="str">
        <f t="shared" si="87"/>
        <v>yes</v>
      </c>
      <c r="F974" t="str">
        <f t="shared" si="88"/>
        <v>yes</v>
      </c>
      <c r="G974" t="str">
        <f>IF(COUNTIF(H974:BI974,"pv&amp;st")&lt;&gt;0,"yes","no")</f>
        <v>yes</v>
      </c>
      <c r="H974" t="str">
        <f t="shared" si="90"/>
        <v>yes</v>
      </c>
      <c r="I974" t="s">
        <v>1935</v>
      </c>
      <c r="J974" t="str">
        <f t="shared" si="91"/>
        <v>yes</v>
      </c>
      <c r="K974">
        <v>2001</v>
      </c>
      <c r="L974" t="s">
        <v>1421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1432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tr">
        <f>VLOOKUP(AA974,district!$A$2:$C$202,3,FALSE)</f>
        <v>A</v>
      </c>
      <c r="AC974" t="s">
        <v>1856</v>
      </c>
      <c r="AD974" t="s">
        <v>1928</v>
      </c>
      <c r="AE974">
        <v>49.585239410400398</v>
      </c>
      <c r="AF974">
        <v>2.54910496040414</v>
      </c>
      <c r="AG974">
        <v>3.40717382097356</v>
      </c>
      <c r="AH974" t="s">
        <v>1928</v>
      </c>
      <c r="AI974">
        <v>130.01927185058599</v>
      </c>
      <c r="AJ974">
        <v>1.99850335135547</v>
      </c>
      <c r="AK974">
        <v>168.99645910362301</v>
      </c>
      <c r="AL974" t="s">
        <v>1928</v>
      </c>
      <c r="AM974">
        <v>76.885932922363295</v>
      </c>
      <c r="AN974">
        <v>2.3724254384910299</v>
      </c>
      <c r="AO974">
        <v>178.959014776039</v>
      </c>
      <c r="AP974" t="s">
        <v>1929</v>
      </c>
      <c r="AQ974">
        <v>15.942378997802701</v>
      </c>
      <c r="AR974">
        <v>2.3724254384910299</v>
      </c>
      <c r="AS974">
        <v>178.959014776039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  <c r="EO974">
        <v>0</v>
      </c>
    </row>
    <row r="975" spans="1:145" hidden="1" x14ac:dyDescent="0.35">
      <c r="A975" t="s">
        <v>1116</v>
      </c>
      <c r="C975">
        <v>0</v>
      </c>
      <c r="D975" t="str">
        <f t="shared" si="86"/>
        <v>no</v>
      </c>
      <c r="E975" t="str">
        <f t="shared" si="87"/>
        <v>no</v>
      </c>
      <c r="F975" t="str">
        <f t="shared" si="88"/>
        <v>no</v>
      </c>
      <c r="G975" t="s">
        <v>1935</v>
      </c>
      <c r="H975" t="str">
        <f t="shared" si="90"/>
        <v>no</v>
      </c>
      <c r="I975" t="s">
        <v>1935</v>
      </c>
      <c r="J975" t="str">
        <f t="shared" si="91"/>
        <v>no</v>
      </c>
      <c r="K975">
        <v>0</v>
      </c>
      <c r="L975" t="s">
        <v>1419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tr">
        <f>VLOOKUP(AA975,district!$A$2:$C$202,3,FALSE)</f>
        <v>C</v>
      </c>
      <c r="AC975" t="s">
        <v>1465</v>
      </c>
      <c r="AD975" t="s">
        <v>1929</v>
      </c>
      <c r="AE975">
        <v>32.952278137207003</v>
      </c>
      <c r="AF975">
        <v>1.44951507685059</v>
      </c>
      <c r="AG975">
        <v>169.47341220852601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  <c r="EO975">
        <v>0</v>
      </c>
    </row>
    <row r="976" spans="1:145" hidden="1" x14ac:dyDescent="0.35">
      <c r="A976" t="s">
        <v>1117</v>
      </c>
      <c r="C976">
        <v>0</v>
      </c>
      <c r="D976" t="str">
        <f t="shared" si="86"/>
        <v>yes</v>
      </c>
      <c r="E976" t="str">
        <f t="shared" si="87"/>
        <v>yes</v>
      </c>
      <c r="F976" t="str">
        <f t="shared" si="88"/>
        <v>yes</v>
      </c>
      <c r="G976" t="str">
        <f>IF(COUNTIF(H976:BI976,"pv&amp;st")&lt;&gt;0,"yes","no")</f>
        <v>yes</v>
      </c>
      <c r="H976" t="str">
        <f t="shared" si="90"/>
        <v>yes</v>
      </c>
      <c r="I976" t="s">
        <v>1935</v>
      </c>
      <c r="J976" t="str">
        <f t="shared" si="91"/>
        <v>yes</v>
      </c>
      <c r="K976">
        <v>1922</v>
      </c>
      <c r="L976" t="s">
        <v>1421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1432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tr">
        <f>VLOOKUP(AA976,district!$A$2:$C$202,3,FALSE)</f>
        <v>C</v>
      </c>
      <c r="AC976" t="s">
        <v>1465</v>
      </c>
      <c r="AD976" t="s">
        <v>1928</v>
      </c>
      <c r="AE976">
        <v>156.95205688476599</v>
      </c>
      <c r="AF976">
        <v>3.9507834222989402</v>
      </c>
      <c r="AG976">
        <v>145.45514734019699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  <c r="EO976">
        <v>0</v>
      </c>
    </row>
    <row r="977" spans="1:145" hidden="1" x14ac:dyDescent="0.35">
      <c r="A977" t="s">
        <v>1118</v>
      </c>
      <c r="C977">
        <v>0</v>
      </c>
      <c r="D977" t="str">
        <f t="shared" si="86"/>
        <v>no</v>
      </c>
      <c r="E977" t="str">
        <f t="shared" si="87"/>
        <v>no</v>
      </c>
      <c r="F977" t="str">
        <f t="shared" si="88"/>
        <v>no</v>
      </c>
      <c r="G977" t="s">
        <v>1935</v>
      </c>
      <c r="H977" t="str">
        <f t="shared" si="90"/>
        <v>no</v>
      </c>
      <c r="I977" t="s">
        <v>1935</v>
      </c>
      <c r="J977" t="str">
        <f t="shared" si="91"/>
        <v>no</v>
      </c>
      <c r="K977">
        <v>0</v>
      </c>
      <c r="L977" t="s">
        <v>1419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tr">
        <f>VLOOKUP(AA977,district!$A$2:$C$202,3,FALSE)</f>
        <v>C</v>
      </c>
      <c r="AC977" t="s">
        <v>1465</v>
      </c>
      <c r="AD977" t="s">
        <v>1928</v>
      </c>
      <c r="AE977">
        <v>95.103904724121094</v>
      </c>
      <c r="AF977">
        <v>1.09492189842718</v>
      </c>
      <c r="AG977">
        <v>-91.883501252094007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  <c r="EO977">
        <v>0</v>
      </c>
    </row>
    <row r="978" spans="1:145" x14ac:dyDescent="0.35">
      <c r="A978" t="s">
        <v>1119</v>
      </c>
      <c r="C978">
        <v>1</v>
      </c>
      <c r="D978" t="str">
        <f t="shared" si="86"/>
        <v>yes</v>
      </c>
      <c r="E978" t="str">
        <f t="shared" si="87"/>
        <v>yes</v>
      </c>
      <c r="F978" t="str">
        <f t="shared" si="88"/>
        <v>yes</v>
      </c>
      <c r="G978" t="str">
        <f t="shared" ref="G978:G984" si="92">IF(COUNTIF(H978:BI978,"pv&amp;st")&lt;&gt;0,"yes","no")</f>
        <v>yes</v>
      </c>
      <c r="H978" t="str">
        <f t="shared" si="90"/>
        <v>yes</v>
      </c>
      <c r="I978" t="s">
        <v>1935</v>
      </c>
      <c r="J978" t="str">
        <f t="shared" si="91"/>
        <v>yes</v>
      </c>
      <c r="K978">
        <v>1994</v>
      </c>
      <c r="L978" t="s">
        <v>1422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1432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tr">
        <f>VLOOKUP(AA978,district!$A$2:$C$202,3,FALSE)</f>
        <v>A</v>
      </c>
      <c r="AC978" t="s">
        <v>1857</v>
      </c>
      <c r="AD978" t="s">
        <v>1928</v>
      </c>
      <c r="AE978">
        <v>113.258377075195</v>
      </c>
      <c r="AF978">
        <v>0.55959212724243501</v>
      </c>
      <c r="AG978">
        <v>55.060021025564701</v>
      </c>
      <c r="AH978" t="s">
        <v>1928</v>
      </c>
      <c r="AI978">
        <v>329.06448364257801</v>
      </c>
      <c r="AJ978">
        <v>0.69355442078600005</v>
      </c>
      <c r="AK978">
        <v>57.116474088826301</v>
      </c>
      <c r="AL978" t="s">
        <v>1929</v>
      </c>
      <c r="AM978">
        <v>27.303657531738299</v>
      </c>
      <c r="AN978">
        <v>2.4678816041790901</v>
      </c>
      <c r="AO978">
        <v>19.910898166140001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  <c r="EO978">
        <v>0</v>
      </c>
    </row>
    <row r="979" spans="1:145" hidden="1" x14ac:dyDescent="0.35">
      <c r="A979" t="s">
        <v>1120</v>
      </c>
      <c r="C979">
        <v>0</v>
      </c>
      <c r="D979" t="str">
        <f t="shared" si="86"/>
        <v>yes</v>
      </c>
      <c r="E979" t="str">
        <f t="shared" si="87"/>
        <v>yes</v>
      </c>
      <c r="F979" t="str">
        <f t="shared" si="88"/>
        <v>yes</v>
      </c>
      <c r="G979" t="str">
        <f t="shared" si="92"/>
        <v>yes</v>
      </c>
      <c r="H979" t="str">
        <f t="shared" si="90"/>
        <v>yes</v>
      </c>
      <c r="I979" t="s">
        <v>1935</v>
      </c>
      <c r="J979" t="str">
        <f t="shared" si="91"/>
        <v>yes</v>
      </c>
      <c r="K979">
        <v>1928</v>
      </c>
      <c r="L979" t="s">
        <v>1421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1432</v>
      </c>
      <c r="X979">
        <v>52.690423018899999</v>
      </c>
      <c r="Y979">
        <v>51.548562019999999</v>
      </c>
      <c r="Z979">
        <v>7.205611641</v>
      </c>
      <c r="AA979">
        <v>129</v>
      </c>
      <c r="AB979" t="str">
        <f>VLOOKUP(AA979,district!$A$2:$C$202,3,FALSE)</f>
        <v>C</v>
      </c>
      <c r="AC979" t="s">
        <v>1465</v>
      </c>
      <c r="AD979" t="s">
        <v>1928</v>
      </c>
      <c r="AE979">
        <v>46.621467590332003</v>
      </c>
      <c r="AF979">
        <v>7.8910755293064501</v>
      </c>
      <c r="AG979">
        <v>-33.3403296609996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  <c r="EO979">
        <v>0</v>
      </c>
    </row>
    <row r="980" spans="1:145" hidden="1" x14ac:dyDescent="0.35">
      <c r="A980" t="s">
        <v>1121</v>
      </c>
      <c r="C980">
        <v>0</v>
      </c>
      <c r="D980" t="str">
        <f t="shared" si="86"/>
        <v>yes</v>
      </c>
      <c r="E980" t="str">
        <f t="shared" si="87"/>
        <v>yes</v>
      </c>
      <c r="F980" t="str">
        <f t="shared" si="88"/>
        <v>yes</v>
      </c>
      <c r="G980" t="str">
        <f t="shared" si="92"/>
        <v>yes</v>
      </c>
      <c r="H980" t="str">
        <f t="shared" si="90"/>
        <v>yes</v>
      </c>
      <c r="I980" t="s">
        <v>1935</v>
      </c>
      <c r="J980" t="str">
        <f t="shared" si="91"/>
        <v>yes</v>
      </c>
      <c r="K980">
        <v>1924</v>
      </c>
      <c r="L980" t="s">
        <v>1421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1432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tr">
        <f>VLOOKUP(AA980,district!$A$2:$C$202,3,FALSE)</f>
        <v>C</v>
      </c>
      <c r="AC980" t="s">
        <v>1465</v>
      </c>
      <c r="AD980" t="s">
        <v>1928</v>
      </c>
      <c r="AE980">
        <v>46.016525268554702</v>
      </c>
      <c r="AF980">
        <v>7.8773714162933297</v>
      </c>
      <c r="AG980">
        <v>-33.171330977670699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  <c r="EO980">
        <v>0</v>
      </c>
    </row>
    <row r="981" spans="1:145" hidden="1" x14ac:dyDescent="0.35">
      <c r="A981" t="s">
        <v>1122</v>
      </c>
      <c r="C981">
        <v>0</v>
      </c>
      <c r="D981" t="str">
        <f t="shared" si="86"/>
        <v>yes</v>
      </c>
      <c r="E981" t="str">
        <f t="shared" si="87"/>
        <v>yes</v>
      </c>
      <c r="F981" t="str">
        <f t="shared" si="88"/>
        <v>yes</v>
      </c>
      <c r="G981" t="str">
        <f t="shared" si="92"/>
        <v>yes</v>
      </c>
      <c r="H981" t="str">
        <f t="shared" si="90"/>
        <v>yes</v>
      </c>
      <c r="I981" t="s">
        <v>1935</v>
      </c>
      <c r="J981" t="str">
        <f t="shared" si="91"/>
        <v>yes</v>
      </c>
      <c r="K981">
        <v>1924</v>
      </c>
      <c r="L981" t="s">
        <v>1421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1432</v>
      </c>
      <c r="X981">
        <v>54.4328929773</v>
      </c>
      <c r="Y981">
        <v>51.548517400000001</v>
      </c>
      <c r="Z981">
        <v>7.2055043730000001</v>
      </c>
      <c r="AA981">
        <v>129</v>
      </c>
      <c r="AB981" t="str">
        <f>VLOOKUP(AA981,district!$A$2:$C$202,3,FALSE)</f>
        <v>C</v>
      </c>
      <c r="AC981" t="s">
        <v>1465</v>
      </c>
      <c r="AD981" t="s">
        <v>1928</v>
      </c>
      <c r="AE981">
        <v>48.472400665283203</v>
      </c>
      <c r="AF981">
        <v>7.8374897311286302</v>
      </c>
      <c r="AG981">
        <v>-32.713044761413698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  <c r="EO981">
        <v>0</v>
      </c>
    </row>
    <row r="982" spans="1:145" hidden="1" x14ac:dyDescent="0.35">
      <c r="A982" t="s">
        <v>1123</v>
      </c>
      <c r="C982">
        <v>0</v>
      </c>
      <c r="D982" t="str">
        <f t="shared" si="86"/>
        <v>yes</v>
      </c>
      <c r="E982" t="str">
        <f t="shared" si="87"/>
        <v>yes</v>
      </c>
      <c r="F982" t="str">
        <f t="shared" si="88"/>
        <v>yes</v>
      </c>
      <c r="G982" t="str">
        <f t="shared" si="92"/>
        <v>yes</v>
      </c>
      <c r="H982" t="str">
        <f t="shared" si="90"/>
        <v>yes</v>
      </c>
      <c r="I982" t="s">
        <v>1935</v>
      </c>
      <c r="J982" t="str">
        <f t="shared" si="91"/>
        <v>yes</v>
      </c>
      <c r="K982">
        <v>1924</v>
      </c>
      <c r="L982" t="s">
        <v>1421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1432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tr">
        <f>VLOOKUP(AA982,district!$A$2:$C$202,3,FALSE)</f>
        <v>C</v>
      </c>
      <c r="AC982" t="s">
        <v>1465</v>
      </c>
      <c r="AD982" t="s">
        <v>1928</v>
      </c>
      <c r="AE982">
        <v>47.313751220703097</v>
      </c>
      <c r="AF982">
        <v>7.85060864211236</v>
      </c>
      <c r="AG982">
        <v>-32.721976827272002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  <c r="EO982">
        <v>0</v>
      </c>
    </row>
    <row r="983" spans="1:145" hidden="1" x14ac:dyDescent="0.35">
      <c r="A983" t="s">
        <v>1124</v>
      </c>
      <c r="C983">
        <v>0</v>
      </c>
      <c r="D983" t="str">
        <f t="shared" si="86"/>
        <v>yes</v>
      </c>
      <c r="E983" t="str">
        <f t="shared" si="87"/>
        <v>yes</v>
      </c>
      <c r="F983" t="str">
        <f t="shared" si="88"/>
        <v>yes</v>
      </c>
      <c r="G983" t="str">
        <f t="shared" si="92"/>
        <v>yes</v>
      </c>
      <c r="H983" t="str">
        <f t="shared" si="90"/>
        <v>yes</v>
      </c>
      <c r="I983" t="s">
        <v>1935</v>
      </c>
      <c r="J983" t="str">
        <f t="shared" si="91"/>
        <v>yes</v>
      </c>
      <c r="K983">
        <v>1928</v>
      </c>
      <c r="L983" t="s">
        <v>1421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1432</v>
      </c>
      <c r="X983">
        <v>52.6880389787</v>
      </c>
      <c r="Y983">
        <v>51.54858428</v>
      </c>
      <c r="Z983">
        <v>7.2056651240000003</v>
      </c>
      <c r="AA983">
        <v>129</v>
      </c>
      <c r="AB983" t="str">
        <f>VLOOKUP(AA983,district!$A$2:$C$202,3,FALSE)</f>
        <v>C</v>
      </c>
      <c r="AC983" t="s">
        <v>1465</v>
      </c>
      <c r="AD983" t="s">
        <v>1928</v>
      </c>
      <c r="AE983">
        <v>46.813289642333999</v>
      </c>
      <c r="AF983">
        <v>7.8591151439297402</v>
      </c>
      <c r="AG983">
        <v>-32.785276388054399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  <c r="EO983">
        <v>0</v>
      </c>
    </row>
    <row r="984" spans="1:145" hidden="1" x14ac:dyDescent="0.35">
      <c r="A984" t="s">
        <v>1125</v>
      </c>
      <c r="C984">
        <v>0</v>
      </c>
      <c r="D984" t="str">
        <f t="shared" si="86"/>
        <v>yes</v>
      </c>
      <c r="E984" t="str">
        <f t="shared" si="87"/>
        <v>yes</v>
      </c>
      <c r="F984" t="str">
        <f t="shared" si="88"/>
        <v>yes</v>
      </c>
      <c r="G984" t="str">
        <f t="shared" si="92"/>
        <v>yes</v>
      </c>
      <c r="H984" t="str">
        <f t="shared" si="90"/>
        <v>yes</v>
      </c>
      <c r="I984" t="s">
        <v>1935</v>
      </c>
      <c r="J984" t="str">
        <f t="shared" si="91"/>
        <v>yes</v>
      </c>
      <c r="K984">
        <v>1924</v>
      </c>
      <c r="L984" t="s">
        <v>1421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1432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tr">
        <f>VLOOKUP(AA984,district!$A$2:$C$202,3,FALSE)</f>
        <v>C</v>
      </c>
      <c r="AC984" t="s">
        <v>1465</v>
      </c>
      <c r="AD984" t="s">
        <v>1928</v>
      </c>
      <c r="AE984">
        <v>45.839572906494098</v>
      </c>
      <c r="AF984">
        <v>7.8136188618908902</v>
      </c>
      <c r="AG984">
        <v>-32.954981101873599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  <c r="EO984">
        <v>0</v>
      </c>
    </row>
    <row r="985" spans="1:145" x14ac:dyDescent="0.35">
      <c r="A985" t="s">
        <v>1126</v>
      </c>
      <c r="C985">
        <v>1</v>
      </c>
      <c r="D985" t="str">
        <f t="shared" si="86"/>
        <v>no</v>
      </c>
      <c r="E985" t="str">
        <f t="shared" si="87"/>
        <v>no</v>
      </c>
      <c r="F985" t="str">
        <f t="shared" si="88"/>
        <v>no</v>
      </c>
      <c r="G985" t="s">
        <v>1935</v>
      </c>
      <c r="H985" t="str">
        <f t="shared" si="90"/>
        <v>no</v>
      </c>
      <c r="I985" t="s">
        <v>1935</v>
      </c>
      <c r="J985" t="str">
        <f t="shared" si="91"/>
        <v>no</v>
      </c>
      <c r="K985">
        <v>0</v>
      </c>
      <c r="L985" t="s">
        <v>1419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tr">
        <f>VLOOKUP(AA985,district!$A$2:$C$202,3,FALSE)</f>
        <v>A</v>
      </c>
      <c r="AC985" t="s">
        <v>1858</v>
      </c>
      <c r="AD985" t="s">
        <v>1929</v>
      </c>
      <c r="AE985">
        <v>29.772850036621101</v>
      </c>
      <c r="AF985">
        <v>0.36489289742543102</v>
      </c>
      <c r="AG985">
        <v>-97.039811187701801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  <c r="EO985">
        <v>0</v>
      </c>
    </row>
    <row r="986" spans="1:145" x14ac:dyDescent="0.35">
      <c r="A986" t="s">
        <v>1127</v>
      </c>
      <c r="C986">
        <v>1</v>
      </c>
      <c r="D986" t="str">
        <f t="shared" si="86"/>
        <v>no</v>
      </c>
      <c r="E986" t="str">
        <f t="shared" si="87"/>
        <v>no</v>
      </c>
      <c r="F986" t="str">
        <f t="shared" si="88"/>
        <v>no</v>
      </c>
      <c r="G986" t="s">
        <v>1935</v>
      </c>
      <c r="H986" t="str">
        <f t="shared" si="90"/>
        <v>no</v>
      </c>
      <c r="I986" t="s">
        <v>1935</v>
      </c>
      <c r="J986" t="str">
        <f t="shared" si="91"/>
        <v>no</v>
      </c>
      <c r="K986">
        <v>0</v>
      </c>
      <c r="L986" t="s">
        <v>1419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tr">
        <f>VLOOKUP(AA986,district!$A$2:$C$202,3,FALSE)</f>
        <v>A</v>
      </c>
      <c r="AC986" t="s">
        <v>1859</v>
      </c>
      <c r="AD986" t="s">
        <v>1929</v>
      </c>
      <c r="AE986">
        <v>15.635630607605</v>
      </c>
      <c r="AF986">
        <v>0.78064168923371402</v>
      </c>
      <c r="AG986">
        <v>-106.858398769548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  <c r="EO986">
        <v>0</v>
      </c>
    </row>
    <row r="987" spans="1:145" x14ac:dyDescent="0.35">
      <c r="A987" t="s">
        <v>1128</v>
      </c>
      <c r="C987">
        <v>1</v>
      </c>
      <c r="D987" t="str">
        <f t="shared" si="86"/>
        <v>no</v>
      </c>
      <c r="E987" t="str">
        <f t="shared" si="87"/>
        <v>no</v>
      </c>
      <c r="F987" t="str">
        <f t="shared" si="88"/>
        <v>no</v>
      </c>
      <c r="G987" t="s">
        <v>1935</v>
      </c>
      <c r="H987" t="str">
        <f t="shared" si="90"/>
        <v>no</v>
      </c>
      <c r="I987" t="s">
        <v>1935</v>
      </c>
      <c r="J987" t="str">
        <f t="shared" si="91"/>
        <v>no</v>
      </c>
      <c r="K987">
        <v>0</v>
      </c>
      <c r="L987" t="s">
        <v>1419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tr">
        <f>VLOOKUP(AA987,district!$A$2:$C$202,3,FALSE)</f>
        <v>A</v>
      </c>
      <c r="AC987" t="s">
        <v>1860</v>
      </c>
      <c r="AD987" t="s">
        <v>1929</v>
      </c>
      <c r="AE987">
        <v>12.073086738586399</v>
      </c>
      <c r="AF987">
        <v>1.90511215784879</v>
      </c>
      <c r="AG987">
        <v>-50.402823638862799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O987">
        <v>0</v>
      </c>
    </row>
    <row r="988" spans="1:145" x14ac:dyDescent="0.35">
      <c r="A988" t="s">
        <v>1129</v>
      </c>
      <c r="C988">
        <v>1</v>
      </c>
      <c r="D988" t="str">
        <f t="shared" si="86"/>
        <v>no</v>
      </c>
      <c r="E988" t="str">
        <f t="shared" si="87"/>
        <v>no</v>
      </c>
      <c r="F988" t="str">
        <f t="shared" si="88"/>
        <v>no</v>
      </c>
      <c r="G988" t="s">
        <v>1935</v>
      </c>
      <c r="H988" t="str">
        <f t="shared" si="90"/>
        <v>no</v>
      </c>
      <c r="I988" t="s">
        <v>1935</v>
      </c>
      <c r="J988" t="str">
        <f t="shared" si="91"/>
        <v>no</v>
      </c>
      <c r="K988">
        <v>0</v>
      </c>
      <c r="L988" t="s">
        <v>1419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tr">
        <f>VLOOKUP(AA988,district!$A$2:$C$202,3,FALSE)</f>
        <v>A</v>
      </c>
      <c r="AC988" t="s">
        <v>1842</v>
      </c>
      <c r="AD988" t="s">
        <v>1929</v>
      </c>
      <c r="AE988">
        <v>14.5834865570068</v>
      </c>
      <c r="AF988">
        <v>3.9979798755315801</v>
      </c>
      <c r="AG988">
        <v>-101.868016123435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  <c r="EO988">
        <v>0</v>
      </c>
    </row>
    <row r="989" spans="1:145" x14ac:dyDescent="0.35">
      <c r="A989" t="s">
        <v>1129</v>
      </c>
      <c r="C989">
        <v>1</v>
      </c>
      <c r="D989" t="str">
        <f t="shared" si="86"/>
        <v>no</v>
      </c>
      <c r="E989" t="str">
        <f t="shared" si="87"/>
        <v>no</v>
      </c>
      <c r="F989" t="str">
        <f t="shared" si="88"/>
        <v>no</v>
      </c>
      <c r="G989" t="s">
        <v>1935</v>
      </c>
      <c r="H989" t="str">
        <f t="shared" si="90"/>
        <v>no</v>
      </c>
      <c r="I989" t="s">
        <v>1935</v>
      </c>
      <c r="J989" t="str">
        <f t="shared" si="91"/>
        <v>no</v>
      </c>
      <c r="K989">
        <v>0</v>
      </c>
      <c r="L989" t="s">
        <v>1419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tr">
        <f>VLOOKUP(AA989,district!$A$2:$C$202,3,FALSE)</f>
        <v>A</v>
      </c>
      <c r="AC989" t="s">
        <v>1842</v>
      </c>
      <c r="AD989" t="s">
        <v>1929</v>
      </c>
      <c r="AE989">
        <v>14.5834865570068</v>
      </c>
      <c r="AF989">
        <v>3.9979798755315801</v>
      </c>
      <c r="AG989">
        <v>-101.868016123435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  <c r="EO989">
        <v>0</v>
      </c>
    </row>
    <row r="990" spans="1:145" x14ac:dyDescent="0.35">
      <c r="A990" t="s">
        <v>1130</v>
      </c>
      <c r="C990">
        <v>1</v>
      </c>
      <c r="D990" t="str">
        <f t="shared" si="86"/>
        <v>no</v>
      </c>
      <c r="E990" t="str">
        <f t="shared" si="87"/>
        <v>no</v>
      </c>
      <c r="F990" t="str">
        <f t="shared" si="88"/>
        <v>no</v>
      </c>
      <c r="G990" t="s">
        <v>1935</v>
      </c>
      <c r="H990" t="str">
        <f t="shared" si="90"/>
        <v>no</v>
      </c>
      <c r="I990" t="s">
        <v>1935</v>
      </c>
      <c r="J990" t="str">
        <f t="shared" si="91"/>
        <v>no</v>
      </c>
      <c r="K990">
        <v>0</v>
      </c>
      <c r="L990" t="s">
        <v>1419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tr">
        <f>VLOOKUP(AA990,district!$A$2:$C$202,3,FALSE)</f>
        <v>A</v>
      </c>
      <c r="AC990" t="s">
        <v>1777</v>
      </c>
      <c r="AD990" t="s">
        <v>1929</v>
      </c>
      <c r="AE990">
        <v>37.806278228759801</v>
      </c>
      <c r="AF990">
        <v>1.84155406768907</v>
      </c>
      <c r="AG990">
        <v>-80.263699808875799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  <c r="EO990">
        <v>0</v>
      </c>
    </row>
    <row r="991" spans="1:145" x14ac:dyDescent="0.35">
      <c r="A991" t="s">
        <v>1131</v>
      </c>
      <c r="C991">
        <v>1</v>
      </c>
      <c r="D991" t="str">
        <f t="shared" si="86"/>
        <v>no</v>
      </c>
      <c r="E991" t="str">
        <f t="shared" si="87"/>
        <v>no</v>
      </c>
      <c r="F991" t="str">
        <f t="shared" si="88"/>
        <v>no</v>
      </c>
      <c r="G991" t="s">
        <v>1935</v>
      </c>
      <c r="H991" t="str">
        <f t="shared" si="90"/>
        <v>no</v>
      </c>
      <c r="I991" t="s">
        <v>1935</v>
      </c>
      <c r="J991" t="str">
        <f t="shared" si="91"/>
        <v>no</v>
      </c>
      <c r="K991">
        <v>0</v>
      </c>
      <c r="L991" t="s">
        <v>1419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tr">
        <f>VLOOKUP(AA991,district!$A$2:$C$202,3,FALSE)</f>
        <v>A</v>
      </c>
      <c r="AC991" t="s">
        <v>1861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  <c r="EO991">
        <v>0</v>
      </c>
    </row>
    <row r="992" spans="1:145" x14ac:dyDescent="0.35">
      <c r="A992" t="s">
        <v>1132</v>
      </c>
      <c r="C992">
        <v>1</v>
      </c>
      <c r="D992" t="str">
        <f t="shared" si="86"/>
        <v>no</v>
      </c>
      <c r="E992" t="str">
        <f t="shared" si="87"/>
        <v>no</v>
      </c>
      <c r="F992" t="str">
        <f t="shared" si="88"/>
        <v>no</v>
      </c>
      <c r="G992" t="s">
        <v>1935</v>
      </c>
      <c r="H992" t="str">
        <f t="shared" si="90"/>
        <v>no</v>
      </c>
      <c r="I992" t="s">
        <v>1935</v>
      </c>
      <c r="J992" t="str">
        <f t="shared" si="91"/>
        <v>no</v>
      </c>
      <c r="K992">
        <v>0</v>
      </c>
      <c r="L992" t="s">
        <v>1419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tr">
        <f>VLOOKUP(AA992,district!$A$2:$C$202,3,FALSE)</f>
        <v>A</v>
      </c>
      <c r="AC992" t="s">
        <v>1850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  <c r="EO992">
        <v>0</v>
      </c>
    </row>
    <row r="993" spans="1:145" x14ac:dyDescent="0.35">
      <c r="A993" t="s">
        <v>1133</v>
      </c>
      <c r="C993">
        <v>1</v>
      </c>
      <c r="D993" t="str">
        <f t="shared" si="86"/>
        <v>no</v>
      </c>
      <c r="E993" t="str">
        <f t="shared" si="87"/>
        <v>no</v>
      </c>
      <c r="F993" t="str">
        <f t="shared" si="88"/>
        <v>no</v>
      </c>
      <c r="G993" t="s">
        <v>1935</v>
      </c>
      <c r="H993" t="str">
        <f t="shared" si="90"/>
        <v>no</v>
      </c>
      <c r="I993" t="s">
        <v>1935</v>
      </c>
      <c r="J993" t="str">
        <f t="shared" si="91"/>
        <v>no</v>
      </c>
      <c r="K993">
        <v>0</v>
      </c>
      <c r="L993" t="s">
        <v>1419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tr">
        <f>VLOOKUP(AA993,district!$A$2:$C$202,3,FALSE)</f>
        <v>A</v>
      </c>
      <c r="AC993" t="s">
        <v>1862</v>
      </c>
      <c r="AD993" t="s">
        <v>1929</v>
      </c>
      <c r="AE993">
        <v>12.5186977386475</v>
      </c>
      <c r="AF993">
        <v>4.1494796068514104</v>
      </c>
      <c r="AG993">
        <v>-69.897374196516907</v>
      </c>
      <c r="AH993" t="s">
        <v>1929</v>
      </c>
      <c r="AI993">
        <v>9.50085353851318</v>
      </c>
      <c r="AJ993">
        <v>4.1494796068514104</v>
      </c>
      <c r="AK993">
        <v>-69.897374196516907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  <c r="EO993">
        <v>0</v>
      </c>
    </row>
    <row r="994" spans="1:145" x14ac:dyDescent="0.35">
      <c r="A994" t="s">
        <v>1134</v>
      </c>
      <c r="C994">
        <v>1</v>
      </c>
      <c r="D994" t="str">
        <f t="shared" si="86"/>
        <v>yes</v>
      </c>
      <c r="E994" t="str">
        <f t="shared" si="87"/>
        <v>yes</v>
      </c>
      <c r="F994" t="str">
        <f t="shared" si="88"/>
        <v>yes</v>
      </c>
      <c r="G994" t="str">
        <f>IF(COUNTIF(H994:BI994,"pv&amp;st")&lt;&gt;0,"yes","no")</f>
        <v>yes</v>
      </c>
      <c r="H994" t="str">
        <f t="shared" si="90"/>
        <v>yes</v>
      </c>
      <c r="I994" t="s">
        <v>1935</v>
      </c>
      <c r="J994" t="str">
        <f t="shared" si="91"/>
        <v>yes</v>
      </c>
      <c r="K994">
        <v>1985</v>
      </c>
      <c r="L994" t="s">
        <v>1421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1431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tr">
        <f>VLOOKUP(AA994,district!$A$2:$C$202,3,FALSE)</f>
        <v>A</v>
      </c>
      <c r="AC994" t="s">
        <v>1863</v>
      </c>
      <c r="AD994" t="s">
        <v>1928</v>
      </c>
      <c r="AE994">
        <v>14.1198225021362</v>
      </c>
      <c r="AF994">
        <v>10.9282368033551</v>
      </c>
      <c r="AG994">
        <v>160.13763899108201</v>
      </c>
      <c r="AH994" t="s">
        <v>1928</v>
      </c>
      <c r="AI994">
        <v>93.762168884277301</v>
      </c>
      <c r="AJ994">
        <v>44.3054899810992</v>
      </c>
      <c r="AK994">
        <v>156.00315607643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  <c r="EO994">
        <v>0</v>
      </c>
    </row>
    <row r="995" spans="1:145" x14ac:dyDescent="0.35">
      <c r="A995" t="s">
        <v>1135</v>
      </c>
      <c r="C995">
        <v>1</v>
      </c>
      <c r="D995" t="str">
        <f t="shared" si="86"/>
        <v>no</v>
      </c>
      <c r="E995" t="str">
        <f t="shared" si="87"/>
        <v>no</v>
      </c>
      <c r="F995" t="str">
        <f t="shared" si="88"/>
        <v>no</v>
      </c>
      <c r="G995" t="s">
        <v>1935</v>
      </c>
      <c r="H995" t="str">
        <f t="shared" si="90"/>
        <v>no</v>
      </c>
      <c r="I995" t="s">
        <v>1935</v>
      </c>
      <c r="J995" t="str">
        <f t="shared" si="91"/>
        <v>no</v>
      </c>
      <c r="K995">
        <v>0</v>
      </c>
      <c r="L995" t="s">
        <v>1419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tr">
        <f>VLOOKUP(AA995,district!$A$2:$C$202,3,FALSE)</f>
        <v>A</v>
      </c>
      <c r="AC995" t="s">
        <v>1863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  <c r="EO995">
        <v>0</v>
      </c>
    </row>
    <row r="996" spans="1:145" x14ac:dyDescent="0.35">
      <c r="A996" t="s">
        <v>1136</v>
      </c>
      <c r="C996">
        <v>1</v>
      </c>
      <c r="D996" t="str">
        <f t="shared" si="86"/>
        <v>yes</v>
      </c>
      <c r="E996" t="str">
        <f t="shared" si="87"/>
        <v>yes</v>
      </c>
      <c r="F996" t="str">
        <f t="shared" si="88"/>
        <v>yes</v>
      </c>
      <c r="G996" t="str">
        <f>IF(COUNTIF(H996:BI996,"pv&amp;st")&lt;&gt;0,"yes","no")</f>
        <v>no</v>
      </c>
      <c r="H996" t="str">
        <f t="shared" si="90"/>
        <v>yes</v>
      </c>
      <c r="I996" t="s">
        <v>1935</v>
      </c>
      <c r="J996" t="str">
        <f t="shared" si="91"/>
        <v>yes</v>
      </c>
      <c r="K996">
        <v>1965</v>
      </c>
      <c r="L996" t="s">
        <v>1421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1432</v>
      </c>
      <c r="X996">
        <v>26.6700294971</v>
      </c>
      <c r="Y996">
        <v>51.55385115</v>
      </c>
      <c r="Z996">
        <v>7.2113828480000004</v>
      </c>
      <c r="AA996">
        <v>265</v>
      </c>
      <c r="AB996" t="str">
        <f>VLOOKUP(AA996,district!$A$2:$C$202,3,FALSE)</f>
        <v>A</v>
      </c>
      <c r="AC996" t="s">
        <v>1819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  <c r="EO996">
        <v>0</v>
      </c>
    </row>
    <row r="997" spans="1:145" x14ac:dyDescent="0.35">
      <c r="A997" t="s">
        <v>1137</v>
      </c>
      <c r="C997">
        <v>1</v>
      </c>
      <c r="D997" t="str">
        <f t="shared" si="86"/>
        <v>yes</v>
      </c>
      <c r="E997" t="str">
        <f t="shared" si="87"/>
        <v>yes</v>
      </c>
      <c r="F997" t="str">
        <f t="shared" si="88"/>
        <v>yes</v>
      </c>
      <c r="G997" t="str">
        <f>IF(COUNTIF(H997:BI997,"pv&amp;st")&lt;&gt;0,"yes","no")</f>
        <v>no</v>
      </c>
      <c r="H997" t="str">
        <f t="shared" si="90"/>
        <v>yes</v>
      </c>
      <c r="I997" t="s">
        <v>1935</v>
      </c>
      <c r="J997" t="str">
        <f t="shared" si="91"/>
        <v>yes</v>
      </c>
      <c r="K997">
        <v>1965</v>
      </c>
      <c r="L997" t="s">
        <v>1421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1431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tr">
        <f>VLOOKUP(AA997,district!$A$2:$C$202,3,FALSE)</f>
        <v>A</v>
      </c>
      <c r="AC997" t="s">
        <v>1449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  <c r="EO997">
        <v>0</v>
      </c>
    </row>
    <row r="998" spans="1:145" x14ac:dyDescent="0.35">
      <c r="A998" t="s">
        <v>1138</v>
      </c>
      <c r="C998">
        <v>1</v>
      </c>
      <c r="D998" t="str">
        <f t="shared" si="86"/>
        <v>yes</v>
      </c>
      <c r="E998" t="str">
        <f t="shared" si="87"/>
        <v>yes</v>
      </c>
      <c r="F998" t="str">
        <f t="shared" si="88"/>
        <v>yes</v>
      </c>
      <c r="G998" t="str">
        <f>IF(COUNTIF(H998:BI998,"pv&amp;st")&lt;&gt;0,"yes","no")</f>
        <v>no</v>
      </c>
      <c r="H998" t="str">
        <f t="shared" si="90"/>
        <v>yes</v>
      </c>
      <c r="I998" t="s">
        <v>1935</v>
      </c>
      <c r="J998" t="str">
        <f t="shared" si="91"/>
        <v>yes</v>
      </c>
      <c r="K998">
        <v>1936</v>
      </c>
      <c r="L998" t="s">
        <v>1421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1431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tr">
        <f>VLOOKUP(AA998,district!$A$2:$C$202,3,FALSE)</f>
        <v>A</v>
      </c>
      <c r="AC998" t="s">
        <v>1819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  <c r="EO998">
        <v>0</v>
      </c>
    </row>
    <row r="999" spans="1:145" hidden="1" x14ac:dyDescent="0.35">
      <c r="A999" t="s">
        <v>1139</v>
      </c>
      <c r="C999">
        <v>0</v>
      </c>
      <c r="D999" t="str">
        <f t="shared" si="86"/>
        <v>yes</v>
      </c>
      <c r="E999" t="str">
        <f t="shared" si="87"/>
        <v>yes</v>
      </c>
      <c r="F999" t="str">
        <f t="shared" si="88"/>
        <v>yes</v>
      </c>
      <c r="G999" t="str">
        <f>IF(COUNTIF(H999:BI999,"pv&amp;st")&lt;&gt;0,"yes","no")</f>
        <v>yes</v>
      </c>
      <c r="H999" t="str">
        <f t="shared" si="90"/>
        <v>yes</v>
      </c>
      <c r="I999" t="s">
        <v>1935</v>
      </c>
      <c r="J999" t="str">
        <f t="shared" si="91"/>
        <v>yes</v>
      </c>
      <c r="K999">
        <v>1965</v>
      </c>
      <c r="L999" t="s">
        <v>1421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1431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tr">
        <f>VLOOKUP(AA999,district!$A$2:$C$202,3,FALSE)</f>
        <v>C</v>
      </c>
      <c r="AC999" t="s">
        <v>1644</v>
      </c>
      <c r="AD999" t="s">
        <v>1928</v>
      </c>
      <c r="AE999">
        <v>17.409246444702099</v>
      </c>
      <c r="AF999">
        <v>35.8061779656922</v>
      </c>
      <c r="AG999">
        <v>-128.45025396226899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  <c r="EO999">
        <v>0</v>
      </c>
    </row>
    <row r="1000" spans="1:145" hidden="1" x14ac:dyDescent="0.35">
      <c r="A1000" t="s">
        <v>1140</v>
      </c>
      <c r="C1000">
        <v>0</v>
      </c>
      <c r="D1000" t="str">
        <f t="shared" si="86"/>
        <v>no</v>
      </c>
      <c r="E1000" t="str">
        <f t="shared" si="87"/>
        <v>no</v>
      </c>
      <c r="F1000" t="str">
        <f t="shared" si="88"/>
        <v>no</v>
      </c>
      <c r="G1000" t="s">
        <v>1935</v>
      </c>
      <c r="H1000" t="str">
        <f t="shared" si="90"/>
        <v>no</v>
      </c>
      <c r="I1000" t="s">
        <v>1935</v>
      </c>
      <c r="J1000" t="str">
        <f t="shared" si="91"/>
        <v>no</v>
      </c>
      <c r="K1000">
        <v>0</v>
      </c>
      <c r="L1000" t="s">
        <v>1419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tr">
        <f>VLOOKUP(AA1000,district!$A$2:$C$202,3,FALSE)</f>
        <v>C</v>
      </c>
      <c r="AC1000" t="s">
        <v>1760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  <c r="EO1000">
        <v>0</v>
      </c>
    </row>
    <row r="1001" spans="1:145" hidden="1" x14ac:dyDescent="0.35">
      <c r="A1001" t="s">
        <v>1141</v>
      </c>
      <c r="C1001">
        <v>0</v>
      </c>
      <c r="D1001" t="str">
        <f t="shared" si="86"/>
        <v>no</v>
      </c>
      <c r="E1001" t="str">
        <f t="shared" si="87"/>
        <v>no</v>
      </c>
      <c r="F1001" t="str">
        <f t="shared" si="88"/>
        <v>no</v>
      </c>
      <c r="G1001" t="s">
        <v>1935</v>
      </c>
      <c r="H1001" t="str">
        <f t="shared" si="90"/>
        <v>no</v>
      </c>
      <c r="I1001" t="s">
        <v>1935</v>
      </c>
      <c r="J1001" t="str">
        <f t="shared" si="91"/>
        <v>no</v>
      </c>
      <c r="K1001">
        <v>0</v>
      </c>
      <c r="L1001" t="s">
        <v>1419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tr">
        <f>VLOOKUP(AA1001,district!$A$2:$C$202,3,FALSE)</f>
        <v>C</v>
      </c>
      <c r="AC1001" t="s">
        <v>1465</v>
      </c>
      <c r="AD1001" t="s">
        <v>1929</v>
      </c>
      <c r="AE1001">
        <v>6.45626020431519</v>
      </c>
      <c r="AF1001">
        <v>27.259632312499001</v>
      </c>
      <c r="AG1001">
        <v>142.26181460691299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  <c r="EO1001">
        <v>0</v>
      </c>
    </row>
    <row r="1002" spans="1:145" hidden="1" x14ac:dyDescent="0.35">
      <c r="A1002" t="s">
        <v>1142</v>
      </c>
      <c r="C1002">
        <v>0</v>
      </c>
      <c r="D1002" t="str">
        <f t="shared" si="86"/>
        <v>no</v>
      </c>
      <c r="E1002" t="str">
        <f t="shared" si="87"/>
        <v>no</v>
      </c>
      <c r="F1002" t="str">
        <f t="shared" si="88"/>
        <v>no</v>
      </c>
      <c r="G1002" t="s">
        <v>1935</v>
      </c>
      <c r="H1002" t="str">
        <f t="shared" si="90"/>
        <v>no</v>
      </c>
      <c r="I1002" t="s">
        <v>1935</v>
      </c>
      <c r="J1002" t="str">
        <f t="shared" si="91"/>
        <v>no</v>
      </c>
      <c r="K1002">
        <v>0</v>
      </c>
      <c r="L1002" t="s">
        <v>1419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tr">
        <f>VLOOKUP(AA1002,district!$A$2:$C$202,3,FALSE)</f>
        <v>C</v>
      </c>
      <c r="AC1002" t="s">
        <v>1465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  <c r="EO1002">
        <v>0</v>
      </c>
    </row>
    <row r="1003" spans="1:145" x14ac:dyDescent="0.35">
      <c r="A1003" t="s">
        <v>1143</v>
      </c>
      <c r="C1003">
        <v>1</v>
      </c>
      <c r="D1003" t="str">
        <f t="shared" si="86"/>
        <v>no</v>
      </c>
      <c r="E1003" t="str">
        <f t="shared" si="87"/>
        <v>no</v>
      </c>
      <c r="F1003" t="str">
        <f t="shared" si="88"/>
        <v>no</v>
      </c>
      <c r="G1003" t="s">
        <v>1935</v>
      </c>
      <c r="H1003" t="str">
        <f t="shared" si="90"/>
        <v>no</v>
      </c>
      <c r="I1003" t="s">
        <v>1935</v>
      </c>
      <c r="J1003" t="str">
        <f t="shared" si="91"/>
        <v>no</v>
      </c>
      <c r="K1003">
        <v>0</v>
      </c>
      <c r="L1003" t="s">
        <v>1419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tr">
        <f>VLOOKUP(AA1003,district!$A$2:$C$202,3,FALSE)</f>
        <v>A</v>
      </c>
      <c r="AC1003" t="s">
        <v>1574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  <c r="EO1003">
        <v>0</v>
      </c>
    </row>
    <row r="1004" spans="1:145" x14ac:dyDescent="0.35">
      <c r="A1004" t="s">
        <v>1144</v>
      </c>
      <c r="C1004">
        <v>1</v>
      </c>
      <c r="D1004" t="str">
        <f t="shared" si="86"/>
        <v>no</v>
      </c>
      <c r="E1004" t="str">
        <f t="shared" si="87"/>
        <v>no</v>
      </c>
      <c r="F1004" t="str">
        <f t="shared" si="88"/>
        <v>no</v>
      </c>
      <c r="G1004" t="s">
        <v>1935</v>
      </c>
      <c r="H1004" t="str">
        <f t="shared" si="90"/>
        <v>no</v>
      </c>
      <c r="I1004" t="s">
        <v>1935</v>
      </c>
      <c r="J1004" t="str">
        <f t="shared" si="91"/>
        <v>no</v>
      </c>
      <c r="K1004">
        <v>0</v>
      </c>
      <c r="L1004" t="s">
        <v>1419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tr">
        <f>VLOOKUP(AA1004,district!$A$2:$C$202,3,FALSE)</f>
        <v>A</v>
      </c>
      <c r="AC1004" t="s">
        <v>1677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  <c r="EO1004">
        <v>0</v>
      </c>
    </row>
    <row r="1005" spans="1:145" x14ac:dyDescent="0.35">
      <c r="A1005" t="s">
        <v>1145</v>
      </c>
      <c r="C1005">
        <v>1</v>
      </c>
      <c r="D1005" t="str">
        <f t="shared" si="86"/>
        <v>yes</v>
      </c>
      <c r="E1005" t="str">
        <f t="shared" si="87"/>
        <v>yes</v>
      </c>
      <c r="F1005" t="str">
        <f t="shared" si="88"/>
        <v>yes</v>
      </c>
      <c r="G1005" t="str">
        <f>IF(COUNTIF(H1005:BI1005,"pv&amp;st")&lt;&gt;0,"yes","no")</f>
        <v>no</v>
      </c>
      <c r="H1005" t="str">
        <f t="shared" si="90"/>
        <v>yes</v>
      </c>
      <c r="I1005" t="s">
        <v>1935</v>
      </c>
      <c r="J1005" t="str">
        <f t="shared" si="91"/>
        <v>yes</v>
      </c>
      <c r="K1005">
        <v>1965</v>
      </c>
      <c r="L1005" t="s">
        <v>1421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1432</v>
      </c>
      <c r="X1005">
        <v>23.324149020099998</v>
      </c>
      <c r="Y1005">
        <v>51.555312720000003</v>
      </c>
      <c r="Z1005">
        <v>7.211265622</v>
      </c>
      <c r="AA1005">
        <v>265</v>
      </c>
      <c r="AB1005" t="str">
        <f>VLOOKUP(AA1005,district!$A$2:$C$202,3,FALSE)</f>
        <v>A</v>
      </c>
      <c r="AC1005" t="s">
        <v>1579</v>
      </c>
      <c r="AD1005" t="s">
        <v>1929</v>
      </c>
      <c r="AE1005">
        <v>9.5783405303955096</v>
      </c>
      <c r="AF1005">
        <v>6.2808581244936699</v>
      </c>
      <c r="AG1005">
        <v>-115.91812560875201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  <c r="EO1005">
        <v>0</v>
      </c>
    </row>
    <row r="1006" spans="1:145" x14ac:dyDescent="0.35">
      <c r="A1006" t="s">
        <v>1146</v>
      </c>
      <c r="C1006">
        <v>1</v>
      </c>
      <c r="D1006" t="str">
        <f t="shared" si="86"/>
        <v>no</v>
      </c>
      <c r="E1006" t="str">
        <f t="shared" si="87"/>
        <v>no</v>
      </c>
      <c r="F1006" t="str">
        <f t="shared" si="88"/>
        <v>no</v>
      </c>
      <c r="G1006" t="s">
        <v>1935</v>
      </c>
      <c r="H1006" t="str">
        <f t="shared" si="90"/>
        <v>no</v>
      </c>
      <c r="I1006" t="s">
        <v>1935</v>
      </c>
      <c r="J1006" t="str">
        <f t="shared" si="91"/>
        <v>no</v>
      </c>
      <c r="K1006">
        <v>0</v>
      </c>
      <c r="L1006" t="s">
        <v>1419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tr">
        <f>VLOOKUP(AA1006,district!$A$2:$C$202,3,FALSE)</f>
        <v>A</v>
      </c>
      <c r="AC1006" t="s">
        <v>1690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  <c r="EO1006">
        <v>0</v>
      </c>
    </row>
    <row r="1007" spans="1:145" x14ac:dyDescent="0.35">
      <c r="A1007" t="s">
        <v>1147</v>
      </c>
      <c r="C1007">
        <v>1</v>
      </c>
      <c r="D1007" t="str">
        <f t="shared" si="86"/>
        <v>no</v>
      </c>
      <c r="E1007" t="str">
        <f t="shared" si="87"/>
        <v>no</v>
      </c>
      <c r="F1007" t="str">
        <f t="shared" si="88"/>
        <v>no</v>
      </c>
      <c r="G1007" t="s">
        <v>1935</v>
      </c>
      <c r="H1007" t="str">
        <f t="shared" si="90"/>
        <v>no</v>
      </c>
      <c r="I1007" t="s">
        <v>1935</v>
      </c>
      <c r="J1007" t="str">
        <f t="shared" si="91"/>
        <v>no</v>
      </c>
      <c r="K1007">
        <v>0</v>
      </c>
      <c r="L1007" t="s">
        <v>1419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tr">
        <f>VLOOKUP(AA1007,district!$A$2:$C$202,3,FALSE)</f>
        <v>A</v>
      </c>
      <c r="AC1007" t="s">
        <v>1830</v>
      </c>
      <c r="AD1007" t="s">
        <v>1929</v>
      </c>
      <c r="AE1007">
        <v>10.7129821777344</v>
      </c>
      <c r="AF1007">
        <v>2.0990898021786801</v>
      </c>
      <c r="AG1007">
        <v>-178.08686487481501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  <c r="EO1007">
        <v>0</v>
      </c>
    </row>
    <row r="1008" spans="1:145" x14ac:dyDescent="0.35">
      <c r="A1008" t="s">
        <v>1149</v>
      </c>
      <c r="C1008">
        <v>1</v>
      </c>
      <c r="D1008" t="str">
        <f t="shared" si="86"/>
        <v>no</v>
      </c>
      <c r="E1008" t="str">
        <f t="shared" si="87"/>
        <v>no</v>
      </c>
      <c r="F1008" t="str">
        <f t="shared" si="88"/>
        <v>no</v>
      </c>
      <c r="G1008" t="s">
        <v>1935</v>
      </c>
      <c r="H1008" t="str">
        <f t="shared" si="90"/>
        <v>no</v>
      </c>
      <c r="I1008" t="s">
        <v>1935</v>
      </c>
      <c r="J1008" t="str">
        <f t="shared" si="91"/>
        <v>no</v>
      </c>
      <c r="K1008">
        <v>0</v>
      </c>
      <c r="L1008" t="s">
        <v>1419</v>
      </c>
      <c r="M1008">
        <v>0</v>
      </c>
      <c r="N1008">
        <v>0</v>
      </c>
      <c r="O1008">
        <v>0</v>
      </c>
      <c r="P1008">
        <v>0</v>
      </c>
      <c r="Q1008" s="1">
        <v>21.2540679926</v>
      </c>
      <c r="R1008">
        <v>18.722584647400002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51.554646499999997</v>
      </c>
      <c r="Z1008">
        <v>7.2105231290000003</v>
      </c>
      <c r="AA1008">
        <v>110</v>
      </c>
      <c r="AB1008" t="str">
        <f>VLOOKUP(AA1008,district!$A$2:$C$202,3,FALSE)</f>
        <v>A</v>
      </c>
      <c r="AC1008" t="s">
        <v>1547</v>
      </c>
      <c r="AD1008" t="s">
        <v>1929</v>
      </c>
      <c r="AE1008">
        <v>17.117172241210898</v>
      </c>
      <c r="AF1008">
        <v>1.8903666366102101</v>
      </c>
      <c r="AG1008">
        <v>-91.678516847874107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  <c r="EO1008">
        <v>0</v>
      </c>
    </row>
    <row r="1009" spans="1:145" x14ac:dyDescent="0.35">
      <c r="A1009" t="s">
        <v>1148</v>
      </c>
      <c r="C1009">
        <v>1</v>
      </c>
      <c r="D1009" t="str">
        <f t="shared" si="86"/>
        <v>no</v>
      </c>
      <c r="E1009" t="str">
        <f t="shared" si="87"/>
        <v>no</v>
      </c>
      <c r="F1009" t="str">
        <f t="shared" si="88"/>
        <v>no</v>
      </c>
      <c r="G1009" t="s">
        <v>1935</v>
      </c>
      <c r="H1009" t="str">
        <f t="shared" si="90"/>
        <v>no</v>
      </c>
      <c r="I1009" t="s">
        <v>1935</v>
      </c>
      <c r="J1009" t="str">
        <f t="shared" si="91"/>
        <v>no</v>
      </c>
      <c r="K1009">
        <v>0</v>
      </c>
      <c r="L1009" t="s">
        <v>1419</v>
      </c>
      <c r="M1009">
        <v>0</v>
      </c>
      <c r="N1009">
        <v>0</v>
      </c>
      <c r="O1009">
        <v>0</v>
      </c>
      <c r="P1009">
        <v>0</v>
      </c>
      <c r="Q1009" s="1">
        <v>23.312957512000001</v>
      </c>
      <c r="R1009">
        <v>19.811803875300001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51.553584620000002</v>
      </c>
      <c r="Z1009">
        <v>7.2114405230000003</v>
      </c>
      <c r="AA1009">
        <v>265</v>
      </c>
      <c r="AB1009" t="str">
        <f>VLOOKUP(AA1009,district!$A$2:$C$202,3,FALSE)</f>
        <v>A</v>
      </c>
      <c r="AC1009" t="s">
        <v>1840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  <c r="EO1009">
        <v>0</v>
      </c>
    </row>
    <row r="1010" spans="1:145" x14ac:dyDescent="0.35">
      <c r="A1010" t="s">
        <v>1150</v>
      </c>
      <c r="C1010">
        <v>1</v>
      </c>
      <c r="D1010" t="str">
        <f t="shared" si="86"/>
        <v>yes</v>
      </c>
      <c r="E1010" t="str">
        <f t="shared" si="87"/>
        <v>yes</v>
      </c>
      <c r="F1010" t="str">
        <f t="shared" si="88"/>
        <v>yes</v>
      </c>
      <c r="G1010" t="str">
        <f>IF(COUNTIF(H1010:BI1010,"pv&amp;st")&lt;&gt;0,"yes","no")</f>
        <v>no</v>
      </c>
      <c r="H1010" t="str">
        <f t="shared" si="90"/>
        <v>yes</v>
      </c>
      <c r="I1010" t="s">
        <v>1935</v>
      </c>
      <c r="J1010" t="str">
        <f t="shared" si="91"/>
        <v>yes</v>
      </c>
      <c r="K1010">
        <v>1965</v>
      </c>
      <c r="L1010" t="s">
        <v>1430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1431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tr">
        <f>VLOOKUP(AA1010,district!$A$2:$C$202,3,FALSE)</f>
        <v>A</v>
      </c>
      <c r="AC1010" t="s">
        <v>1787</v>
      </c>
      <c r="AD1010" t="s">
        <v>1929</v>
      </c>
      <c r="AE1010">
        <v>28.4429721832275</v>
      </c>
      <c r="AF1010">
        <v>5.9782100483638301</v>
      </c>
      <c r="AG1010">
        <v>-173.412730980893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  <c r="EO1010">
        <v>0</v>
      </c>
    </row>
    <row r="1011" spans="1:145" x14ac:dyDescent="0.35">
      <c r="A1011" t="s">
        <v>1151</v>
      </c>
      <c r="C1011">
        <v>1</v>
      </c>
      <c r="D1011" t="str">
        <f t="shared" si="86"/>
        <v>no</v>
      </c>
      <c r="E1011" t="str">
        <f t="shared" si="87"/>
        <v>no</v>
      </c>
      <c r="F1011" t="str">
        <f t="shared" si="88"/>
        <v>no</v>
      </c>
      <c r="G1011" t="s">
        <v>1935</v>
      </c>
      <c r="H1011" t="str">
        <f t="shared" si="90"/>
        <v>no</v>
      </c>
      <c r="I1011" t="s">
        <v>1935</v>
      </c>
      <c r="J1011" t="str">
        <f t="shared" si="91"/>
        <v>no</v>
      </c>
      <c r="K1011">
        <v>0</v>
      </c>
      <c r="L1011" t="s">
        <v>1419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tr">
        <f>VLOOKUP(AA1011,district!$A$2:$C$202,3,FALSE)</f>
        <v>A</v>
      </c>
      <c r="AC1011" t="s">
        <v>1835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  <c r="EO1011">
        <v>0</v>
      </c>
    </row>
    <row r="1012" spans="1:145" x14ac:dyDescent="0.35">
      <c r="A1012" t="s">
        <v>1152</v>
      </c>
      <c r="C1012">
        <v>1</v>
      </c>
      <c r="D1012" t="str">
        <f t="shared" si="86"/>
        <v>no</v>
      </c>
      <c r="E1012" t="str">
        <f t="shared" si="87"/>
        <v>no</v>
      </c>
      <c r="F1012" t="str">
        <f t="shared" si="88"/>
        <v>no</v>
      </c>
      <c r="G1012" t="s">
        <v>1935</v>
      </c>
      <c r="H1012" t="str">
        <f t="shared" si="90"/>
        <v>no</v>
      </c>
      <c r="I1012" t="s">
        <v>1935</v>
      </c>
      <c r="J1012" t="str">
        <f t="shared" si="91"/>
        <v>no</v>
      </c>
      <c r="K1012">
        <v>0</v>
      </c>
      <c r="L1012" t="s">
        <v>1419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tr">
        <f>VLOOKUP(AA1012,district!$A$2:$C$202,3,FALSE)</f>
        <v>A</v>
      </c>
      <c r="AC1012" t="s">
        <v>1844</v>
      </c>
      <c r="AD1012" t="s">
        <v>1929</v>
      </c>
      <c r="AE1012">
        <v>25.548234939575199</v>
      </c>
      <c r="AF1012">
        <v>6.6978112582257197</v>
      </c>
      <c r="AG1012">
        <v>17.400935767346201</v>
      </c>
      <c r="AH1012" t="s">
        <v>1929</v>
      </c>
      <c r="AI1012">
        <v>11.1324872970581</v>
      </c>
      <c r="AJ1012">
        <v>13.436841751698401</v>
      </c>
      <c r="AK1012">
        <v>-164.94549062613001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  <c r="EO1012">
        <v>0</v>
      </c>
    </row>
    <row r="1013" spans="1:145" x14ac:dyDescent="0.35">
      <c r="A1013" t="s">
        <v>1153</v>
      </c>
      <c r="C1013">
        <v>1</v>
      </c>
      <c r="D1013" t="str">
        <f t="shared" si="86"/>
        <v>no</v>
      </c>
      <c r="E1013" t="str">
        <f t="shared" si="87"/>
        <v>no</v>
      </c>
      <c r="F1013" t="str">
        <f t="shared" si="88"/>
        <v>no</v>
      </c>
      <c r="G1013" t="s">
        <v>1935</v>
      </c>
      <c r="H1013" t="str">
        <f t="shared" si="90"/>
        <v>no</v>
      </c>
      <c r="I1013" t="s">
        <v>1935</v>
      </c>
      <c r="J1013" t="str">
        <f t="shared" si="91"/>
        <v>no</v>
      </c>
      <c r="K1013">
        <v>0</v>
      </c>
      <c r="L1013" t="s">
        <v>1419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tr">
        <f>VLOOKUP(AA1013,district!$A$2:$C$202,3,FALSE)</f>
        <v>A</v>
      </c>
      <c r="AC1013" t="s">
        <v>1819</v>
      </c>
      <c r="AD1013" t="s">
        <v>1929</v>
      </c>
      <c r="AE1013">
        <v>11.426968574523899</v>
      </c>
      <c r="AF1013">
        <v>3.1106702446464101</v>
      </c>
      <c r="AG1013">
        <v>108.773426936085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  <c r="EO1013">
        <v>0</v>
      </c>
    </row>
    <row r="1014" spans="1:145" x14ac:dyDescent="0.35">
      <c r="A1014" t="s">
        <v>1154</v>
      </c>
      <c r="C1014">
        <v>1</v>
      </c>
      <c r="D1014" t="str">
        <f t="shared" si="86"/>
        <v>no</v>
      </c>
      <c r="E1014" t="str">
        <f t="shared" si="87"/>
        <v>no</v>
      </c>
      <c r="F1014" t="str">
        <f t="shared" si="88"/>
        <v>no</v>
      </c>
      <c r="G1014" t="s">
        <v>1935</v>
      </c>
      <c r="H1014" t="str">
        <f t="shared" si="90"/>
        <v>no</v>
      </c>
      <c r="I1014" t="s">
        <v>1935</v>
      </c>
      <c r="J1014" t="str">
        <f t="shared" si="91"/>
        <v>no</v>
      </c>
      <c r="K1014">
        <v>0</v>
      </c>
      <c r="L1014" t="s">
        <v>1419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tr">
        <f>VLOOKUP(AA1014,district!$A$2:$C$202,3,FALSE)</f>
        <v>A</v>
      </c>
      <c r="AC1014" t="s">
        <v>1612</v>
      </c>
      <c r="AD1014" t="s">
        <v>1929</v>
      </c>
      <c r="AE1014">
        <v>18.376203536987301</v>
      </c>
      <c r="AF1014">
        <v>2.7452256470910799</v>
      </c>
      <c r="AG1014">
        <v>-79.514647602129202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  <c r="EO1014">
        <v>0</v>
      </c>
    </row>
    <row r="1015" spans="1:145" x14ac:dyDescent="0.35">
      <c r="A1015" t="s">
        <v>1155</v>
      </c>
      <c r="C1015">
        <v>1</v>
      </c>
      <c r="D1015" t="str">
        <f t="shared" si="86"/>
        <v>no</v>
      </c>
      <c r="E1015" t="str">
        <f t="shared" si="87"/>
        <v>no</v>
      </c>
      <c r="F1015" t="str">
        <f t="shared" si="88"/>
        <v>no</v>
      </c>
      <c r="G1015" t="s">
        <v>1935</v>
      </c>
      <c r="H1015" t="str">
        <f t="shared" si="90"/>
        <v>no</v>
      </c>
      <c r="I1015" t="s">
        <v>1935</v>
      </c>
      <c r="J1015" t="str">
        <f t="shared" si="91"/>
        <v>no</v>
      </c>
      <c r="K1015">
        <v>0</v>
      </c>
      <c r="L1015" t="s">
        <v>1419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tr">
        <f>VLOOKUP(AA1015,district!$A$2:$C$202,3,FALSE)</f>
        <v>A</v>
      </c>
      <c r="AC1015" t="s">
        <v>1791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  <c r="EO1015">
        <v>0</v>
      </c>
    </row>
    <row r="1016" spans="1:145" x14ac:dyDescent="0.35">
      <c r="A1016" t="s">
        <v>1156</v>
      </c>
      <c r="C1016">
        <v>1</v>
      </c>
      <c r="D1016" t="str">
        <f t="shared" si="86"/>
        <v>no</v>
      </c>
      <c r="E1016" t="str">
        <f t="shared" si="87"/>
        <v>no</v>
      </c>
      <c r="F1016" t="str">
        <f t="shared" si="88"/>
        <v>no</v>
      </c>
      <c r="G1016" t="s">
        <v>1935</v>
      </c>
      <c r="H1016" t="str">
        <f t="shared" si="90"/>
        <v>no</v>
      </c>
      <c r="I1016" t="s">
        <v>1935</v>
      </c>
      <c r="J1016" t="str">
        <f t="shared" si="91"/>
        <v>no</v>
      </c>
      <c r="K1016">
        <v>0</v>
      </c>
      <c r="L1016" t="s">
        <v>1419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tr">
        <f>VLOOKUP(AA1016,district!$A$2:$C$202,3,FALSE)</f>
        <v>A</v>
      </c>
      <c r="AC1016" t="s">
        <v>1667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  <c r="EO1016">
        <v>0</v>
      </c>
    </row>
    <row r="1017" spans="1:145" x14ac:dyDescent="0.35">
      <c r="A1017" t="s">
        <v>1157</v>
      </c>
      <c r="C1017">
        <v>1</v>
      </c>
      <c r="D1017" t="str">
        <f t="shared" si="86"/>
        <v>no</v>
      </c>
      <c r="E1017" t="str">
        <f t="shared" si="87"/>
        <v>no</v>
      </c>
      <c r="F1017" t="str">
        <f t="shared" si="88"/>
        <v>no</v>
      </c>
      <c r="G1017" t="s">
        <v>1935</v>
      </c>
      <c r="H1017" t="str">
        <f t="shared" si="90"/>
        <v>no</v>
      </c>
      <c r="I1017" t="s">
        <v>1935</v>
      </c>
      <c r="J1017" t="str">
        <f t="shared" si="91"/>
        <v>no</v>
      </c>
      <c r="K1017">
        <v>0</v>
      </c>
      <c r="L1017" t="s">
        <v>1419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tr">
        <f>VLOOKUP(AA1017,district!$A$2:$C$202,3,FALSE)</f>
        <v>A</v>
      </c>
      <c r="AC1017" t="s">
        <v>1791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  <c r="EO1017">
        <v>0</v>
      </c>
    </row>
    <row r="1018" spans="1:145" x14ac:dyDescent="0.35">
      <c r="A1018" t="s">
        <v>1158</v>
      </c>
      <c r="C1018">
        <v>1</v>
      </c>
      <c r="D1018" t="str">
        <f t="shared" si="86"/>
        <v>no</v>
      </c>
      <c r="E1018" t="str">
        <f t="shared" si="87"/>
        <v>no</v>
      </c>
      <c r="F1018" t="str">
        <f t="shared" si="88"/>
        <v>no</v>
      </c>
      <c r="G1018" t="s">
        <v>1935</v>
      </c>
      <c r="H1018" t="str">
        <f t="shared" si="90"/>
        <v>no</v>
      </c>
      <c r="I1018" t="s">
        <v>1935</v>
      </c>
      <c r="J1018" t="str">
        <f t="shared" si="91"/>
        <v>no</v>
      </c>
      <c r="K1018">
        <v>0</v>
      </c>
      <c r="L1018" t="s">
        <v>1419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tr">
        <f>VLOOKUP(AA1018,district!$A$2:$C$202,3,FALSE)</f>
        <v>A</v>
      </c>
      <c r="AC1018" t="s">
        <v>1804</v>
      </c>
      <c r="AD1018" t="s">
        <v>1929</v>
      </c>
      <c r="AE1018">
        <v>11.6080684661865</v>
      </c>
      <c r="AF1018">
        <v>3.0877707036810502</v>
      </c>
      <c r="AG1018">
        <v>-161.205401077087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  <c r="EO1018">
        <v>0</v>
      </c>
    </row>
    <row r="1019" spans="1:145" x14ac:dyDescent="0.35">
      <c r="A1019" t="s">
        <v>1159</v>
      </c>
      <c r="C1019">
        <v>1</v>
      </c>
      <c r="D1019" t="str">
        <f t="shared" si="86"/>
        <v>no</v>
      </c>
      <c r="E1019" t="str">
        <f t="shared" si="87"/>
        <v>no</v>
      </c>
      <c r="F1019" t="str">
        <f t="shared" si="88"/>
        <v>no</v>
      </c>
      <c r="G1019" t="s">
        <v>1935</v>
      </c>
      <c r="H1019" t="str">
        <f t="shared" si="90"/>
        <v>no</v>
      </c>
      <c r="I1019" t="s">
        <v>1935</v>
      </c>
      <c r="J1019" t="str">
        <f t="shared" si="91"/>
        <v>no</v>
      </c>
      <c r="K1019">
        <v>0</v>
      </c>
      <c r="L1019" t="s">
        <v>1419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tr">
        <f>VLOOKUP(AA1019,district!$A$2:$C$202,3,FALSE)</f>
        <v>A</v>
      </c>
      <c r="AC1019" t="s">
        <v>1612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  <c r="EO1019">
        <v>0</v>
      </c>
    </row>
    <row r="1020" spans="1:145" x14ac:dyDescent="0.35">
      <c r="A1020" t="s">
        <v>1160</v>
      </c>
      <c r="C1020">
        <v>1</v>
      </c>
      <c r="D1020" t="str">
        <f t="shared" si="86"/>
        <v>no</v>
      </c>
      <c r="E1020" t="str">
        <f t="shared" si="87"/>
        <v>no</v>
      </c>
      <c r="F1020" t="str">
        <f t="shared" si="88"/>
        <v>no</v>
      </c>
      <c r="G1020" t="s">
        <v>1935</v>
      </c>
      <c r="H1020" t="str">
        <f t="shared" si="90"/>
        <v>no</v>
      </c>
      <c r="I1020" t="s">
        <v>1935</v>
      </c>
      <c r="J1020" t="str">
        <f t="shared" si="91"/>
        <v>no</v>
      </c>
      <c r="K1020">
        <v>0</v>
      </c>
      <c r="L1020" t="s">
        <v>1419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tr">
        <f>VLOOKUP(AA1020,district!$A$2:$C$202,3,FALSE)</f>
        <v>A</v>
      </c>
      <c r="AC1020" t="s">
        <v>1804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0</v>
      </c>
    </row>
    <row r="1021" spans="1:145" x14ac:dyDescent="0.35">
      <c r="A1021" t="s">
        <v>1161</v>
      </c>
      <c r="C1021">
        <v>1</v>
      </c>
      <c r="D1021" t="str">
        <f t="shared" si="86"/>
        <v>no</v>
      </c>
      <c r="E1021" t="str">
        <f t="shared" si="87"/>
        <v>no</v>
      </c>
      <c r="F1021" t="str">
        <f t="shared" si="88"/>
        <v>no</v>
      </c>
      <c r="G1021" t="s">
        <v>1935</v>
      </c>
      <c r="H1021" t="str">
        <f t="shared" si="90"/>
        <v>no</v>
      </c>
      <c r="I1021" t="s">
        <v>1935</v>
      </c>
      <c r="J1021" t="str">
        <f t="shared" si="91"/>
        <v>no</v>
      </c>
      <c r="K1021">
        <v>0</v>
      </c>
      <c r="L1021" t="s">
        <v>1419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tr">
        <f>VLOOKUP(AA1021,district!$A$2:$C$202,3,FALSE)</f>
        <v>A</v>
      </c>
      <c r="AC1021" t="s">
        <v>1658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  <c r="EO1021">
        <v>0</v>
      </c>
    </row>
    <row r="1022" spans="1:145" x14ac:dyDescent="0.35">
      <c r="A1022" t="s">
        <v>1162</v>
      </c>
      <c r="C1022">
        <v>1</v>
      </c>
      <c r="D1022" t="str">
        <f t="shared" si="86"/>
        <v>no</v>
      </c>
      <c r="E1022" t="str">
        <f t="shared" si="87"/>
        <v>no</v>
      </c>
      <c r="F1022" t="str">
        <f t="shared" si="88"/>
        <v>no</v>
      </c>
      <c r="G1022" t="s">
        <v>1935</v>
      </c>
      <c r="H1022" t="str">
        <f t="shared" si="90"/>
        <v>no</v>
      </c>
      <c r="I1022" t="s">
        <v>1935</v>
      </c>
      <c r="J1022" t="str">
        <f t="shared" si="91"/>
        <v>no</v>
      </c>
      <c r="K1022">
        <v>0</v>
      </c>
      <c r="L1022" t="s">
        <v>1419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tr">
        <f>VLOOKUP(AA1022,district!$A$2:$C$202,3,FALSE)</f>
        <v>A</v>
      </c>
      <c r="AC1022" t="s">
        <v>1667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  <c r="EO1022">
        <v>0</v>
      </c>
    </row>
    <row r="1023" spans="1:145" x14ac:dyDescent="0.35">
      <c r="A1023" t="s">
        <v>1163</v>
      </c>
      <c r="C1023">
        <v>1</v>
      </c>
      <c r="D1023" t="str">
        <f t="shared" si="86"/>
        <v>no</v>
      </c>
      <c r="E1023" t="str">
        <f t="shared" si="87"/>
        <v>no</v>
      </c>
      <c r="F1023" t="str">
        <f t="shared" si="88"/>
        <v>no</v>
      </c>
      <c r="G1023" t="s">
        <v>1935</v>
      </c>
      <c r="H1023" t="str">
        <f t="shared" si="90"/>
        <v>no</v>
      </c>
      <c r="I1023" t="s">
        <v>1935</v>
      </c>
      <c r="J1023" t="str">
        <f t="shared" si="91"/>
        <v>no</v>
      </c>
      <c r="K1023">
        <v>0</v>
      </c>
      <c r="L1023" t="s">
        <v>1419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tr">
        <f>VLOOKUP(AA1023,district!$A$2:$C$202,3,FALSE)</f>
        <v>A</v>
      </c>
      <c r="AC1023" t="s">
        <v>1530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  <c r="EO1023">
        <v>0</v>
      </c>
    </row>
    <row r="1024" spans="1:145" x14ac:dyDescent="0.35">
      <c r="A1024" t="s">
        <v>1164</v>
      </c>
      <c r="C1024">
        <v>1</v>
      </c>
      <c r="D1024" t="str">
        <f t="shared" si="86"/>
        <v>no</v>
      </c>
      <c r="E1024" t="str">
        <f t="shared" si="87"/>
        <v>no</v>
      </c>
      <c r="F1024" t="str">
        <f t="shared" si="88"/>
        <v>no</v>
      </c>
      <c r="G1024" t="s">
        <v>1935</v>
      </c>
      <c r="H1024" t="str">
        <f t="shared" si="90"/>
        <v>no</v>
      </c>
      <c r="I1024" t="s">
        <v>1935</v>
      </c>
      <c r="J1024" t="str">
        <f t="shared" si="91"/>
        <v>no</v>
      </c>
      <c r="K1024">
        <v>0</v>
      </c>
      <c r="L1024" t="s">
        <v>1419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tr">
        <f>VLOOKUP(AA1024,district!$A$2:$C$202,3,FALSE)</f>
        <v>A</v>
      </c>
      <c r="AC1024" t="s">
        <v>1510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  <c r="EO1024">
        <v>0</v>
      </c>
    </row>
    <row r="1025" spans="1:145" x14ac:dyDescent="0.35">
      <c r="A1025" t="s">
        <v>1165</v>
      </c>
      <c r="C1025">
        <v>1</v>
      </c>
      <c r="D1025" t="str">
        <f t="shared" si="86"/>
        <v>no</v>
      </c>
      <c r="E1025" t="str">
        <f t="shared" si="87"/>
        <v>no</v>
      </c>
      <c r="F1025" t="str">
        <f t="shared" si="88"/>
        <v>no</v>
      </c>
      <c r="G1025" t="s">
        <v>1935</v>
      </c>
      <c r="H1025" t="str">
        <f t="shared" si="90"/>
        <v>no</v>
      </c>
      <c r="I1025" t="s">
        <v>1935</v>
      </c>
      <c r="J1025" t="str">
        <f t="shared" si="91"/>
        <v>no</v>
      </c>
      <c r="K1025">
        <v>0</v>
      </c>
      <c r="L1025" t="s">
        <v>1419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tr">
        <f>VLOOKUP(AA1025,district!$A$2:$C$202,3,FALSE)</f>
        <v>A</v>
      </c>
      <c r="AC1025" t="s">
        <v>1493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  <c r="EO1025">
        <v>0</v>
      </c>
    </row>
    <row r="1026" spans="1:145" x14ac:dyDescent="0.35">
      <c r="A1026" t="s">
        <v>1166</v>
      </c>
      <c r="C1026">
        <v>1</v>
      </c>
      <c r="D1026" t="str">
        <f t="shared" ref="D1026:D1089" si="93">IF(L1026&lt;&gt;"0","yes","no")</f>
        <v>no</v>
      </c>
      <c r="E1026" t="str">
        <f t="shared" ref="E1026:E1089" si="94">IF(L1026&lt;&gt;"0","yes","no")</f>
        <v>no</v>
      </c>
      <c r="F1026" t="str">
        <f t="shared" ref="F1026:F1089" si="95">IF(L1026&lt;&gt;"0","yes","no")</f>
        <v>no</v>
      </c>
      <c r="G1026" t="s">
        <v>1935</v>
      </c>
      <c r="H1026" t="str">
        <f t="shared" ref="H1026:H1089" si="96">IF(L1026&lt;&gt;"0","yes","no")</f>
        <v>no</v>
      </c>
      <c r="I1026" t="s">
        <v>1935</v>
      </c>
      <c r="J1026" t="str">
        <f t="shared" ref="J1026:J1089" si="97">IF(L1026&lt;&gt;"0","yes","no")</f>
        <v>no</v>
      </c>
      <c r="K1026">
        <v>0</v>
      </c>
      <c r="L1026" t="s">
        <v>1419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tr">
        <f>VLOOKUP(AA1026,district!$A$2:$C$202,3,FALSE)</f>
        <v>A</v>
      </c>
      <c r="AC1026" t="s">
        <v>1584</v>
      </c>
      <c r="AD1026" t="s">
        <v>1929</v>
      </c>
      <c r="AE1026">
        <v>38.577995300292997</v>
      </c>
      <c r="AF1026">
        <v>1.0755365211663801</v>
      </c>
      <c r="AG1026">
        <v>-28.480279198033699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  <c r="EO1026">
        <v>0</v>
      </c>
    </row>
    <row r="1027" spans="1:145" x14ac:dyDescent="0.35">
      <c r="A1027" t="s">
        <v>1167</v>
      </c>
      <c r="C1027">
        <v>1</v>
      </c>
      <c r="D1027" t="str">
        <f t="shared" si="93"/>
        <v>yes</v>
      </c>
      <c r="E1027" t="str">
        <f t="shared" si="94"/>
        <v>yes</v>
      </c>
      <c r="F1027" t="str">
        <f t="shared" si="95"/>
        <v>yes</v>
      </c>
      <c r="G1027" t="str">
        <f>IF(COUNTIF(H1027:BI1027,"pv&amp;st")&lt;&gt;0,"yes","no")</f>
        <v>yes</v>
      </c>
      <c r="H1027" t="str">
        <f t="shared" si="96"/>
        <v>yes</v>
      </c>
      <c r="I1027" t="s">
        <v>1935</v>
      </c>
      <c r="J1027" t="str">
        <f t="shared" si="97"/>
        <v>yes</v>
      </c>
      <c r="K1027">
        <v>1965</v>
      </c>
      <c r="L1027" t="s">
        <v>1421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1431</v>
      </c>
      <c r="X1027">
        <v>66.259486433244376</v>
      </c>
      <c r="Y1027">
        <v>51.554143379999999</v>
      </c>
      <c r="Z1027">
        <v>7.210774861</v>
      </c>
      <c r="AA1027">
        <v>110</v>
      </c>
      <c r="AB1027" t="str">
        <f>VLOOKUP(AA1027,district!$A$2:$C$202,3,FALSE)</f>
        <v>A</v>
      </c>
      <c r="AC1027" t="s">
        <v>1830</v>
      </c>
      <c r="AD1027" t="s">
        <v>1928</v>
      </c>
      <c r="AE1027">
        <v>18.574459075927699</v>
      </c>
      <c r="AF1027">
        <v>47.658470099504498</v>
      </c>
      <c r="AG1027">
        <v>163.76852216813199</v>
      </c>
      <c r="AH1027" t="s">
        <v>1929</v>
      </c>
      <c r="AI1027">
        <v>9.7904586791992205</v>
      </c>
      <c r="AJ1027">
        <v>8.8102754457025991</v>
      </c>
      <c r="AK1027">
        <v>-23.869807424670601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  <c r="EO1027">
        <v>0</v>
      </c>
    </row>
    <row r="1028" spans="1:145" x14ac:dyDescent="0.35">
      <c r="A1028" t="s">
        <v>1168</v>
      </c>
      <c r="C1028">
        <v>1</v>
      </c>
      <c r="D1028" t="str">
        <f t="shared" si="93"/>
        <v>no</v>
      </c>
      <c r="E1028" t="str">
        <f t="shared" si="94"/>
        <v>no</v>
      </c>
      <c r="F1028" t="str">
        <f t="shared" si="95"/>
        <v>no</v>
      </c>
      <c r="G1028" t="s">
        <v>1935</v>
      </c>
      <c r="H1028" t="str">
        <f t="shared" si="96"/>
        <v>no</v>
      </c>
      <c r="I1028" t="s">
        <v>1935</v>
      </c>
      <c r="J1028" t="str">
        <f t="shared" si="97"/>
        <v>no</v>
      </c>
      <c r="K1028">
        <v>0</v>
      </c>
      <c r="L1028" t="s">
        <v>1419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tr">
        <f>VLOOKUP(AA1028,district!$A$2:$C$202,3,FALSE)</f>
        <v>A</v>
      </c>
      <c r="AC1028" t="s">
        <v>1780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  <c r="EO1028">
        <v>0</v>
      </c>
    </row>
    <row r="1029" spans="1:145" x14ac:dyDescent="0.35">
      <c r="A1029" t="s">
        <v>1169</v>
      </c>
      <c r="C1029">
        <v>1</v>
      </c>
      <c r="D1029" t="str">
        <f t="shared" si="93"/>
        <v>no</v>
      </c>
      <c r="E1029" t="str">
        <f t="shared" si="94"/>
        <v>no</v>
      </c>
      <c r="F1029" t="str">
        <f t="shared" si="95"/>
        <v>no</v>
      </c>
      <c r="G1029" t="s">
        <v>1935</v>
      </c>
      <c r="H1029" t="str">
        <f t="shared" si="96"/>
        <v>no</v>
      </c>
      <c r="I1029" t="s">
        <v>1935</v>
      </c>
      <c r="J1029" t="str">
        <f t="shared" si="97"/>
        <v>no</v>
      </c>
      <c r="K1029">
        <v>0</v>
      </c>
      <c r="L1029" t="s">
        <v>1419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tr">
        <f>VLOOKUP(AA1029,district!$A$2:$C$202,3,FALSE)</f>
        <v>A</v>
      </c>
      <c r="AC1029" t="s">
        <v>1817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  <c r="EO1029">
        <v>0</v>
      </c>
    </row>
    <row r="1030" spans="1:145" x14ac:dyDescent="0.35">
      <c r="A1030" t="s">
        <v>1170</v>
      </c>
      <c r="C1030">
        <v>1</v>
      </c>
      <c r="D1030" t="str">
        <f t="shared" si="93"/>
        <v>no</v>
      </c>
      <c r="E1030" t="str">
        <f t="shared" si="94"/>
        <v>no</v>
      </c>
      <c r="F1030" t="str">
        <f t="shared" si="95"/>
        <v>no</v>
      </c>
      <c r="G1030" t="s">
        <v>1935</v>
      </c>
      <c r="H1030" t="str">
        <f t="shared" si="96"/>
        <v>no</v>
      </c>
      <c r="I1030" t="s">
        <v>1935</v>
      </c>
      <c r="J1030" t="str">
        <f t="shared" si="97"/>
        <v>no</v>
      </c>
      <c r="K1030">
        <v>0</v>
      </c>
      <c r="L1030" t="s">
        <v>1419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tr">
        <f>VLOOKUP(AA1030,district!$A$2:$C$202,3,FALSE)</f>
        <v>A</v>
      </c>
      <c r="AC1030" t="s">
        <v>1835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  <c r="EO1030">
        <v>0</v>
      </c>
    </row>
    <row r="1031" spans="1:145" x14ac:dyDescent="0.35">
      <c r="A1031" t="s">
        <v>1171</v>
      </c>
      <c r="C1031">
        <v>1</v>
      </c>
      <c r="D1031" t="str">
        <f t="shared" si="93"/>
        <v>yes</v>
      </c>
      <c r="E1031" t="str">
        <f t="shared" si="94"/>
        <v>yes</v>
      </c>
      <c r="F1031" t="str">
        <f t="shared" si="95"/>
        <v>yes</v>
      </c>
      <c r="G1031" t="str">
        <f>IF(COUNTIF(H1031:BI1031,"pv&amp;st")&lt;&gt;0,"yes","no")</f>
        <v>yes</v>
      </c>
      <c r="H1031" t="str">
        <f t="shared" si="96"/>
        <v>yes</v>
      </c>
      <c r="I1031" t="s">
        <v>1935</v>
      </c>
      <c r="J1031" t="str">
        <f t="shared" si="97"/>
        <v>yes</v>
      </c>
      <c r="K1031">
        <v>1965</v>
      </c>
      <c r="L1031" t="s">
        <v>1422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1432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tr">
        <f>VLOOKUP(AA1031,district!$A$2:$C$202,3,FALSE)</f>
        <v>A</v>
      </c>
      <c r="AC1031" t="s">
        <v>1783</v>
      </c>
      <c r="AD1031" t="s">
        <v>1928</v>
      </c>
      <c r="AE1031">
        <v>1059.22705078125</v>
      </c>
      <c r="AF1031">
        <v>2.8418954512301</v>
      </c>
      <c r="AG1031">
        <v>-14.4407290033273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  <c r="EO1031">
        <v>0</v>
      </c>
    </row>
    <row r="1032" spans="1:145" x14ac:dyDescent="0.35">
      <c r="A1032" t="s">
        <v>1172</v>
      </c>
      <c r="C1032">
        <v>1</v>
      </c>
      <c r="D1032" t="str">
        <f t="shared" si="93"/>
        <v>yes</v>
      </c>
      <c r="E1032" t="str">
        <f t="shared" si="94"/>
        <v>yes</v>
      </c>
      <c r="F1032" t="str">
        <f t="shared" si="95"/>
        <v>yes</v>
      </c>
      <c r="G1032" t="str">
        <f>IF(COUNTIF(H1032:BI1032,"pv&amp;st")&lt;&gt;0,"yes","no")</f>
        <v>no</v>
      </c>
      <c r="H1032" t="str">
        <f t="shared" si="96"/>
        <v>yes</v>
      </c>
      <c r="I1032" t="s">
        <v>1935</v>
      </c>
      <c r="J1032" t="str">
        <f t="shared" si="97"/>
        <v>yes</v>
      </c>
      <c r="K1032">
        <v>1965</v>
      </c>
      <c r="L1032" t="s">
        <v>1422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1432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tr">
        <f>VLOOKUP(AA1032,district!$A$2:$C$202,3,FALSE)</f>
        <v>A</v>
      </c>
      <c r="AC1032" t="s">
        <v>1783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  <c r="EO1032">
        <v>0</v>
      </c>
    </row>
    <row r="1033" spans="1:145" x14ac:dyDescent="0.35">
      <c r="A1033" t="s">
        <v>1173</v>
      </c>
      <c r="C1033">
        <v>1</v>
      </c>
      <c r="D1033" t="str">
        <f t="shared" si="93"/>
        <v>no</v>
      </c>
      <c r="E1033" t="str">
        <f t="shared" si="94"/>
        <v>no</v>
      </c>
      <c r="F1033" t="str">
        <f t="shared" si="95"/>
        <v>no</v>
      </c>
      <c r="G1033" t="s">
        <v>1935</v>
      </c>
      <c r="H1033" t="str">
        <f t="shared" si="96"/>
        <v>no</v>
      </c>
      <c r="I1033" t="s">
        <v>1935</v>
      </c>
      <c r="J1033" t="str">
        <f t="shared" si="97"/>
        <v>no</v>
      </c>
      <c r="K1033">
        <v>0</v>
      </c>
      <c r="L1033" t="s">
        <v>1419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tr">
        <f>VLOOKUP(AA1033,district!$A$2:$C$202,3,FALSE)</f>
        <v>A</v>
      </c>
      <c r="AC1033" t="s">
        <v>1783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  <c r="EO1033">
        <v>0</v>
      </c>
    </row>
    <row r="1034" spans="1:145" x14ac:dyDescent="0.35">
      <c r="A1034" t="s">
        <v>1174</v>
      </c>
      <c r="C1034">
        <v>1</v>
      </c>
      <c r="D1034" t="str">
        <f t="shared" si="93"/>
        <v>no</v>
      </c>
      <c r="E1034" t="str">
        <f t="shared" si="94"/>
        <v>no</v>
      </c>
      <c r="F1034" t="str">
        <f t="shared" si="95"/>
        <v>no</v>
      </c>
      <c r="G1034" t="s">
        <v>1935</v>
      </c>
      <c r="H1034" t="str">
        <f t="shared" si="96"/>
        <v>no</v>
      </c>
      <c r="I1034" t="s">
        <v>1935</v>
      </c>
      <c r="J1034" t="str">
        <f t="shared" si="97"/>
        <v>no</v>
      </c>
      <c r="K1034">
        <v>0</v>
      </c>
      <c r="L1034" t="s">
        <v>1419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tr">
        <f>VLOOKUP(AA1034,district!$A$2:$C$202,3,FALSE)</f>
        <v>A</v>
      </c>
      <c r="AC1034" t="s">
        <v>1783</v>
      </c>
      <c r="AD1034" t="s">
        <v>1929</v>
      </c>
      <c r="AE1034">
        <v>25.493015289306602</v>
      </c>
      <c r="AF1034">
        <v>4.8929129102192697</v>
      </c>
      <c r="AG1034">
        <v>72.315607972291204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  <c r="EO1034">
        <v>0</v>
      </c>
    </row>
    <row r="1035" spans="1:145" hidden="1" x14ac:dyDescent="0.35">
      <c r="A1035" t="s">
        <v>1175</v>
      </c>
      <c r="C1035">
        <v>0</v>
      </c>
      <c r="D1035" t="str">
        <f t="shared" si="93"/>
        <v>no</v>
      </c>
      <c r="E1035" t="str">
        <f t="shared" si="94"/>
        <v>no</v>
      </c>
      <c r="F1035" t="str">
        <f t="shared" si="95"/>
        <v>no</v>
      </c>
      <c r="G1035" t="s">
        <v>1935</v>
      </c>
      <c r="H1035" t="str">
        <f t="shared" si="96"/>
        <v>no</v>
      </c>
      <c r="I1035" t="s">
        <v>1935</v>
      </c>
      <c r="J1035" t="str">
        <f t="shared" si="97"/>
        <v>no</v>
      </c>
      <c r="K1035">
        <v>0</v>
      </c>
      <c r="L1035" t="s">
        <v>1419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tr">
        <f>VLOOKUP(AA1035,district!$A$2:$C$202,3,FALSE)</f>
        <v>C</v>
      </c>
      <c r="AC1035" t="s">
        <v>1508</v>
      </c>
      <c r="AD1035" t="s">
        <v>1929</v>
      </c>
      <c r="AE1035">
        <v>33.324050903320298</v>
      </c>
      <c r="AF1035">
        <v>0.39176394253775099</v>
      </c>
      <c r="AG1035">
        <v>6.8300086893148801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  <c r="EO1035">
        <v>0</v>
      </c>
    </row>
    <row r="1036" spans="1:145" hidden="1" x14ac:dyDescent="0.35">
      <c r="A1036" t="s">
        <v>1176</v>
      </c>
      <c r="C1036">
        <v>0</v>
      </c>
      <c r="D1036" t="str">
        <f t="shared" si="93"/>
        <v>no</v>
      </c>
      <c r="E1036" t="str">
        <f t="shared" si="94"/>
        <v>no</v>
      </c>
      <c r="F1036" t="str">
        <f t="shared" si="95"/>
        <v>no</v>
      </c>
      <c r="G1036" t="s">
        <v>1935</v>
      </c>
      <c r="H1036" t="str">
        <f t="shared" si="96"/>
        <v>no</v>
      </c>
      <c r="I1036" t="s">
        <v>1935</v>
      </c>
      <c r="J1036" t="str">
        <f t="shared" si="97"/>
        <v>no</v>
      </c>
      <c r="K1036">
        <v>0</v>
      </c>
      <c r="L1036" t="s">
        <v>1419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tr">
        <f>VLOOKUP(AA1036,district!$A$2:$C$202,3,FALSE)</f>
        <v>C</v>
      </c>
      <c r="AC1036" t="s">
        <v>1508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  <c r="EO1036">
        <v>0</v>
      </c>
    </row>
    <row r="1037" spans="1:145" hidden="1" x14ac:dyDescent="0.35">
      <c r="A1037" t="s">
        <v>1177</v>
      </c>
      <c r="C1037">
        <v>0</v>
      </c>
      <c r="D1037" t="str">
        <f t="shared" si="93"/>
        <v>no</v>
      </c>
      <c r="E1037" t="str">
        <f t="shared" si="94"/>
        <v>no</v>
      </c>
      <c r="F1037" t="str">
        <f t="shared" si="95"/>
        <v>no</v>
      </c>
      <c r="G1037" t="s">
        <v>1935</v>
      </c>
      <c r="H1037" t="str">
        <f t="shared" si="96"/>
        <v>no</v>
      </c>
      <c r="I1037" t="s">
        <v>1935</v>
      </c>
      <c r="J1037" t="str">
        <f t="shared" si="97"/>
        <v>no</v>
      </c>
      <c r="K1037">
        <v>0</v>
      </c>
      <c r="L1037" t="s">
        <v>1419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tr">
        <f>VLOOKUP(AA1037,district!$A$2:$C$202,3,FALSE)</f>
        <v>C</v>
      </c>
      <c r="AC1037" t="s">
        <v>1508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  <c r="EO1037">
        <v>0</v>
      </c>
    </row>
    <row r="1038" spans="1:145" hidden="1" x14ac:dyDescent="0.35">
      <c r="A1038" t="s">
        <v>1178</v>
      </c>
      <c r="C1038">
        <v>0</v>
      </c>
      <c r="D1038" t="str">
        <f t="shared" si="93"/>
        <v>no</v>
      </c>
      <c r="E1038" t="str">
        <f t="shared" si="94"/>
        <v>no</v>
      </c>
      <c r="F1038" t="str">
        <f t="shared" si="95"/>
        <v>no</v>
      </c>
      <c r="G1038" t="s">
        <v>1935</v>
      </c>
      <c r="H1038" t="str">
        <f t="shared" si="96"/>
        <v>no</v>
      </c>
      <c r="I1038" t="s">
        <v>1935</v>
      </c>
      <c r="J1038" t="str">
        <f t="shared" si="97"/>
        <v>no</v>
      </c>
      <c r="K1038">
        <v>0</v>
      </c>
      <c r="L1038" t="s">
        <v>1419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tr">
        <f>VLOOKUP(AA1038,district!$A$2:$C$202,3,FALSE)</f>
        <v>C</v>
      </c>
      <c r="AC1038" t="s">
        <v>1508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  <c r="EO1038">
        <v>0</v>
      </c>
    </row>
    <row r="1039" spans="1:145" hidden="1" x14ac:dyDescent="0.35">
      <c r="A1039" t="s">
        <v>1179</v>
      </c>
      <c r="C1039">
        <v>0</v>
      </c>
      <c r="D1039" t="str">
        <f t="shared" si="93"/>
        <v>no</v>
      </c>
      <c r="E1039" t="str">
        <f t="shared" si="94"/>
        <v>no</v>
      </c>
      <c r="F1039" t="str">
        <f t="shared" si="95"/>
        <v>no</v>
      </c>
      <c r="G1039" t="s">
        <v>1935</v>
      </c>
      <c r="H1039" t="str">
        <f t="shared" si="96"/>
        <v>no</v>
      </c>
      <c r="I1039" t="s">
        <v>1935</v>
      </c>
      <c r="J1039" t="str">
        <f t="shared" si="97"/>
        <v>no</v>
      </c>
      <c r="K1039">
        <v>0</v>
      </c>
      <c r="L1039" t="s">
        <v>1419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tr">
        <f>VLOOKUP(AA1039,district!$A$2:$C$202,3,FALSE)</f>
        <v>C</v>
      </c>
      <c r="AC1039" t="s">
        <v>1508</v>
      </c>
      <c r="AD1039" t="s">
        <v>1929</v>
      </c>
      <c r="AE1039">
        <v>6.0565252304077104</v>
      </c>
      <c r="AF1039">
        <v>3.4118265865800099</v>
      </c>
      <c r="AG1039">
        <v>58.069753822492899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  <c r="EO1039">
        <v>0</v>
      </c>
    </row>
    <row r="1040" spans="1:145" hidden="1" x14ac:dyDescent="0.35">
      <c r="A1040" t="s">
        <v>1180</v>
      </c>
      <c r="C1040">
        <v>0</v>
      </c>
      <c r="D1040" t="str">
        <f t="shared" si="93"/>
        <v>no</v>
      </c>
      <c r="E1040" t="str">
        <f t="shared" si="94"/>
        <v>no</v>
      </c>
      <c r="F1040" t="str">
        <f t="shared" si="95"/>
        <v>no</v>
      </c>
      <c r="G1040" t="s">
        <v>1935</v>
      </c>
      <c r="H1040" t="str">
        <f t="shared" si="96"/>
        <v>no</v>
      </c>
      <c r="I1040" t="str">
        <f t="shared" ref="I1040:I1048" si="98">IF(L1040&lt;&gt;"0","yes","no")</f>
        <v>no</v>
      </c>
      <c r="J1040" t="str">
        <f t="shared" si="97"/>
        <v>no</v>
      </c>
      <c r="K1040">
        <v>0</v>
      </c>
      <c r="L1040" t="s">
        <v>1419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tr">
        <f>VLOOKUP(AA1040,district!$A$2:$C$202,3,FALSE)</f>
        <v>B</v>
      </c>
      <c r="AC1040" t="s">
        <v>1864</v>
      </c>
      <c r="AD1040" t="s">
        <v>1929</v>
      </c>
      <c r="AE1040">
        <v>12.8525695800781</v>
      </c>
      <c r="AF1040">
        <v>18.690907562495401</v>
      </c>
      <c r="AG1040">
        <v>171.98069305165299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  <c r="EO1040">
        <v>0</v>
      </c>
    </row>
    <row r="1041" spans="1:145" hidden="1" x14ac:dyDescent="0.35">
      <c r="A1041" t="s">
        <v>1181</v>
      </c>
      <c r="C1041">
        <v>0</v>
      </c>
      <c r="D1041" t="str">
        <f t="shared" si="93"/>
        <v>no</v>
      </c>
      <c r="E1041" t="str">
        <f t="shared" si="94"/>
        <v>no</v>
      </c>
      <c r="F1041" t="str">
        <f t="shared" si="95"/>
        <v>no</v>
      </c>
      <c r="G1041" t="s">
        <v>1935</v>
      </c>
      <c r="H1041" t="str">
        <f t="shared" si="96"/>
        <v>no</v>
      </c>
      <c r="I1041" t="str">
        <f t="shared" si="98"/>
        <v>no</v>
      </c>
      <c r="J1041" t="str">
        <f t="shared" si="97"/>
        <v>no</v>
      </c>
      <c r="K1041">
        <v>0</v>
      </c>
      <c r="L1041" t="s">
        <v>1419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tr">
        <f>VLOOKUP(AA1041,district!$A$2:$C$202,3,FALSE)</f>
        <v>B</v>
      </c>
      <c r="AC1041" t="s">
        <v>1864</v>
      </c>
      <c r="AD1041" t="s">
        <v>1929</v>
      </c>
      <c r="AE1041">
        <v>26.253259658813501</v>
      </c>
      <c r="AF1041">
        <v>0.81097796821169299</v>
      </c>
      <c r="AG1041">
        <v>-116.96571443307199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  <c r="EO1041">
        <v>0</v>
      </c>
    </row>
    <row r="1042" spans="1:145" hidden="1" x14ac:dyDescent="0.35">
      <c r="A1042" t="s">
        <v>1182</v>
      </c>
      <c r="C1042">
        <v>0</v>
      </c>
      <c r="D1042" t="str">
        <f t="shared" si="93"/>
        <v>no</v>
      </c>
      <c r="E1042" t="str">
        <f t="shared" si="94"/>
        <v>no</v>
      </c>
      <c r="F1042" t="str">
        <f t="shared" si="95"/>
        <v>no</v>
      </c>
      <c r="G1042" t="s">
        <v>1935</v>
      </c>
      <c r="H1042" t="str">
        <f t="shared" si="96"/>
        <v>no</v>
      </c>
      <c r="I1042" t="str">
        <f t="shared" si="98"/>
        <v>no</v>
      </c>
      <c r="J1042" t="str">
        <f t="shared" si="97"/>
        <v>no</v>
      </c>
      <c r="K1042">
        <v>0</v>
      </c>
      <c r="L1042" t="s">
        <v>1419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tr">
        <f>VLOOKUP(AA1042,district!$A$2:$C$202,3,FALSE)</f>
        <v>B</v>
      </c>
      <c r="AC1042" t="s">
        <v>1622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  <c r="EO1042">
        <v>0</v>
      </c>
    </row>
    <row r="1043" spans="1:145" hidden="1" x14ac:dyDescent="0.35">
      <c r="A1043" t="s">
        <v>1183</v>
      </c>
      <c r="C1043">
        <v>0</v>
      </c>
      <c r="D1043" t="str">
        <f t="shared" si="93"/>
        <v>no</v>
      </c>
      <c r="E1043" t="str">
        <f t="shared" si="94"/>
        <v>no</v>
      </c>
      <c r="F1043" t="str">
        <f t="shared" si="95"/>
        <v>no</v>
      </c>
      <c r="G1043" t="s">
        <v>1935</v>
      </c>
      <c r="H1043" t="str">
        <f t="shared" si="96"/>
        <v>no</v>
      </c>
      <c r="I1043" t="str">
        <f t="shared" si="98"/>
        <v>no</v>
      </c>
      <c r="J1043" t="str">
        <f t="shared" si="97"/>
        <v>no</v>
      </c>
      <c r="K1043">
        <v>0</v>
      </c>
      <c r="L1043" t="s">
        <v>1419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tr">
        <f>VLOOKUP(AA1043,district!$A$2:$C$202,3,FALSE)</f>
        <v>B</v>
      </c>
      <c r="AC1043" t="s">
        <v>1736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  <c r="EO1043">
        <v>0</v>
      </c>
    </row>
    <row r="1044" spans="1:145" hidden="1" x14ac:dyDescent="0.35">
      <c r="A1044" t="s">
        <v>1184</v>
      </c>
      <c r="C1044">
        <v>0</v>
      </c>
      <c r="D1044" t="str">
        <f t="shared" si="93"/>
        <v>no</v>
      </c>
      <c r="E1044" t="str">
        <f t="shared" si="94"/>
        <v>no</v>
      </c>
      <c r="F1044" t="str">
        <f t="shared" si="95"/>
        <v>no</v>
      </c>
      <c r="G1044" t="s">
        <v>1935</v>
      </c>
      <c r="H1044" t="str">
        <f t="shared" si="96"/>
        <v>no</v>
      </c>
      <c r="I1044" t="str">
        <f t="shared" si="98"/>
        <v>no</v>
      </c>
      <c r="J1044" t="str">
        <f t="shared" si="97"/>
        <v>no</v>
      </c>
      <c r="K1044">
        <v>0</v>
      </c>
      <c r="L1044" t="s">
        <v>1419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tr">
        <f>VLOOKUP(AA1044,district!$A$2:$C$202,3,FALSE)</f>
        <v>B</v>
      </c>
      <c r="AC1044" t="s">
        <v>1583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  <c r="EO1044">
        <v>0</v>
      </c>
    </row>
    <row r="1045" spans="1:145" hidden="1" x14ac:dyDescent="0.35">
      <c r="A1045" t="s">
        <v>1185</v>
      </c>
      <c r="C1045">
        <v>0</v>
      </c>
      <c r="D1045" t="str">
        <f t="shared" si="93"/>
        <v>yes</v>
      </c>
      <c r="E1045" t="str">
        <f t="shared" si="94"/>
        <v>yes</v>
      </c>
      <c r="F1045" t="str">
        <f t="shared" si="95"/>
        <v>yes</v>
      </c>
      <c r="G1045" t="str">
        <f>IF(COUNTIF(H1045:BI1045,"pv&amp;st")&lt;&gt;0,"yes","no")</f>
        <v>no</v>
      </c>
      <c r="H1045" t="str">
        <f t="shared" si="96"/>
        <v>yes</v>
      </c>
      <c r="I1045" t="str">
        <f t="shared" si="98"/>
        <v>yes</v>
      </c>
      <c r="J1045" t="str">
        <f t="shared" si="97"/>
        <v>yes</v>
      </c>
      <c r="K1045">
        <v>1965</v>
      </c>
      <c r="L1045" t="s">
        <v>1421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1432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tr">
        <f>VLOOKUP(AA1045,district!$A$2:$C$202,3,FALSE)</f>
        <v>B</v>
      </c>
      <c r="AC1045" t="s">
        <v>1549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  <c r="EO1045">
        <v>0</v>
      </c>
    </row>
    <row r="1046" spans="1:145" x14ac:dyDescent="0.35">
      <c r="A1046" t="s">
        <v>1186</v>
      </c>
      <c r="C1046">
        <v>1</v>
      </c>
      <c r="D1046" t="str">
        <f t="shared" si="93"/>
        <v>no</v>
      </c>
      <c r="E1046" t="str">
        <f t="shared" si="94"/>
        <v>no</v>
      </c>
      <c r="F1046" t="str">
        <f t="shared" si="95"/>
        <v>no</v>
      </c>
      <c r="G1046" t="s">
        <v>1935</v>
      </c>
      <c r="H1046" t="str">
        <f t="shared" si="96"/>
        <v>no</v>
      </c>
      <c r="I1046" t="str">
        <f t="shared" si="98"/>
        <v>no</v>
      </c>
      <c r="J1046" t="str">
        <f t="shared" si="97"/>
        <v>no</v>
      </c>
      <c r="K1046">
        <v>0</v>
      </c>
      <c r="L1046" t="s">
        <v>1419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s="2" t="s">
        <v>2270</v>
      </c>
      <c r="AC1046" t="s">
        <v>1865</v>
      </c>
      <c r="AD1046" t="s">
        <v>1929</v>
      </c>
      <c r="AE1046">
        <v>11.381935119628899</v>
      </c>
      <c r="AF1046">
        <v>2.9415822377098499</v>
      </c>
      <c r="AG1046">
        <v>127.554675136059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  <c r="EO1046">
        <v>0</v>
      </c>
    </row>
    <row r="1047" spans="1:145" x14ac:dyDescent="0.35">
      <c r="A1047" t="s">
        <v>1187</v>
      </c>
      <c r="C1047">
        <v>1</v>
      </c>
      <c r="D1047" t="str">
        <f t="shared" si="93"/>
        <v>no</v>
      </c>
      <c r="E1047" t="str">
        <f t="shared" si="94"/>
        <v>no</v>
      </c>
      <c r="F1047" t="str">
        <f t="shared" si="95"/>
        <v>no</v>
      </c>
      <c r="G1047" t="s">
        <v>1935</v>
      </c>
      <c r="H1047" t="str">
        <f t="shared" si="96"/>
        <v>no</v>
      </c>
      <c r="I1047" t="str">
        <f t="shared" si="98"/>
        <v>no</v>
      </c>
      <c r="J1047" t="str">
        <f t="shared" si="97"/>
        <v>no</v>
      </c>
      <c r="K1047">
        <v>0</v>
      </c>
      <c r="L1047" t="s">
        <v>1419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s="2" t="s">
        <v>2270</v>
      </c>
      <c r="AC1047" t="s">
        <v>1865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  <c r="EO1047">
        <v>0</v>
      </c>
    </row>
    <row r="1048" spans="1:145" x14ac:dyDescent="0.35">
      <c r="A1048" t="s">
        <v>1188</v>
      </c>
      <c r="C1048">
        <v>1</v>
      </c>
      <c r="D1048" t="str">
        <f t="shared" si="93"/>
        <v>no</v>
      </c>
      <c r="E1048" t="str">
        <f t="shared" si="94"/>
        <v>no</v>
      </c>
      <c r="F1048" t="str">
        <f t="shared" si="95"/>
        <v>no</v>
      </c>
      <c r="G1048" t="s">
        <v>1935</v>
      </c>
      <c r="H1048" t="str">
        <f t="shared" si="96"/>
        <v>no</v>
      </c>
      <c r="I1048" t="str">
        <f t="shared" si="98"/>
        <v>no</v>
      </c>
      <c r="J1048" t="str">
        <f t="shared" si="97"/>
        <v>no</v>
      </c>
      <c r="K1048">
        <v>0</v>
      </c>
      <c r="L1048" t="s">
        <v>1419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s="2" t="s">
        <v>2270</v>
      </c>
      <c r="AC1048" t="s">
        <v>1865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  <c r="EO1048">
        <v>0</v>
      </c>
    </row>
    <row r="1049" spans="1:145" x14ac:dyDescent="0.35">
      <c r="A1049" t="s">
        <v>1189</v>
      </c>
      <c r="C1049">
        <v>1</v>
      </c>
      <c r="D1049" t="str">
        <f t="shared" si="93"/>
        <v>no</v>
      </c>
      <c r="E1049" t="str">
        <f t="shared" si="94"/>
        <v>no</v>
      </c>
      <c r="F1049" t="str">
        <f t="shared" si="95"/>
        <v>no</v>
      </c>
      <c r="G1049" t="s">
        <v>1935</v>
      </c>
      <c r="H1049" t="str">
        <f t="shared" si="96"/>
        <v>no</v>
      </c>
      <c r="I1049" t="s">
        <v>1935</v>
      </c>
      <c r="J1049" t="str">
        <f t="shared" si="97"/>
        <v>no</v>
      </c>
      <c r="K1049">
        <v>0</v>
      </c>
      <c r="L1049" t="s">
        <v>1419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tr">
        <f>VLOOKUP(AA1049,district!$A$2:$C$202,3,FALSE)</f>
        <v>A</v>
      </c>
      <c r="AC1049" t="s">
        <v>1865</v>
      </c>
      <c r="AD1049" t="s">
        <v>1928</v>
      </c>
      <c r="AE1049">
        <v>49.5069770812988</v>
      </c>
      <c r="AF1049">
        <v>2.0081522493363799</v>
      </c>
      <c r="AG1049">
        <v>173.23615391277301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  <c r="EO1049">
        <v>0</v>
      </c>
    </row>
    <row r="1050" spans="1:145" x14ac:dyDescent="0.35">
      <c r="A1050" t="s">
        <v>1190</v>
      </c>
      <c r="C1050">
        <v>1</v>
      </c>
      <c r="D1050" t="str">
        <f t="shared" si="93"/>
        <v>no</v>
      </c>
      <c r="E1050" t="str">
        <f t="shared" si="94"/>
        <v>no</v>
      </c>
      <c r="F1050" t="str">
        <f t="shared" si="95"/>
        <v>no</v>
      </c>
      <c r="G1050" t="s">
        <v>1935</v>
      </c>
      <c r="H1050" t="str">
        <f t="shared" si="96"/>
        <v>no</v>
      </c>
      <c r="I1050" t="str">
        <f>IF(L1050&lt;&gt;"0","yes","no")</f>
        <v>no</v>
      </c>
      <c r="J1050" t="str">
        <f t="shared" si="97"/>
        <v>no</v>
      </c>
      <c r="K1050">
        <v>0</v>
      </c>
      <c r="L1050" t="s">
        <v>1419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s="2" t="s">
        <v>2270</v>
      </c>
      <c r="AC1050" t="s">
        <v>1865</v>
      </c>
      <c r="AD1050" t="s">
        <v>1929</v>
      </c>
      <c r="AE1050">
        <v>16.901943206787099</v>
      </c>
      <c r="AF1050">
        <v>3.0424262187148501</v>
      </c>
      <c r="AG1050">
        <v>79.312946302574602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  <c r="EO1050">
        <v>0</v>
      </c>
    </row>
    <row r="1051" spans="1:145" x14ac:dyDescent="0.35">
      <c r="A1051" t="s">
        <v>1191</v>
      </c>
      <c r="C1051">
        <v>1</v>
      </c>
      <c r="D1051" t="str">
        <f t="shared" si="93"/>
        <v>yes</v>
      </c>
      <c r="E1051" t="str">
        <f t="shared" si="94"/>
        <v>yes</v>
      </c>
      <c r="F1051" t="str">
        <f t="shared" si="95"/>
        <v>yes</v>
      </c>
      <c r="G1051" t="str">
        <f>IF(COUNTIF(H1051:BI1051,"pv&amp;st")&lt;&gt;0,"yes","no")</f>
        <v>no</v>
      </c>
      <c r="H1051" t="str">
        <f t="shared" si="96"/>
        <v>yes</v>
      </c>
      <c r="I1051" t="s">
        <v>1935</v>
      </c>
      <c r="J1051" t="str">
        <f t="shared" si="97"/>
        <v>yes</v>
      </c>
      <c r="K1051">
        <v>1965</v>
      </c>
      <c r="L1051" t="s">
        <v>1423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1432</v>
      </c>
      <c r="X1051">
        <v>48.971724504400001</v>
      </c>
      <c r="Y1051">
        <v>51.55735189</v>
      </c>
      <c r="Z1051">
        <v>7.2065973459999997</v>
      </c>
      <c r="AA1051">
        <v>173</v>
      </c>
      <c r="AB1051" t="str">
        <f>VLOOKUP(AA1051,district!$A$2:$C$202,3,FALSE)</f>
        <v>A</v>
      </c>
      <c r="AC1051" t="s">
        <v>1478</v>
      </c>
      <c r="AD1051" t="s">
        <v>1929</v>
      </c>
      <c r="AE1051">
        <v>26.761909484863299</v>
      </c>
      <c r="AF1051">
        <v>0.36272750757752698</v>
      </c>
      <c r="AG1051">
        <v>-13.378540207226401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  <c r="EO1051">
        <v>0</v>
      </c>
    </row>
    <row r="1052" spans="1:145" x14ac:dyDescent="0.35">
      <c r="A1052" t="s">
        <v>1192</v>
      </c>
      <c r="C1052">
        <v>1</v>
      </c>
      <c r="D1052" t="str">
        <f t="shared" si="93"/>
        <v>no</v>
      </c>
      <c r="E1052" t="str">
        <f t="shared" si="94"/>
        <v>no</v>
      </c>
      <c r="F1052" t="str">
        <f t="shared" si="95"/>
        <v>no</v>
      </c>
      <c r="G1052" t="s">
        <v>1935</v>
      </c>
      <c r="H1052" t="str">
        <f t="shared" si="96"/>
        <v>no</v>
      </c>
      <c r="I1052" t="s">
        <v>1935</v>
      </c>
      <c r="J1052" t="str">
        <f t="shared" si="97"/>
        <v>no</v>
      </c>
      <c r="K1052">
        <v>0</v>
      </c>
      <c r="L1052" t="s">
        <v>1419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tr">
        <f>VLOOKUP(AA1052,district!$A$2:$C$202,3,FALSE)</f>
        <v>A</v>
      </c>
      <c r="AC1052" t="s">
        <v>1865</v>
      </c>
      <c r="AD1052" t="s">
        <v>1928</v>
      </c>
      <c r="AE1052">
        <v>31.282783508300799</v>
      </c>
      <c r="AF1052">
        <v>12.0318034740769</v>
      </c>
      <c r="AG1052">
        <v>159.66406680121401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  <c r="EO1052">
        <v>0</v>
      </c>
    </row>
    <row r="1053" spans="1:145" x14ac:dyDescent="0.35">
      <c r="A1053" t="s">
        <v>1193</v>
      </c>
      <c r="C1053">
        <v>1</v>
      </c>
      <c r="D1053" t="str">
        <f t="shared" si="93"/>
        <v>no</v>
      </c>
      <c r="E1053" t="str">
        <f t="shared" si="94"/>
        <v>no</v>
      </c>
      <c r="F1053" t="str">
        <f t="shared" si="95"/>
        <v>no</v>
      </c>
      <c r="G1053" t="s">
        <v>1935</v>
      </c>
      <c r="H1053" t="str">
        <f t="shared" si="96"/>
        <v>no</v>
      </c>
      <c r="I1053" t="str">
        <f>IF(L1053&lt;&gt;"0","yes","no")</f>
        <v>no</v>
      </c>
      <c r="J1053" t="str">
        <f t="shared" si="97"/>
        <v>no</v>
      </c>
      <c r="K1053">
        <v>0</v>
      </c>
      <c r="L1053" t="s">
        <v>1419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s="2" t="s">
        <v>2270</v>
      </c>
      <c r="AC1053" t="s">
        <v>1865</v>
      </c>
      <c r="AD1053" t="s">
        <v>1929</v>
      </c>
      <c r="AE1053">
        <v>13.9741764068603</v>
      </c>
      <c r="AF1053">
        <v>3.6283047210013502</v>
      </c>
      <c r="AG1053">
        <v>141.98693213018899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  <c r="EO1053">
        <v>0</v>
      </c>
    </row>
    <row r="1054" spans="1:145" x14ac:dyDescent="0.35">
      <c r="A1054" t="s">
        <v>1194</v>
      </c>
      <c r="C1054">
        <v>1</v>
      </c>
      <c r="D1054" t="str">
        <f t="shared" si="93"/>
        <v>yes</v>
      </c>
      <c r="E1054" t="str">
        <f t="shared" si="94"/>
        <v>yes</v>
      </c>
      <c r="F1054" t="str">
        <f t="shared" si="95"/>
        <v>yes</v>
      </c>
      <c r="G1054" t="str">
        <f>IF(COUNTIF(H1054:BI1054,"pv&amp;st")&lt;&gt;0,"yes","no")</f>
        <v>yes</v>
      </c>
      <c r="H1054" t="str">
        <f t="shared" si="96"/>
        <v>yes</v>
      </c>
      <c r="I1054" t="s">
        <v>1935</v>
      </c>
      <c r="J1054" t="str">
        <f t="shared" si="97"/>
        <v>yes</v>
      </c>
      <c r="K1054">
        <v>1965</v>
      </c>
      <c r="L1054" t="s">
        <v>1423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1432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tr">
        <f>VLOOKUP(AA1054,district!$A$2:$C$202,3,FALSE)</f>
        <v>A</v>
      </c>
      <c r="AC1054" t="s">
        <v>1478</v>
      </c>
      <c r="AD1054" t="s">
        <v>1928</v>
      </c>
      <c r="AE1054">
        <v>55.083427429199197</v>
      </c>
      <c r="AF1054">
        <v>0.230416790206219</v>
      </c>
      <c r="AG1054">
        <v>-169.954669628403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  <c r="EO1054">
        <v>0</v>
      </c>
    </row>
    <row r="1055" spans="1:145" x14ac:dyDescent="0.35">
      <c r="A1055" t="s">
        <v>1195</v>
      </c>
      <c r="C1055">
        <v>1</v>
      </c>
      <c r="D1055" t="str">
        <f t="shared" si="93"/>
        <v>no</v>
      </c>
      <c r="E1055" t="str">
        <f t="shared" si="94"/>
        <v>no</v>
      </c>
      <c r="F1055" t="str">
        <f t="shared" si="95"/>
        <v>no</v>
      </c>
      <c r="G1055" t="s">
        <v>1935</v>
      </c>
      <c r="H1055" t="str">
        <f t="shared" si="96"/>
        <v>no</v>
      </c>
      <c r="I1055" t="str">
        <f>IF(L1055&lt;&gt;"0","yes","no")</f>
        <v>no</v>
      </c>
      <c r="J1055" t="str">
        <f t="shared" si="97"/>
        <v>no</v>
      </c>
      <c r="K1055">
        <v>0</v>
      </c>
      <c r="L1055" t="s">
        <v>1419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s="2" t="s">
        <v>2270</v>
      </c>
      <c r="AC1055" t="s">
        <v>1865</v>
      </c>
      <c r="AD1055" t="s">
        <v>1929</v>
      </c>
      <c r="AE1055">
        <v>26.942256927490199</v>
      </c>
      <c r="AF1055">
        <v>3.1448090928154402</v>
      </c>
      <c r="AG1055">
        <v>-96.680550589793199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  <c r="EO1055">
        <v>0</v>
      </c>
    </row>
    <row r="1056" spans="1:145" x14ac:dyDescent="0.35">
      <c r="A1056" t="s">
        <v>1196</v>
      </c>
      <c r="C1056">
        <v>1</v>
      </c>
      <c r="D1056" t="str">
        <f t="shared" si="93"/>
        <v>no</v>
      </c>
      <c r="E1056" t="str">
        <f t="shared" si="94"/>
        <v>no</v>
      </c>
      <c r="F1056" t="str">
        <f t="shared" si="95"/>
        <v>no</v>
      </c>
      <c r="G1056" t="s">
        <v>1935</v>
      </c>
      <c r="H1056" t="str">
        <f t="shared" si="96"/>
        <v>no</v>
      </c>
      <c r="I1056" t="s">
        <v>1935</v>
      </c>
      <c r="J1056" t="str">
        <f t="shared" si="97"/>
        <v>no</v>
      </c>
      <c r="K1056">
        <v>0</v>
      </c>
      <c r="L1056" t="s">
        <v>1419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tr">
        <f>VLOOKUP(AA1056,district!$A$2:$C$202,3,FALSE)</f>
        <v>A</v>
      </c>
      <c r="AC1056" t="s">
        <v>1866</v>
      </c>
      <c r="AD1056" t="s">
        <v>1929</v>
      </c>
      <c r="AE1056">
        <v>15.648786544799799</v>
      </c>
      <c r="AF1056">
        <v>0.87646093059228203</v>
      </c>
      <c r="AG1056">
        <v>-55.882957394173097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  <c r="EO1056">
        <v>0</v>
      </c>
    </row>
    <row r="1057" spans="1:145" x14ac:dyDescent="0.35">
      <c r="A1057" t="s">
        <v>1197</v>
      </c>
      <c r="C1057">
        <v>1</v>
      </c>
      <c r="D1057" t="str">
        <f t="shared" si="93"/>
        <v>no</v>
      </c>
      <c r="E1057" t="str">
        <f t="shared" si="94"/>
        <v>no</v>
      </c>
      <c r="F1057" t="str">
        <f t="shared" si="95"/>
        <v>no</v>
      </c>
      <c r="G1057" t="s">
        <v>1935</v>
      </c>
      <c r="H1057" t="str">
        <f t="shared" si="96"/>
        <v>no</v>
      </c>
      <c r="I1057" t="s">
        <v>1935</v>
      </c>
      <c r="J1057" t="str">
        <f t="shared" si="97"/>
        <v>no</v>
      </c>
      <c r="K1057">
        <v>0</v>
      </c>
      <c r="L1057" t="s">
        <v>1419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tr">
        <f>VLOOKUP(AA1057,district!$A$2:$C$202,3,FALSE)</f>
        <v>A</v>
      </c>
      <c r="AC1057" t="s">
        <v>1668</v>
      </c>
      <c r="AD1057" t="s">
        <v>1929</v>
      </c>
      <c r="AE1057">
        <v>5.4930958747863796</v>
      </c>
      <c r="AF1057">
        <v>2.1264104618358499</v>
      </c>
      <c r="AG1057">
        <v>-113.891092398129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  <c r="EO1057">
        <v>0</v>
      </c>
    </row>
    <row r="1058" spans="1:145" x14ac:dyDescent="0.35">
      <c r="A1058" t="s">
        <v>1199</v>
      </c>
      <c r="C1058">
        <v>1</v>
      </c>
      <c r="D1058" t="str">
        <f t="shared" si="93"/>
        <v>no</v>
      </c>
      <c r="E1058" t="str">
        <f t="shared" si="94"/>
        <v>no</v>
      </c>
      <c r="F1058" t="str">
        <f t="shared" si="95"/>
        <v>no</v>
      </c>
      <c r="G1058" t="s">
        <v>1935</v>
      </c>
      <c r="H1058" t="str">
        <f t="shared" si="96"/>
        <v>no</v>
      </c>
      <c r="I1058" t="s">
        <v>1935</v>
      </c>
      <c r="J1058" t="str">
        <f t="shared" si="97"/>
        <v>no</v>
      </c>
      <c r="K1058">
        <v>0</v>
      </c>
      <c r="L1058" t="s">
        <v>1419</v>
      </c>
      <c r="M1058">
        <v>0</v>
      </c>
      <c r="N1058">
        <v>0</v>
      </c>
      <c r="O1058">
        <v>0</v>
      </c>
      <c r="P1058">
        <v>0</v>
      </c>
      <c r="Q1058" s="1">
        <v>16.28936139</v>
      </c>
      <c r="R1058">
        <v>17.123201616700001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51.555173660000001</v>
      </c>
      <c r="Z1058">
        <v>7.2086927279999999</v>
      </c>
      <c r="AA1058">
        <v>63</v>
      </c>
      <c r="AB1058" t="str">
        <f>VLOOKUP(AA1058,district!$A$2:$C$202,3,FALSE)</f>
        <v>A</v>
      </c>
      <c r="AC1058" t="s">
        <v>1867</v>
      </c>
      <c r="AD1058" t="s">
        <v>1929</v>
      </c>
      <c r="AE1058">
        <v>13.3129215240478</v>
      </c>
      <c r="AF1058">
        <v>1.0396737902625099</v>
      </c>
      <c r="AG1058">
        <v>-48.819282354639903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  <c r="EO1058">
        <v>0</v>
      </c>
    </row>
    <row r="1059" spans="1:145" x14ac:dyDescent="0.35">
      <c r="A1059" t="s">
        <v>1198</v>
      </c>
      <c r="C1059">
        <v>1</v>
      </c>
      <c r="D1059" t="str">
        <f t="shared" si="93"/>
        <v>no</v>
      </c>
      <c r="E1059" t="str">
        <f t="shared" si="94"/>
        <v>no</v>
      </c>
      <c r="F1059" t="str">
        <f t="shared" si="95"/>
        <v>no</v>
      </c>
      <c r="G1059" t="s">
        <v>1935</v>
      </c>
      <c r="H1059" t="str">
        <f t="shared" si="96"/>
        <v>no</v>
      </c>
      <c r="I1059" t="s">
        <v>1935</v>
      </c>
      <c r="J1059" t="str">
        <f t="shared" si="97"/>
        <v>no</v>
      </c>
      <c r="K1059">
        <v>0</v>
      </c>
      <c r="L1059" t="s">
        <v>1419</v>
      </c>
      <c r="M1059">
        <v>0</v>
      </c>
      <c r="N1059">
        <v>0</v>
      </c>
      <c r="O1059">
        <v>0</v>
      </c>
      <c r="P1059">
        <v>0</v>
      </c>
      <c r="Q1059" s="1">
        <v>6.8245760068700001</v>
      </c>
      <c r="R1059">
        <v>10.8185849686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51.555230100000003</v>
      </c>
      <c r="Z1059">
        <v>7.2086640979999999</v>
      </c>
      <c r="AA1059">
        <v>201</v>
      </c>
      <c r="AB1059" t="str">
        <f>VLOOKUP(AA1059,district!$A$2:$C$202,3,FALSE)</f>
        <v>A</v>
      </c>
      <c r="AC1059" t="s">
        <v>1586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  <c r="EO1059">
        <v>0</v>
      </c>
    </row>
    <row r="1060" spans="1:145" x14ac:dyDescent="0.35">
      <c r="A1060" t="s">
        <v>1200</v>
      </c>
      <c r="C1060">
        <v>1</v>
      </c>
      <c r="D1060" t="str">
        <f t="shared" si="93"/>
        <v>no</v>
      </c>
      <c r="E1060" t="str">
        <f t="shared" si="94"/>
        <v>no</v>
      </c>
      <c r="F1060" t="str">
        <f t="shared" si="95"/>
        <v>no</v>
      </c>
      <c r="G1060" t="s">
        <v>1935</v>
      </c>
      <c r="H1060" t="str">
        <f t="shared" si="96"/>
        <v>no</v>
      </c>
      <c r="I1060" t="s">
        <v>1935</v>
      </c>
      <c r="J1060" t="str">
        <f t="shared" si="97"/>
        <v>no</v>
      </c>
      <c r="K1060">
        <v>0</v>
      </c>
      <c r="L1060" t="s">
        <v>1419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tr">
        <f>VLOOKUP(AA1060,district!$A$2:$C$202,3,FALSE)</f>
        <v>A</v>
      </c>
      <c r="AC1060" t="s">
        <v>1610</v>
      </c>
      <c r="AD1060" t="s">
        <v>1929</v>
      </c>
      <c r="AE1060">
        <v>5.1183133125305202</v>
      </c>
      <c r="AF1060">
        <v>9.3041795323105205</v>
      </c>
      <c r="AG1060">
        <v>-138.29422482843299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  <c r="EO1060">
        <v>0</v>
      </c>
    </row>
    <row r="1061" spans="1:145" x14ac:dyDescent="0.35">
      <c r="A1061" t="s">
        <v>1201</v>
      </c>
      <c r="C1061">
        <v>1</v>
      </c>
      <c r="D1061" t="str">
        <f t="shared" si="93"/>
        <v>no</v>
      </c>
      <c r="E1061" t="str">
        <f t="shared" si="94"/>
        <v>no</v>
      </c>
      <c r="F1061" t="str">
        <f t="shared" si="95"/>
        <v>no</v>
      </c>
      <c r="G1061" t="s">
        <v>1935</v>
      </c>
      <c r="H1061" t="str">
        <f t="shared" si="96"/>
        <v>no</v>
      </c>
      <c r="I1061" t="s">
        <v>1935</v>
      </c>
      <c r="J1061" t="str">
        <f t="shared" si="97"/>
        <v>no</v>
      </c>
      <c r="K1061">
        <v>0</v>
      </c>
      <c r="L1061" t="s">
        <v>1419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tr">
        <f>VLOOKUP(AA1061,district!$A$2:$C$202,3,FALSE)</f>
        <v>A</v>
      </c>
      <c r="AC1061" t="s">
        <v>1868</v>
      </c>
      <c r="AD1061" t="s">
        <v>1929</v>
      </c>
      <c r="AE1061">
        <v>5.7430777549743697</v>
      </c>
      <c r="AF1061">
        <v>0.79252483073583602</v>
      </c>
      <c r="AG1061">
        <v>-57.519253631363902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  <c r="EO1061">
        <v>0</v>
      </c>
    </row>
    <row r="1062" spans="1:145" x14ac:dyDescent="0.35">
      <c r="A1062" t="s">
        <v>1202</v>
      </c>
      <c r="C1062">
        <v>1</v>
      </c>
      <c r="D1062" t="str">
        <f t="shared" si="93"/>
        <v>no</v>
      </c>
      <c r="E1062" t="str">
        <f t="shared" si="94"/>
        <v>no</v>
      </c>
      <c r="F1062" t="str">
        <f t="shared" si="95"/>
        <v>no</v>
      </c>
      <c r="G1062" t="s">
        <v>1935</v>
      </c>
      <c r="H1062" t="str">
        <f t="shared" si="96"/>
        <v>no</v>
      </c>
      <c r="I1062" t="s">
        <v>1935</v>
      </c>
      <c r="J1062" t="str">
        <f t="shared" si="97"/>
        <v>no</v>
      </c>
      <c r="K1062">
        <v>0</v>
      </c>
      <c r="L1062" t="s">
        <v>1419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tr">
        <f>VLOOKUP(AA1062,district!$A$2:$C$202,3,FALSE)</f>
        <v>A</v>
      </c>
      <c r="AC1062" t="s">
        <v>1869</v>
      </c>
      <c r="AD1062" t="s">
        <v>1929</v>
      </c>
      <c r="AE1062">
        <v>14.4496345520019</v>
      </c>
      <c r="AF1062">
        <v>1.0247002919909001</v>
      </c>
      <c r="AG1062">
        <v>-126.853951143675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  <c r="EO1062">
        <v>0</v>
      </c>
    </row>
    <row r="1063" spans="1:145" x14ac:dyDescent="0.35">
      <c r="A1063" t="s">
        <v>1203</v>
      </c>
      <c r="C1063">
        <v>1</v>
      </c>
      <c r="D1063" t="str">
        <f t="shared" si="93"/>
        <v>no</v>
      </c>
      <c r="E1063" t="str">
        <f t="shared" si="94"/>
        <v>no</v>
      </c>
      <c r="F1063" t="str">
        <f t="shared" si="95"/>
        <v>no</v>
      </c>
      <c r="G1063" t="s">
        <v>1935</v>
      </c>
      <c r="H1063" t="str">
        <f t="shared" si="96"/>
        <v>no</v>
      </c>
      <c r="I1063" t="s">
        <v>1935</v>
      </c>
      <c r="J1063" t="str">
        <f t="shared" si="97"/>
        <v>no</v>
      </c>
      <c r="K1063">
        <v>0</v>
      </c>
      <c r="L1063" t="s">
        <v>1419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tr">
        <f>VLOOKUP(AA1063,district!$A$2:$C$202,3,FALSE)</f>
        <v>A</v>
      </c>
      <c r="AC1063" t="s">
        <v>1870</v>
      </c>
      <c r="AD1063" t="s">
        <v>1929</v>
      </c>
      <c r="AE1063">
        <v>15.519941329956</v>
      </c>
      <c r="AF1063">
        <v>0.86522957148953406</v>
      </c>
      <c r="AG1063">
        <v>-52.9548864531044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  <c r="EO1063">
        <v>0</v>
      </c>
    </row>
    <row r="1064" spans="1:145" x14ac:dyDescent="0.35">
      <c r="A1064" t="s">
        <v>1204</v>
      </c>
      <c r="C1064">
        <v>1</v>
      </c>
      <c r="D1064" t="str">
        <f t="shared" si="93"/>
        <v>no</v>
      </c>
      <c r="E1064" t="str">
        <f t="shared" si="94"/>
        <v>no</v>
      </c>
      <c r="F1064" t="str">
        <f t="shared" si="95"/>
        <v>no</v>
      </c>
      <c r="G1064" t="s">
        <v>1935</v>
      </c>
      <c r="H1064" t="str">
        <f t="shared" si="96"/>
        <v>no</v>
      </c>
      <c r="I1064" t="s">
        <v>1935</v>
      </c>
      <c r="J1064" t="str">
        <f t="shared" si="97"/>
        <v>no</v>
      </c>
      <c r="K1064">
        <v>0</v>
      </c>
      <c r="L1064" t="s">
        <v>1419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tr">
        <f>VLOOKUP(AA1064,district!$A$2:$C$202,3,FALSE)</f>
        <v>A</v>
      </c>
      <c r="AC1064" t="s">
        <v>1871</v>
      </c>
      <c r="AD1064" t="s">
        <v>1929</v>
      </c>
      <c r="AE1064">
        <v>15.8695363998413</v>
      </c>
      <c r="AF1064">
        <v>0.59094853384860002</v>
      </c>
      <c r="AG1064">
        <v>-55.045330364022099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  <c r="EO1064">
        <v>0</v>
      </c>
    </row>
    <row r="1065" spans="1:145" x14ac:dyDescent="0.35">
      <c r="A1065" t="s">
        <v>1205</v>
      </c>
      <c r="C1065">
        <v>1</v>
      </c>
      <c r="D1065" t="str">
        <f t="shared" si="93"/>
        <v>no</v>
      </c>
      <c r="E1065" t="str">
        <f t="shared" si="94"/>
        <v>no</v>
      </c>
      <c r="F1065" t="str">
        <f t="shared" si="95"/>
        <v>no</v>
      </c>
      <c r="G1065" t="s">
        <v>1935</v>
      </c>
      <c r="H1065" t="str">
        <f t="shared" si="96"/>
        <v>no</v>
      </c>
      <c r="I1065" t="s">
        <v>1935</v>
      </c>
      <c r="J1065" t="str">
        <f t="shared" si="97"/>
        <v>no</v>
      </c>
      <c r="K1065">
        <v>0</v>
      </c>
      <c r="L1065" t="s">
        <v>1419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tr">
        <f>VLOOKUP(AA1065,district!$A$2:$C$202,3,FALSE)</f>
        <v>A</v>
      </c>
      <c r="AC1065" t="s">
        <v>1872</v>
      </c>
      <c r="AD1065" t="s">
        <v>1929</v>
      </c>
      <c r="AE1065">
        <v>15.6295518875122</v>
      </c>
      <c r="AF1065">
        <v>1.0169437374718999</v>
      </c>
      <c r="AG1065">
        <v>-33.1560712272735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  <c r="EO1065">
        <v>0</v>
      </c>
    </row>
    <row r="1066" spans="1:145" x14ac:dyDescent="0.35">
      <c r="A1066" t="s">
        <v>1206</v>
      </c>
      <c r="C1066">
        <v>1</v>
      </c>
      <c r="D1066" t="str">
        <f t="shared" si="93"/>
        <v>no</v>
      </c>
      <c r="E1066" t="str">
        <f t="shared" si="94"/>
        <v>no</v>
      </c>
      <c r="F1066" t="str">
        <f t="shared" si="95"/>
        <v>no</v>
      </c>
      <c r="G1066" t="s">
        <v>1935</v>
      </c>
      <c r="H1066" t="str">
        <f t="shared" si="96"/>
        <v>no</v>
      </c>
      <c r="I1066" t="s">
        <v>1935</v>
      </c>
      <c r="J1066" t="str">
        <f t="shared" si="97"/>
        <v>no</v>
      </c>
      <c r="K1066">
        <v>0</v>
      </c>
      <c r="L1066" t="s">
        <v>1419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tr">
        <f>VLOOKUP(AA1066,district!$A$2:$C$202,3,FALSE)</f>
        <v>A</v>
      </c>
      <c r="AC1066" t="s">
        <v>1873</v>
      </c>
      <c r="AD1066" t="s">
        <v>1929</v>
      </c>
      <c r="AE1066">
        <v>15.684913635253899</v>
      </c>
      <c r="AF1066">
        <v>0.38069845665823698</v>
      </c>
      <c r="AG1066">
        <v>-60.819193947275302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  <c r="EO1066">
        <v>0</v>
      </c>
    </row>
    <row r="1067" spans="1:145" x14ac:dyDescent="0.35">
      <c r="A1067" t="s">
        <v>1207</v>
      </c>
      <c r="C1067">
        <v>1</v>
      </c>
      <c r="D1067" t="str">
        <f t="shared" si="93"/>
        <v>no</v>
      </c>
      <c r="E1067" t="str">
        <f t="shared" si="94"/>
        <v>no</v>
      </c>
      <c r="F1067" t="str">
        <f t="shared" si="95"/>
        <v>no</v>
      </c>
      <c r="G1067" t="s">
        <v>1935</v>
      </c>
      <c r="H1067" t="str">
        <f t="shared" si="96"/>
        <v>no</v>
      </c>
      <c r="I1067" t="s">
        <v>1935</v>
      </c>
      <c r="J1067" t="str">
        <f t="shared" si="97"/>
        <v>no</v>
      </c>
      <c r="K1067">
        <v>0</v>
      </c>
      <c r="L1067" t="s">
        <v>1419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tr">
        <f>VLOOKUP(AA1067,district!$A$2:$C$202,3,FALSE)</f>
        <v>A</v>
      </c>
      <c r="AC1067" t="s">
        <v>1874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  <c r="EO1067">
        <v>0</v>
      </c>
    </row>
    <row r="1068" spans="1:145" x14ac:dyDescent="0.35">
      <c r="A1068" t="s">
        <v>1208</v>
      </c>
      <c r="C1068">
        <v>1</v>
      </c>
      <c r="D1068" t="str">
        <f t="shared" si="93"/>
        <v>no</v>
      </c>
      <c r="E1068" t="str">
        <f t="shared" si="94"/>
        <v>no</v>
      </c>
      <c r="F1068" t="str">
        <f t="shared" si="95"/>
        <v>no</v>
      </c>
      <c r="G1068" t="s">
        <v>1935</v>
      </c>
      <c r="H1068" t="str">
        <f t="shared" si="96"/>
        <v>no</v>
      </c>
      <c r="I1068" t="s">
        <v>1935</v>
      </c>
      <c r="J1068" t="str">
        <f t="shared" si="97"/>
        <v>no</v>
      </c>
      <c r="K1068">
        <v>0</v>
      </c>
      <c r="L1068" t="s">
        <v>1419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tr">
        <f>VLOOKUP(AA1068,district!$A$2:$C$202,3,FALSE)</f>
        <v>A</v>
      </c>
      <c r="AC1068" t="s">
        <v>1875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O1068">
        <v>0</v>
      </c>
    </row>
    <row r="1069" spans="1:145" x14ac:dyDescent="0.35">
      <c r="A1069" t="s">
        <v>1209</v>
      </c>
      <c r="C1069">
        <v>1</v>
      </c>
      <c r="D1069" t="str">
        <f t="shared" si="93"/>
        <v>no</v>
      </c>
      <c r="E1069" t="str">
        <f t="shared" si="94"/>
        <v>no</v>
      </c>
      <c r="F1069" t="str">
        <f t="shared" si="95"/>
        <v>no</v>
      </c>
      <c r="G1069" t="s">
        <v>1935</v>
      </c>
      <c r="H1069" t="str">
        <f t="shared" si="96"/>
        <v>no</v>
      </c>
      <c r="I1069" t="s">
        <v>1935</v>
      </c>
      <c r="J1069" t="str">
        <f t="shared" si="97"/>
        <v>no</v>
      </c>
      <c r="K1069">
        <v>0</v>
      </c>
      <c r="L1069" t="s">
        <v>1419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tr">
        <f>VLOOKUP(AA1069,district!$A$2:$C$202,3,FALSE)</f>
        <v>A</v>
      </c>
      <c r="AC1069" t="s">
        <v>1876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  <c r="EO1069">
        <v>0</v>
      </c>
    </row>
    <row r="1070" spans="1:145" x14ac:dyDescent="0.35">
      <c r="A1070" t="s">
        <v>1210</v>
      </c>
      <c r="C1070">
        <v>1</v>
      </c>
      <c r="D1070" t="str">
        <f t="shared" si="93"/>
        <v>no</v>
      </c>
      <c r="E1070" t="str">
        <f t="shared" si="94"/>
        <v>no</v>
      </c>
      <c r="F1070" t="str">
        <f t="shared" si="95"/>
        <v>no</v>
      </c>
      <c r="G1070" t="s">
        <v>1935</v>
      </c>
      <c r="H1070" t="str">
        <f t="shared" si="96"/>
        <v>no</v>
      </c>
      <c r="I1070" t="s">
        <v>1935</v>
      </c>
      <c r="J1070" t="str">
        <f t="shared" si="97"/>
        <v>no</v>
      </c>
      <c r="K1070">
        <v>0</v>
      </c>
      <c r="L1070" t="s">
        <v>1419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tr">
        <f>VLOOKUP(AA1070,district!$A$2:$C$202,3,FALSE)</f>
        <v>A</v>
      </c>
      <c r="AC1070" t="s">
        <v>1877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  <c r="EO1070">
        <v>0</v>
      </c>
    </row>
    <row r="1071" spans="1:145" x14ac:dyDescent="0.35">
      <c r="A1071" t="s">
        <v>1211</v>
      </c>
      <c r="C1071">
        <v>1</v>
      </c>
      <c r="D1071" t="str">
        <f t="shared" si="93"/>
        <v>no</v>
      </c>
      <c r="E1071" t="str">
        <f t="shared" si="94"/>
        <v>no</v>
      </c>
      <c r="F1071" t="str">
        <f t="shared" si="95"/>
        <v>no</v>
      </c>
      <c r="G1071" t="s">
        <v>1935</v>
      </c>
      <c r="H1071" t="str">
        <f t="shared" si="96"/>
        <v>no</v>
      </c>
      <c r="I1071" t="s">
        <v>1935</v>
      </c>
      <c r="J1071" t="str">
        <f t="shared" si="97"/>
        <v>no</v>
      </c>
      <c r="K1071">
        <v>0</v>
      </c>
      <c r="L1071" t="s">
        <v>1419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tr">
        <f>VLOOKUP(AA1071,district!$A$2:$C$202,3,FALSE)</f>
        <v>A</v>
      </c>
      <c r="AC1071" t="s">
        <v>1878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  <c r="EO1071">
        <v>0</v>
      </c>
    </row>
    <row r="1072" spans="1:145" x14ac:dyDescent="0.35">
      <c r="A1072" t="s">
        <v>1212</v>
      </c>
      <c r="C1072">
        <v>1</v>
      </c>
      <c r="D1072" t="str">
        <f t="shared" si="93"/>
        <v>no</v>
      </c>
      <c r="E1072" t="str">
        <f t="shared" si="94"/>
        <v>no</v>
      </c>
      <c r="F1072" t="str">
        <f t="shared" si="95"/>
        <v>no</v>
      </c>
      <c r="G1072" t="s">
        <v>1935</v>
      </c>
      <c r="H1072" t="str">
        <f t="shared" si="96"/>
        <v>no</v>
      </c>
      <c r="I1072" t="s">
        <v>1935</v>
      </c>
      <c r="J1072" t="str">
        <f t="shared" si="97"/>
        <v>no</v>
      </c>
      <c r="K1072">
        <v>0</v>
      </c>
      <c r="L1072" t="s">
        <v>1419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tr">
        <f>VLOOKUP(AA1072,district!$A$2:$C$202,3,FALSE)</f>
        <v>A</v>
      </c>
      <c r="AC1072" t="s">
        <v>1446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  <c r="EO1072">
        <v>0</v>
      </c>
    </row>
    <row r="1073" spans="1:145" x14ac:dyDescent="0.35">
      <c r="A1073" t="s">
        <v>1213</v>
      </c>
      <c r="C1073">
        <v>1</v>
      </c>
      <c r="D1073" t="str">
        <f t="shared" si="93"/>
        <v>no</v>
      </c>
      <c r="E1073" t="str">
        <f t="shared" si="94"/>
        <v>no</v>
      </c>
      <c r="F1073" t="str">
        <f t="shared" si="95"/>
        <v>no</v>
      </c>
      <c r="G1073" t="s">
        <v>1935</v>
      </c>
      <c r="H1073" t="str">
        <f t="shared" si="96"/>
        <v>no</v>
      </c>
      <c r="I1073" t="s">
        <v>1935</v>
      </c>
      <c r="J1073" t="str">
        <f t="shared" si="97"/>
        <v>no</v>
      </c>
      <c r="K1073">
        <v>0</v>
      </c>
      <c r="L1073" t="s">
        <v>1419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tr">
        <f>VLOOKUP(AA1073,district!$A$2:$C$202,3,FALSE)</f>
        <v>A</v>
      </c>
      <c r="AC1073" t="s">
        <v>1456</v>
      </c>
      <c r="AD1073" t="s">
        <v>1929</v>
      </c>
      <c r="AE1073">
        <v>7.8134284019470197</v>
      </c>
      <c r="AF1073">
        <v>0.83888305431754295</v>
      </c>
      <c r="AG1073">
        <v>117.95376776862901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  <c r="EO1073">
        <v>0</v>
      </c>
    </row>
    <row r="1074" spans="1:145" x14ac:dyDescent="0.35">
      <c r="A1074" t="s">
        <v>1214</v>
      </c>
      <c r="C1074">
        <v>1</v>
      </c>
      <c r="D1074" t="str">
        <f t="shared" si="93"/>
        <v>no</v>
      </c>
      <c r="E1074" t="str">
        <f t="shared" si="94"/>
        <v>no</v>
      </c>
      <c r="F1074" t="str">
        <f t="shared" si="95"/>
        <v>no</v>
      </c>
      <c r="G1074" t="s">
        <v>1935</v>
      </c>
      <c r="H1074" t="str">
        <f t="shared" si="96"/>
        <v>no</v>
      </c>
      <c r="I1074" t="s">
        <v>1935</v>
      </c>
      <c r="J1074" t="str">
        <f t="shared" si="97"/>
        <v>no</v>
      </c>
      <c r="K1074">
        <v>0</v>
      </c>
      <c r="L1074" t="s">
        <v>1419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tr">
        <f>VLOOKUP(AA1074,district!$A$2:$C$202,3,FALSE)</f>
        <v>A</v>
      </c>
      <c r="AC1074" t="s">
        <v>1837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  <c r="EO1074">
        <v>0</v>
      </c>
    </row>
    <row r="1075" spans="1:145" x14ac:dyDescent="0.35">
      <c r="A1075" t="s">
        <v>1215</v>
      </c>
      <c r="C1075">
        <v>1</v>
      </c>
      <c r="D1075" t="str">
        <f t="shared" si="93"/>
        <v>no</v>
      </c>
      <c r="E1075" t="str">
        <f t="shared" si="94"/>
        <v>no</v>
      </c>
      <c r="F1075" t="str">
        <f t="shared" si="95"/>
        <v>no</v>
      </c>
      <c r="G1075" t="s">
        <v>1935</v>
      </c>
      <c r="H1075" t="str">
        <f t="shared" si="96"/>
        <v>no</v>
      </c>
      <c r="I1075" t="s">
        <v>1935</v>
      </c>
      <c r="J1075" t="str">
        <f t="shared" si="97"/>
        <v>no</v>
      </c>
      <c r="K1075">
        <v>0</v>
      </c>
      <c r="L1075" t="s">
        <v>1419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tr">
        <f>VLOOKUP(AA1075,district!$A$2:$C$202,3,FALSE)</f>
        <v>A</v>
      </c>
      <c r="AC1075" t="s">
        <v>1456</v>
      </c>
      <c r="AD1075" t="s">
        <v>1929</v>
      </c>
      <c r="AE1075">
        <v>18.509153366088899</v>
      </c>
      <c r="AF1075">
        <v>2.7503309660239101</v>
      </c>
      <c r="AG1075">
        <v>145.60743088594199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  <c r="EO1075">
        <v>0</v>
      </c>
    </row>
    <row r="1076" spans="1:145" x14ac:dyDescent="0.35">
      <c r="A1076" t="s">
        <v>1216</v>
      </c>
      <c r="C1076">
        <v>1</v>
      </c>
      <c r="D1076" t="str">
        <f t="shared" si="93"/>
        <v>no</v>
      </c>
      <c r="E1076" t="str">
        <f t="shared" si="94"/>
        <v>no</v>
      </c>
      <c r="F1076" t="str">
        <f t="shared" si="95"/>
        <v>no</v>
      </c>
      <c r="G1076" t="s">
        <v>1935</v>
      </c>
      <c r="H1076" t="str">
        <f t="shared" si="96"/>
        <v>no</v>
      </c>
      <c r="I1076" t="str">
        <f>IF(L1076&lt;&gt;"0","yes","no")</f>
        <v>no</v>
      </c>
      <c r="J1076" t="str">
        <f t="shared" si="97"/>
        <v>no</v>
      </c>
      <c r="K1076">
        <v>0</v>
      </c>
      <c r="L1076" t="s">
        <v>1419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s="2" t="s">
        <v>2270</v>
      </c>
      <c r="AC1076" t="s">
        <v>1442</v>
      </c>
      <c r="AD1076" t="s">
        <v>1929</v>
      </c>
      <c r="AE1076">
        <v>14.7158718109131</v>
      </c>
      <c r="AF1076">
        <v>0.73791161174918296</v>
      </c>
      <c r="AG1076">
        <v>-103.324531269178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  <c r="EO1076">
        <v>0</v>
      </c>
    </row>
    <row r="1077" spans="1:145" x14ac:dyDescent="0.35">
      <c r="A1077" t="s">
        <v>1217</v>
      </c>
      <c r="C1077">
        <v>1</v>
      </c>
      <c r="D1077" t="str">
        <f t="shared" si="93"/>
        <v>no</v>
      </c>
      <c r="E1077" t="str">
        <f t="shared" si="94"/>
        <v>no</v>
      </c>
      <c r="F1077" t="str">
        <f t="shared" si="95"/>
        <v>no</v>
      </c>
      <c r="G1077" t="s">
        <v>1935</v>
      </c>
      <c r="H1077" t="str">
        <f t="shared" si="96"/>
        <v>no</v>
      </c>
      <c r="I1077" t="s">
        <v>1935</v>
      </c>
      <c r="J1077" t="str">
        <f t="shared" si="97"/>
        <v>no</v>
      </c>
      <c r="K1077">
        <v>0</v>
      </c>
      <c r="L1077" t="s">
        <v>1419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tr">
        <f>VLOOKUP(AA1077,district!$A$2:$C$202,3,FALSE)</f>
        <v>A</v>
      </c>
      <c r="AC1077" t="s">
        <v>1456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  <c r="EO1077">
        <v>0</v>
      </c>
    </row>
    <row r="1078" spans="1:145" x14ac:dyDescent="0.35">
      <c r="A1078" t="s">
        <v>1218</v>
      </c>
      <c r="C1078">
        <v>1</v>
      </c>
      <c r="D1078" t="str">
        <f t="shared" si="93"/>
        <v>no</v>
      </c>
      <c r="E1078" t="str">
        <f t="shared" si="94"/>
        <v>no</v>
      </c>
      <c r="F1078" t="str">
        <f t="shared" si="95"/>
        <v>no</v>
      </c>
      <c r="G1078" t="s">
        <v>1935</v>
      </c>
      <c r="H1078" t="str">
        <f t="shared" si="96"/>
        <v>no</v>
      </c>
      <c r="I1078" t="s">
        <v>1935</v>
      </c>
      <c r="J1078" t="str">
        <f t="shared" si="97"/>
        <v>no</v>
      </c>
      <c r="K1078">
        <v>0</v>
      </c>
      <c r="L1078" t="s">
        <v>1419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tr">
        <f>VLOOKUP(AA1078,district!$A$2:$C$202,3,FALSE)</f>
        <v>A</v>
      </c>
      <c r="AC1078" t="s">
        <v>1456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  <c r="EO1078">
        <v>0</v>
      </c>
    </row>
    <row r="1079" spans="1:145" x14ac:dyDescent="0.35">
      <c r="A1079" t="s">
        <v>1219</v>
      </c>
      <c r="C1079">
        <v>1</v>
      </c>
      <c r="D1079" t="str">
        <f t="shared" si="93"/>
        <v>no</v>
      </c>
      <c r="E1079" t="str">
        <f t="shared" si="94"/>
        <v>no</v>
      </c>
      <c r="F1079" t="str">
        <f t="shared" si="95"/>
        <v>no</v>
      </c>
      <c r="G1079" t="s">
        <v>1935</v>
      </c>
      <c r="H1079" t="str">
        <f t="shared" si="96"/>
        <v>no</v>
      </c>
      <c r="I1079" t="s">
        <v>1935</v>
      </c>
      <c r="J1079" t="str">
        <f t="shared" si="97"/>
        <v>no</v>
      </c>
      <c r="K1079">
        <v>0</v>
      </c>
      <c r="L1079" t="s">
        <v>1419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tr">
        <f>VLOOKUP(AA1079,district!$A$2:$C$202,3,FALSE)</f>
        <v>A</v>
      </c>
      <c r="AC1079" t="s">
        <v>1456</v>
      </c>
      <c r="AD1079" t="s">
        <v>1929</v>
      </c>
      <c r="AE1079">
        <v>8.5331707000732404</v>
      </c>
      <c r="AF1079">
        <v>7.9588449466262299</v>
      </c>
      <c r="AG1079">
        <v>49.067742011436899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  <c r="EO1079">
        <v>0</v>
      </c>
    </row>
    <row r="1080" spans="1:145" x14ac:dyDescent="0.35">
      <c r="A1080" t="s">
        <v>1220</v>
      </c>
      <c r="C1080">
        <v>1</v>
      </c>
      <c r="D1080" t="str">
        <f t="shared" si="93"/>
        <v>no</v>
      </c>
      <c r="E1080" t="str">
        <f t="shared" si="94"/>
        <v>no</v>
      </c>
      <c r="F1080" t="str">
        <f t="shared" si="95"/>
        <v>no</v>
      </c>
      <c r="G1080" t="s">
        <v>1935</v>
      </c>
      <c r="H1080" t="str">
        <f t="shared" si="96"/>
        <v>no</v>
      </c>
      <c r="I1080" t="s">
        <v>1935</v>
      </c>
      <c r="J1080" t="str">
        <f t="shared" si="97"/>
        <v>no</v>
      </c>
      <c r="K1080">
        <v>0</v>
      </c>
      <c r="L1080" t="s">
        <v>1419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tr">
        <f>VLOOKUP(AA1080,district!$A$2:$C$202,3,FALSE)</f>
        <v>A</v>
      </c>
      <c r="AC1080" t="s">
        <v>1837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  <c r="EO1080">
        <v>0</v>
      </c>
    </row>
    <row r="1081" spans="1:145" x14ac:dyDescent="0.35">
      <c r="A1081" t="s">
        <v>1221</v>
      </c>
      <c r="C1081">
        <v>1</v>
      </c>
      <c r="D1081" t="str">
        <f t="shared" si="93"/>
        <v>no</v>
      </c>
      <c r="E1081" t="str">
        <f t="shared" si="94"/>
        <v>no</v>
      </c>
      <c r="F1081" t="str">
        <f t="shared" si="95"/>
        <v>no</v>
      </c>
      <c r="G1081" t="s">
        <v>1935</v>
      </c>
      <c r="H1081" t="str">
        <f t="shared" si="96"/>
        <v>no</v>
      </c>
      <c r="I1081" t="s">
        <v>1935</v>
      </c>
      <c r="J1081" t="str">
        <f t="shared" si="97"/>
        <v>no</v>
      </c>
      <c r="K1081">
        <v>0</v>
      </c>
      <c r="L1081" t="s">
        <v>1419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tr">
        <f>VLOOKUP(AA1081,district!$A$2:$C$202,3,FALSE)</f>
        <v>A</v>
      </c>
      <c r="AC1081" t="s">
        <v>1879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  <c r="EO1081">
        <v>0</v>
      </c>
    </row>
    <row r="1082" spans="1:145" hidden="1" x14ac:dyDescent="0.35">
      <c r="A1082" t="s">
        <v>1222</v>
      </c>
      <c r="C1082">
        <v>0</v>
      </c>
      <c r="D1082" t="str">
        <f t="shared" si="93"/>
        <v>no</v>
      </c>
      <c r="E1082" t="str">
        <f t="shared" si="94"/>
        <v>no</v>
      </c>
      <c r="F1082" t="str">
        <f t="shared" si="95"/>
        <v>no</v>
      </c>
      <c r="G1082" t="s">
        <v>1935</v>
      </c>
      <c r="H1082" t="str">
        <f t="shared" si="96"/>
        <v>no</v>
      </c>
      <c r="I1082" t="s">
        <v>1935</v>
      </c>
      <c r="J1082" t="str">
        <f t="shared" si="97"/>
        <v>no</v>
      </c>
      <c r="K1082">
        <v>0</v>
      </c>
      <c r="L1082" t="s">
        <v>1419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tr">
        <f>VLOOKUP(AA1082,district!$A$2:$C$202,3,FALSE)</f>
        <v>C</v>
      </c>
      <c r="AC1082" t="s">
        <v>1644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  <c r="EO1082">
        <v>0</v>
      </c>
    </row>
    <row r="1083" spans="1:145" hidden="1" x14ac:dyDescent="0.35">
      <c r="A1083" t="s">
        <v>1223</v>
      </c>
      <c r="C1083">
        <v>0</v>
      </c>
      <c r="D1083" t="str">
        <f t="shared" si="93"/>
        <v>no</v>
      </c>
      <c r="E1083" t="str">
        <f t="shared" si="94"/>
        <v>no</v>
      </c>
      <c r="F1083" t="str">
        <f t="shared" si="95"/>
        <v>no</v>
      </c>
      <c r="G1083" t="s">
        <v>1935</v>
      </c>
      <c r="H1083" t="str">
        <f t="shared" si="96"/>
        <v>no</v>
      </c>
      <c r="I1083" t="str">
        <f>IF(L1083&lt;&gt;"0","yes","no")</f>
        <v>no</v>
      </c>
      <c r="J1083" t="str">
        <f t="shared" si="97"/>
        <v>no</v>
      </c>
      <c r="K1083">
        <v>0</v>
      </c>
      <c r="L1083" t="s">
        <v>1419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tr">
        <f>VLOOKUP(AA1083,district!$A$2:$C$202,3,FALSE)</f>
        <v>B</v>
      </c>
      <c r="AC1083" t="s">
        <v>1543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  <c r="EO1083">
        <v>0</v>
      </c>
    </row>
    <row r="1084" spans="1:145" hidden="1" x14ac:dyDescent="0.35">
      <c r="A1084" t="s">
        <v>1224</v>
      </c>
      <c r="C1084">
        <v>0</v>
      </c>
      <c r="D1084" t="str">
        <f t="shared" si="93"/>
        <v>yes</v>
      </c>
      <c r="E1084" t="str">
        <f t="shared" si="94"/>
        <v>yes</v>
      </c>
      <c r="F1084" t="str">
        <f t="shared" si="95"/>
        <v>yes</v>
      </c>
      <c r="G1084" t="str">
        <f>IF(COUNTIF(H1084:BI1084,"pv&amp;st")&lt;&gt;0,"yes","no")</f>
        <v>yes</v>
      </c>
      <c r="H1084" t="str">
        <f t="shared" si="96"/>
        <v>yes</v>
      </c>
      <c r="I1084" t="str">
        <f>IF(L1084&lt;&gt;"0","yes","no")</f>
        <v>yes</v>
      </c>
      <c r="J1084" t="str">
        <f t="shared" si="97"/>
        <v>yes</v>
      </c>
      <c r="K1084">
        <v>1965</v>
      </c>
      <c r="L1084" t="s">
        <v>1422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1432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tr">
        <f>VLOOKUP(AA1084,district!$A$2:$C$202,3,FALSE)</f>
        <v>B</v>
      </c>
      <c r="AC1084" t="s">
        <v>1880</v>
      </c>
      <c r="AD1084" t="s">
        <v>1928</v>
      </c>
      <c r="AE1084">
        <v>262.08782958984398</v>
      </c>
      <c r="AF1084">
        <v>0.40161514796977399</v>
      </c>
      <c r="AG1084">
        <v>-168.592376616314</v>
      </c>
      <c r="AH1084" t="s">
        <v>1928</v>
      </c>
      <c r="AI1084">
        <v>282.75155639648398</v>
      </c>
      <c r="AJ1084">
        <v>0.71555118126679396</v>
      </c>
      <c r="AK1084">
        <v>-135.68876854415001</v>
      </c>
      <c r="AL1084" t="s">
        <v>1928</v>
      </c>
      <c r="AM1084">
        <v>528.28332519531205</v>
      </c>
      <c r="AN1084">
        <v>1.8765182258634301</v>
      </c>
      <c r="AO1084">
        <v>78.953597413728204</v>
      </c>
      <c r="AP1084" t="s">
        <v>1929</v>
      </c>
      <c r="AQ1084">
        <v>6.3680911064147896</v>
      </c>
      <c r="AR1084">
        <v>19.704688234099301</v>
      </c>
      <c r="AS1084">
        <v>98.002400235726199</v>
      </c>
      <c r="AT1084" t="s">
        <v>1929</v>
      </c>
      <c r="AU1084">
        <v>10.7478275299072</v>
      </c>
      <c r="AV1084">
        <v>3.2821905239207201</v>
      </c>
      <c r="AW1084">
        <v>-67.793948169943604</v>
      </c>
      <c r="AX1084" t="s">
        <v>1929</v>
      </c>
      <c r="AY1084">
        <v>27.5188694000244</v>
      </c>
      <c r="AZ1084">
        <v>0.40161514796977399</v>
      </c>
      <c r="BA1084">
        <v>-168.592376616314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O1084">
        <v>0</v>
      </c>
    </row>
    <row r="1085" spans="1:145" hidden="1" x14ac:dyDescent="0.35">
      <c r="A1085" t="s">
        <v>1225</v>
      </c>
      <c r="C1085">
        <v>0</v>
      </c>
      <c r="D1085" t="str">
        <f t="shared" si="93"/>
        <v>no</v>
      </c>
      <c r="E1085" t="str">
        <f t="shared" si="94"/>
        <v>no</v>
      </c>
      <c r="F1085" t="str">
        <f t="shared" si="95"/>
        <v>no</v>
      </c>
      <c r="G1085" t="s">
        <v>1935</v>
      </c>
      <c r="H1085" t="str">
        <f t="shared" si="96"/>
        <v>no</v>
      </c>
      <c r="I1085" t="s">
        <v>1935</v>
      </c>
      <c r="J1085" t="str">
        <f t="shared" si="97"/>
        <v>no</v>
      </c>
      <c r="K1085">
        <v>0</v>
      </c>
      <c r="L1085" t="s">
        <v>1419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tr">
        <f>VLOOKUP(AA1085,district!$A$2:$C$202,3,FALSE)</f>
        <v>C</v>
      </c>
      <c r="AC1085" t="s">
        <v>1508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  <c r="EO1085">
        <v>0</v>
      </c>
    </row>
    <row r="1086" spans="1:145" hidden="1" x14ac:dyDescent="0.35">
      <c r="A1086" t="s">
        <v>1226</v>
      </c>
      <c r="C1086">
        <v>0</v>
      </c>
      <c r="D1086" t="str">
        <f t="shared" si="93"/>
        <v>no</v>
      </c>
      <c r="E1086" t="str">
        <f t="shared" si="94"/>
        <v>no</v>
      </c>
      <c r="F1086" t="str">
        <f t="shared" si="95"/>
        <v>no</v>
      </c>
      <c r="G1086" t="s">
        <v>1935</v>
      </c>
      <c r="H1086" t="str">
        <f t="shared" si="96"/>
        <v>no</v>
      </c>
      <c r="I1086" t="s">
        <v>1935</v>
      </c>
      <c r="J1086" t="str">
        <f t="shared" si="97"/>
        <v>no</v>
      </c>
      <c r="K1086">
        <v>0</v>
      </c>
      <c r="L1086" t="s">
        <v>1419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tr">
        <f>VLOOKUP(AA1086,district!$A$2:$C$202,3,FALSE)</f>
        <v>C</v>
      </c>
      <c r="AC1086" t="s">
        <v>1508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  <c r="EO1086">
        <v>0</v>
      </c>
    </row>
    <row r="1087" spans="1:145" hidden="1" x14ac:dyDescent="0.35">
      <c r="A1087" t="s">
        <v>1227</v>
      </c>
      <c r="C1087">
        <v>0</v>
      </c>
      <c r="D1087" t="str">
        <f t="shared" si="93"/>
        <v>no</v>
      </c>
      <c r="E1087" t="str">
        <f t="shared" si="94"/>
        <v>no</v>
      </c>
      <c r="F1087" t="str">
        <f t="shared" si="95"/>
        <v>no</v>
      </c>
      <c r="G1087" t="s">
        <v>1935</v>
      </c>
      <c r="H1087" t="str">
        <f t="shared" si="96"/>
        <v>no</v>
      </c>
      <c r="I1087" t="s">
        <v>1935</v>
      </c>
      <c r="J1087" t="str">
        <f t="shared" si="97"/>
        <v>no</v>
      </c>
      <c r="K1087">
        <v>0</v>
      </c>
      <c r="L1087" t="s">
        <v>1419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tr">
        <f>VLOOKUP(AA1087,district!$A$2:$C$202,3,FALSE)</f>
        <v>C</v>
      </c>
      <c r="AC1087" t="s">
        <v>1508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  <c r="EO1087">
        <v>0</v>
      </c>
    </row>
    <row r="1088" spans="1:145" hidden="1" x14ac:dyDescent="0.35">
      <c r="A1088" t="s">
        <v>1228</v>
      </c>
      <c r="C1088">
        <v>0</v>
      </c>
      <c r="D1088" t="str">
        <f t="shared" si="93"/>
        <v>no</v>
      </c>
      <c r="E1088" t="str">
        <f t="shared" si="94"/>
        <v>no</v>
      </c>
      <c r="F1088" t="str">
        <f t="shared" si="95"/>
        <v>no</v>
      </c>
      <c r="G1088" t="s">
        <v>1935</v>
      </c>
      <c r="H1088" t="str">
        <f t="shared" si="96"/>
        <v>no</v>
      </c>
      <c r="I1088" t="s">
        <v>1935</v>
      </c>
      <c r="J1088" t="str">
        <f t="shared" si="97"/>
        <v>no</v>
      </c>
      <c r="K1088">
        <v>0</v>
      </c>
      <c r="L1088" t="s">
        <v>1419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tr">
        <f>VLOOKUP(AA1088,district!$A$2:$C$202,3,FALSE)</f>
        <v>C</v>
      </c>
      <c r="AC1088" t="s">
        <v>1508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  <c r="EO1088">
        <v>0</v>
      </c>
    </row>
    <row r="1089" spans="1:145" hidden="1" x14ac:dyDescent="0.35">
      <c r="A1089" t="s">
        <v>1229</v>
      </c>
      <c r="C1089">
        <v>0</v>
      </c>
      <c r="D1089" t="str">
        <f t="shared" si="93"/>
        <v>no</v>
      </c>
      <c r="E1089" t="str">
        <f t="shared" si="94"/>
        <v>no</v>
      </c>
      <c r="F1089" t="str">
        <f t="shared" si="95"/>
        <v>no</v>
      </c>
      <c r="G1089" t="s">
        <v>1935</v>
      </c>
      <c r="H1089" t="str">
        <f t="shared" si="96"/>
        <v>no</v>
      </c>
      <c r="I1089" t="s">
        <v>1935</v>
      </c>
      <c r="J1089" t="str">
        <f t="shared" si="97"/>
        <v>no</v>
      </c>
      <c r="K1089">
        <v>0</v>
      </c>
      <c r="L1089" t="s">
        <v>1419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tr">
        <f>VLOOKUP(AA1089,district!$A$2:$C$202,3,FALSE)</f>
        <v>C</v>
      </c>
      <c r="AC1089" t="s">
        <v>1508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  <c r="EO1089">
        <v>0</v>
      </c>
    </row>
    <row r="1090" spans="1:145" hidden="1" x14ac:dyDescent="0.35">
      <c r="A1090" t="s">
        <v>1230</v>
      </c>
      <c r="C1090">
        <v>0</v>
      </c>
      <c r="D1090" t="str">
        <f t="shared" ref="D1090:D1153" si="99">IF(L1090&lt;&gt;"0","yes","no")</f>
        <v>no</v>
      </c>
      <c r="E1090" t="str">
        <f t="shared" ref="E1090:E1153" si="100">IF(L1090&lt;&gt;"0","yes","no")</f>
        <v>no</v>
      </c>
      <c r="F1090" t="str">
        <f t="shared" ref="F1090:F1153" si="101">IF(L1090&lt;&gt;"0","yes","no")</f>
        <v>no</v>
      </c>
      <c r="G1090" t="s">
        <v>1935</v>
      </c>
      <c r="H1090" t="str">
        <f t="shared" ref="H1090:H1153" si="102">IF(L1090&lt;&gt;"0","yes","no")</f>
        <v>no</v>
      </c>
      <c r="I1090" t="s">
        <v>1935</v>
      </c>
      <c r="J1090" t="str">
        <f t="shared" ref="J1090:J1153" si="103">IF(L1090&lt;&gt;"0","yes","no")</f>
        <v>no</v>
      </c>
      <c r="K1090">
        <v>0</v>
      </c>
      <c r="L1090" t="s">
        <v>1419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tr">
        <f>VLOOKUP(AA1090,district!$A$2:$C$202,3,FALSE)</f>
        <v>C</v>
      </c>
      <c r="AC1090" t="s">
        <v>1508</v>
      </c>
      <c r="AD1090" t="s">
        <v>1929</v>
      </c>
      <c r="AE1090">
        <v>13.4814853668213</v>
      </c>
      <c r="AF1090">
        <v>4.1463392865371196</v>
      </c>
      <c r="AG1090">
        <v>75.027124235063695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  <c r="EO1090">
        <v>0</v>
      </c>
    </row>
    <row r="1091" spans="1:145" hidden="1" x14ac:dyDescent="0.35">
      <c r="A1091" t="s">
        <v>1231</v>
      </c>
      <c r="C1091">
        <v>0</v>
      </c>
      <c r="D1091" t="str">
        <f t="shared" si="99"/>
        <v>no</v>
      </c>
      <c r="E1091" t="str">
        <f t="shared" si="100"/>
        <v>no</v>
      </c>
      <c r="F1091" t="str">
        <f t="shared" si="101"/>
        <v>no</v>
      </c>
      <c r="G1091" t="s">
        <v>1935</v>
      </c>
      <c r="H1091" t="str">
        <f t="shared" si="102"/>
        <v>no</v>
      </c>
      <c r="I1091" t="s">
        <v>1935</v>
      </c>
      <c r="J1091" t="str">
        <f t="shared" si="103"/>
        <v>no</v>
      </c>
      <c r="K1091">
        <v>0</v>
      </c>
      <c r="L1091" t="s">
        <v>1419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tr">
        <f>VLOOKUP(AA1091,district!$A$2:$C$202,3,FALSE)</f>
        <v>C</v>
      </c>
      <c r="AC1091" t="s">
        <v>1508</v>
      </c>
      <c r="AD1091" t="s">
        <v>1929</v>
      </c>
      <c r="AE1091">
        <v>5.5889811515808097</v>
      </c>
      <c r="AF1091">
        <v>0.34909062953048497</v>
      </c>
      <c r="AG1091">
        <v>-49.733438319216098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  <c r="EO1091">
        <v>0</v>
      </c>
    </row>
    <row r="1092" spans="1:145" hidden="1" x14ac:dyDescent="0.35">
      <c r="A1092" t="s">
        <v>1232</v>
      </c>
      <c r="C1092">
        <v>0</v>
      </c>
      <c r="D1092" t="str">
        <f t="shared" si="99"/>
        <v>no</v>
      </c>
      <c r="E1092" t="str">
        <f t="shared" si="100"/>
        <v>no</v>
      </c>
      <c r="F1092" t="str">
        <f t="shared" si="101"/>
        <v>no</v>
      </c>
      <c r="G1092" t="s">
        <v>1935</v>
      </c>
      <c r="H1092" t="str">
        <f t="shared" si="102"/>
        <v>no</v>
      </c>
      <c r="I1092" t="s">
        <v>1935</v>
      </c>
      <c r="J1092" t="str">
        <f t="shared" si="103"/>
        <v>no</v>
      </c>
      <c r="K1092">
        <v>0</v>
      </c>
      <c r="L1092" t="s">
        <v>1419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tr">
        <f>VLOOKUP(AA1092,district!$A$2:$C$202,3,FALSE)</f>
        <v>C</v>
      </c>
      <c r="AC1092" t="s">
        <v>1650</v>
      </c>
      <c r="AD1092" t="s">
        <v>1929</v>
      </c>
      <c r="AE1092">
        <v>15.0110626220703</v>
      </c>
      <c r="AF1092">
        <v>0.35145697195849501</v>
      </c>
      <c r="AG1092">
        <v>-128.418055338795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  <c r="EO1092">
        <v>0</v>
      </c>
    </row>
    <row r="1093" spans="1:145" hidden="1" x14ac:dyDescent="0.35">
      <c r="A1093" t="s">
        <v>1233</v>
      </c>
      <c r="C1093">
        <v>0</v>
      </c>
      <c r="D1093" t="str">
        <f t="shared" si="99"/>
        <v>no</v>
      </c>
      <c r="E1093" t="str">
        <f t="shared" si="100"/>
        <v>no</v>
      </c>
      <c r="F1093" t="str">
        <f t="shared" si="101"/>
        <v>no</v>
      </c>
      <c r="G1093" t="s">
        <v>1935</v>
      </c>
      <c r="H1093" t="str">
        <f t="shared" si="102"/>
        <v>no</v>
      </c>
      <c r="I1093" t="s">
        <v>1935</v>
      </c>
      <c r="J1093" t="str">
        <f t="shared" si="103"/>
        <v>no</v>
      </c>
      <c r="K1093">
        <v>0</v>
      </c>
      <c r="L1093" t="s">
        <v>1419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tr">
        <f>VLOOKUP(AA1093,district!$A$2:$C$202,3,FALSE)</f>
        <v>C</v>
      </c>
      <c r="AC1093" t="s">
        <v>1650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  <c r="EO1093">
        <v>0</v>
      </c>
    </row>
    <row r="1094" spans="1:145" hidden="1" x14ac:dyDescent="0.35">
      <c r="A1094" t="s">
        <v>1234</v>
      </c>
      <c r="C1094">
        <v>0</v>
      </c>
      <c r="D1094" t="str">
        <f t="shared" si="99"/>
        <v>yes</v>
      </c>
      <c r="E1094" t="str">
        <f t="shared" si="100"/>
        <v>yes</v>
      </c>
      <c r="F1094" t="str">
        <f t="shared" si="101"/>
        <v>yes</v>
      </c>
      <c r="G1094" t="str">
        <f>IF(COUNTIF(H1094:BI1094,"pv&amp;st")&lt;&gt;0,"yes","no")</f>
        <v>yes</v>
      </c>
      <c r="H1094" t="str">
        <f t="shared" si="102"/>
        <v>yes</v>
      </c>
      <c r="I1094" t="str">
        <f>IF(L1094&lt;&gt;"0","yes","no")</f>
        <v>yes</v>
      </c>
      <c r="J1094" t="str">
        <f t="shared" si="103"/>
        <v>yes</v>
      </c>
      <c r="K1094">
        <v>1980</v>
      </c>
      <c r="L1094" t="s">
        <v>1421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1431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tr">
        <f>VLOOKUP(AA1094,district!$A$2:$C$202,3,FALSE)</f>
        <v>B</v>
      </c>
      <c r="AC1094" t="s">
        <v>1881</v>
      </c>
      <c r="AD1094" t="s">
        <v>1928</v>
      </c>
      <c r="AE1094">
        <v>51.098541259765597</v>
      </c>
      <c r="AF1094">
        <v>44.247754600620802</v>
      </c>
      <c r="AG1094">
        <v>168.56729779313801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  <c r="EO1094">
        <v>0</v>
      </c>
    </row>
    <row r="1095" spans="1:145" hidden="1" x14ac:dyDescent="0.35">
      <c r="A1095" t="s">
        <v>1235</v>
      </c>
      <c r="C1095">
        <v>0</v>
      </c>
      <c r="D1095" t="str">
        <f t="shared" si="99"/>
        <v>no</v>
      </c>
      <c r="E1095" t="str">
        <f t="shared" si="100"/>
        <v>no</v>
      </c>
      <c r="F1095" t="str">
        <f t="shared" si="101"/>
        <v>no</v>
      </c>
      <c r="G1095" t="s">
        <v>1935</v>
      </c>
      <c r="H1095" t="str">
        <f t="shared" si="102"/>
        <v>no</v>
      </c>
      <c r="I1095" t="str">
        <f>IF(L1095&lt;&gt;"0","yes","no")</f>
        <v>no</v>
      </c>
      <c r="J1095" t="str">
        <f t="shared" si="103"/>
        <v>no</v>
      </c>
      <c r="K1095">
        <v>0</v>
      </c>
      <c r="L1095" t="s">
        <v>1419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tr">
        <f>VLOOKUP(AA1095,district!$A$2:$C$202,3,FALSE)</f>
        <v>B</v>
      </c>
      <c r="AC1095" t="s">
        <v>1882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  <c r="EO1095">
        <v>0</v>
      </c>
    </row>
    <row r="1096" spans="1:145" hidden="1" x14ac:dyDescent="0.35">
      <c r="A1096" t="s">
        <v>1236</v>
      </c>
      <c r="C1096">
        <v>0</v>
      </c>
      <c r="D1096" t="str">
        <f t="shared" si="99"/>
        <v>no</v>
      </c>
      <c r="E1096" t="str">
        <f t="shared" si="100"/>
        <v>no</v>
      </c>
      <c r="F1096" t="str">
        <f t="shared" si="101"/>
        <v>no</v>
      </c>
      <c r="G1096" t="s">
        <v>1935</v>
      </c>
      <c r="H1096" t="str">
        <f t="shared" si="102"/>
        <v>no</v>
      </c>
      <c r="I1096" t="str">
        <f>IF(L1096&lt;&gt;"0","yes","no")</f>
        <v>no</v>
      </c>
      <c r="J1096" t="str">
        <f t="shared" si="103"/>
        <v>no</v>
      </c>
      <c r="K1096">
        <v>0</v>
      </c>
      <c r="L1096" t="s">
        <v>1419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tr">
        <f>VLOOKUP(AA1096,district!$A$2:$C$202,3,FALSE)</f>
        <v>B</v>
      </c>
      <c r="AC1096" t="s">
        <v>1882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  <c r="EO1096">
        <v>0</v>
      </c>
    </row>
    <row r="1097" spans="1:145" hidden="1" x14ac:dyDescent="0.35">
      <c r="A1097" t="s">
        <v>1237</v>
      </c>
      <c r="C1097">
        <v>0</v>
      </c>
      <c r="D1097" t="str">
        <f t="shared" si="99"/>
        <v>no</v>
      </c>
      <c r="E1097" t="str">
        <f t="shared" si="100"/>
        <v>no</v>
      </c>
      <c r="F1097" t="str">
        <f t="shared" si="101"/>
        <v>no</v>
      </c>
      <c r="G1097" t="s">
        <v>1935</v>
      </c>
      <c r="H1097" t="str">
        <f t="shared" si="102"/>
        <v>no</v>
      </c>
      <c r="I1097" t="str">
        <f>IF(L1097&lt;&gt;"0","yes","no")</f>
        <v>no</v>
      </c>
      <c r="J1097" t="str">
        <f t="shared" si="103"/>
        <v>no</v>
      </c>
      <c r="K1097">
        <v>0</v>
      </c>
      <c r="L1097" t="s">
        <v>1419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tr">
        <f>VLOOKUP(AA1097,district!$A$2:$C$202,3,FALSE)</f>
        <v>B</v>
      </c>
      <c r="AC1097" t="s">
        <v>1882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  <c r="EO1097">
        <v>0</v>
      </c>
    </row>
    <row r="1098" spans="1:145" hidden="1" x14ac:dyDescent="0.35">
      <c r="A1098" t="s">
        <v>1238</v>
      </c>
      <c r="C1098">
        <v>0</v>
      </c>
      <c r="D1098" t="str">
        <f t="shared" si="99"/>
        <v>no</v>
      </c>
      <c r="E1098" t="str">
        <f t="shared" si="100"/>
        <v>no</v>
      </c>
      <c r="F1098" t="str">
        <f t="shared" si="101"/>
        <v>no</v>
      </c>
      <c r="G1098" t="s">
        <v>1935</v>
      </c>
      <c r="H1098" t="str">
        <f t="shared" si="102"/>
        <v>no</v>
      </c>
      <c r="I1098" t="str">
        <f>IF(L1098&lt;&gt;"0","yes","no")</f>
        <v>no</v>
      </c>
      <c r="J1098" t="str">
        <f t="shared" si="103"/>
        <v>no</v>
      </c>
      <c r="K1098">
        <v>0</v>
      </c>
      <c r="L1098" t="s">
        <v>1419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tr">
        <f>VLOOKUP(AA1098,district!$A$2:$C$202,3,FALSE)</f>
        <v>B</v>
      </c>
      <c r="AC1098" t="s">
        <v>1882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  <c r="EO1098">
        <v>0</v>
      </c>
    </row>
    <row r="1099" spans="1:145" hidden="1" x14ac:dyDescent="0.35">
      <c r="A1099" t="s">
        <v>1239</v>
      </c>
      <c r="C1099">
        <v>0</v>
      </c>
      <c r="D1099" t="str">
        <f t="shared" si="99"/>
        <v>no</v>
      </c>
      <c r="E1099" t="str">
        <f t="shared" si="100"/>
        <v>no</v>
      </c>
      <c r="F1099" t="str">
        <f t="shared" si="101"/>
        <v>no</v>
      </c>
      <c r="G1099" t="s">
        <v>1935</v>
      </c>
      <c r="H1099" t="str">
        <f t="shared" si="102"/>
        <v>no</v>
      </c>
      <c r="I1099" t="s">
        <v>1935</v>
      </c>
      <c r="J1099" t="str">
        <f t="shared" si="103"/>
        <v>no</v>
      </c>
      <c r="K1099">
        <v>0</v>
      </c>
      <c r="L1099" t="s">
        <v>1419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tr">
        <f>VLOOKUP(AA1099,district!$A$2:$C$202,3,FALSE)</f>
        <v>C</v>
      </c>
      <c r="AC1099" t="s">
        <v>1883</v>
      </c>
      <c r="AD1099" t="s">
        <v>1928</v>
      </c>
      <c r="AE1099">
        <v>62.021373748779297</v>
      </c>
      <c r="AF1099">
        <v>1.8269918367705</v>
      </c>
      <c r="AG1099">
        <v>-57.022395451290002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  <c r="EO1099">
        <v>0</v>
      </c>
    </row>
    <row r="1100" spans="1:145" hidden="1" x14ac:dyDescent="0.35">
      <c r="A1100" t="s">
        <v>1240</v>
      </c>
      <c r="C1100">
        <v>0</v>
      </c>
      <c r="D1100" t="str">
        <f t="shared" si="99"/>
        <v>yes</v>
      </c>
      <c r="E1100" t="str">
        <f t="shared" si="100"/>
        <v>yes</v>
      </c>
      <c r="F1100" t="str">
        <f t="shared" si="101"/>
        <v>yes</v>
      </c>
      <c r="G1100" t="str">
        <f>IF(COUNTIF(H1100:BI1100,"pv&amp;st")&lt;&gt;0,"yes","no")</f>
        <v>yes</v>
      </c>
      <c r="H1100" t="str">
        <f t="shared" si="102"/>
        <v>yes</v>
      </c>
      <c r="I1100" t="s">
        <v>1935</v>
      </c>
      <c r="J1100" t="str">
        <f t="shared" si="103"/>
        <v>yes</v>
      </c>
      <c r="K1100">
        <v>1973</v>
      </c>
      <c r="L1100" t="s">
        <v>1421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1432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tr">
        <f>VLOOKUP(AA1100,district!$A$2:$C$202,3,FALSE)</f>
        <v>C</v>
      </c>
      <c r="AC1100" t="s">
        <v>1883</v>
      </c>
      <c r="AD1100" t="s">
        <v>1928</v>
      </c>
      <c r="AE1100">
        <v>119.101020812988</v>
      </c>
      <c r="AF1100">
        <v>0.25565268658437701</v>
      </c>
      <c r="AG1100">
        <v>-174.65756056907699</v>
      </c>
      <c r="AH1100" t="s">
        <v>1929</v>
      </c>
      <c r="AI1100">
        <v>17.867185592651399</v>
      </c>
      <c r="AJ1100">
        <v>1.15461056271874</v>
      </c>
      <c r="AK1100">
        <v>-49.0043884306032</v>
      </c>
      <c r="AL1100" t="s">
        <v>1929</v>
      </c>
      <c r="AM1100">
        <v>21.5584506988525</v>
      </c>
      <c r="AN1100">
        <v>1.15461056271874</v>
      </c>
      <c r="AO1100">
        <v>-49.0043884306032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  <c r="EO1100">
        <v>0</v>
      </c>
    </row>
    <row r="1101" spans="1:145" hidden="1" x14ac:dyDescent="0.35">
      <c r="A1101" t="s">
        <v>1241</v>
      </c>
      <c r="C1101">
        <v>0</v>
      </c>
      <c r="D1101" t="str">
        <f t="shared" si="99"/>
        <v>no</v>
      </c>
      <c r="E1101" t="str">
        <f t="shared" si="100"/>
        <v>no</v>
      </c>
      <c r="F1101" t="str">
        <f t="shared" si="101"/>
        <v>no</v>
      </c>
      <c r="G1101" t="s">
        <v>1935</v>
      </c>
      <c r="H1101" t="str">
        <f t="shared" si="102"/>
        <v>no</v>
      </c>
      <c r="I1101" t="s">
        <v>1935</v>
      </c>
      <c r="J1101" t="str">
        <f t="shared" si="103"/>
        <v>no</v>
      </c>
      <c r="K1101">
        <v>0</v>
      </c>
      <c r="L1101" t="s">
        <v>1419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tr">
        <f>VLOOKUP(AA1101,district!$A$2:$C$202,3,FALSE)</f>
        <v>C</v>
      </c>
      <c r="AC1101" t="s">
        <v>1884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  <c r="EO1101">
        <v>0</v>
      </c>
    </row>
    <row r="1102" spans="1:145" hidden="1" x14ac:dyDescent="0.35">
      <c r="A1102" t="s">
        <v>1242</v>
      </c>
      <c r="C1102">
        <v>0</v>
      </c>
      <c r="D1102" t="str">
        <f t="shared" si="99"/>
        <v>no</v>
      </c>
      <c r="E1102" t="str">
        <f t="shared" si="100"/>
        <v>no</v>
      </c>
      <c r="F1102" t="str">
        <f t="shared" si="101"/>
        <v>no</v>
      </c>
      <c r="G1102" t="s">
        <v>1935</v>
      </c>
      <c r="H1102" t="str">
        <f t="shared" si="102"/>
        <v>no</v>
      </c>
      <c r="I1102" t="s">
        <v>1935</v>
      </c>
      <c r="J1102" t="str">
        <f t="shared" si="103"/>
        <v>no</v>
      </c>
      <c r="K1102">
        <v>0</v>
      </c>
      <c r="L1102" t="s">
        <v>1419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tr">
        <f>VLOOKUP(AA1102,district!$A$2:$C$202,3,FALSE)</f>
        <v>C</v>
      </c>
      <c r="AC1102" t="s">
        <v>1884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  <c r="EO1102">
        <v>0</v>
      </c>
    </row>
    <row r="1103" spans="1:145" hidden="1" x14ac:dyDescent="0.35">
      <c r="A1103" t="s">
        <v>1243</v>
      </c>
      <c r="C1103">
        <v>0</v>
      </c>
      <c r="D1103" t="str">
        <f t="shared" si="99"/>
        <v>no</v>
      </c>
      <c r="E1103" t="str">
        <f t="shared" si="100"/>
        <v>no</v>
      </c>
      <c r="F1103" t="str">
        <f t="shared" si="101"/>
        <v>no</v>
      </c>
      <c r="G1103" t="s">
        <v>1935</v>
      </c>
      <c r="H1103" t="str">
        <f t="shared" si="102"/>
        <v>no</v>
      </c>
      <c r="I1103" t="s">
        <v>1935</v>
      </c>
      <c r="J1103" t="str">
        <f t="shared" si="103"/>
        <v>no</v>
      </c>
      <c r="K1103">
        <v>0</v>
      </c>
      <c r="L1103" t="s">
        <v>1419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tr">
        <f>VLOOKUP(AA1103,district!$A$2:$C$202,3,FALSE)</f>
        <v>C</v>
      </c>
      <c r="AC1103" t="s">
        <v>1884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  <c r="EO1103">
        <v>0</v>
      </c>
    </row>
    <row r="1104" spans="1:145" hidden="1" x14ac:dyDescent="0.35">
      <c r="A1104" t="s">
        <v>1244</v>
      </c>
      <c r="C1104">
        <v>0</v>
      </c>
      <c r="D1104" t="str">
        <f t="shared" si="99"/>
        <v>no</v>
      </c>
      <c r="E1104" t="str">
        <f t="shared" si="100"/>
        <v>no</v>
      </c>
      <c r="F1104" t="str">
        <f t="shared" si="101"/>
        <v>no</v>
      </c>
      <c r="G1104" t="s">
        <v>1935</v>
      </c>
      <c r="H1104" t="str">
        <f t="shared" si="102"/>
        <v>no</v>
      </c>
      <c r="I1104" t="s">
        <v>1935</v>
      </c>
      <c r="J1104" t="str">
        <f t="shared" si="103"/>
        <v>no</v>
      </c>
      <c r="K1104">
        <v>0</v>
      </c>
      <c r="L1104" t="s">
        <v>1419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tr">
        <f>VLOOKUP(AA1104,district!$A$2:$C$202,3,FALSE)</f>
        <v>C</v>
      </c>
      <c r="AC1104" t="s">
        <v>1884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  <c r="EO1104">
        <v>0</v>
      </c>
    </row>
    <row r="1105" spans="1:145" hidden="1" x14ac:dyDescent="0.35">
      <c r="A1105" t="s">
        <v>1245</v>
      </c>
      <c r="C1105">
        <v>0</v>
      </c>
      <c r="D1105" t="str">
        <f t="shared" si="99"/>
        <v>no</v>
      </c>
      <c r="E1105" t="str">
        <f t="shared" si="100"/>
        <v>no</v>
      </c>
      <c r="F1105" t="str">
        <f t="shared" si="101"/>
        <v>no</v>
      </c>
      <c r="G1105" t="s">
        <v>1935</v>
      </c>
      <c r="H1105" t="str">
        <f t="shared" si="102"/>
        <v>no</v>
      </c>
      <c r="I1105" t="s">
        <v>1935</v>
      </c>
      <c r="J1105" t="str">
        <f t="shared" si="103"/>
        <v>no</v>
      </c>
      <c r="K1105">
        <v>0</v>
      </c>
      <c r="L1105" t="s">
        <v>1419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tr">
        <f>VLOOKUP(AA1105,district!$A$2:$C$202,3,FALSE)</f>
        <v>C</v>
      </c>
      <c r="AC1105" t="s">
        <v>1884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  <c r="EO1105">
        <v>0</v>
      </c>
    </row>
    <row r="1106" spans="1:145" hidden="1" x14ac:dyDescent="0.35">
      <c r="A1106" t="s">
        <v>1246</v>
      </c>
      <c r="C1106">
        <v>0</v>
      </c>
      <c r="D1106" t="str">
        <f t="shared" si="99"/>
        <v>yes</v>
      </c>
      <c r="E1106" t="str">
        <f t="shared" si="100"/>
        <v>yes</v>
      </c>
      <c r="F1106" t="str">
        <f t="shared" si="101"/>
        <v>yes</v>
      </c>
      <c r="G1106" t="str">
        <f>IF(COUNTIF(H1106:BI1106,"pv&amp;st")&lt;&gt;0,"yes","no")</f>
        <v>yes</v>
      </c>
      <c r="H1106" t="str">
        <f t="shared" si="102"/>
        <v>yes</v>
      </c>
      <c r="I1106" t="s">
        <v>1935</v>
      </c>
      <c r="J1106" t="str">
        <f t="shared" si="103"/>
        <v>yes</v>
      </c>
      <c r="K1106">
        <v>1930</v>
      </c>
      <c r="L1106" t="s">
        <v>1421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1432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tr">
        <f>VLOOKUP(AA1106,district!$A$2:$C$202,3,FALSE)</f>
        <v>C</v>
      </c>
      <c r="AC1106" t="s">
        <v>1885</v>
      </c>
      <c r="AD1106" t="s">
        <v>1928</v>
      </c>
      <c r="AE1106">
        <v>301.72613525390602</v>
      </c>
      <c r="AF1106">
        <v>5.8007352515082298</v>
      </c>
      <c r="AG1106">
        <v>-40.854666565036098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  <c r="EO1106">
        <v>0</v>
      </c>
    </row>
    <row r="1107" spans="1:145" hidden="1" x14ac:dyDescent="0.35">
      <c r="A1107" t="s">
        <v>1247</v>
      </c>
      <c r="C1107">
        <v>0</v>
      </c>
      <c r="D1107" t="str">
        <f t="shared" si="99"/>
        <v>yes</v>
      </c>
      <c r="E1107" t="str">
        <f t="shared" si="100"/>
        <v>yes</v>
      </c>
      <c r="F1107" t="str">
        <f t="shared" si="101"/>
        <v>yes</v>
      </c>
      <c r="G1107" t="str">
        <f>IF(COUNTIF(H1107:BI1107,"pv&amp;st")&lt;&gt;0,"yes","no")</f>
        <v>yes</v>
      </c>
      <c r="H1107" t="str">
        <f t="shared" si="102"/>
        <v>yes</v>
      </c>
      <c r="I1107" t="s">
        <v>1935</v>
      </c>
      <c r="J1107" t="str">
        <f t="shared" si="103"/>
        <v>yes</v>
      </c>
      <c r="K1107">
        <v>2011</v>
      </c>
      <c r="L1107" t="s">
        <v>1421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1432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tr">
        <f>VLOOKUP(AA1107,district!$A$2:$C$202,3,FALSE)</f>
        <v>C</v>
      </c>
      <c r="AC1107" t="s">
        <v>1885</v>
      </c>
      <c r="AD1107" t="s">
        <v>1928</v>
      </c>
      <c r="AE1107">
        <v>313.30477905273398</v>
      </c>
      <c r="AF1107">
        <v>5.7317221957237301</v>
      </c>
      <c r="AG1107">
        <v>-40.525640526691397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  <c r="EO1107">
        <v>0</v>
      </c>
    </row>
    <row r="1108" spans="1:145" hidden="1" x14ac:dyDescent="0.35">
      <c r="A1108" t="s">
        <v>1248</v>
      </c>
      <c r="C1108">
        <v>0</v>
      </c>
      <c r="D1108" t="str">
        <f t="shared" si="99"/>
        <v>no</v>
      </c>
      <c r="E1108" t="str">
        <f t="shared" si="100"/>
        <v>no</v>
      </c>
      <c r="F1108" t="str">
        <f t="shared" si="101"/>
        <v>no</v>
      </c>
      <c r="G1108" t="s">
        <v>1935</v>
      </c>
      <c r="H1108" t="str">
        <f t="shared" si="102"/>
        <v>no</v>
      </c>
      <c r="I1108" t="str">
        <f>IF(L1108&lt;&gt;"0","yes","no")</f>
        <v>no</v>
      </c>
      <c r="J1108" t="str">
        <f t="shared" si="103"/>
        <v>no</v>
      </c>
      <c r="K1108">
        <v>0</v>
      </c>
      <c r="L1108" t="s">
        <v>1419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tr">
        <f>VLOOKUP(AA1108,district!$A$2:$C$202,3,FALSE)</f>
        <v>B</v>
      </c>
      <c r="AC1108" t="s">
        <v>1886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  <c r="EO1108">
        <v>0</v>
      </c>
    </row>
    <row r="1109" spans="1:145" hidden="1" x14ac:dyDescent="0.35">
      <c r="A1109" t="s">
        <v>1249</v>
      </c>
      <c r="C1109">
        <v>0</v>
      </c>
      <c r="D1109" t="str">
        <f t="shared" si="99"/>
        <v>no</v>
      </c>
      <c r="E1109" t="str">
        <f t="shared" si="100"/>
        <v>no</v>
      </c>
      <c r="F1109" t="str">
        <f t="shared" si="101"/>
        <v>no</v>
      </c>
      <c r="G1109" t="s">
        <v>1935</v>
      </c>
      <c r="H1109" t="str">
        <f t="shared" si="102"/>
        <v>no</v>
      </c>
      <c r="I1109" t="str">
        <f>IF(L1109&lt;&gt;"0","yes","no")</f>
        <v>no</v>
      </c>
      <c r="J1109" t="str">
        <f t="shared" si="103"/>
        <v>no</v>
      </c>
      <c r="K1109">
        <v>0</v>
      </c>
      <c r="L1109" t="s">
        <v>1419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tr">
        <f>VLOOKUP(AA1109,district!$A$2:$C$202,3,FALSE)</f>
        <v>B</v>
      </c>
      <c r="AC1109" t="s">
        <v>1887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</row>
    <row r="1110" spans="1:145" hidden="1" x14ac:dyDescent="0.35">
      <c r="A1110" t="s">
        <v>1250</v>
      </c>
      <c r="C1110">
        <v>0</v>
      </c>
      <c r="D1110" t="str">
        <f t="shared" si="99"/>
        <v>no</v>
      </c>
      <c r="E1110" t="str">
        <f t="shared" si="100"/>
        <v>no</v>
      </c>
      <c r="F1110" t="str">
        <f t="shared" si="101"/>
        <v>no</v>
      </c>
      <c r="G1110" t="s">
        <v>1935</v>
      </c>
      <c r="H1110" t="str">
        <f t="shared" si="102"/>
        <v>no</v>
      </c>
      <c r="I1110" t="str">
        <f>IF(L1110&lt;&gt;"0","yes","no")</f>
        <v>no</v>
      </c>
      <c r="J1110" t="str">
        <f t="shared" si="103"/>
        <v>no</v>
      </c>
      <c r="K1110">
        <v>0</v>
      </c>
      <c r="L1110" t="s">
        <v>1419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tr">
        <f>VLOOKUP(AA1110,district!$A$2:$C$202,3,FALSE)</f>
        <v>B</v>
      </c>
      <c r="AC1110" t="s">
        <v>1888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  <c r="EO1110">
        <v>0</v>
      </c>
    </row>
    <row r="1111" spans="1:145" hidden="1" x14ac:dyDescent="0.35">
      <c r="A1111" t="s">
        <v>1251</v>
      </c>
      <c r="C1111">
        <v>0</v>
      </c>
      <c r="D1111" t="str">
        <f t="shared" si="99"/>
        <v>no</v>
      </c>
      <c r="E1111" t="str">
        <f t="shared" si="100"/>
        <v>no</v>
      </c>
      <c r="F1111" t="str">
        <f t="shared" si="101"/>
        <v>no</v>
      </c>
      <c r="G1111" t="s">
        <v>1935</v>
      </c>
      <c r="H1111" t="str">
        <f t="shared" si="102"/>
        <v>no</v>
      </c>
      <c r="I1111" t="str">
        <f>IF(L1111&lt;&gt;"0","yes","no")</f>
        <v>no</v>
      </c>
      <c r="J1111" t="str">
        <f t="shared" si="103"/>
        <v>no</v>
      </c>
      <c r="K1111">
        <v>0</v>
      </c>
      <c r="L1111" t="s">
        <v>1419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tr">
        <f>VLOOKUP(AA1111,district!$A$2:$C$202,3,FALSE)</f>
        <v>B</v>
      </c>
      <c r="AC1111" t="s">
        <v>1889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  <c r="EO1111">
        <v>0</v>
      </c>
    </row>
    <row r="1112" spans="1:145" hidden="1" x14ac:dyDescent="0.35">
      <c r="A1112" t="s">
        <v>1252</v>
      </c>
      <c r="C1112">
        <v>0</v>
      </c>
      <c r="D1112" t="str">
        <f t="shared" si="99"/>
        <v>yes</v>
      </c>
      <c r="E1112" t="str">
        <f t="shared" si="100"/>
        <v>yes</v>
      </c>
      <c r="F1112" t="str">
        <f t="shared" si="101"/>
        <v>yes</v>
      </c>
      <c r="G1112" t="str">
        <f>IF(COUNTIF(H1112:BI1112,"pv&amp;st")&lt;&gt;0,"yes","no")</f>
        <v>yes</v>
      </c>
      <c r="H1112" t="str">
        <f t="shared" si="102"/>
        <v>yes</v>
      </c>
      <c r="I1112" t="str">
        <f>IF(L1112&lt;&gt;"0","yes","no")</f>
        <v>yes</v>
      </c>
      <c r="J1112" t="str">
        <f t="shared" si="103"/>
        <v>yes</v>
      </c>
      <c r="K1112">
        <v>1928</v>
      </c>
      <c r="L1112" t="s">
        <v>1421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1432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tr">
        <f>VLOOKUP(AA1112,district!$A$2:$C$202,3,FALSE)</f>
        <v>B</v>
      </c>
      <c r="AC1112" t="s">
        <v>1890</v>
      </c>
      <c r="AD1112" t="s">
        <v>1928</v>
      </c>
      <c r="AE1112">
        <v>43.803524017333999</v>
      </c>
      <c r="AF1112">
        <v>0.154493720302532</v>
      </c>
      <c r="AG1112">
        <v>112.231315175495</v>
      </c>
      <c r="AH1112" t="s">
        <v>1928</v>
      </c>
      <c r="AI1112">
        <v>65.395172119140597</v>
      </c>
      <c r="AJ1112">
        <v>0.18561900255709299</v>
      </c>
      <c r="AK1112">
        <v>49.011577607365702</v>
      </c>
      <c r="AL1112" t="s">
        <v>1928</v>
      </c>
      <c r="AM1112">
        <v>426.29348754882801</v>
      </c>
      <c r="AN1112">
        <v>2.5775309456502198</v>
      </c>
      <c r="AO1112">
        <v>-112.54845354504801</v>
      </c>
      <c r="AP1112" t="s">
        <v>1929</v>
      </c>
      <c r="AQ1112">
        <v>5.8451056480407697</v>
      </c>
      <c r="AR1112">
        <v>60.3395589985303</v>
      </c>
      <c r="AS1112">
        <v>158.01580503560001</v>
      </c>
      <c r="AT1112" t="s">
        <v>1929</v>
      </c>
      <c r="AU1112">
        <v>5.6800951957702601</v>
      </c>
      <c r="AV1112">
        <v>60.3395589985303</v>
      </c>
      <c r="AW1112">
        <v>158.01580503560001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  <c r="EO1112">
        <v>0</v>
      </c>
    </row>
    <row r="1113" spans="1:145" hidden="1" x14ac:dyDescent="0.35">
      <c r="A1113" t="s">
        <v>1253</v>
      </c>
      <c r="C1113">
        <v>0</v>
      </c>
      <c r="D1113" t="str">
        <f t="shared" si="99"/>
        <v>no</v>
      </c>
      <c r="E1113" t="str">
        <f t="shared" si="100"/>
        <v>no</v>
      </c>
      <c r="F1113" t="str">
        <f t="shared" si="101"/>
        <v>no</v>
      </c>
      <c r="G1113" t="s">
        <v>1935</v>
      </c>
      <c r="H1113" t="str">
        <f t="shared" si="102"/>
        <v>no</v>
      </c>
      <c r="I1113" t="s">
        <v>1935</v>
      </c>
      <c r="J1113" t="str">
        <f t="shared" si="103"/>
        <v>no</v>
      </c>
      <c r="K1113">
        <v>0</v>
      </c>
      <c r="L1113" t="s">
        <v>1419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tr">
        <f>VLOOKUP(AA1113,district!$A$2:$C$202,3,FALSE)</f>
        <v>C</v>
      </c>
      <c r="AC1113" t="s">
        <v>1885</v>
      </c>
      <c r="AD1113" t="s">
        <v>1929</v>
      </c>
      <c r="AE1113">
        <v>8.6860218048095703</v>
      </c>
      <c r="AF1113">
        <v>0.86462686894038299</v>
      </c>
      <c r="AG1113">
        <v>167.55000339890299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  <c r="EO1113">
        <v>0</v>
      </c>
    </row>
    <row r="1114" spans="1:145" hidden="1" x14ac:dyDescent="0.35">
      <c r="A1114" t="s">
        <v>1254</v>
      </c>
      <c r="C1114">
        <v>0</v>
      </c>
      <c r="D1114" t="str">
        <f t="shared" si="99"/>
        <v>no</v>
      </c>
      <c r="E1114" t="str">
        <f t="shared" si="100"/>
        <v>no</v>
      </c>
      <c r="F1114" t="str">
        <f t="shared" si="101"/>
        <v>no</v>
      </c>
      <c r="G1114" t="s">
        <v>1935</v>
      </c>
      <c r="H1114" t="str">
        <f t="shared" si="102"/>
        <v>no</v>
      </c>
      <c r="I1114" t="s">
        <v>1935</v>
      </c>
      <c r="J1114" t="str">
        <f t="shared" si="103"/>
        <v>no</v>
      </c>
      <c r="K1114">
        <v>0</v>
      </c>
      <c r="L1114" t="s">
        <v>1419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tr">
        <f>VLOOKUP(AA1114,district!$A$2:$C$202,3,FALSE)</f>
        <v>C</v>
      </c>
      <c r="AC1114" t="s">
        <v>1885</v>
      </c>
      <c r="AD1114" t="s">
        <v>1928</v>
      </c>
      <c r="AE1114">
        <v>55.867813110351598</v>
      </c>
      <c r="AF1114">
        <v>1.13945175416804</v>
      </c>
      <c r="AG1114">
        <v>-138.66905591162799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  <c r="EO1114">
        <v>0</v>
      </c>
    </row>
    <row r="1115" spans="1:145" hidden="1" x14ac:dyDescent="0.35">
      <c r="A1115" t="s">
        <v>1255</v>
      </c>
      <c r="C1115">
        <v>0</v>
      </c>
      <c r="D1115" t="str">
        <f t="shared" si="99"/>
        <v>no</v>
      </c>
      <c r="E1115" t="str">
        <f t="shared" si="100"/>
        <v>no</v>
      </c>
      <c r="F1115" t="str">
        <f t="shared" si="101"/>
        <v>no</v>
      </c>
      <c r="G1115" t="s">
        <v>1935</v>
      </c>
      <c r="H1115" t="str">
        <f t="shared" si="102"/>
        <v>no</v>
      </c>
      <c r="I1115" t="s">
        <v>1935</v>
      </c>
      <c r="J1115" t="str">
        <f t="shared" si="103"/>
        <v>no</v>
      </c>
      <c r="K1115">
        <v>0</v>
      </c>
      <c r="L1115" t="s">
        <v>1419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tr">
        <f>VLOOKUP(AA1115,district!$A$2:$C$202,3,FALSE)</f>
        <v>C</v>
      </c>
      <c r="AC1115" t="s">
        <v>1885</v>
      </c>
      <c r="AD1115" t="s">
        <v>1929</v>
      </c>
      <c r="AE1115">
        <v>13.5322122573853</v>
      </c>
      <c r="AF1115">
        <v>1.0640640456296699</v>
      </c>
      <c r="AG1115">
        <v>-160.46334500646799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  <c r="EO1115">
        <v>0</v>
      </c>
    </row>
    <row r="1116" spans="1:145" hidden="1" x14ac:dyDescent="0.35">
      <c r="A1116" t="s">
        <v>1256</v>
      </c>
      <c r="C1116">
        <v>0</v>
      </c>
      <c r="D1116" t="str">
        <f t="shared" si="99"/>
        <v>no</v>
      </c>
      <c r="E1116" t="str">
        <f t="shared" si="100"/>
        <v>no</v>
      </c>
      <c r="F1116" t="str">
        <f t="shared" si="101"/>
        <v>no</v>
      </c>
      <c r="G1116" t="s">
        <v>1935</v>
      </c>
      <c r="H1116" t="str">
        <f t="shared" si="102"/>
        <v>no</v>
      </c>
      <c r="I1116" t="s">
        <v>1935</v>
      </c>
      <c r="J1116" t="str">
        <f t="shared" si="103"/>
        <v>no</v>
      </c>
      <c r="K1116">
        <v>0</v>
      </c>
      <c r="L1116" t="s">
        <v>1419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tr">
        <f>VLOOKUP(AA1116,district!$A$2:$C$202,3,FALSE)</f>
        <v>C</v>
      </c>
      <c r="AC1116" t="s">
        <v>1885</v>
      </c>
      <c r="AD1116" t="s">
        <v>1929</v>
      </c>
      <c r="AE1116">
        <v>7.9399170875549299</v>
      </c>
      <c r="AF1116">
        <v>3.4871195449267902</v>
      </c>
      <c r="AG1116">
        <v>-142.101271787733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  <c r="EO1116">
        <v>0</v>
      </c>
    </row>
    <row r="1117" spans="1:145" hidden="1" x14ac:dyDescent="0.35">
      <c r="A1117" t="s">
        <v>1257</v>
      </c>
      <c r="C1117">
        <v>0</v>
      </c>
      <c r="D1117" t="str">
        <f t="shared" si="99"/>
        <v>no</v>
      </c>
      <c r="E1117" t="str">
        <f t="shared" si="100"/>
        <v>no</v>
      </c>
      <c r="F1117" t="str">
        <f t="shared" si="101"/>
        <v>no</v>
      </c>
      <c r="G1117" t="s">
        <v>1935</v>
      </c>
      <c r="H1117" t="str">
        <f t="shared" si="102"/>
        <v>no</v>
      </c>
      <c r="I1117" t="s">
        <v>1935</v>
      </c>
      <c r="J1117" t="str">
        <f t="shared" si="103"/>
        <v>no</v>
      </c>
      <c r="K1117">
        <v>0</v>
      </c>
      <c r="L1117" t="s">
        <v>1419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tr">
        <f>VLOOKUP(AA1117,district!$A$2:$C$202,3,FALSE)</f>
        <v>C</v>
      </c>
      <c r="AC1117" t="s">
        <v>1885</v>
      </c>
      <c r="AD1117" t="s">
        <v>1929</v>
      </c>
      <c r="AE1117">
        <v>18.4894905090332</v>
      </c>
      <c r="AF1117">
        <v>1.7102040998366601</v>
      </c>
      <c r="AG1117">
        <v>152.83501488025999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  <c r="EO1117">
        <v>0</v>
      </c>
    </row>
    <row r="1118" spans="1:145" hidden="1" x14ac:dyDescent="0.35">
      <c r="A1118" t="s">
        <v>1258</v>
      </c>
      <c r="C1118">
        <v>0</v>
      </c>
      <c r="D1118" t="str">
        <f t="shared" si="99"/>
        <v>no</v>
      </c>
      <c r="E1118" t="str">
        <f t="shared" si="100"/>
        <v>no</v>
      </c>
      <c r="F1118" t="str">
        <f t="shared" si="101"/>
        <v>no</v>
      </c>
      <c r="G1118" t="s">
        <v>1935</v>
      </c>
      <c r="H1118" t="str">
        <f t="shared" si="102"/>
        <v>no</v>
      </c>
      <c r="I1118" t="s">
        <v>1935</v>
      </c>
      <c r="J1118" t="str">
        <f t="shared" si="103"/>
        <v>no</v>
      </c>
      <c r="K1118">
        <v>0</v>
      </c>
      <c r="L1118" t="s">
        <v>1419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tr">
        <f>VLOOKUP(AA1118,district!$A$2:$C$202,3,FALSE)</f>
        <v>C</v>
      </c>
      <c r="AC1118" t="s">
        <v>1885</v>
      </c>
      <c r="AD1118" t="s">
        <v>1928</v>
      </c>
      <c r="AE1118">
        <v>56.512653350830099</v>
      </c>
      <c r="AF1118">
        <v>1.5683573674358999</v>
      </c>
      <c r="AG1118">
        <v>35.586329736554902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  <c r="EO1118">
        <v>0</v>
      </c>
    </row>
    <row r="1119" spans="1:145" hidden="1" x14ac:dyDescent="0.35">
      <c r="A1119" t="s">
        <v>1259</v>
      </c>
      <c r="C1119">
        <v>0</v>
      </c>
      <c r="D1119" t="str">
        <f t="shared" si="99"/>
        <v>yes</v>
      </c>
      <c r="E1119" t="str">
        <f t="shared" si="100"/>
        <v>yes</v>
      </c>
      <c r="F1119" t="str">
        <f t="shared" si="101"/>
        <v>yes</v>
      </c>
      <c r="G1119" t="str">
        <f>IF(COUNTIF(H1119:BI1119,"pv&amp;st")&lt;&gt;0,"yes","no")</f>
        <v>yes</v>
      </c>
      <c r="H1119" t="str">
        <f t="shared" si="102"/>
        <v>yes</v>
      </c>
      <c r="I1119" t="str">
        <f>IF(L1119&lt;&gt;"0","yes","no")</f>
        <v>yes</v>
      </c>
      <c r="J1119" t="str">
        <f t="shared" si="103"/>
        <v>yes</v>
      </c>
      <c r="K1119">
        <v>1964</v>
      </c>
      <c r="L1119" t="s">
        <v>1421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1431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tr">
        <f>VLOOKUP(AA1119,district!$A$2:$C$202,3,FALSE)</f>
        <v>B</v>
      </c>
      <c r="AC1119" t="s">
        <v>1891</v>
      </c>
      <c r="AD1119" t="s">
        <v>1928</v>
      </c>
      <c r="AE1119">
        <v>109.93189239502</v>
      </c>
      <c r="AF1119">
        <v>34.305820294911697</v>
      </c>
      <c r="AG1119">
        <v>-106.1163295945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  <c r="EO1119">
        <v>0</v>
      </c>
    </row>
    <row r="1120" spans="1:145" hidden="1" x14ac:dyDescent="0.35">
      <c r="A1120" t="s">
        <v>1260</v>
      </c>
      <c r="C1120">
        <v>0</v>
      </c>
      <c r="D1120" t="str">
        <f t="shared" si="99"/>
        <v>no</v>
      </c>
      <c r="E1120" t="str">
        <f t="shared" si="100"/>
        <v>no</v>
      </c>
      <c r="F1120" t="str">
        <f t="shared" si="101"/>
        <v>no</v>
      </c>
      <c r="G1120" t="s">
        <v>1935</v>
      </c>
      <c r="H1120" t="str">
        <f t="shared" si="102"/>
        <v>no</v>
      </c>
      <c r="I1120" t="str">
        <f>IF(L1120&lt;&gt;"0","yes","no")</f>
        <v>no</v>
      </c>
      <c r="J1120" t="str">
        <f t="shared" si="103"/>
        <v>no</v>
      </c>
      <c r="K1120">
        <v>0</v>
      </c>
      <c r="L1120" t="s">
        <v>1419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tr">
        <f>VLOOKUP(AA1120,district!$A$2:$C$202,3,FALSE)</f>
        <v>B</v>
      </c>
      <c r="AC1120" t="s">
        <v>1565</v>
      </c>
      <c r="AD1120" t="s">
        <v>1929</v>
      </c>
      <c r="AE1120">
        <v>15.5661869049072</v>
      </c>
      <c r="AF1120">
        <v>1.0338452161872</v>
      </c>
      <c r="AG1120">
        <v>129.95278500518501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  <c r="EO1120">
        <v>0</v>
      </c>
    </row>
    <row r="1121" spans="1:145" x14ac:dyDescent="0.35">
      <c r="A1121" t="s">
        <v>1261</v>
      </c>
      <c r="C1121">
        <v>1</v>
      </c>
      <c r="D1121" t="str">
        <f t="shared" si="99"/>
        <v>yes</v>
      </c>
      <c r="E1121" t="str">
        <f t="shared" si="100"/>
        <v>yes</v>
      </c>
      <c r="F1121" t="str">
        <f t="shared" si="101"/>
        <v>yes</v>
      </c>
      <c r="G1121" t="str">
        <f>IF(COUNTIF(H1121:BI1121,"pv&amp;st")&lt;&gt;0,"yes","no")</f>
        <v>no</v>
      </c>
      <c r="H1121" t="str">
        <f t="shared" si="102"/>
        <v>yes</v>
      </c>
      <c r="I1121" t="s">
        <v>1935</v>
      </c>
      <c r="J1121" t="str">
        <f t="shared" si="103"/>
        <v>yes</v>
      </c>
      <c r="K1121">
        <v>1994</v>
      </c>
      <c r="L1121" t="s">
        <v>1421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1432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tr">
        <f>VLOOKUP(AA1121,district!$A$2:$C$202,3,FALSE)</f>
        <v>A</v>
      </c>
      <c r="AC1121" t="s">
        <v>1892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  <c r="EO1121">
        <v>0</v>
      </c>
    </row>
    <row r="1122" spans="1:145" x14ac:dyDescent="0.35">
      <c r="A1122" t="s">
        <v>1262</v>
      </c>
      <c r="C1122">
        <v>1</v>
      </c>
      <c r="D1122" t="str">
        <f t="shared" si="99"/>
        <v>no</v>
      </c>
      <c r="E1122" t="str">
        <f t="shared" si="100"/>
        <v>no</v>
      </c>
      <c r="F1122" t="str">
        <f t="shared" si="101"/>
        <v>no</v>
      </c>
      <c r="G1122" t="s">
        <v>1935</v>
      </c>
      <c r="H1122" t="str">
        <f t="shared" si="102"/>
        <v>no</v>
      </c>
      <c r="I1122" t="s">
        <v>1935</v>
      </c>
      <c r="J1122" t="str">
        <f t="shared" si="103"/>
        <v>no</v>
      </c>
      <c r="K1122">
        <v>0</v>
      </c>
      <c r="L1122" t="s">
        <v>1419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tr">
        <f>VLOOKUP(AA1122,district!$A$2:$C$202,3,FALSE)</f>
        <v>A</v>
      </c>
      <c r="AC1122" t="s">
        <v>1892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  <c r="EO1122">
        <v>0</v>
      </c>
    </row>
    <row r="1123" spans="1:145" hidden="1" x14ac:dyDescent="0.35">
      <c r="A1123" t="s">
        <v>1263</v>
      </c>
      <c r="C1123">
        <v>0</v>
      </c>
      <c r="D1123" t="str">
        <f t="shared" si="99"/>
        <v>no</v>
      </c>
      <c r="E1123" t="str">
        <f t="shared" si="100"/>
        <v>no</v>
      </c>
      <c r="F1123" t="str">
        <f t="shared" si="101"/>
        <v>no</v>
      </c>
      <c r="G1123" t="s">
        <v>1935</v>
      </c>
      <c r="H1123" t="str">
        <f t="shared" si="102"/>
        <v>no</v>
      </c>
      <c r="I1123" t="s">
        <v>1935</v>
      </c>
      <c r="J1123" t="str">
        <f t="shared" si="103"/>
        <v>no</v>
      </c>
      <c r="K1123">
        <v>0</v>
      </c>
      <c r="L1123" t="s">
        <v>1419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tr">
        <f>VLOOKUP(AA1123,district!$A$2:$C$202,3,FALSE)</f>
        <v>C</v>
      </c>
      <c r="AC1123" t="s">
        <v>1669</v>
      </c>
      <c r="AD1123" t="s">
        <v>1929</v>
      </c>
      <c r="AE1123">
        <v>32.393268585205099</v>
      </c>
      <c r="AF1123">
        <v>3.6583746046046</v>
      </c>
      <c r="AG1123">
        <v>48.614523910792897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  <c r="EO1123">
        <v>0</v>
      </c>
    </row>
    <row r="1124" spans="1:145" hidden="1" x14ac:dyDescent="0.35">
      <c r="A1124" t="s">
        <v>1264</v>
      </c>
      <c r="C1124">
        <v>0</v>
      </c>
      <c r="D1124" t="str">
        <f t="shared" si="99"/>
        <v>yes</v>
      </c>
      <c r="E1124" t="str">
        <f t="shared" si="100"/>
        <v>yes</v>
      </c>
      <c r="F1124" t="str">
        <f t="shared" si="101"/>
        <v>yes</v>
      </c>
      <c r="G1124" t="str">
        <f>IF(COUNTIF(H1124:BI1124,"pv&amp;st")&lt;&gt;0,"yes","no")</f>
        <v>no</v>
      </c>
      <c r="H1124" t="str">
        <f t="shared" si="102"/>
        <v>yes</v>
      </c>
      <c r="I1124" t="s">
        <v>1935</v>
      </c>
      <c r="J1124" t="str">
        <f t="shared" si="103"/>
        <v>yes</v>
      </c>
      <c r="K1124">
        <v>1965</v>
      </c>
      <c r="L1124" t="s">
        <v>1421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1431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tr">
        <f>VLOOKUP(AA1124,district!$A$2:$C$202,3,FALSE)</f>
        <v>C</v>
      </c>
      <c r="AC1124" t="s">
        <v>1548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  <c r="EO1124">
        <v>0</v>
      </c>
    </row>
    <row r="1125" spans="1:145" x14ac:dyDescent="0.35">
      <c r="A1125" t="s">
        <v>1265</v>
      </c>
      <c r="C1125">
        <v>1</v>
      </c>
      <c r="D1125" t="str">
        <f t="shared" si="99"/>
        <v>yes</v>
      </c>
      <c r="E1125" t="str">
        <f t="shared" si="100"/>
        <v>yes</v>
      </c>
      <c r="F1125" t="str">
        <f t="shared" si="101"/>
        <v>yes</v>
      </c>
      <c r="G1125" t="str">
        <f>IF(COUNTIF(H1125:BI1125,"pv&amp;st")&lt;&gt;0,"yes","no")</f>
        <v>yes</v>
      </c>
      <c r="H1125" t="str">
        <f t="shared" si="102"/>
        <v>yes</v>
      </c>
      <c r="I1125" t="s">
        <v>1935</v>
      </c>
      <c r="J1125" t="str">
        <f t="shared" si="103"/>
        <v>yes</v>
      </c>
      <c r="K1125">
        <v>1965</v>
      </c>
      <c r="L1125" t="s">
        <v>1421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1431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tr">
        <f>VLOOKUP(AA1125,district!$A$2:$C$202,3,FALSE)</f>
        <v>A</v>
      </c>
      <c r="AC1125" t="s">
        <v>1484</v>
      </c>
      <c r="AD1125" t="s">
        <v>1928</v>
      </c>
      <c r="AE1125">
        <v>15.5174770355225</v>
      </c>
      <c r="AF1125">
        <v>48.916212088963199</v>
      </c>
      <c r="AG1125">
        <v>-106.579476902954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  <c r="EO1125">
        <v>0</v>
      </c>
    </row>
    <row r="1126" spans="1:145" x14ac:dyDescent="0.35">
      <c r="A1126" t="s">
        <v>1266</v>
      </c>
      <c r="C1126">
        <v>1</v>
      </c>
      <c r="D1126" t="str">
        <f t="shared" si="99"/>
        <v>yes</v>
      </c>
      <c r="E1126" t="str">
        <f t="shared" si="100"/>
        <v>yes</v>
      </c>
      <c r="F1126" t="str">
        <f t="shared" si="101"/>
        <v>yes</v>
      </c>
      <c r="G1126" t="str">
        <f>IF(COUNTIF(H1126:BI1126,"pv&amp;st")&lt;&gt;0,"yes","no")</f>
        <v>no</v>
      </c>
      <c r="H1126" t="str">
        <f t="shared" si="102"/>
        <v>yes</v>
      </c>
      <c r="I1126" t="s">
        <v>1935</v>
      </c>
      <c r="J1126" t="str">
        <f t="shared" si="103"/>
        <v>yes</v>
      </c>
      <c r="K1126">
        <v>1965</v>
      </c>
      <c r="L1126" t="s">
        <v>1421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1432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tr">
        <f>VLOOKUP(AA1126,district!$A$2:$C$202,3,FALSE)</f>
        <v>A</v>
      </c>
      <c r="AC1126" t="s">
        <v>1764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  <c r="EO1126">
        <v>0</v>
      </c>
    </row>
    <row r="1127" spans="1:145" x14ac:dyDescent="0.35">
      <c r="A1127" t="s">
        <v>1267</v>
      </c>
      <c r="C1127">
        <v>1</v>
      </c>
      <c r="D1127" t="str">
        <f t="shared" si="99"/>
        <v>no</v>
      </c>
      <c r="E1127" t="str">
        <f t="shared" si="100"/>
        <v>no</v>
      </c>
      <c r="F1127" t="str">
        <f t="shared" si="101"/>
        <v>no</v>
      </c>
      <c r="G1127" t="s">
        <v>1935</v>
      </c>
      <c r="H1127" t="str">
        <f t="shared" si="102"/>
        <v>no</v>
      </c>
      <c r="I1127" t="s">
        <v>1935</v>
      </c>
      <c r="J1127" t="str">
        <f t="shared" si="103"/>
        <v>no</v>
      </c>
      <c r="K1127">
        <v>0</v>
      </c>
      <c r="L1127" t="s">
        <v>1419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tr">
        <f>VLOOKUP(AA1127,district!$A$2:$C$202,3,FALSE)</f>
        <v>A</v>
      </c>
      <c r="AC1127" t="s">
        <v>1484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  <c r="EO1127">
        <v>0</v>
      </c>
    </row>
    <row r="1128" spans="1:145" x14ac:dyDescent="0.35">
      <c r="A1128" t="s">
        <v>1268</v>
      </c>
      <c r="C1128">
        <v>1</v>
      </c>
      <c r="D1128" t="str">
        <f t="shared" si="99"/>
        <v>no</v>
      </c>
      <c r="E1128" t="str">
        <f t="shared" si="100"/>
        <v>no</v>
      </c>
      <c r="F1128" t="str">
        <f t="shared" si="101"/>
        <v>no</v>
      </c>
      <c r="G1128" t="s">
        <v>1935</v>
      </c>
      <c r="H1128" t="str">
        <f t="shared" si="102"/>
        <v>no</v>
      </c>
      <c r="I1128" t="s">
        <v>1935</v>
      </c>
      <c r="J1128" t="str">
        <f t="shared" si="103"/>
        <v>no</v>
      </c>
      <c r="K1128">
        <v>0</v>
      </c>
      <c r="L1128" t="s">
        <v>1419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tr">
        <f>VLOOKUP(AA1128,district!$A$2:$C$202,3,FALSE)</f>
        <v>A</v>
      </c>
      <c r="AC1128" t="s">
        <v>1484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  <c r="EO1128">
        <v>0</v>
      </c>
    </row>
    <row r="1129" spans="1:145" x14ac:dyDescent="0.35">
      <c r="A1129" t="s">
        <v>1269</v>
      </c>
      <c r="C1129">
        <v>1</v>
      </c>
      <c r="D1129" t="str">
        <f t="shared" si="99"/>
        <v>yes</v>
      </c>
      <c r="E1129" t="str">
        <f t="shared" si="100"/>
        <v>yes</v>
      </c>
      <c r="F1129" t="str">
        <f t="shared" si="101"/>
        <v>yes</v>
      </c>
      <c r="G1129" t="str">
        <f t="shared" ref="G1129:G1135" si="104">IF(COUNTIF(H1129:BI1129,"pv&amp;st")&lt;&gt;0,"yes","no")</f>
        <v>no</v>
      </c>
      <c r="H1129" t="str">
        <f t="shared" si="102"/>
        <v>yes</v>
      </c>
      <c r="I1129" t="s">
        <v>1935</v>
      </c>
      <c r="J1129" t="str">
        <f t="shared" si="103"/>
        <v>yes</v>
      </c>
      <c r="K1129">
        <v>1965</v>
      </c>
      <c r="L1129" t="s">
        <v>1421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1432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tr">
        <f>VLOOKUP(AA1129,district!$A$2:$C$202,3,FALSE)</f>
        <v>A</v>
      </c>
      <c r="AC1129" t="s">
        <v>1839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  <c r="EO1129">
        <v>0</v>
      </c>
    </row>
    <row r="1130" spans="1:145" hidden="1" x14ac:dyDescent="0.35">
      <c r="A1130" t="s">
        <v>1270</v>
      </c>
      <c r="C1130">
        <v>0</v>
      </c>
      <c r="D1130" t="str">
        <f t="shared" si="99"/>
        <v>yes</v>
      </c>
      <c r="E1130" t="str">
        <f t="shared" si="100"/>
        <v>yes</v>
      </c>
      <c r="F1130" t="str">
        <f t="shared" si="101"/>
        <v>yes</v>
      </c>
      <c r="G1130" t="str">
        <f t="shared" si="104"/>
        <v>yes</v>
      </c>
      <c r="H1130" t="str">
        <f t="shared" si="102"/>
        <v>yes</v>
      </c>
      <c r="I1130" t="s">
        <v>1935</v>
      </c>
      <c r="J1130" t="str">
        <f t="shared" si="103"/>
        <v>yes</v>
      </c>
      <c r="K1130">
        <v>1920</v>
      </c>
      <c r="L1130" t="s">
        <v>1421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1432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tr">
        <f>VLOOKUP(AA1130,district!$A$2:$C$202,3,FALSE)</f>
        <v>C</v>
      </c>
      <c r="AC1130" t="s">
        <v>1465</v>
      </c>
      <c r="AD1130" t="s">
        <v>1928</v>
      </c>
      <c r="AE1130">
        <v>48.1397705078125</v>
      </c>
      <c r="AF1130">
        <v>7.7998068022071303</v>
      </c>
      <c r="AG1130">
        <v>-32.336288134773902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  <c r="EO1130">
        <v>0</v>
      </c>
    </row>
    <row r="1131" spans="1:145" hidden="1" x14ac:dyDescent="0.35">
      <c r="A1131" t="s">
        <v>1271</v>
      </c>
      <c r="C1131">
        <v>0</v>
      </c>
      <c r="D1131" t="str">
        <f t="shared" si="99"/>
        <v>yes</v>
      </c>
      <c r="E1131" t="str">
        <f t="shared" si="100"/>
        <v>yes</v>
      </c>
      <c r="F1131" t="str">
        <f t="shared" si="101"/>
        <v>yes</v>
      </c>
      <c r="G1131" t="str">
        <f t="shared" si="104"/>
        <v>yes</v>
      </c>
      <c r="H1131" t="str">
        <f t="shared" si="102"/>
        <v>yes</v>
      </c>
      <c r="I1131" t="s">
        <v>1935</v>
      </c>
      <c r="J1131" t="str">
        <f t="shared" si="103"/>
        <v>yes</v>
      </c>
      <c r="K1131">
        <v>1920</v>
      </c>
      <c r="L1131" t="s">
        <v>1421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1432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tr">
        <f>VLOOKUP(AA1131,district!$A$2:$C$202,3,FALSE)</f>
        <v>C</v>
      </c>
      <c r="AC1131" t="s">
        <v>1465</v>
      </c>
      <c r="AD1131" t="s">
        <v>1928</v>
      </c>
      <c r="AE1131">
        <v>46.755481719970703</v>
      </c>
      <c r="AF1131">
        <v>7.8436381946820699</v>
      </c>
      <c r="AG1131">
        <v>-31.551457213907199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  <c r="EO1131">
        <v>0</v>
      </c>
    </row>
    <row r="1132" spans="1:145" hidden="1" x14ac:dyDescent="0.35">
      <c r="A1132" t="s">
        <v>1272</v>
      </c>
      <c r="C1132">
        <v>0</v>
      </c>
      <c r="D1132" t="str">
        <f t="shared" si="99"/>
        <v>yes</v>
      </c>
      <c r="E1132" t="str">
        <f t="shared" si="100"/>
        <v>yes</v>
      </c>
      <c r="F1132" t="str">
        <f t="shared" si="101"/>
        <v>yes</v>
      </c>
      <c r="G1132" t="str">
        <f t="shared" si="104"/>
        <v>yes</v>
      </c>
      <c r="H1132" t="str">
        <f t="shared" si="102"/>
        <v>yes</v>
      </c>
      <c r="I1132" t="s">
        <v>1935</v>
      </c>
      <c r="J1132" t="str">
        <f t="shared" si="103"/>
        <v>yes</v>
      </c>
      <c r="K1132">
        <v>1922</v>
      </c>
      <c r="L1132" t="s">
        <v>1421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1432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tr">
        <f>VLOOKUP(AA1132,district!$A$2:$C$202,3,FALSE)</f>
        <v>C</v>
      </c>
      <c r="AC1132" t="s">
        <v>1465</v>
      </c>
      <c r="AD1132" t="s">
        <v>1928</v>
      </c>
      <c r="AE1132">
        <v>47.693241119384801</v>
      </c>
      <c r="AF1132">
        <v>7.7691071734762103</v>
      </c>
      <c r="AG1132">
        <v>-31.5675879762777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  <c r="EO1132">
        <v>0</v>
      </c>
    </row>
    <row r="1133" spans="1:145" hidden="1" x14ac:dyDescent="0.35">
      <c r="A1133" t="s">
        <v>1273</v>
      </c>
      <c r="C1133">
        <v>0</v>
      </c>
      <c r="D1133" t="str">
        <f t="shared" si="99"/>
        <v>yes</v>
      </c>
      <c r="E1133" t="str">
        <f t="shared" si="100"/>
        <v>yes</v>
      </c>
      <c r="F1133" t="str">
        <f t="shared" si="101"/>
        <v>yes</v>
      </c>
      <c r="G1133" t="str">
        <f t="shared" si="104"/>
        <v>yes</v>
      </c>
      <c r="H1133" t="str">
        <f t="shared" si="102"/>
        <v>yes</v>
      </c>
      <c r="I1133" t="s">
        <v>1935</v>
      </c>
      <c r="J1133" t="str">
        <f t="shared" si="103"/>
        <v>yes</v>
      </c>
      <c r="K1133">
        <v>1922</v>
      </c>
      <c r="L1133" t="s">
        <v>1421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1432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tr">
        <f>VLOOKUP(AA1133,district!$A$2:$C$202,3,FALSE)</f>
        <v>C</v>
      </c>
      <c r="AC1133" t="s">
        <v>1465</v>
      </c>
      <c r="AD1133" t="s">
        <v>1928</v>
      </c>
      <c r="AE1133">
        <v>40.491207122802699</v>
      </c>
      <c r="AF1133">
        <v>7.7673175190556298</v>
      </c>
      <c r="AG1133">
        <v>-32.232138115537701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  <c r="EO1133">
        <v>0</v>
      </c>
    </row>
    <row r="1134" spans="1:145" hidden="1" x14ac:dyDescent="0.35">
      <c r="A1134" t="s">
        <v>1274</v>
      </c>
      <c r="C1134">
        <v>0</v>
      </c>
      <c r="D1134" t="str">
        <f t="shared" si="99"/>
        <v>yes</v>
      </c>
      <c r="E1134" t="str">
        <f t="shared" si="100"/>
        <v>yes</v>
      </c>
      <c r="F1134" t="str">
        <f t="shared" si="101"/>
        <v>yes</v>
      </c>
      <c r="G1134" t="str">
        <f t="shared" si="104"/>
        <v>yes</v>
      </c>
      <c r="H1134" t="str">
        <f t="shared" si="102"/>
        <v>yes</v>
      </c>
      <c r="I1134" t="s">
        <v>1935</v>
      </c>
      <c r="J1134" t="str">
        <f t="shared" si="103"/>
        <v>yes</v>
      </c>
      <c r="K1134">
        <v>1920</v>
      </c>
      <c r="L1134" t="s">
        <v>1421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1432</v>
      </c>
      <c r="X1134">
        <v>53.1354594998</v>
      </c>
      <c r="Y1134">
        <v>51.548312619999997</v>
      </c>
      <c r="Z1134">
        <v>7.205007503</v>
      </c>
      <c r="AA1134">
        <v>129</v>
      </c>
      <c r="AB1134" t="str">
        <f>VLOOKUP(AA1134,district!$A$2:$C$202,3,FALSE)</f>
        <v>C</v>
      </c>
      <c r="AC1134" t="s">
        <v>1465</v>
      </c>
      <c r="AD1134" t="s">
        <v>1928</v>
      </c>
      <c r="AE1134">
        <v>47.481937408447301</v>
      </c>
      <c r="AF1134">
        <v>7.75999121887254</v>
      </c>
      <c r="AG1134">
        <v>-30.669934613002798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  <c r="EO1134">
        <v>0</v>
      </c>
    </row>
    <row r="1135" spans="1:145" hidden="1" x14ac:dyDescent="0.35">
      <c r="A1135" t="s">
        <v>1275</v>
      </c>
      <c r="C1135">
        <v>0</v>
      </c>
      <c r="D1135" t="str">
        <f t="shared" si="99"/>
        <v>yes</v>
      </c>
      <c r="E1135" t="str">
        <f t="shared" si="100"/>
        <v>yes</v>
      </c>
      <c r="F1135" t="str">
        <f t="shared" si="101"/>
        <v>yes</v>
      </c>
      <c r="G1135" t="str">
        <f t="shared" si="104"/>
        <v>yes</v>
      </c>
      <c r="H1135" t="str">
        <f t="shared" si="102"/>
        <v>yes</v>
      </c>
      <c r="I1135" t="s">
        <v>1935</v>
      </c>
      <c r="J1135" t="str">
        <f t="shared" si="103"/>
        <v>yes</v>
      </c>
      <c r="K1135">
        <v>1920</v>
      </c>
      <c r="L1135" t="s">
        <v>1421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1432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tr">
        <f>VLOOKUP(AA1135,district!$A$2:$C$202,3,FALSE)</f>
        <v>C</v>
      </c>
      <c r="AC1135" t="s">
        <v>1465</v>
      </c>
      <c r="AD1135" t="s">
        <v>1928</v>
      </c>
      <c r="AE1135">
        <v>48.130924224853501</v>
      </c>
      <c r="AF1135">
        <v>7.76245134519655</v>
      </c>
      <c r="AG1135">
        <v>-33.512980848737499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  <c r="EO1135">
        <v>0</v>
      </c>
    </row>
    <row r="1136" spans="1:145" hidden="1" x14ac:dyDescent="0.35">
      <c r="A1136" t="s">
        <v>1276</v>
      </c>
      <c r="C1136">
        <v>0</v>
      </c>
      <c r="D1136" t="str">
        <f t="shared" si="99"/>
        <v>no</v>
      </c>
      <c r="E1136" t="str">
        <f t="shared" si="100"/>
        <v>no</v>
      </c>
      <c r="F1136" t="str">
        <f t="shared" si="101"/>
        <v>no</v>
      </c>
      <c r="G1136" t="s">
        <v>1935</v>
      </c>
      <c r="H1136" t="str">
        <f t="shared" si="102"/>
        <v>no</v>
      </c>
      <c r="I1136" t="s">
        <v>1935</v>
      </c>
      <c r="J1136" t="str">
        <f t="shared" si="103"/>
        <v>no</v>
      </c>
      <c r="K1136">
        <v>0</v>
      </c>
      <c r="L1136" t="s">
        <v>1419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tr">
        <f>VLOOKUP(AA1136,district!$A$2:$C$202,3,FALSE)</f>
        <v>C</v>
      </c>
      <c r="AC1136" t="s">
        <v>1465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  <c r="EO1136">
        <v>0</v>
      </c>
    </row>
    <row r="1137" spans="1:145" hidden="1" x14ac:dyDescent="0.35">
      <c r="A1137" t="s">
        <v>1277</v>
      </c>
      <c r="C1137">
        <v>0</v>
      </c>
      <c r="D1137" t="str">
        <f t="shared" si="99"/>
        <v>no</v>
      </c>
      <c r="E1137" t="str">
        <f t="shared" si="100"/>
        <v>no</v>
      </c>
      <c r="F1137" t="str">
        <f t="shared" si="101"/>
        <v>no</v>
      </c>
      <c r="G1137" t="s">
        <v>1935</v>
      </c>
      <c r="H1137" t="str">
        <f t="shared" si="102"/>
        <v>no</v>
      </c>
      <c r="I1137" t="s">
        <v>1935</v>
      </c>
      <c r="J1137" t="str">
        <f t="shared" si="103"/>
        <v>no</v>
      </c>
      <c r="K1137">
        <v>0</v>
      </c>
      <c r="L1137" t="s">
        <v>1419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tr">
        <f>VLOOKUP(AA1137,district!$A$2:$C$202,3,FALSE)</f>
        <v>C</v>
      </c>
      <c r="AC1137" t="s">
        <v>1465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  <c r="EO1137">
        <v>0</v>
      </c>
    </row>
    <row r="1138" spans="1:145" hidden="1" x14ac:dyDescent="0.35">
      <c r="A1138" t="s">
        <v>1278</v>
      </c>
      <c r="C1138">
        <v>0</v>
      </c>
      <c r="D1138" t="str">
        <f t="shared" si="99"/>
        <v>no</v>
      </c>
      <c r="E1138" t="str">
        <f t="shared" si="100"/>
        <v>no</v>
      </c>
      <c r="F1138" t="str">
        <f t="shared" si="101"/>
        <v>no</v>
      </c>
      <c r="G1138" t="s">
        <v>1935</v>
      </c>
      <c r="H1138" t="str">
        <f t="shared" si="102"/>
        <v>no</v>
      </c>
      <c r="I1138" t="s">
        <v>1935</v>
      </c>
      <c r="J1138" t="str">
        <f t="shared" si="103"/>
        <v>no</v>
      </c>
      <c r="K1138">
        <v>0</v>
      </c>
      <c r="L1138" t="s">
        <v>1419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tr">
        <f>VLOOKUP(AA1138,district!$A$2:$C$202,3,FALSE)</f>
        <v>C</v>
      </c>
      <c r="AC1138" t="s">
        <v>1465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  <c r="EO1138">
        <v>0</v>
      </c>
    </row>
    <row r="1139" spans="1:145" hidden="1" x14ac:dyDescent="0.35">
      <c r="A1139" t="s">
        <v>1279</v>
      </c>
      <c r="C1139">
        <v>0</v>
      </c>
      <c r="D1139" t="str">
        <f t="shared" si="99"/>
        <v>no</v>
      </c>
      <c r="E1139" t="str">
        <f t="shared" si="100"/>
        <v>no</v>
      </c>
      <c r="F1139" t="str">
        <f t="shared" si="101"/>
        <v>no</v>
      </c>
      <c r="G1139" t="s">
        <v>1935</v>
      </c>
      <c r="H1139" t="str">
        <f t="shared" si="102"/>
        <v>no</v>
      </c>
      <c r="I1139" t="s">
        <v>1935</v>
      </c>
      <c r="J1139" t="str">
        <f t="shared" si="103"/>
        <v>no</v>
      </c>
      <c r="K1139">
        <v>0</v>
      </c>
      <c r="L1139" t="s">
        <v>1419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tr">
        <f>VLOOKUP(AA1139,district!$A$2:$C$202,3,FALSE)</f>
        <v>C</v>
      </c>
      <c r="AC1139" t="s">
        <v>1465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  <c r="EO1139">
        <v>0</v>
      </c>
    </row>
    <row r="1140" spans="1:145" hidden="1" x14ac:dyDescent="0.35">
      <c r="A1140" t="s">
        <v>1280</v>
      </c>
      <c r="C1140">
        <v>0</v>
      </c>
      <c r="D1140" t="str">
        <f t="shared" si="99"/>
        <v>yes</v>
      </c>
      <c r="E1140" t="str">
        <f t="shared" si="100"/>
        <v>yes</v>
      </c>
      <c r="F1140" t="str">
        <f t="shared" si="101"/>
        <v>yes</v>
      </c>
      <c r="G1140" t="str">
        <f>IF(COUNTIF(H1140:BI1140,"pv&amp;st")&lt;&gt;0,"yes","no")</f>
        <v>yes</v>
      </c>
      <c r="H1140" t="str">
        <f t="shared" si="102"/>
        <v>yes</v>
      </c>
      <c r="I1140" t="s">
        <v>1935</v>
      </c>
      <c r="J1140" t="str">
        <f t="shared" si="103"/>
        <v>yes</v>
      </c>
      <c r="K1140">
        <v>1924</v>
      </c>
      <c r="L1140" t="s">
        <v>1421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1432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tr">
        <f>VLOOKUP(AA1140,district!$A$2:$C$202,3,FALSE)</f>
        <v>C</v>
      </c>
      <c r="AC1140" t="s">
        <v>1465</v>
      </c>
      <c r="AD1140" t="s">
        <v>1928</v>
      </c>
      <c r="AE1140">
        <v>47.267692565917997</v>
      </c>
      <c r="AF1140">
        <v>7.9518967768092601</v>
      </c>
      <c r="AG1140">
        <v>-33.0460137280187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  <c r="EO1140">
        <v>0</v>
      </c>
    </row>
    <row r="1141" spans="1:145" hidden="1" x14ac:dyDescent="0.35">
      <c r="A1141" t="s">
        <v>1281</v>
      </c>
      <c r="C1141">
        <v>0</v>
      </c>
      <c r="D1141" t="str">
        <f t="shared" si="99"/>
        <v>yes</v>
      </c>
      <c r="E1141" t="str">
        <f t="shared" si="100"/>
        <v>yes</v>
      </c>
      <c r="F1141" t="str">
        <f t="shared" si="101"/>
        <v>yes</v>
      </c>
      <c r="G1141" t="str">
        <f>IF(COUNTIF(H1141:BI1141,"pv&amp;st")&lt;&gt;0,"yes","no")</f>
        <v>yes</v>
      </c>
      <c r="H1141" t="str">
        <f t="shared" si="102"/>
        <v>yes</v>
      </c>
      <c r="I1141" t="s">
        <v>1935</v>
      </c>
      <c r="J1141" t="str">
        <f t="shared" si="103"/>
        <v>yes</v>
      </c>
      <c r="K1141">
        <v>1950</v>
      </c>
      <c r="L1141" t="s">
        <v>1421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1432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tr">
        <f>VLOOKUP(AA1141,district!$A$2:$C$202,3,FALSE)</f>
        <v>C</v>
      </c>
      <c r="AC1141" t="s">
        <v>1465</v>
      </c>
      <c r="AD1141" t="s">
        <v>1928</v>
      </c>
      <c r="AE1141">
        <v>159.130783081055</v>
      </c>
      <c r="AF1141">
        <v>4.2144971366353996</v>
      </c>
      <c r="AG1141">
        <v>151.912331532244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  <c r="EO1141">
        <v>0</v>
      </c>
    </row>
    <row r="1142" spans="1:145" hidden="1" x14ac:dyDescent="0.35">
      <c r="A1142" t="s">
        <v>1282</v>
      </c>
      <c r="C1142">
        <v>0</v>
      </c>
      <c r="D1142" t="str">
        <f t="shared" si="99"/>
        <v>yes</v>
      </c>
      <c r="E1142" t="str">
        <f t="shared" si="100"/>
        <v>yes</v>
      </c>
      <c r="F1142" t="str">
        <f t="shared" si="101"/>
        <v>yes</v>
      </c>
      <c r="G1142" t="str">
        <f>IF(COUNTIF(H1142:BI1142,"pv&amp;st")&lt;&gt;0,"yes","no")</f>
        <v>yes</v>
      </c>
      <c r="H1142" t="str">
        <f t="shared" si="102"/>
        <v>yes</v>
      </c>
      <c r="I1142" t="s">
        <v>1935</v>
      </c>
      <c r="J1142" t="str">
        <f t="shared" si="103"/>
        <v>yes</v>
      </c>
      <c r="K1142">
        <v>1924</v>
      </c>
      <c r="L1142" t="s">
        <v>1421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1432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tr">
        <f>VLOOKUP(AA1142,district!$A$2:$C$202,3,FALSE)</f>
        <v>C</v>
      </c>
      <c r="AC1142" t="s">
        <v>1465</v>
      </c>
      <c r="AD1142" t="s">
        <v>1928</v>
      </c>
      <c r="AE1142">
        <v>46.607723236083999</v>
      </c>
      <c r="AF1142">
        <v>7.8786165682227702</v>
      </c>
      <c r="AG1142">
        <v>-33.3885135722605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  <c r="EO1142">
        <v>0</v>
      </c>
    </row>
    <row r="1143" spans="1:145" hidden="1" x14ac:dyDescent="0.35">
      <c r="A1143" t="s">
        <v>1283</v>
      </c>
      <c r="C1143">
        <v>0</v>
      </c>
      <c r="D1143" t="str">
        <f t="shared" si="99"/>
        <v>yes</v>
      </c>
      <c r="E1143" t="str">
        <f t="shared" si="100"/>
        <v>yes</v>
      </c>
      <c r="F1143" t="str">
        <f t="shared" si="101"/>
        <v>yes</v>
      </c>
      <c r="G1143" t="str">
        <f>IF(COUNTIF(H1143:BI1143,"pv&amp;st")&lt;&gt;0,"yes","no")</f>
        <v>yes</v>
      </c>
      <c r="H1143" t="str">
        <f t="shared" si="102"/>
        <v>yes</v>
      </c>
      <c r="I1143" t="s">
        <v>1935</v>
      </c>
      <c r="J1143" t="str">
        <f t="shared" si="103"/>
        <v>yes</v>
      </c>
      <c r="K1143">
        <v>1914</v>
      </c>
      <c r="L1143" t="s">
        <v>1421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1432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tr">
        <f>VLOOKUP(AA1143,district!$A$2:$C$202,3,FALSE)</f>
        <v>C</v>
      </c>
      <c r="AC1143" t="s">
        <v>1465</v>
      </c>
      <c r="AD1143" t="s">
        <v>1928</v>
      </c>
      <c r="AE1143">
        <v>47.324722290039098</v>
      </c>
      <c r="AF1143">
        <v>7.8215792698639204</v>
      </c>
      <c r="AG1143">
        <v>-30.702494160733998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  <c r="EO1143">
        <v>0</v>
      </c>
    </row>
    <row r="1144" spans="1:145" hidden="1" x14ac:dyDescent="0.35">
      <c r="A1144" t="s">
        <v>1284</v>
      </c>
      <c r="C1144">
        <v>0</v>
      </c>
      <c r="D1144" t="str">
        <f t="shared" si="99"/>
        <v>no</v>
      </c>
      <c r="E1144" t="str">
        <f t="shared" si="100"/>
        <v>no</v>
      </c>
      <c r="F1144" t="str">
        <f t="shared" si="101"/>
        <v>no</v>
      </c>
      <c r="G1144" t="s">
        <v>1935</v>
      </c>
      <c r="H1144" t="str">
        <f t="shared" si="102"/>
        <v>no</v>
      </c>
      <c r="I1144" t="s">
        <v>1935</v>
      </c>
      <c r="J1144" t="str">
        <f t="shared" si="103"/>
        <v>no</v>
      </c>
      <c r="K1144">
        <v>0</v>
      </c>
      <c r="L1144" t="s">
        <v>1419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tr">
        <f>VLOOKUP(AA1144,district!$A$2:$C$202,3,FALSE)</f>
        <v>C</v>
      </c>
      <c r="AC1144" t="s">
        <v>1465</v>
      </c>
      <c r="AD1144" t="s">
        <v>1928</v>
      </c>
      <c r="AE1144">
        <v>101.10646820068401</v>
      </c>
      <c r="AF1144">
        <v>1.2105914785888801</v>
      </c>
      <c r="AG1144">
        <v>-123.558956136639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  <c r="EO1144">
        <v>0</v>
      </c>
    </row>
    <row r="1145" spans="1:145" hidden="1" x14ac:dyDescent="0.35">
      <c r="A1145" t="s">
        <v>1285</v>
      </c>
      <c r="C1145">
        <v>0</v>
      </c>
      <c r="D1145" t="str">
        <f t="shared" si="99"/>
        <v>yes</v>
      </c>
      <c r="E1145" t="str">
        <f t="shared" si="100"/>
        <v>yes</v>
      </c>
      <c r="F1145" t="str">
        <f t="shared" si="101"/>
        <v>yes</v>
      </c>
      <c r="G1145" t="str">
        <f>IF(COUNTIF(H1145:BI1145,"pv&amp;st")&lt;&gt;0,"yes","no")</f>
        <v>yes</v>
      </c>
      <c r="H1145" t="str">
        <f t="shared" si="102"/>
        <v>yes</v>
      </c>
      <c r="I1145" t="s">
        <v>1935</v>
      </c>
      <c r="J1145" t="str">
        <f t="shared" si="103"/>
        <v>yes</v>
      </c>
      <c r="K1145">
        <v>1914</v>
      </c>
      <c r="L1145" t="s">
        <v>1421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1432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tr">
        <f>VLOOKUP(AA1145,district!$A$2:$C$202,3,FALSE)</f>
        <v>C</v>
      </c>
      <c r="AC1145" t="s">
        <v>1465</v>
      </c>
      <c r="AD1145" t="s">
        <v>1928</v>
      </c>
      <c r="AE1145">
        <v>48.0047607421875</v>
      </c>
      <c r="AF1145">
        <v>7.8829415011377204</v>
      </c>
      <c r="AG1145">
        <v>-33.591842027137098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  <c r="EO1145">
        <v>0</v>
      </c>
    </row>
    <row r="1146" spans="1:145" hidden="1" x14ac:dyDescent="0.35">
      <c r="A1146" t="s">
        <v>1286</v>
      </c>
      <c r="C1146">
        <v>0</v>
      </c>
      <c r="D1146" t="str">
        <f t="shared" si="99"/>
        <v>no</v>
      </c>
      <c r="E1146" t="str">
        <f t="shared" si="100"/>
        <v>no</v>
      </c>
      <c r="F1146" t="str">
        <f t="shared" si="101"/>
        <v>no</v>
      </c>
      <c r="G1146" t="s">
        <v>1935</v>
      </c>
      <c r="H1146" t="str">
        <f t="shared" si="102"/>
        <v>no</v>
      </c>
      <c r="I1146" t="s">
        <v>1935</v>
      </c>
      <c r="J1146" t="str">
        <f t="shared" si="103"/>
        <v>no</v>
      </c>
      <c r="K1146">
        <v>0</v>
      </c>
      <c r="L1146" t="s">
        <v>1419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tr">
        <f>VLOOKUP(AA1146,district!$A$2:$C$202,3,FALSE)</f>
        <v>C</v>
      </c>
      <c r="AC1146" t="s">
        <v>1465</v>
      </c>
      <c r="AD1146" t="s">
        <v>1928</v>
      </c>
      <c r="AE1146">
        <v>72.2027587890625</v>
      </c>
      <c r="AF1146">
        <v>0.385365504814219</v>
      </c>
      <c r="AG1146">
        <v>75.200366937325398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  <c r="EO1146">
        <v>0</v>
      </c>
    </row>
    <row r="1147" spans="1:145" hidden="1" x14ac:dyDescent="0.35">
      <c r="A1147" t="s">
        <v>1287</v>
      </c>
      <c r="C1147">
        <v>0</v>
      </c>
      <c r="D1147" t="str">
        <f t="shared" si="99"/>
        <v>yes</v>
      </c>
      <c r="E1147" t="str">
        <f t="shared" si="100"/>
        <v>yes</v>
      </c>
      <c r="F1147" t="str">
        <f t="shared" si="101"/>
        <v>yes</v>
      </c>
      <c r="G1147" t="str">
        <f>IF(COUNTIF(H1147:BI1147,"pv&amp;st")&lt;&gt;0,"yes","no")</f>
        <v>yes</v>
      </c>
      <c r="H1147" t="str">
        <f t="shared" si="102"/>
        <v>yes</v>
      </c>
      <c r="I1147" t="s">
        <v>1935</v>
      </c>
      <c r="J1147" t="str">
        <f t="shared" si="103"/>
        <v>yes</v>
      </c>
      <c r="K1147">
        <v>1930</v>
      </c>
      <c r="L1147" t="s">
        <v>1421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1432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tr">
        <f>VLOOKUP(AA1147,district!$A$2:$C$202,3,FALSE)</f>
        <v>C</v>
      </c>
      <c r="AC1147" t="s">
        <v>1465</v>
      </c>
      <c r="AD1147" t="s">
        <v>1928</v>
      </c>
      <c r="AE1147">
        <v>44.260791778564503</v>
      </c>
      <c r="AF1147">
        <v>7.8782688508765801</v>
      </c>
      <c r="AG1147">
        <v>-31.659910440470401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  <c r="EO1147">
        <v>0</v>
      </c>
    </row>
    <row r="1148" spans="1:145" hidden="1" x14ac:dyDescent="0.35">
      <c r="A1148" t="s">
        <v>1288</v>
      </c>
      <c r="C1148">
        <v>0</v>
      </c>
      <c r="D1148" t="str">
        <f t="shared" si="99"/>
        <v>yes</v>
      </c>
      <c r="E1148" t="str">
        <f t="shared" si="100"/>
        <v>yes</v>
      </c>
      <c r="F1148" t="str">
        <f t="shared" si="101"/>
        <v>yes</v>
      </c>
      <c r="G1148" t="str">
        <f>IF(COUNTIF(H1148:BI1148,"pv&amp;st")&lt;&gt;0,"yes","no")</f>
        <v>yes</v>
      </c>
      <c r="H1148" t="str">
        <f t="shared" si="102"/>
        <v>yes</v>
      </c>
      <c r="I1148" t="s">
        <v>1935</v>
      </c>
      <c r="J1148" t="str">
        <f t="shared" si="103"/>
        <v>yes</v>
      </c>
      <c r="K1148">
        <v>1930</v>
      </c>
      <c r="L1148" t="s">
        <v>1421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1431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tr">
        <f>VLOOKUP(AA1148,district!$A$2:$C$202,3,FALSE)</f>
        <v>C</v>
      </c>
      <c r="AC1148" t="s">
        <v>1465</v>
      </c>
      <c r="AD1148" t="s">
        <v>1928</v>
      </c>
      <c r="AE1148">
        <v>48.605033874511697</v>
      </c>
      <c r="AF1148">
        <v>7.8602476759809097</v>
      </c>
      <c r="AG1148">
        <v>-32.5318830472185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  <c r="EO1148">
        <v>0</v>
      </c>
    </row>
    <row r="1149" spans="1:145" hidden="1" x14ac:dyDescent="0.35">
      <c r="A1149" t="s">
        <v>1289</v>
      </c>
      <c r="C1149">
        <v>0</v>
      </c>
      <c r="D1149" t="str">
        <f t="shared" si="99"/>
        <v>no</v>
      </c>
      <c r="E1149" t="str">
        <f t="shared" si="100"/>
        <v>no</v>
      </c>
      <c r="F1149" t="str">
        <f t="shared" si="101"/>
        <v>no</v>
      </c>
      <c r="G1149" t="s">
        <v>1935</v>
      </c>
      <c r="H1149" t="str">
        <f t="shared" si="102"/>
        <v>no</v>
      </c>
      <c r="I1149" t="s">
        <v>1935</v>
      </c>
      <c r="J1149" t="str">
        <f t="shared" si="103"/>
        <v>no</v>
      </c>
      <c r="K1149">
        <v>0</v>
      </c>
      <c r="L1149" t="s">
        <v>1419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tr">
        <f>VLOOKUP(AA1149,district!$A$2:$C$202,3,FALSE)</f>
        <v>C</v>
      </c>
      <c r="AC1149" t="s">
        <v>1465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  <c r="EO1149">
        <v>0</v>
      </c>
    </row>
    <row r="1150" spans="1:145" x14ac:dyDescent="0.35">
      <c r="A1150" t="s">
        <v>1290</v>
      </c>
      <c r="C1150">
        <v>1</v>
      </c>
      <c r="D1150" t="str">
        <f t="shared" si="99"/>
        <v>no</v>
      </c>
      <c r="E1150" t="str">
        <f t="shared" si="100"/>
        <v>no</v>
      </c>
      <c r="F1150" t="str">
        <f t="shared" si="101"/>
        <v>no</v>
      </c>
      <c r="G1150" t="s">
        <v>1935</v>
      </c>
      <c r="H1150" t="str">
        <f t="shared" si="102"/>
        <v>no</v>
      </c>
      <c r="I1150" t="s">
        <v>1935</v>
      </c>
      <c r="J1150" t="str">
        <f t="shared" si="103"/>
        <v>no</v>
      </c>
      <c r="K1150">
        <v>0</v>
      </c>
      <c r="L1150" t="s">
        <v>1419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tr">
        <f>VLOOKUP(AA1150,district!$A$2:$C$202,3,FALSE)</f>
        <v>A</v>
      </c>
      <c r="AC1150" t="s">
        <v>1720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  <c r="EO1150">
        <v>0</v>
      </c>
    </row>
    <row r="1151" spans="1:145" hidden="1" x14ac:dyDescent="0.35">
      <c r="A1151" t="s">
        <v>1291</v>
      </c>
      <c r="C1151">
        <v>0</v>
      </c>
      <c r="D1151" t="str">
        <f t="shared" si="99"/>
        <v>no</v>
      </c>
      <c r="E1151" t="str">
        <f t="shared" si="100"/>
        <v>no</v>
      </c>
      <c r="F1151" t="str">
        <f t="shared" si="101"/>
        <v>no</v>
      </c>
      <c r="G1151" t="s">
        <v>1935</v>
      </c>
      <c r="H1151" t="str">
        <f t="shared" si="102"/>
        <v>no</v>
      </c>
      <c r="I1151" t="str">
        <f t="shared" ref="I1151:I1189" si="105">IF(L1151&lt;&gt;"0","yes","no")</f>
        <v>no</v>
      </c>
      <c r="J1151" t="str">
        <f t="shared" si="103"/>
        <v>no</v>
      </c>
      <c r="K1151">
        <v>0</v>
      </c>
      <c r="L1151" t="s">
        <v>1419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tr">
        <f>VLOOKUP(AA1151,district!$A$2:$C$202,3,FALSE)</f>
        <v>B</v>
      </c>
      <c r="AC1151" t="s">
        <v>1781</v>
      </c>
      <c r="AD1151" t="s">
        <v>1929</v>
      </c>
      <c r="AE1151">
        <v>5.9226665496826199</v>
      </c>
      <c r="AF1151">
        <v>30.9994595899236</v>
      </c>
      <c r="AG1151">
        <v>174.10612388621499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  <c r="EO1151">
        <v>0</v>
      </c>
    </row>
    <row r="1152" spans="1:145" hidden="1" x14ac:dyDescent="0.35">
      <c r="A1152" t="s">
        <v>1292</v>
      </c>
      <c r="C1152">
        <v>0</v>
      </c>
      <c r="D1152" t="str">
        <f t="shared" si="99"/>
        <v>no</v>
      </c>
      <c r="E1152" t="str">
        <f t="shared" si="100"/>
        <v>no</v>
      </c>
      <c r="F1152" t="str">
        <f t="shared" si="101"/>
        <v>no</v>
      </c>
      <c r="G1152" t="s">
        <v>1935</v>
      </c>
      <c r="H1152" t="str">
        <f t="shared" si="102"/>
        <v>no</v>
      </c>
      <c r="I1152" t="str">
        <f t="shared" si="105"/>
        <v>no</v>
      </c>
      <c r="J1152" t="str">
        <f t="shared" si="103"/>
        <v>no</v>
      </c>
      <c r="K1152">
        <v>0</v>
      </c>
      <c r="L1152" t="s">
        <v>1419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tr">
        <f>VLOOKUP(AA1152,district!$A$2:$C$202,3,FALSE)</f>
        <v>B</v>
      </c>
      <c r="AC1152" t="s">
        <v>1546</v>
      </c>
      <c r="AD1152" t="s">
        <v>1929</v>
      </c>
      <c r="AE1152">
        <v>16.930061340331999</v>
      </c>
      <c r="AF1152">
        <v>5.6039150423435</v>
      </c>
      <c r="AG1152">
        <v>-120.448623534296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  <c r="EO1152">
        <v>0</v>
      </c>
    </row>
    <row r="1153" spans="1:145" hidden="1" x14ac:dyDescent="0.35">
      <c r="A1153" t="s">
        <v>1293</v>
      </c>
      <c r="C1153">
        <v>0</v>
      </c>
      <c r="D1153" t="str">
        <f t="shared" si="99"/>
        <v>no</v>
      </c>
      <c r="E1153" t="str">
        <f t="shared" si="100"/>
        <v>no</v>
      </c>
      <c r="F1153" t="str">
        <f t="shared" si="101"/>
        <v>no</v>
      </c>
      <c r="G1153" t="s">
        <v>1935</v>
      </c>
      <c r="H1153" t="str">
        <f t="shared" si="102"/>
        <v>no</v>
      </c>
      <c r="I1153" t="str">
        <f t="shared" si="105"/>
        <v>no</v>
      </c>
      <c r="J1153" t="str">
        <f t="shared" si="103"/>
        <v>no</v>
      </c>
      <c r="K1153">
        <v>0</v>
      </c>
      <c r="L1153" t="s">
        <v>1419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tr">
        <f>VLOOKUP(AA1153,district!$A$2:$C$202,3,FALSE)</f>
        <v>B</v>
      </c>
      <c r="AC1153" t="s">
        <v>1490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  <c r="EO1153">
        <v>0</v>
      </c>
    </row>
    <row r="1154" spans="1:145" hidden="1" x14ac:dyDescent="0.35">
      <c r="A1154" t="s">
        <v>1294</v>
      </c>
      <c r="C1154">
        <v>0</v>
      </c>
      <c r="D1154" t="str">
        <f t="shared" ref="D1154:D1217" si="106">IF(L1154&lt;&gt;"0","yes","no")</f>
        <v>no</v>
      </c>
      <c r="E1154" t="str">
        <f t="shared" ref="E1154:E1217" si="107">IF(L1154&lt;&gt;"0","yes","no")</f>
        <v>no</v>
      </c>
      <c r="F1154" t="str">
        <f t="shared" ref="F1154:F1217" si="108">IF(L1154&lt;&gt;"0","yes","no")</f>
        <v>no</v>
      </c>
      <c r="G1154" t="s">
        <v>1935</v>
      </c>
      <c r="H1154" t="str">
        <f t="shared" ref="H1154:H1217" si="109">IF(L1154&lt;&gt;"0","yes","no")</f>
        <v>no</v>
      </c>
      <c r="I1154" t="str">
        <f t="shared" si="105"/>
        <v>no</v>
      </c>
      <c r="J1154" t="str">
        <f t="shared" ref="J1154:J1217" si="110">IF(L1154&lt;&gt;"0","yes","no")</f>
        <v>no</v>
      </c>
      <c r="K1154">
        <v>0</v>
      </c>
      <c r="L1154" t="s">
        <v>1419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tr">
        <f>VLOOKUP(AA1154,district!$A$2:$C$202,3,FALSE)</f>
        <v>B</v>
      </c>
      <c r="AC1154" t="s">
        <v>1490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  <c r="EO1154">
        <v>0</v>
      </c>
    </row>
    <row r="1155" spans="1:145" hidden="1" x14ac:dyDescent="0.35">
      <c r="A1155" t="s">
        <v>1295</v>
      </c>
      <c r="C1155">
        <v>0</v>
      </c>
      <c r="D1155" t="str">
        <f t="shared" si="106"/>
        <v>no</v>
      </c>
      <c r="E1155" t="str">
        <f t="shared" si="107"/>
        <v>no</v>
      </c>
      <c r="F1155" t="str">
        <f t="shared" si="108"/>
        <v>no</v>
      </c>
      <c r="G1155" t="s">
        <v>1935</v>
      </c>
      <c r="H1155" t="str">
        <f t="shared" si="109"/>
        <v>no</v>
      </c>
      <c r="I1155" t="str">
        <f t="shared" si="105"/>
        <v>no</v>
      </c>
      <c r="J1155" t="str">
        <f t="shared" si="110"/>
        <v>no</v>
      </c>
      <c r="K1155">
        <v>0</v>
      </c>
      <c r="L1155" t="s">
        <v>1419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tr">
        <f>VLOOKUP(AA1155,district!$A$2:$C$202,3,FALSE)</f>
        <v>B</v>
      </c>
      <c r="AC1155" t="s">
        <v>1631</v>
      </c>
      <c r="AD1155" t="s">
        <v>1929</v>
      </c>
      <c r="AE1155">
        <v>10.686511039733899</v>
      </c>
      <c r="AF1155">
        <v>2.1539494685266098</v>
      </c>
      <c r="AG1155">
        <v>148.68362350588799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  <c r="EO1155">
        <v>0</v>
      </c>
    </row>
    <row r="1156" spans="1:145" hidden="1" x14ac:dyDescent="0.35">
      <c r="A1156" t="s">
        <v>1296</v>
      </c>
      <c r="C1156">
        <v>0</v>
      </c>
      <c r="D1156" t="str">
        <f t="shared" si="106"/>
        <v>no</v>
      </c>
      <c r="E1156" t="str">
        <f t="shared" si="107"/>
        <v>no</v>
      </c>
      <c r="F1156" t="str">
        <f t="shared" si="108"/>
        <v>no</v>
      </c>
      <c r="G1156" t="s">
        <v>1935</v>
      </c>
      <c r="H1156" t="str">
        <f t="shared" si="109"/>
        <v>no</v>
      </c>
      <c r="I1156" t="str">
        <f t="shared" si="105"/>
        <v>no</v>
      </c>
      <c r="J1156" t="str">
        <f t="shared" si="110"/>
        <v>no</v>
      </c>
      <c r="K1156">
        <v>0</v>
      </c>
      <c r="L1156" t="s">
        <v>1419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tr">
        <f>VLOOKUP(AA1156,district!$A$2:$C$202,3,FALSE)</f>
        <v>B</v>
      </c>
      <c r="AC1156" t="s">
        <v>1490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  <c r="EO1156">
        <v>0</v>
      </c>
    </row>
    <row r="1157" spans="1:145" hidden="1" x14ac:dyDescent="0.35">
      <c r="A1157" t="s">
        <v>1297</v>
      </c>
      <c r="C1157">
        <v>0</v>
      </c>
      <c r="D1157" t="str">
        <f t="shared" si="106"/>
        <v>no</v>
      </c>
      <c r="E1157" t="str">
        <f t="shared" si="107"/>
        <v>no</v>
      </c>
      <c r="F1157" t="str">
        <f t="shared" si="108"/>
        <v>no</v>
      </c>
      <c r="G1157" t="s">
        <v>1935</v>
      </c>
      <c r="H1157" t="str">
        <f t="shared" si="109"/>
        <v>no</v>
      </c>
      <c r="I1157" t="str">
        <f t="shared" si="105"/>
        <v>no</v>
      </c>
      <c r="J1157" t="str">
        <f t="shared" si="110"/>
        <v>no</v>
      </c>
      <c r="K1157">
        <v>0</v>
      </c>
      <c r="L1157" t="s">
        <v>1419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tr">
        <f>VLOOKUP(AA1157,district!$A$2:$C$202,3,FALSE)</f>
        <v>B</v>
      </c>
      <c r="AC1157" t="s">
        <v>1893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  <c r="EO1157">
        <v>0</v>
      </c>
    </row>
    <row r="1158" spans="1:145" hidden="1" x14ac:dyDescent="0.35">
      <c r="A1158" t="s">
        <v>1298</v>
      </c>
      <c r="C1158">
        <v>0</v>
      </c>
      <c r="D1158" t="str">
        <f t="shared" si="106"/>
        <v>no</v>
      </c>
      <c r="E1158" t="str">
        <f t="shared" si="107"/>
        <v>no</v>
      </c>
      <c r="F1158" t="str">
        <f t="shared" si="108"/>
        <v>no</v>
      </c>
      <c r="G1158" t="s">
        <v>1935</v>
      </c>
      <c r="H1158" t="str">
        <f t="shared" si="109"/>
        <v>no</v>
      </c>
      <c r="I1158" t="str">
        <f t="shared" si="105"/>
        <v>no</v>
      </c>
      <c r="J1158" t="str">
        <f t="shared" si="110"/>
        <v>no</v>
      </c>
      <c r="K1158">
        <v>0</v>
      </c>
      <c r="L1158" t="s">
        <v>1419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tr">
        <f>VLOOKUP(AA1158,district!$A$2:$C$202,3,FALSE)</f>
        <v>B</v>
      </c>
      <c r="AC1158" t="s">
        <v>1894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  <c r="EO1158">
        <v>0</v>
      </c>
    </row>
    <row r="1159" spans="1:145" hidden="1" x14ac:dyDescent="0.35">
      <c r="A1159" t="s">
        <v>1299</v>
      </c>
      <c r="C1159">
        <v>0</v>
      </c>
      <c r="D1159" t="str">
        <f t="shared" si="106"/>
        <v>no</v>
      </c>
      <c r="E1159" t="str">
        <f t="shared" si="107"/>
        <v>no</v>
      </c>
      <c r="F1159" t="str">
        <f t="shared" si="108"/>
        <v>no</v>
      </c>
      <c r="G1159" t="s">
        <v>1935</v>
      </c>
      <c r="H1159" t="str">
        <f t="shared" si="109"/>
        <v>no</v>
      </c>
      <c r="I1159" t="str">
        <f t="shared" si="105"/>
        <v>no</v>
      </c>
      <c r="J1159" t="str">
        <f t="shared" si="110"/>
        <v>no</v>
      </c>
      <c r="K1159">
        <v>0</v>
      </c>
      <c r="L1159" t="s">
        <v>1419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tr">
        <f>VLOOKUP(AA1159,district!$A$2:$C$202,3,FALSE)</f>
        <v>B</v>
      </c>
      <c r="AC1159" t="s">
        <v>1490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  <c r="EO1159">
        <v>0</v>
      </c>
    </row>
    <row r="1160" spans="1:145" hidden="1" x14ac:dyDescent="0.35">
      <c r="A1160" t="s">
        <v>1300</v>
      </c>
      <c r="C1160">
        <v>0</v>
      </c>
      <c r="D1160" t="str">
        <f t="shared" si="106"/>
        <v>no</v>
      </c>
      <c r="E1160" t="str">
        <f t="shared" si="107"/>
        <v>no</v>
      </c>
      <c r="F1160" t="str">
        <f t="shared" si="108"/>
        <v>no</v>
      </c>
      <c r="G1160" t="s">
        <v>1935</v>
      </c>
      <c r="H1160" t="str">
        <f t="shared" si="109"/>
        <v>no</v>
      </c>
      <c r="I1160" t="str">
        <f t="shared" si="105"/>
        <v>no</v>
      </c>
      <c r="J1160" t="str">
        <f t="shared" si="110"/>
        <v>no</v>
      </c>
      <c r="K1160">
        <v>0</v>
      </c>
      <c r="L1160" t="s">
        <v>1419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tr">
        <f>VLOOKUP(AA1160,district!$A$2:$C$202,3,FALSE)</f>
        <v>B</v>
      </c>
      <c r="AC1160" t="s">
        <v>1895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  <c r="EO1160">
        <v>0</v>
      </c>
    </row>
    <row r="1161" spans="1:145" hidden="1" x14ac:dyDescent="0.35">
      <c r="A1161" t="s">
        <v>1301</v>
      </c>
      <c r="C1161">
        <v>0</v>
      </c>
      <c r="D1161" t="str">
        <f t="shared" si="106"/>
        <v>no</v>
      </c>
      <c r="E1161" t="str">
        <f t="shared" si="107"/>
        <v>no</v>
      </c>
      <c r="F1161" t="str">
        <f t="shared" si="108"/>
        <v>no</v>
      </c>
      <c r="G1161" t="s">
        <v>1935</v>
      </c>
      <c r="H1161" t="str">
        <f t="shared" si="109"/>
        <v>no</v>
      </c>
      <c r="I1161" t="str">
        <f t="shared" si="105"/>
        <v>no</v>
      </c>
      <c r="J1161" t="str">
        <f t="shared" si="110"/>
        <v>no</v>
      </c>
      <c r="K1161">
        <v>0</v>
      </c>
      <c r="L1161" t="s">
        <v>1419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tr">
        <f>VLOOKUP(AA1161,district!$A$2:$C$202,3,FALSE)</f>
        <v>B</v>
      </c>
      <c r="AC1161" t="s">
        <v>1896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  <c r="EO1161">
        <v>0</v>
      </c>
    </row>
    <row r="1162" spans="1:145" hidden="1" x14ac:dyDescent="0.35">
      <c r="A1162" t="s">
        <v>1302</v>
      </c>
      <c r="C1162">
        <v>0</v>
      </c>
      <c r="D1162" t="str">
        <f t="shared" si="106"/>
        <v>no</v>
      </c>
      <c r="E1162" t="str">
        <f t="shared" si="107"/>
        <v>no</v>
      </c>
      <c r="F1162" t="str">
        <f t="shared" si="108"/>
        <v>no</v>
      </c>
      <c r="G1162" t="s">
        <v>1935</v>
      </c>
      <c r="H1162" t="str">
        <f t="shared" si="109"/>
        <v>no</v>
      </c>
      <c r="I1162" t="str">
        <f t="shared" si="105"/>
        <v>no</v>
      </c>
      <c r="J1162" t="str">
        <f t="shared" si="110"/>
        <v>no</v>
      </c>
      <c r="K1162">
        <v>0</v>
      </c>
      <c r="L1162" t="s">
        <v>1419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tr">
        <f>VLOOKUP(AA1162,district!$A$2:$C$202,3,FALSE)</f>
        <v>B</v>
      </c>
      <c r="AC1162" t="s">
        <v>1536</v>
      </c>
      <c r="AD1162" t="s">
        <v>1929</v>
      </c>
      <c r="AE1162">
        <v>6.20589399337769</v>
      </c>
      <c r="AF1162">
        <v>9.6970002294321205</v>
      </c>
      <c r="AG1162">
        <v>63.659762957300202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  <c r="EO1162">
        <v>0</v>
      </c>
    </row>
    <row r="1163" spans="1:145" hidden="1" x14ac:dyDescent="0.35">
      <c r="A1163" t="s">
        <v>1303</v>
      </c>
      <c r="C1163">
        <v>0</v>
      </c>
      <c r="D1163" t="str">
        <f t="shared" si="106"/>
        <v>no</v>
      </c>
      <c r="E1163" t="str">
        <f t="shared" si="107"/>
        <v>no</v>
      </c>
      <c r="F1163" t="str">
        <f t="shared" si="108"/>
        <v>no</v>
      </c>
      <c r="G1163" t="s">
        <v>1935</v>
      </c>
      <c r="H1163" t="str">
        <f t="shared" si="109"/>
        <v>no</v>
      </c>
      <c r="I1163" t="str">
        <f t="shared" si="105"/>
        <v>no</v>
      </c>
      <c r="J1163" t="str">
        <f t="shared" si="110"/>
        <v>no</v>
      </c>
      <c r="K1163">
        <v>0</v>
      </c>
      <c r="L1163" t="s">
        <v>1419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tr">
        <f>VLOOKUP(AA1163,district!$A$2:$C$202,3,FALSE)</f>
        <v>B</v>
      </c>
      <c r="AC1163" t="s">
        <v>1897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  <c r="EO1163">
        <v>0</v>
      </c>
    </row>
    <row r="1164" spans="1:145" hidden="1" x14ac:dyDescent="0.35">
      <c r="A1164" t="s">
        <v>1304</v>
      </c>
      <c r="C1164">
        <v>0</v>
      </c>
      <c r="D1164" t="str">
        <f t="shared" si="106"/>
        <v>no</v>
      </c>
      <c r="E1164" t="str">
        <f t="shared" si="107"/>
        <v>no</v>
      </c>
      <c r="F1164" t="str">
        <f t="shared" si="108"/>
        <v>no</v>
      </c>
      <c r="G1164" t="s">
        <v>1935</v>
      </c>
      <c r="H1164" t="str">
        <f t="shared" si="109"/>
        <v>no</v>
      </c>
      <c r="I1164" t="str">
        <f t="shared" si="105"/>
        <v>no</v>
      </c>
      <c r="J1164" t="str">
        <f t="shared" si="110"/>
        <v>no</v>
      </c>
      <c r="K1164">
        <v>0</v>
      </c>
      <c r="L1164" t="s">
        <v>1419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tr">
        <f>VLOOKUP(AA1164,district!$A$2:$C$202,3,FALSE)</f>
        <v>B</v>
      </c>
      <c r="AC1164" t="s">
        <v>1898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  <c r="EO1164">
        <v>0</v>
      </c>
    </row>
    <row r="1165" spans="1:145" hidden="1" x14ac:dyDescent="0.35">
      <c r="A1165" t="s">
        <v>1305</v>
      </c>
      <c r="C1165">
        <v>0</v>
      </c>
      <c r="D1165" t="str">
        <f t="shared" si="106"/>
        <v>no</v>
      </c>
      <c r="E1165" t="str">
        <f t="shared" si="107"/>
        <v>no</v>
      </c>
      <c r="F1165" t="str">
        <f t="shared" si="108"/>
        <v>no</v>
      </c>
      <c r="G1165" t="s">
        <v>1935</v>
      </c>
      <c r="H1165" t="str">
        <f t="shared" si="109"/>
        <v>no</v>
      </c>
      <c r="I1165" t="str">
        <f t="shared" si="105"/>
        <v>no</v>
      </c>
      <c r="J1165" t="str">
        <f t="shared" si="110"/>
        <v>no</v>
      </c>
      <c r="K1165">
        <v>0</v>
      </c>
      <c r="L1165" t="s">
        <v>1419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tr">
        <f>VLOOKUP(AA1165,district!$A$2:$C$202,3,FALSE)</f>
        <v>B</v>
      </c>
      <c r="AC1165" t="s">
        <v>1899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  <c r="EO1165">
        <v>0</v>
      </c>
    </row>
    <row r="1166" spans="1:145" hidden="1" x14ac:dyDescent="0.35">
      <c r="A1166" t="s">
        <v>1306</v>
      </c>
      <c r="C1166">
        <v>0</v>
      </c>
      <c r="D1166" t="str">
        <f t="shared" si="106"/>
        <v>no</v>
      </c>
      <c r="E1166" t="str">
        <f t="shared" si="107"/>
        <v>no</v>
      </c>
      <c r="F1166" t="str">
        <f t="shared" si="108"/>
        <v>no</v>
      </c>
      <c r="G1166" t="s">
        <v>1935</v>
      </c>
      <c r="H1166" t="str">
        <f t="shared" si="109"/>
        <v>no</v>
      </c>
      <c r="I1166" t="str">
        <f t="shared" si="105"/>
        <v>no</v>
      </c>
      <c r="J1166" t="str">
        <f t="shared" si="110"/>
        <v>no</v>
      </c>
      <c r="K1166">
        <v>0</v>
      </c>
      <c r="L1166" t="s">
        <v>1419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tr">
        <f>VLOOKUP(AA1166,district!$A$2:$C$202,3,FALSE)</f>
        <v>B</v>
      </c>
      <c r="AC1166" t="s">
        <v>1900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  <c r="EO1166">
        <v>0</v>
      </c>
    </row>
    <row r="1167" spans="1:145" hidden="1" x14ac:dyDescent="0.35">
      <c r="A1167" t="s">
        <v>1307</v>
      </c>
      <c r="C1167">
        <v>0</v>
      </c>
      <c r="D1167" t="str">
        <f t="shared" si="106"/>
        <v>no</v>
      </c>
      <c r="E1167" t="str">
        <f t="shared" si="107"/>
        <v>no</v>
      </c>
      <c r="F1167" t="str">
        <f t="shared" si="108"/>
        <v>no</v>
      </c>
      <c r="G1167" t="s">
        <v>1935</v>
      </c>
      <c r="H1167" t="str">
        <f t="shared" si="109"/>
        <v>no</v>
      </c>
      <c r="I1167" t="str">
        <f t="shared" si="105"/>
        <v>no</v>
      </c>
      <c r="J1167" t="str">
        <f t="shared" si="110"/>
        <v>no</v>
      </c>
      <c r="K1167">
        <v>0</v>
      </c>
      <c r="L1167" t="s">
        <v>1419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tr">
        <f>VLOOKUP(AA1167,district!$A$2:$C$202,3,FALSE)</f>
        <v>B</v>
      </c>
      <c r="AC1167" t="s">
        <v>1536</v>
      </c>
      <c r="AD1167" t="s">
        <v>1929</v>
      </c>
      <c r="AE1167">
        <v>6.2882442474365199</v>
      </c>
      <c r="AF1167">
        <v>7.4641810901474104</v>
      </c>
      <c r="AG1167">
        <v>-114.632528290397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  <c r="EO1167">
        <v>0</v>
      </c>
    </row>
    <row r="1168" spans="1:145" hidden="1" x14ac:dyDescent="0.35">
      <c r="A1168" t="s">
        <v>1308</v>
      </c>
      <c r="C1168">
        <v>0</v>
      </c>
      <c r="D1168" t="str">
        <f t="shared" si="106"/>
        <v>no</v>
      </c>
      <c r="E1168" t="str">
        <f t="shared" si="107"/>
        <v>no</v>
      </c>
      <c r="F1168" t="str">
        <f t="shared" si="108"/>
        <v>no</v>
      </c>
      <c r="G1168" t="s">
        <v>1935</v>
      </c>
      <c r="H1168" t="str">
        <f t="shared" si="109"/>
        <v>no</v>
      </c>
      <c r="I1168" t="str">
        <f t="shared" si="105"/>
        <v>no</v>
      </c>
      <c r="J1168" t="str">
        <f t="shared" si="110"/>
        <v>no</v>
      </c>
      <c r="K1168">
        <v>0</v>
      </c>
      <c r="L1168" t="s">
        <v>1419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tr">
        <f>VLOOKUP(AA1168,district!$A$2:$C$202,3,FALSE)</f>
        <v>B</v>
      </c>
      <c r="AC1168" t="s">
        <v>1901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  <c r="EO1168">
        <v>0</v>
      </c>
    </row>
    <row r="1169" spans="1:145" hidden="1" x14ac:dyDescent="0.35">
      <c r="A1169" t="s">
        <v>1309</v>
      </c>
      <c r="C1169">
        <v>0</v>
      </c>
      <c r="D1169" t="str">
        <f t="shared" si="106"/>
        <v>no</v>
      </c>
      <c r="E1169" t="str">
        <f t="shared" si="107"/>
        <v>no</v>
      </c>
      <c r="F1169" t="str">
        <f t="shared" si="108"/>
        <v>no</v>
      </c>
      <c r="G1169" t="s">
        <v>1935</v>
      </c>
      <c r="H1169" t="str">
        <f t="shared" si="109"/>
        <v>no</v>
      </c>
      <c r="I1169" t="str">
        <f t="shared" si="105"/>
        <v>no</v>
      </c>
      <c r="J1169" t="str">
        <f t="shared" si="110"/>
        <v>no</v>
      </c>
      <c r="K1169">
        <v>0</v>
      </c>
      <c r="L1169" t="s">
        <v>1419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tr">
        <f>VLOOKUP(AA1169,district!$A$2:$C$202,3,FALSE)</f>
        <v>B</v>
      </c>
      <c r="AC1169" t="s">
        <v>1902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  <c r="EO1169">
        <v>0</v>
      </c>
    </row>
    <row r="1170" spans="1:145" hidden="1" x14ac:dyDescent="0.35">
      <c r="A1170" t="s">
        <v>1310</v>
      </c>
      <c r="C1170">
        <v>0</v>
      </c>
      <c r="D1170" t="str">
        <f t="shared" si="106"/>
        <v>no</v>
      </c>
      <c r="E1170" t="str">
        <f t="shared" si="107"/>
        <v>no</v>
      </c>
      <c r="F1170" t="str">
        <f t="shared" si="108"/>
        <v>no</v>
      </c>
      <c r="G1170" t="s">
        <v>1935</v>
      </c>
      <c r="H1170" t="str">
        <f t="shared" si="109"/>
        <v>no</v>
      </c>
      <c r="I1170" t="str">
        <f t="shared" si="105"/>
        <v>no</v>
      </c>
      <c r="J1170" t="str">
        <f t="shared" si="110"/>
        <v>no</v>
      </c>
      <c r="K1170">
        <v>0</v>
      </c>
      <c r="L1170" t="s">
        <v>1419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tr">
        <f>VLOOKUP(AA1170,district!$A$2:$C$202,3,FALSE)</f>
        <v>B</v>
      </c>
      <c r="AC1170" t="s">
        <v>1903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  <c r="EO1170">
        <v>0</v>
      </c>
    </row>
    <row r="1171" spans="1:145" hidden="1" x14ac:dyDescent="0.35">
      <c r="A1171" t="s">
        <v>1311</v>
      </c>
      <c r="C1171">
        <v>0</v>
      </c>
      <c r="D1171" t="str">
        <f t="shared" si="106"/>
        <v>no</v>
      </c>
      <c r="E1171" t="str">
        <f t="shared" si="107"/>
        <v>no</v>
      </c>
      <c r="F1171" t="str">
        <f t="shared" si="108"/>
        <v>no</v>
      </c>
      <c r="G1171" t="s">
        <v>1935</v>
      </c>
      <c r="H1171" t="str">
        <f t="shared" si="109"/>
        <v>no</v>
      </c>
      <c r="I1171" t="str">
        <f t="shared" si="105"/>
        <v>no</v>
      </c>
      <c r="J1171" t="str">
        <f t="shared" si="110"/>
        <v>no</v>
      </c>
      <c r="K1171">
        <v>0</v>
      </c>
      <c r="L1171" t="s">
        <v>1419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tr">
        <f>VLOOKUP(AA1171,district!$A$2:$C$202,3,FALSE)</f>
        <v>B</v>
      </c>
      <c r="AC1171" t="s">
        <v>1904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  <c r="EO1171">
        <v>0</v>
      </c>
    </row>
    <row r="1172" spans="1:145" hidden="1" x14ac:dyDescent="0.35">
      <c r="A1172" t="s">
        <v>1312</v>
      </c>
      <c r="C1172">
        <v>0</v>
      </c>
      <c r="D1172" t="str">
        <f t="shared" si="106"/>
        <v>no</v>
      </c>
      <c r="E1172" t="str">
        <f t="shared" si="107"/>
        <v>no</v>
      </c>
      <c r="F1172" t="str">
        <f t="shared" si="108"/>
        <v>no</v>
      </c>
      <c r="G1172" t="s">
        <v>1935</v>
      </c>
      <c r="H1172" t="str">
        <f t="shared" si="109"/>
        <v>no</v>
      </c>
      <c r="I1172" t="str">
        <f t="shared" si="105"/>
        <v>no</v>
      </c>
      <c r="J1172" t="str">
        <f t="shared" si="110"/>
        <v>no</v>
      </c>
      <c r="K1172">
        <v>0</v>
      </c>
      <c r="L1172" t="s">
        <v>1419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tr">
        <f>VLOOKUP(AA1172,district!$A$2:$C$202,3,FALSE)</f>
        <v>B</v>
      </c>
      <c r="AC1172" t="s">
        <v>1905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  <c r="EO1172">
        <v>0</v>
      </c>
    </row>
    <row r="1173" spans="1:145" hidden="1" x14ac:dyDescent="0.35">
      <c r="A1173" t="s">
        <v>1313</v>
      </c>
      <c r="C1173">
        <v>0</v>
      </c>
      <c r="D1173" t="str">
        <f t="shared" si="106"/>
        <v>no</v>
      </c>
      <c r="E1173" t="str">
        <f t="shared" si="107"/>
        <v>no</v>
      </c>
      <c r="F1173" t="str">
        <f t="shared" si="108"/>
        <v>no</v>
      </c>
      <c r="G1173" t="s">
        <v>1935</v>
      </c>
      <c r="H1173" t="str">
        <f t="shared" si="109"/>
        <v>no</v>
      </c>
      <c r="I1173" t="str">
        <f t="shared" si="105"/>
        <v>no</v>
      </c>
      <c r="J1173" t="str">
        <f t="shared" si="110"/>
        <v>no</v>
      </c>
      <c r="K1173">
        <v>0</v>
      </c>
      <c r="L1173" t="s">
        <v>1419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tr">
        <f>VLOOKUP(AA1173,district!$A$2:$C$202,3,FALSE)</f>
        <v>B</v>
      </c>
      <c r="AC1173" t="s">
        <v>1906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  <c r="EO1173">
        <v>0</v>
      </c>
    </row>
    <row r="1174" spans="1:145" hidden="1" x14ac:dyDescent="0.35">
      <c r="A1174" t="s">
        <v>1314</v>
      </c>
      <c r="C1174">
        <v>0</v>
      </c>
      <c r="D1174" t="str">
        <f t="shared" si="106"/>
        <v>no</v>
      </c>
      <c r="E1174" t="str">
        <f t="shared" si="107"/>
        <v>no</v>
      </c>
      <c r="F1174" t="str">
        <f t="shared" si="108"/>
        <v>no</v>
      </c>
      <c r="G1174" t="s">
        <v>1935</v>
      </c>
      <c r="H1174" t="str">
        <f t="shared" si="109"/>
        <v>no</v>
      </c>
      <c r="I1174" t="str">
        <f t="shared" si="105"/>
        <v>no</v>
      </c>
      <c r="J1174" t="str">
        <f t="shared" si="110"/>
        <v>no</v>
      </c>
      <c r="K1174">
        <v>0</v>
      </c>
      <c r="L1174" t="s">
        <v>1419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tr">
        <f>VLOOKUP(AA1174,district!$A$2:$C$202,3,FALSE)</f>
        <v>B</v>
      </c>
      <c r="AC1174" t="s">
        <v>1702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  <c r="EO1174">
        <v>0</v>
      </c>
    </row>
    <row r="1175" spans="1:145" hidden="1" x14ac:dyDescent="0.35">
      <c r="A1175" t="s">
        <v>1315</v>
      </c>
      <c r="C1175">
        <v>0</v>
      </c>
      <c r="D1175" t="str">
        <f t="shared" si="106"/>
        <v>no</v>
      </c>
      <c r="E1175" t="str">
        <f t="shared" si="107"/>
        <v>no</v>
      </c>
      <c r="F1175" t="str">
        <f t="shared" si="108"/>
        <v>no</v>
      </c>
      <c r="G1175" t="s">
        <v>1935</v>
      </c>
      <c r="H1175" t="str">
        <f t="shared" si="109"/>
        <v>no</v>
      </c>
      <c r="I1175" t="str">
        <f t="shared" si="105"/>
        <v>no</v>
      </c>
      <c r="J1175" t="str">
        <f t="shared" si="110"/>
        <v>no</v>
      </c>
      <c r="K1175">
        <v>0</v>
      </c>
      <c r="L1175" t="s">
        <v>1419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tr">
        <f>VLOOKUP(AA1175,district!$A$2:$C$202,3,FALSE)</f>
        <v>B</v>
      </c>
      <c r="AC1175" t="s">
        <v>1907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  <c r="EO1175">
        <v>0</v>
      </c>
    </row>
    <row r="1176" spans="1:145" hidden="1" x14ac:dyDescent="0.35">
      <c r="A1176" t="s">
        <v>1316</v>
      </c>
      <c r="C1176">
        <v>0</v>
      </c>
      <c r="D1176" t="str">
        <f t="shared" si="106"/>
        <v>no</v>
      </c>
      <c r="E1176" t="str">
        <f t="shared" si="107"/>
        <v>no</v>
      </c>
      <c r="F1176" t="str">
        <f t="shared" si="108"/>
        <v>no</v>
      </c>
      <c r="G1176" t="s">
        <v>1935</v>
      </c>
      <c r="H1176" t="str">
        <f t="shared" si="109"/>
        <v>no</v>
      </c>
      <c r="I1176" t="str">
        <f t="shared" si="105"/>
        <v>no</v>
      </c>
      <c r="J1176" t="str">
        <f t="shared" si="110"/>
        <v>no</v>
      </c>
      <c r="K1176">
        <v>0</v>
      </c>
      <c r="L1176" t="s">
        <v>1419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tr">
        <f>VLOOKUP(AA1176,district!$A$2:$C$202,3,FALSE)</f>
        <v>B</v>
      </c>
      <c r="AC1176" t="s">
        <v>1475</v>
      </c>
      <c r="AD1176" t="s">
        <v>1929</v>
      </c>
      <c r="AE1176">
        <v>7.4497585296630904</v>
      </c>
      <c r="AF1176">
        <v>7.0423639392325503</v>
      </c>
      <c r="AG1176">
        <v>4.2970227790368796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  <c r="EO1176">
        <v>0</v>
      </c>
    </row>
    <row r="1177" spans="1:145" hidden="1" x14ac:dyDescent="0.35">
      <c r="A1177" t="s">
        <v>1317</v>
      </c>
      <c r="C1177">
        <v>0</v>
      </c>
      <c r="D1177" t="str">
        <f t="shared" si="106"/>
        <v>no</v>
      </c>
      <c r="E1177" t="str">
        <f t="shared" si="107"/>
        <v>no</v>
      </c>
      <c r="F1177" t="str">
        <f t="shared" si="108"/>
        <v>no</v>
      </c>
      <c r="G1177" t="s">
        <v>1935</v>
      </c>
      <c r="H1177" t="str">
        <f t="shared" si="109"/>
        <v>no</v>
      </c>
      <c r="I1177" t="str">
        <f t="shared" si="105"/>
        <v>no</v>
      </c>
      <c r="J1177" t="str">
        <f t="shared" si="110"/>
        <v>no</v>
      </c>
      <c r="K1177">
        <v>0</v>
      </c>
      <c r="L1177" t="s">
        <v>1419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tr">
        <f>VLOOKUP(AA1177,district!$A$2:$C$202,3,FALSE)</f>
        <v>B</v>
      </c>
      <c r="AC1177" t="s">
        <v>1908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  <c r="EO1177">
        <v>0</v>
      </c>
    </row>
    <row r="1178" spans="1:145" hidden="1" x14ac:dyDescent="0.35">
      <c r="A1178" t="s">
        <v>1318</v>
      </c>
      <c r="C1178">
        <v>0</v>
      </c>
      <c r="D1178" t="str">
        <f t="shared" si="106"/>
        <v>no</v>
      </c>
      <c r="E1178" t="str">
        <f t="shared" si="107"/>
        <v>no</v>
      </c>
      <c r="F1178" t="str">
        <f t="shared" si="108"/>
        <v>no</v>
      </c>
      <c r="G1178" t="s">
        <v>1935</v>
      </c>
      <c r="H1178" t="str">
        <f t="shared" si="109"/>
        <v>no</v>
      </c>
      <c r="I1178" t="str">
        <f t="shared" si="105"/>
        <v>no</v>
      </c>
      <c r="J1178" t="str">
        <f t="shared" si="110"/>
        <v>no</v>
      </c>
      <c r="K1178">
        <v>0</v>
      </c>
      <c r="L1178" t="s">
        <v>1419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tr">
        <f>VLOOKUP(AA1178,district!$A$2:$C$202,3,FALSE)</f>
        <v>B</v>
      </c>
      <c r="AC1178" t="s">
        <v>1475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  <c r="EO1178">
        <v>0</v>
      </c>
    </row>
    <row r="1179" spans="1:145" hidden="1" x14ac:dyDescent="0.35">
      <c r="A1179" t="s">
        <v>1319</v>
      </c>
      <c r="C1179">
        <v>0</v>
      </c>
      <c r="D1179" t="str">
        <f t="shared" si="106"/>
        <v>no</v>
      </c>
      <c r="E1179" t="str">
        <f t="shared" si="107"/>
        <v>no</v>
      </c>
      <c r="F1179" t="str">
        <f t="shared" si="108"/>
        <v>no</v>
      </c>
      <c r="G1179" t="s">
        <v>1935</v>
      </c>
      <c r="H1179" t="str">
        <f t="shared" si="109"/>
        <v>no</v>
      </c>
      <c r="I1179" t="str">
        <f t="shared" si="105"/>
        <v>no</v>
      </c>
      <c r="J1179" t="str">
        <f t="shared" si="110"/>
        <v>no</v>
      </c>
      <c r="K1179">
        <v>0</v>
      </c>
      <c r="L1179" t="s">
        <v>1419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tr">
        <f>VLOOKUP(AA1179,district!$A$2:$C$202,3,FALSE)</f>
        <v>B</v>
      </c>
      <c r="AC1179" t="s">
        <v>1467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  <c r="EO1179">
        <v>0</v>
      </c>
    </row>
    <row r="1180" spans="1:145" hidden="1" x14ac:dyDescent="0.35">
      <c r="A1180" t="s">
        <v>1320</v>
      </c>
      <c r="C1180">
        <v>0</v>
      </c>
      <c r="D1180" t="str">
        <f t="shared" si="106"/>
        <v>yes</v>
      </c>
      <c r="E1180" t="str">
        <f t="shared" si="107"/>
        <v>yes</v>
      </c>
      <c r="F1180" t="str">
        <f t="shared" si="108"/>
        <v>yes</v>
      </c>
      <c r="G1180" t="str">
        <f>IF(COUNTIF(H1180:BI1180,"pv&amp;st")&lt;&gt;0,"yes","no")</f>
        <v>no</v>
      </c>
      <c r="H1180" t="str">
        <f t="shared" si="109"/>
        <v>yes</v>
      </c>
      <c r="I1180" t="str">
        <f t="shared" si="105"/>
        <v>yes</v>
      </c>
      <c r="J1180" t="str">
        <f t="shared" si="110"/>
        <v>yes</v>
      </c>
      <c r="K1180">
        <v>1965</v>
      </c>
      <c r="L1180" t="s">
        <v>1421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1432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tr">
        <f>VLOOKUP(AA1180,district!$A$2:$C$202,3,FALSE)</f>
        <v>B</v>
      </c>
      <c r="AC1180" t="s">
        <v>1731</v>
      </c>
      <c r="AD1180" t="s">
        <v>1929</v>
      </c>
      <c r="AE1180">
        <v>27.704887390136701</v>
      </c>
      <c r="AF1180">
        <v>0.30639162225175598</v>
      </c>
      <c r="AG1180">
        <v>179.99999999974099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  <c r="EO1180">
        <v>0</v>
      </c>
    </row>
    <row r="1181" spans="1:145" hidden="1" x14ac:dyDescent="0.35">
      <c r="A1181" t="s">
        <v>1321</v>
      </c>
      <c r="C1181">
        <v>0</v>
      </c>
      <c r="D1181" t="str">
        <f t="shared" si="106"/>
        <v>no</v>
      </c>
      <c r="E1181" t="str">
        <f t="shared" si="107"/>
        <v>no</v>
      </c>
      <c r="F1181" t="str">
        <f t="shared" si="108"/>
        <v>no</v>
      </c>
      <c r="G1181" t="s">
        <v>1935</v>
      </c>
      <c r="H1181" t="str">
        <f t="shared" si="109"/>
        <v>no</v>
      </c>
      <c r="I1181" t="str">
        <f t="shared" si="105"/>
        <v>no</v>
      </c>
      <c r="J1181" t="str">
        <f t="shared" si="110"/>
        <v>no</v>
      </c>
      <c r="K1181">
        <v>0</v>
      </c>
      <c r="L1181" t="s">
        <v>1419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tr">
        <f>VLOOKUP(AA1181,district!$A$2:$C$202,3,FALSE)</f>
        <v>B</v>
      </c>
      <c r="AC1181" t="s">
        <v>1781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  <c r="EO1181">
        <v>0</v>
      </c>
    </row>
    <row r="1182" spans="1:145" hidden="1" x14ac:dyDescent="0.35">
      <c r="A1182" t="s">
        <v>1322</v>
      </c>
      <c r="C1182">
        <v>0</v>
      </c>
      <c r="D1182" t="str">
        <f t="shared" si="106"/>
        <v>no</v>
      </c>
      <c r="E1182" t="str">
        <f t="shared" si="107"/>
        <v>no</v>
      </c>
      <c r="F1182" t="str">
        <f t="shared" si="108"/>
        <v>no</v>
      </c>
      <c r="G1182" t="s">
        <v>1935</v>
      </c>
      <c r="H1182" t="str">
        <f t="shared" si="109"/>
        <v>no</v>
      </c>
      <c r="I1182" t="str">
        <f t="shared" si="105"/>
        <v>no</v>
      </c>
      <c r="J1182" t="str">
        <f t="shared" si="110"/>
        <v>no</v>
      </c>
      <c r="K1182">
        <v>0</v>
      </c>
      <c r="L1182" t="s">
        <v>1419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tr">
        <f>VLOOKUP(AA1182,district!$A$2:$C$202,3,FALSE)</f>
        <v>B</v>
      </c>
      <c r="AC1182" t="s">
        <v>1514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  <c r="EO1182">
        <v>0</v>
      </c>
    </row>
    <row r="1183" spans="1:145" hidden="1" x14ac:dyDescent="0.35">
      <c r="A1183" t="s">
        <v>1323</v>
      </c>
      <c r="C1183">
        <v>0</v>
      </c>
      <c r="D1183" t="str">
        <f t="shared" si="106"/>
        <v>no</v>
      </c>
      <c r="E1183" t="str">
        <f t="shared" si="107"/>
        <v>no</v>
      </c>
      <c r="F1183" t="str">
        <f t="shared" si="108"/>
        <v>no</v>
      </c>
      <c r="G1183" t="s">
        <v>1935</v>
      </c>
      <c r="H1183" t="str">
        <f t="shared" si="109"/>
        <v>no</v>
      </c>
      <c r="I1183" t="str">
        <f t="shared" si="105"/>
        <v>no</v>
      </c>
      <c r="J1183" t="str">
        <f t="shared" si="110"/>
        <v>no</v>
      </c>
      <c r="K1183">
        <v>0</v>
      </c>
      <c r="L1183" t="s">
        <v>1419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tr">
        <f>VLOOKUP(AA1183,district!$A$2:$C$202,3,FALSE)</f>
        <v>B</v>
      </c>
      <c r="AC1183" t="s">
        <v>1781</v>
      </c>
      <c r="AD1183" t="s">
        <v>1929</v>
      </c>
      <c r="AE1183">
        <v>27.6372966766357</v>
      </c>
      <c r="AF1183">
        <v>7.2164406119736997</v>
      </c>
      <c r="AG1183">
        <v>-26.890737417106099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  <c r="EO1183">
        <v>0</v>
      </c>
    </row>
    <row r="1184" spans="1:145" hidden="1" x14ac:dyDescent="0.35">
      <c r="A1184" t="s">
        <v>1324</v>
      </c>
      <c r="C1184">
        <v>0</v>
      </c>
      <c r="D1184" t="str">
        <f t="shared" si="106"/>
        <v>no</v>
      </c>
      <c r="E1184" t="str">
        <f t="shared" si="107"/>
        <v>no</v>
      </c>
      <c r="F1184" t="str">
        <f t="shared" si="108"/>
        <v>no</v>
      </c>
      <c r="G1184" t="s">
        <v>1935</v>
      </c>
      <c r="H1184" t="str">
        <f t="shared" si="109"/>
        <v>no</v>
      </c>
      <c r="I1184" t="str">
        <f t="shared" si="105"/>
        <v>no</v>
      </c>
      <c r="J1184" t="str">
        <f t="shared" si="110"/>
        <v>no</v>
      </c>
      <c r="K1184">
        <v>0</v>
      </c>
      <c r="L1184" t="s">
        <v>1419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tr">
        <f>VLOOKUP(AA1184,district!$A$2:$C$202,3,FALSE)</f>
        <v>B</v>
      </c>
      <c r="AC1184" t="s">
        <v>1781</v>
      </c>
      <c r="AD1184" t="s">
        <v>1928</v>
      </c>
      <c r="AE1184">
        <v>22.345279693603501</v>
      </c>
      <c r="AF1184">
        <v>20.611154027411899</v>
      </c>
      <c r="AG1184">
        <v>156.51200014429099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  <c r="EO1184">
        <v>0</v>
      </c>
    </row>
    <row r="1185" spans="1:145" hidden="1" x14ac:dyDescent="0.35">
      <c r="A1185" t="s">
        <v>1325</v>
      </c>
      <c r="C1185">
        <v>0</v>
      </c>
      <c r="D1185" t="str">
        <f t="shared" si="106"/>
        <v>no</v>
      </c>
      <c r="E1185" t="str">
        <f t="shared" si="107"/>
        <v>no</v>
      </c>
      <c r="F1185" t="str">
        <f t="shared" si="108"/>
        <v>no</v>
      </c>
      <c r="G1185" t="s">
        <v>1935</v>
      </c>
      <c r="H1185" t="str">
        <f t="shared" si="109"/>
        <v>no</v>
      </c>
      <c r="I1185" t="str">
        <f t="shared" si="105"/>
        <v>no</v>
      </c>
      <c r="J1185" t="str">
        <f t="shared" si="110"/>
        <v>no</v>
      </c>
      <c r="K1185">
        <v>0</v>
      </c>
      <c r="L1185" t="s">
        <v>1419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tr">
        <f>VLOOKUP(AA1185,district!$A$2:$C$202,3,FALSE)</f>
        <v>B</v>
      </c>
      <c r="AC1185" t="s">
        <v>1439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  <c r="EO1185">
        <v>0</v>
      </c>
    </row>
    <row r="1186" spans="1:145" hidden="1" x14ac:dyDescent="0.35">
      <c r="A1186" t="s">
        <v>1326</v>
      </c>
      <c r="C1186">
        <v>0</v>
      </c>
      <c r="D1186" t="str">
        <f t="shared" si="106"/>
        <v>no</v>
      </c>
      <c r="E1186" t="str">
        <f t="shared" si="107"/>
        <v>no</v>
      </c>
      <c r="F1186" t="str">
        <f t="shared" si="108"/>
        <v>no</v>
      </c>
      <c r="G1186" t="s">
        <v>1935</v>
      </c>
      <c r="H1186" t="str">
        <f t="shared" si="109"/>
        <v>no</v>
      </c>
      <c r="I1186" t="str">
        <f t="shared" si="105"/>
        <v>no</v>
      </c>
      <c r="J1186" t="str">
        <f t="shared" si="110"/>
        <v>no</v>
      </c>
      <c r="K1186">
        <v>0</v>
      </c>
      <c r="L1186" t="s">
        <v>1419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tr">
        <f>VLOOKUP(AA1186,district!$A$2:$C$202,3,FALSE)</f>
        <v>B</v>
      </c>
      <c r="AC1186" t="s">
        <v>1672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  <c r="EO1186">
        <v>0</v>
      </c>
    </row>
    <row r="1187" spans="1:145" hidden="1" x14ac:dyDescent="0.35">
      <c r="A1187" t="s">
        <v>1327</v>
      </c>
      <c r="C1187">
        <v>0</v>
      </c>
      <c r="D1187" t="str">
        <f t="shared" si="106"/>
        <v>no</v>
      </c>
      <c r="E1187" t="str">
        <f t="shared" si="107"/>
        <v>no</v>
      </c>
      <c r="F1187" t="str">
        <f t="shared" si="108"/>
        <v>no</v>
      </c>
      <c r="G1187" t="s">
        <v>1935</v>
      </c>
      <c r="H1187" t="str">
        <f t="shared" si="109"/>
        <v>no</v>
      </c>
      <c r="I1187" t="str">
        <f t="shared" si="105"/>
        <v>no</v>
      </c>
      <c r="J1187" t="str">
        <f t="shared" si="110"/>
        <v>no</v>
      </c>
      <c r="K1187">
        <v>0</v>
      </c>
      <c r="L1187" t="s">
        <v>1419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tr">
        <f>VLOOKUP(AA1187,district!$A$2:$C$202,3,FALSE)</f>
        <v>B</v>
      </c>
      <c r="AC1187" t="s">
        <v>1781</v>
      </c>
      <c r="AD1187" t="s">
        <v>1928</v>
      </c>
      <c r="AE1187">
        <v>49.2853813171387</v>
      </c>
      <c r="AF1187">
        <v>2.7189332240037198</v>
      </c>
      <c r="AG1187">
        <v>-6.0016200639005399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  <c r="EO1187">
        <v>0</v>
      </c>
    </row>
    <row r="1188" spans="1:145" hidden="1" x14ac:dyDescent="0.35">
      <c r="A1188" t="s">
        <v>1328</v>
      </c>
      <c r="C1188">
        <v>0</v>
      </c>
      <c r="D1188" t="str">
        <f t="shared" si="106"/>
        <v>no</v>
      </c>
      <c r="E1188" t="str">
        <f t="shared" si="107"/>
        <v>no</v>
      </c>
      <c r="F1188" t="str">
        <f t="shared" si="108"/>
        <v>no</v>
      </c>
      <c r="G1188" t="s">
        <v>1935</v>
      </c>
      <c r="H1188" t="str">
        <f t="shared" si="109"/>
        <v>no</v>
      </c>
      <c r="I1188" t="str">
        <f t="shared" si="105"/>
        <v>no</v>
      </c>
      <c r="J1188" t="str">
        <f t="shared" si="110"/>
        <v>no</v>
      </c>
      <c r="K1188">
        <v>0</v>
      </c>
      <c r="L1188" t="s">
        <v>1419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tr">
        <f>VLOOKUP(AA1188,district!$A$2:$C$202,3,FALSE)</f>
        <v>B</v>
      </c>
      <c r="AC1188" t="s">
        <v>1781</v>
      </c>
      <c r="AD1188" t="s">
        <v>1928</v>
      </c>
      <c r="AE1188">
        <v>22.395727157592798</v>
      </c>
      <c r="AF1188">
        <v>11.026003990946601</v>
      </c>
      <c r="AG1188">
        <v>158.12536981650899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  <c r="EO1188">
        <v>0</v>
      </c>
    </row>
    <row r="1189" spans="1:145" hidden="1" x14ac:dyDescent="0.35">
      <c r="A1189" t="s">
        <v>1329</v>
      </c>
      <c r="C1189">
        <v>0</v>
      </c>
      <c r="D1189" t="str">
        <f t="shared" si="106"/>
        <v>no</v>
      </c>
      <c r="E1189" t="str">
        <f t="shared" si="107"/>
        <v>no</v>
      </c>
      <c r="F1189" t="str">
        <f t="shared" si="108"/>
        <v>no</v>
      </c>
      <c r="G1189" t="s">
        <v>1935</v>
      </c>
      <c r="H1189" t="str">
        <f t="shared" si="109"/>
        <v>no</v>
      </c>
      <c r="I1189" t="str">
        <f t="shared" si="105"/>
        <v>no</v>
      </c>
      <c r="J1189" t="str">
        <f t="shared" si="110"/>
        <v>no</v>
      </c>
      <c r="K1189">
        <v>0</v>
      </c>
      <c r="L1189" t="s">
        <v>1419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tr">
        <f>VLOOKUP(AA1189,district!$A$2:$C$202,3,FALSE)</f>
        <v>B</v>
      </c>
      <c r="AC1189" t="s">
        <v>1672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  <c r="EO1189">
        <v>0</v>
      </c>
    </row>
    <row r="1190" spans="1:145" hidden="1" x14ac:dyDescent="0.35">
      <c r="A1190" t="s">
        <v>1330</v>
      </c>
      <c r="C1190">
        <v>0</v>
      </c>
      <c r="D1190" t="str">
        <f t="shared" si="106"/>
        <v>no</v>
      </c>
      <c r="E1190" t="str">
        <f t="shared" si="107"/>
        <v>no</v>
      </c>
      <c r="F1190" t="str">
        <f t="shared" si="108"/>
        <v>no</v>
      </c>
      <c r="G1190" t="s">
        <v>1935</v>
      </c>
      <c r="H1190" t="str">
        <f t="shared" si="109"/>
        <v>no</v>
      </c>
      <c r="I1190" t="s">
        <v>1935</v>
      </c>
      <c r="J1190" t="str">
        <f t="shared" si="110"/>
        <v>no</v>
      </c>
      <c r="K1190">
        <v>0</v>
      </c>
      <c r="L1190" t="s">
        <v>1419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tr">
        <f>VLOOKUP(AA1190,district!$A$2:$C$202,3,FALSE)</f>
        <v>C</v>
      </c>
      <c r="AC1190" t="s">
        <v>1560</v>
      </c>
      <c r="AD1190" t="s">
        <v>1929</v>
      </c>
      <c r="AE1190">
        <v>5.6326313018798801</v>
      </c>
      <c r="AF1190">
        <v>7.5285778914504196</v>
      </c>
      <c r="AG1190">
        <v>-120.29048301818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  <c r="EO1190">
        <v>0</v>
      </c>
    </row>
    <row r="1191" spans="1:145" hidden="1" x14ac:dyDescent="0.35">
      <c r="A1191" t="s">
        <v>1331</v>
      </c>
      <c r="C1191">
        <v>0</v>
      </c>
      <c r="D1191" t="str">
        <f t="shared" si="106"/>
        <v>no</v>
      </c>
      <c r="E1191" t="str">
        <f t="shared" si="107"/>
        <v>no</v>
      </c>
      <c r="F1191" t="str">
        <f t="shared" si="108"/>
        <v>no</v>
      </c>
      <c r="G1191" t="s">
        <v>1935</v>
      </c>
      <c r="H1191" t="str">
        <f t="shared" si="109"/>
        <v>no</v>
      </c>
      <c r="I1191" t="s">
        <v>1935</v>
      </c>
      <c r="J1191" t="str">
        <f t="shared" si="110"/>
        <v>no</v>
      </c>
      <c r="K1191">
        <v>0</v>
      </c>
      <c r="L1191" t="s">
        <v>1419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tr">
        <f>VLOOKUP(AA1191,district!$A$2:$C$202,3,FALSE)</f>
        <v>C</v>
      </c>
      <c r="AC1191" t="s">
        <v>1560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  <c r="EO1191">
        <v>0</v>
      </c>
    </row>
    <row r="1192" spans="1:145" hidden="1" x14ac:dyDescent="0.35">
      <c r="A1192" t="s">
        <v>1332</v>
      </c>
      <c r="C1192">
        <v>0</v>
      </c>
      <c r="D1192" t="str">
        <f t="shared" si="106"/>
        <v>no</v>
      </c>
      <c r="E1192" t="str">
        <f t="shared" si="107"/>
        <v>no</v>
      </c>
      <c r="F1192" t="str">
        <f t="shared" si="108"/>
        <v>no</v>
      </c>
      <c r="G1192" t="s">
        <v>1935</v>
      </c>
      <c r="H1192" t="str">
        <f t="shared" si="109"/>
        <v>no</v>
      </c>
      <c r="I1192" t="s">
        <v>1935</v>
      </c>
      <c r="J1192" t="str">
        <f t="shared" si="110"/>
        <v>no</v>
      </c>
      <c r="K1192">
        <v>0</v>
      </c>
      <c r="L1192" t="s">
        <v>1419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tr">
        <f>VLOOKUP(AA1192,district!$A$2:$C$202,3,FALSE)</f>
        <v>C</v>
      </c>
      <c r="AC1192" t="s">
        <v>1560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  <c r="EO1192">
        <v>0</v>
      </c>
    </row>
    <row r="1193" spans="1:145" hidden="1" x14ac:dyDescent="0.35">
      <c r="A1193" t="s">
        <v>1333</v>
      </c>
      <c r="C1193">
        <v>0</v>
      </c>
      <c r="D1193" t="str">
        <f t="shared" si="106"/>
        <v>no</v>
      </c>
      <c r="E1193" t="str">
        <f t="shared" si="107"/>
        <v>no</v>
      </c>
      <c r="F1193" t="str">
        <f t="shared" si="108"/>
        <v>no</v>
      </c>
      <c r="G1193" t="s">
        <v>1935</v>
      </c>
      <c r="H1193" t="str">
        <f t="shared" si="109"/>
        <v>no</v>
      </c>
      <c r="I1193" t="s">
        <v>1935</v>
      </c>
      <c r="J1193" t="str">
        <f t="shared" si="110"/>
        <v>no</v>
      </c>
      <c r="K1193">
        <v>0</v>
      </c>
      <c r="L1193" t="s">
        <v>1419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tr">
        <f>VLOOKUP(AA1193,district!$A$2:$C$202,3,FALSE)</f>
        <v>C</v>
      </c>
      <c r="AC1193" t="s">
        <v>1909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  <c r="EO1193">
        <v>0</v>
      </c>
    </row>
    <row r="1194" spans="1:145" hidden="1" x14ac:dyDescent="0.35">
      <c r="A1194" t="s">
        <v>1334</v>
      </c>
      <c r="C1194">
        <v>0</v>
      </c>
      <c r="D1194" t="str">
        <f t="shared" si="106"/>
        <v>no</v>
      </c>
      <c r="E1194" t="str">
        <f t="shared" si="107"/>
        <v>no</v>
      </c>
      <c r="F1194" t="str">
        <f t="shared" si="108"/>
        <v>no</v>
      </c>
      <c r="G1194" t="s">
        <v>1935</v>
      </c>
      <c r="H1194" t="str">
        <f t="shared" si="109"/>
        <v>no</v>
      </c>
      <c r="I1194" t="s">
        <v>1935</v>
      </c>
      <c r="J1194" t="str">
        <f t="shared" si="110"/>
        <v>no</v>
      </c>
      <c r="K1194">
        <v>0</v>
      </c>
      <c r="L1194" t="s">
        <v>1419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tr">
        <f>VLOOKUP(AA1194,district!$A$2:$C$202,3,FALSE)</f>
        <v>C</v>
      </c>
      <c r="AC1194" t="s">
        <v>1692</v>
      </c>
      <c r="AD1194" t="s">
        <v>1929</v>
      </c>
      <c r="AE1194">
        <v>10.42112159729</v>
      </c>
      <c r="AF1194">
        <v>3.3915087925392702</v>
      </c>
      <c r="AG1194">
        <v>-128.89612180069699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  <c r="EO1194">
        <v>0</v>
      </c>
    </row>
    <row r="1195" spans="1:145" hidden="1" x14ac:dyDescent="0.35">
      <c r="A1195" t="s">
        <v>1335</v>
      </c>
      <c r="C1195">
        <v>0</v>
      </c>
      <c r="D1195" t="str">
        <f t="shared" si="106"/>
        <v>no</v>
      </c>
      <c r="E1195" t="str">
        <f t="shared" si="107"/>
        <v>no</v>
      </c>
      <c r="F1195" t="str">
        <f t="shared" si="108"/>
        <v>no</v>
      </c>
      <c r="G1195" t="s">
        <v>1935</v>
      </c>
      <c r="H1195" t="str">
        <f t="shared" si="109"/>
        <v>no</v>
      </c>
      <c r="I1195" t="s">
        <v>1935</v>
      </c>
      <c r="J1195" t="str">
        <f t="shared" si="110"/>
        <v>no</v>
      </c>
      <c r="K1195">
        <v>0</v>
      </c>
      <c r="L1195" t="s">
        <v>1419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tr">
        <f>VLOOKUP(AA1195,district!$A$2:$C$202,3,FALSE)</f>
        <v>C</v>
      </c>
      <c r="AC1195" t="s">
        <v>1909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  <c r="EO1195">
        <v>0</v>
      </c>
    </row>
    <row r="1196" spans="1:145" hidden="1" x14ac:dyDescent="0.35">
      <c r="A1196" t="s">
        <v>1336</v>
      </c>
      <c r="C1196">
        <v>0</v>
      </c>
      <c r="D1196" t="str">
        <f t="shared" si="106"/>
        <v>no</v>
      </c>
      <c r="E1196" t="str">
        <f t="shared" si="107"/>
        <v>no</v>
      </c>
      <c r="F1196" t="str">
        <f t="shared" si="108"/>
        <v>no</v>
      </c>
      <c r="G1196" t="s">
        <v>1935</v>
      </c>
      <c r="H1196" t="str">
        <f t="shared" si="109"/>
        <v>no</v>
      </c>
      <c r="I1196" t="s">
        <v>1935</v>
      </c>
      <c r="J1196" t="str">
        <f t="shared" si="110"/>
        <v>no</v>
      </c>
      <c r="K1196">
        <v>0</v>
      </c>
      <c r="L1196" t="s">
        <v>1419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tr">
        <f>VLOOKUP(AA1196,district!$A$2:$C$202,3,FALSE)</f>
        <v>C</v>
      </c>
      <c r="AC1196" t="s">
        <v>1568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  <c r="EO1196">
        <v>0</v>
      </c>
    </row>
    <row r="1197" spans="1:145" hidden="1" x14ac:dyDescent="0.35">
      <c r="A1197" t="s">
        <v>1337</v>
      </c>
      <c r="C1197">
        <v>0</v>
      </c>
      <c r="D1197" t="str">
        <f t="shared" si="106"/>
        <v>no</v>
      </c>
      <c r="E1197" t="str">
        <f t="shared" si="107"/>
        <v>no</v>
      </c>
      <c r="F1197" t="str">
        <f t="shared" si="108"/>
        <v>no</v>
      </c>
      <c r="G1197" t="s">
        <v>1935</v>
      </c>
      <c r="H1197" t="str">
        <f t="shared" si="109"/>
        <v>no</v>
      </c>
      <c r="I1197" t="s">
        <v>1935</v>
      </c>
      <c r="J1197" t="str">
        <f t="shared" si="110"/>
        <v>no</v>
      </c>
      <c r="K1197">
        <v>0</v>
      </c>
      <c r="L1197" t="s">
        <v>1419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tr">
        <f>VLOOKUP(AA1197,district!$A$2:$C$202,3,FALSE)</f>
        <v>C</v>
      </c>
      <c r="AC1197" t="s">
        <v>1529</v>
      </c>
      <c r="AD1197" t="s">
        <v>1929</v>
      </c>
      <c r="AE1197">
        <v>6.2233071327209499</v>
      </c>
      <c r="AF1197">
        <v>17.760706804864999</v>
      </c>
      <c r="AG1197">
        <v>165.42283432820301</v>
      </c>
      <c r="AH1197" t="s">
        <v>1929</v>
      </c>
      <c r="AI1197">
        <v>6.4923667907714799</v>
      </c>
      <c r="AJ1197">
        <v>21.590413643690201</v>
      </c>
      <c r="AK1197">
        <v>154.39249960604801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  <c r="EO1197">
        <v>0</v>
      </c>
    </row>
    <row r="1198" spans="1:145" hidden="1" x14ac:dyDescent="0.35">
      <c r="A1198" t="s">
        <v>1338</v>
      </c>
      <c r="C1198">
        <v>0</v>
      </c>
      <c r="D1198" t="str">
        <f t="shared" si="106"/>
        <v>no</v>
      </c>
      <c r="E1198" t="str">
        <f t="shared" si="107"/>
        <v>no</v>
      </c>
      <c r="F1198" t="str">
        <f t="shared" si="108"/>
        <v>no</v>
      </c>
      <c r="G1198" t="s">
        <v>1935</v>
      </c>
      <c r="H1198" t="str">
        <f t="shared" si="109"/>
        <v>no</v>
      </c>
      <c r="I1198" t="s">
        <v>1935</v>
      </c>
      <c r="J1198" t="str">
        <f t="shared" si="110"/>
        <v>no</v>
      </c>
      <c r="K1198">
        <v>0</v>
      </c>
      <c r="L1198" t="s">
        <v>1419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tr">
        <f>VLOOKUP(AA1198,district!$A$2:$C$202,3,FALSE)</f>
        <v>C</v>
      </c>
      <c r="AC1198" t="s">
        <v>1568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  <c r="EO1198">
        <v>0</v>
      </c>
    </row>
    <row r="1199" spans="1:145" hidden="1" x14ac:dyDescent="0.35">
      <c r="A1199" t="s">
        <v>1339</v>
      </c>
      <c r="C1199">
        <v>0</v>
      </c>
      <c r="D1199" t="str">
        <f t="shared" si="106"/>
        <v>no</v>
      </c>
      <c r="E1199" t="str">
        <f t="shared" si="107"/>
        <v>no</v>
      </c>
      <c r="F1199" t="str">
        <f t="shared" si="108"/>
        <v>no</v>
      </c>
      <c r="G1199" t="s">
        <v>1935</v>
      </c>
      <c r="H1199" t="str">
        <f t="shared" si="109"/>
        <v>no</v>
      </c>
      <c r="I1199" t="s">
        <v>1935</v>
      </c>
      <c r="J1199" t="str">
        <f t="shared" si="110"/>
        <v>no</v>
      </c>
      <c r="K1199">
        <v>0</v>
      </c>
      <c r="L1199" t="s">
        <v>1419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tr">
        <f>VLOOKUP(AA1199,district!$A$2:$C$202,3,FALSE)</f>
        <v>C</v>
      </c>
      <c r="AC1199" t="s">
        <v>1590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  <c r="EO1199">
        <v>0</v>
      </c>
    </row>
    <row r="1200" spans="1:145" hidden="1" x14ac:dyDescent="0.35">
      <c r="A1200" t="s">
        <v>1340</v>
      </c>
      <c r="C1200">
        <v>0</v>
      </c>
      <c r="D1200" t="str">
        <f t="shared" si="106"/>
        <v>no</v>
      </c>
      <c r="E1200" t="str">
        <f t="shared" si="107"/>
        <v>no</v>
      </c>
      <c r="F1200" t="str">
        <f t="shared" si="108"/>
        <v>no</v>
      </c>
      <c r="G1200" t="s">
        <v>1935</v>
      </c>
      <c r="H1200" t="str">
        <f t="shared" si="109"/>
        <v>no</v>
      </c>
      <c r="I1200" t="s">
        <v>1935</v>
      </c>
      <c r="J1200" t="str">
        <f t="shared" si="110"/>
        <v>no</v>
      </c>
      <c r="K1200">
        <v>0</v>
      </c>
      <c r="L1200" t="s">
        <v>1419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tr">
        <f>VLOOKUP(AA1200,district!$A$2:$C$202,3,FALSE)</f>
        <v>C</v>
      </c>
      <c r="AC1200" t="s">
        <v>1496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  <c r="EO1200">
        <v>0</v>
      </c>
    </row>
    <row r="1201" spans="1:145" hidden="1" x14ac:dyDescent="0.35">
      <c r="A1201" t="s">
        <v>1341</v>
      </c>
      <c r="C1201">
        <v>0</v>
      </c>
      <c r="D1201" t="str">
        <f t="shared" si="106"/>
        <v>no</v>
      </c>
      <c r="E1201" t="str">
        <f t="shared" si="107"/>
        <v>no</v>
      </c>
      <c r="F1201" t="str">
        <f t="shared" si="108"/>
        <v>no</v>
      </c>
      <c r="G1201" t="s">
        <v>1935</v>
      </c>
      <c r="H1201" t="str">
        <f t="shared" si="109"/>
        <v>no</v>
      </c>
      <c r="I1201" t="s">
        <v>1935</v>
      </c>
      <c r="J1201" t="str">
        <f t="shared" si="110"/>
        <v>no</v>
      </c>
      <c r="K1201">
        <v>0</v>
      </c>
      <c r="L1201" t="s">
        <v>1419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tr">
        <f>VLOOKUP(AA1201,district!$A$2:$C$202,3,FALSE)</f>
        <v>C</v>
      </c>
      <c r="AC1201" t="s">
        <v>1590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  <c r="EO1201">
        <v>0</v>
      </c>
    </row>
    <row r="1202" spans="1:145" hidden="1" x14ac:dyDescent="0.35">
      <c r="A1202" t="s">
        <v>1342</v>
      </c>
      <c r="C1202">
        <v>0</v>
      </c>
      <c r="D1202" t="str">
        <f t="shared" si="106"/>
        <v>no</v>
      </c>
      <c r="E1202" t="str">
        <f t="shared" si="107"/>
        <v>no</v>
      </c>
      <c r="F1202" t="str">
        <f t="shared" si="108"/>
        <v>no</v>
      </c>
      <c r="G1202" t="s">
        <v>1935</v>
      </c>
      <c r="H1202" t="str">
        <f t="shared" si="109"/>
        <v>no</v>
      </c>
      <c r="I1202" t="s">
        <v>1935</v>
      </c>
      <c r="J1202" t="str">
        <f t="shared" si="110"/>
        <v>no</v>
      </c>
      <c r="K1202">
        <v>0</v>
      </c>
      <c r="L1202" t="s">
        <v>1419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tr">
        <f>VLOOKUP(AA1202,district!$A$2:$C$202,3,FALSE)</f>
        <v>C</v>
      </c>
      <c r="AC1202" t="s">
        <v>1680</v>
      </c>
      <c r="AD1202" t="s">
        <v>1929</v>
      </c>
      <c r="AE1202">
        <v>8.05261135101318</v>
      </c>
      <c r="AF1202">
        <v>2.8148270054184801</v>
      </c>
      <c r="AG1202">
        <v>95.598083608372505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  <c r="EO1202">
        <v>0</v>
      </c>
    </row>
    <row r="1203" spans="1:145" hidden="1" x14ac:dyDescent="0.35">
      <c r="A1203" t="s">
        <v>1343</v>
      </c>
      <c r="C1203">
        <v>0</v>
      </c>
      <c r="D1203" t="str">
        <f t="shared" si="106"/>
        <v>no</v>
      </c>
      <c r="E1203" t="str">
        <f t="shared" si="107"/>
        <v>no</v>
      </c>
      <c r="F1203" t="str">
        <f t="shared" si="108"/>
        <v>no</v>
      </c>
      <c r="G1203" t="s">
        <v>1935</v>
      </c>
      <c r="H1203" t="str">
        <f t="shared" si="109"/>
        <v>no</v>
      </c>
      <c r="I1203" t="s">
        <v>1935</v>
      </c>
      <c r="J1203" t="str">
        <f t="shared" si="110"/>
        <v>no</v>
      </c>
      <c r="K1203">
        <v>0</v>
      </c>
      <c r="L1203" t="s">
        <v>1419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tr">
        <f>VLOOKUP(AA1203,district!$A$2:$C$202,3,FALSE)</f>
        <v>C</v>
      </c>
      <c r="AC1203" t="s">
        <v>1614</v>
      </c>
      <c r="AD1203" t="s">
        <v>1929</v>
      </c>
      <c r="AE1203">
        <v>6.4614381790161097</v>
      </c>
      <c r="AF1203">
        <v>9.6977657392185801</v>
      </c>
      <c r="AG1203">
        <v>155.650040442332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  <c r="EO1203">
        <v>0</v>
      </c>
    </row>
    <row r="1204" spans="1:145" hidden="1" x14ac:dyDescent="0.35">
      <c r="A1204" t="s">
        <v>1344</v>
      </c>
      <c r="C1204">
        <v>0</v>
      </c>
      <c r="D1204" t="str">
        <f t="shared" si="106"/>
        <v>no</v>
      </c>
      <c r="E1204" t="str">
        <f t="shared" si="107"/>
        <v>no</v>
      </c>
      <c r="F1204" t="str">
        <f t="shared" si="108"/>
        <v>no</v>
      </c>
      <c r="G1204" t="s">
        <v>1935</v>
      </c>
      <c r="H1204" t="str">
        <f t="shared" si="109"/>
        <v>no</v>
      </c>
      <c r="I1204" t="s">
        <v>1935</v>
      </c>
      <c r="J1204" t="str">
        <f t="shared" si="110"/>
        <v>no</v>
      </c>
      <c r="K1204">
        <v>0</v>
      </c>
      <c r="L1204" t="s">
        <v>1419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tr">
        <f>VLOOKUP(AA1204,district!$A$2:$C$202,3,FALSE)</f>
        <v>C</v>
      </c>
      <c r="AC1204" t="s">
        <v>1642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  <c r="EO1204">
        <v>0</v>
      </c>
    </row>
    <row r="1205" spans="1:145" hidden="1" x14ac:dyDescent="0.35">
      <c r="A1205" t="s">
        <v>1345</v>
      </c>
      <c r="C1205">
        <v>0</v>
      </c>
      <c r="D1205" t="str">
        <f t="shared" si="106"/>
        <v>no</v>
      </c>
      <c r="E1205" t="str">
        <f t="shared" si="107"/>
        <v>no</v>
      </c>
      <c r="F1205" t="str">
        <f t="shared" si="108"/>
        <v>no</v>
      </c>
      <c r="G1205" t="s">
        <v>1935</v>
      </c>
      <c r="H1205" t="str">
        <f t="shared" si="109"/>
        <v>no</v>
      </c>
      <c r="I1205" t="s">
        <v>1935</v>
      </c>
      <c r="J1205" t="str">
        <f t="shared" si="110"/>
        <v>no</v>
      </c>
      <c r="K1205">
        <v>0</v>
      </c>
      <c r="L1205" t="s">
        <v>1419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tr">
        <f>VLOOKUP(AA1205,district!$A$2:$C$202,3,FALSE)</f>
        <v>C</v>
      </c>
      <c r="AC1205" t="s">
        <v>1511</v>
      </c>
      <c r="AD1205" t="s">
        <v>1929</v>
      </c>
      <c r="AE1205">
        <v>15.886934280395501</v>
      </c>
      <c r="AF1205">
        <v>3.5330057299345499</v>
      </c>
      <c r="AG1205">
        <v>138.52479234961999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  <c r="EO1205">
        <v>0</v>
      </c>
    </row>
    <row r="1206" spans="1:145" hidden="1" x14ac:dyDescent="0.35">
      <c r="A1206" t="s">
        <v>1346</v>
      </c>
      <c r="C1206">
        <v>0</v>
      </c>
      <c r="D1206" t="str">
        <f t="shared" si="106"/>
        <v>no</v>
      </c>
      <c r="E1206" t="str">
        <f t="shared" si="107"/>
        <v>no</v>
      </c>
      <c r="F1206" t="str">
        <f t="shared" si="108"/>
        <v>no</v>
      </c>
      <c r="G1206" t="s">
        <v>1935</v>
      </c>
      <c r="H1206" t="str">
        <f t="shared" si="109"/>
        <v>no</v>
      </c>
      <c r="I1206" t="s">
        <v>1935</v>
      </c>
      <c r="J1206" t="str">
        <f t="shared" si="110"/>
        <v>no</v>
      </c>
      <c r="K1206">
        <v>0</v>
      </c>
      <c r="L1206" t="s">
        <v>1419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tr">
        <f>VLOOKUP(AA1206,district!$A$2:$C$202,3,FALSE)</f>
        <v>C</v>
      </c>
      <c r="AC1206" t="s">
        <v>1772</v>
      </c>
      <c r="AD1206" t="s">
        <v>1928</v>
      </c>
      <c r="AE1206">
        <v>19.736455917358398</v>
      </c>
      <c r="AF1206">
        <v>32.9094205731502</v>
      </c>
      <c r="AG1206">
        <v>-125.536352033339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  <c r="EO1206">
        <v>0</v>
      </c>
    </row>
    <row r="1207" spans="1:145" hidden="1" x14ac:dyDescent="0.35">
      <c r="A1207" t="s">
        <v>1347</v>
      </c>
      <c r="C1207">
        <v>0</v>
      </c>
      <c r="D1207" t="str">
        <f t="shared" si="106"/>
        <v>no</v>
      </c>
      <c r="E1207" t="str">
        <f t="shared" si="107"/>
        <v>no</v>
      </c>
      <c r="F1207" t="str">
        <f t="shared" si="108"/>
        <v>no</v>
      </c>
      <c r="G1207" t="s">
        <v>1935</v>
      </c>
      <c r="H1207" t="str">
        <f t="shared" si="109"/>
        <v>no</v>
      </c>
      <c r="I1207" t="s">
        <v>1935</v>
      </c>
      <c r="J1207" t="str">
        <f t="shared" si="110"/>
        <v>no</v>
      </c>
      <c r="K1207">
        <v>0</v>
      </c>
      <c r="L1207" t="s">
        <v>1419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tr">
        <f>VLOOKUP(AA1207,district!$A$2:$C$202,3,FALSE)</f>
        <v>C</v>
      </c>
      <c r="AC1207" t="s">
        <v>1776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  <c r="EO1207">
        <v>0</v>
      </c>
    </row>
    <row r="1208" spans="1:145" hidden="1" x14ac:dyDescent="0.35">
      <c r="A1208" t="s">
        <v>1348</v>
      </c>
      <c r="C1208">
        <v>0</v>
      </c>
      <c r="D1208" t="str">
        <f t="shared" si="106"/>
        <v>no</v>
      </c>
      <c r="E1208" t="str">
        <f t="shared" si="107"/>
        <v>no</v>
      </c>
      <c r="F1208" t="str">
        <f t="shared" si="108"/>
        <v>no</v>
      </c>
      <c r="G1208" t="s">
        <v>1935</v>
      </c>
      <c r="H1208" t="str">
        <f t="shared" si="109"/>
        <v>no</v>
      </c>
      <c r="I1208" t="s">
        <v>1935</v>
      </c>
      <c r="J1208" t="str">
        <f t="shared" si="110"/>
        <v>no</v>
      </c>
      <c r="K1208">
        <v>0</v>
      </c>
      <c r="L1208" t="s">
        <v>1419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tr">
        <f>VLOOKUP(AA1208,district!$A$2:$C$202,3,FALSE)</f>
        <v>C</v>
      </c>
      <c r="AC1208" t="s">
        <v>1511</v>
      </c>
      <c r="AD1208" t="s">
        <v>1929</v>
      </c>
      <c r="AE1208">
        <v>18.516523361206101</v>
      </c>
      <c r="AF1208">
        <v>1.7399878334182299</v>
      </c>
      <c r="AG1208">
        <v>91.803995114436802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  <c r="EO1208">
        <v>0</v>
      </c>
    </row>
    <row r="1209" spans="1:145" hidden="1" x14ac:dyDescent="0.35">
      <c r="A1209" t="s">
        <v>1349</v>
      </c>
      <c r="C1209">
        <v>0</v>
      </c>
      <c r="D1209" t="str">
        <f t="shared" si="106"/>
        <v>no</v>
      </c>
      <c r="E1209" t="str">
        <f t="shared" si="107"/>
        <v>no</v>
      </c>
      <c r="F1209" t="str">
        <f t="shared" si="108"/>
        <v>no</v>
      </c>
      <c r="G1209" t="s">
        <v>1935</v>
      </c>
      <c r="H1209" t="str">
        <f t="shared" si="109"/>
        <v>no</v>
      </c>
      <c r="I1209" t="s">
        <v>1935</v>
      </c>
      <c r="J1209" t="str">
        <f t="shared" si="110"/>
        <v>no</v>
      </c>
      <c r="K1209">
        <v>0</v>
      </c>
      <c r="L1209" t="s">
        <v>1419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tr">
        <f>VLOOKUP(AA1209,district!$A$2:$C$202,3,FALSE)</f>
        <v>C</v>
      </c>
      <c r="AC1209" t="s">
        <v>1453</v>
      </c>
      <c r="AD1209" t="s">
        <v>1929</v>
      </c>
      <c r="AE1209">
        <v>24.169008255004901</v>
      </c>
      <c r="AF1209">
        <v>1.57226467216412</v>
      </c>
      <c r="AG1209">
        <v>149.95356474616099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  <c r="EO1209">
        <v>0</v>
      </c>
    </row>
    <row r="1210" spans="1:145" hidden="1" x14ac:dyDescent="0.35">
      <c r="A1210" t="s">
        <v>1350</v>
      </c>
      <c r="C1210">
        <v>0</v>
      </c>
      <c r="D1210" t="str">
        <f t="shared" si="106"/>
        <v>no</v>
      </c>
      <c r="E1210" t="str">
        <f t="shared" si="107"/>
        <v>no</v>
      </c>
      <c r="F1210" t="str">
        <f t="shared" si="108"/>
        <v>no</v>
      </c>
      <c r="G1210" t="s">
        <v>1935</v>
      </c>
      <c r="H1210" t="str">
        <f t="shared" si="109"/>
        <v>no</v>
      </c>
      <c r="I1210" t="s">
        <v>1935</v>
      </c>
      <c r="J1210" t="str">
        <f t="shared" si="110"/>
        <v>no</v>
      </c>
      <c r="K1210">
        <v>0</v>
      </c>
      <c r="L1210" t="s">
        <v>1419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tr">
        <f>VLOOKUP(AA1210,district!$A$2:$C$202,3,FALSE)</f>
        <v>C</v>
      </c>
      <c r="AC1210" t="s">
        <v>1739</v>
      </c>
      <c r="AD1210" t="s">
        <v>1929</v>
      </c>
      <c r="AE1210">
        <v>9.6702136993408203</v>
      </c>
      <c r="AF1210">
        <v>4.4044619240623204</v>
      </c>
      <c r="AG1210">
        <v>41.258837108133797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  <c r="EO1210">
        <v>0</v>
      </c>
    </row>
    <row r="1211" spans="1:145" hidden="1" x14ac:dyDescent="0.35">
      <c r="A1211" t="s">
        <v>1351</v>
      </c>
      <c r="C1211">
        <v>0</v>
      </c>
      <c r="D1211" t="str">
        <f t="shared" si="106"/>
        <v>no</v>
      </c>
      <c r="E1211" t="str">
        <f t="shared" si="107"/>
        <v>no</v>
      </c>
      <c r="F1211" t="str">
        <f t="shared" si="108"/>
        <v>no</v>
      </c>
      <c r="G1211" t="s">
        <v>1935</v>
      </c>
      <c r="H1211" t="str">
        <f t="shared" si="109"/>
        <v>no</v>
      </c>
      <c r="I1211" t="s">
        <v>1935</v>
      </c>
      <c r="J1211" t="str">
        <f t="shared" si="110"/>
        <v>no</v>
      </c>
      <c r="K1211">
        <v>0</v>
      </c>
      <c r="L1211" t="s">
        <v>1419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tr">
        <f>VLOOKUP(AA1211,district!$A$2:$C$202,3,FALSE)</f>
        <v>C</v>
      </c>
      <c r="AC1211" t="s">
        <v>1511</v>
      </c>
      <c r="AD1211" t="s">
        <v>1929</v>
      </c>
      <c r="AE1211">
        <v>10.6515970230103</v>
      </c>
      <c r="AF1211">
        <v>4.68007941286014</v>
      </c>
      <c r="AG1211">
        <v>44.041844980827598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  <c r="EO1211">
        <v>0</v>
      </c>
    </row>
    <row r="1212" spans="1:145" hidden="1" x14ac:dyDescent="0.35">
      <c r="A1212" t="s">
        <v>1352</v>
      </c>
      <c r="C1212">
        <v>0</v>
      </c>
      <c r="D1212" t="str">
        <f t="shared" si="106"/>
        <v>no</v>
      </c>
      <c r="E1212" t="str">
        <f t="shared" si="107"/>
        <v>no</v>
      </c>
      <c r="F1212" t="str">
        <f t="shared" si="108"/>
        <v>no</v>
      </c>
      <c r="G1212" t="s">
        <v>1935</v>
      </c>
      <c r="H1212" t="str">
        <f t="shared" si="109"/>
        <v>no</v>
      </c>
      <c r="I1212" t="s">
        <v>1935</v>
      </c>
      <c r="J1212" t="str">
        <f t="shared" si="110"/>
        <v>no</v>
      </c>
      <c r="K1212">
        <v>0</v>
      </c>
      <c r="L1212" t="s">
        <v>1419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tr">
        <f>VLOOKUP(AA1212,district!$A$2:$C$202,3,FALSE)</f>
        <v>C</v>
      </c>
      <c r="AC1212" t="s">
        <v>1769</v>
      </c>
      <c r="AD1212" t="s">
        <v>1928</v>
      </c>
      <c r="AE1212">
        <v>65.758331298828097</v>
      </c>
      <c r="AF1212">
        <v>0.91948093838901401</v>
      </c>
      <c r="AG1212">
        <v>-62.152421754324102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  <c r="EO1212">
        <v>0</v>
      </c>
    </row>
    <row r="1213" spans="1:145" hidden="1" x14ac:dyDescent="0.35">
      <c r="A1213" t="s">
        <v>1353</v>
      </c>
      <c r="C1213">
        <v>0</v>
      </c>
      <c r="D1213" t="str">
        <f t="shared" si="106"/>
        <v>no</v>
      </c>
      <c r="E1213" t="str">
        <f t="shared" si="107"/>
        <v>no</v>
      </c>
      <c r="F1213" t="str">
        <f t="shared" si="108"/>
        <v>no</v>
      </c>
      <c r="G1213" t="s">
        <v>1935</v>
      </c>
      <c r="H1213" t="str">
        <f t="shared" si="109"/>
        <v>no</v>
      </c>
      <c r="I1213" t="s">
        <v>1935</v>
      </c>
      <c r="J1213" t="str">
        <f t="shared" si="110"/>
        <v>no</v>
      </c>
      <c r="K1213">
        <v>0</v>
      </c>
      <c r="L1213" t="s">
        <v>1419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tr">
        <f>VLOOKUP(AA1213,district!$A$2:$C$202,3,FALSE)</f>
        <v>C</v>
      </c>
      <c r="AC1213" t="s">
        <v>1459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  <c r="EO1213">
        <v>0</v>
      </c>
    </row>
    <row r="1214" spans="1:145" hidden="1" x14ac:dyDescent="0.35">
      <c r="A1214" t="s">
        <v>1354</v>
      </c>
      <c r="C1214">
        <v>0</v>
      </c>
      <c r="D1214" t="str">
        <f t="shared" si="106"/>
        <v>no</v>
      </c>
      <c r="E1214" t="str">
        <f t="shared" si="107"/>
        <v>no</v>
      </c>
      <c r="F1214" t="str">
        <f t="shared" si="108"/>
        <v>no</v>
      </c>
      <c r="G1214" t="s">
        <v>1935</v>
      </c>
      <c r="H1214" t="str">
        <f t="shared" si="109"/>
        <v>no</v>
      </c>
      <c r="I1214" t="s">
        <v>1935</v>
      </c>
      <c r="J1214" t="str">
        <f t="shared" si="110"/>
        <v>no</v>
      </c>
      <c r="K1214">
        <v>0</v>
      </c>
      <c r="L1214" t="s">
        <v>1419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tr">
        <f>VLOOKUP(AA1214,district!$A$2:$C$202,3,FALSE)</f>
        <v>C</v>
      </c>
      <c r="AC1214" t="s">
        <v>1697</v>
      </c>
      <c r="AD1214" t="s">
        <v>1929</v>
      </c>
      <c r="AE1214">
        <v>17.924217224121101</v>
      </c>
      <c r="AF1214">
        <v>2.3688241959220799</v>
      </c>
      <c r="AG1214">
        <v>53.6243333810257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  <c r="EO1214">
        <v>0</v>
      </c>
    </row>
    <row r="1215" spans="1:145" hidden="1" x14ac:dyDescent="0.35">
      <c r="A1215" t="s">
        <v>1355</v>
      </c>
      <c r="C1215">
        <v>0</v>
      </c>
      <c r="D1215" t="str">
        <f t="shared" si="106"/>
        <v>no</v>
      </c>
      <c r="E1215" t="str">
        <f t="shared" si="107"/>
        <v>no</v>
      </c>
      <c r="F1215" t="str">
        <f t="shared" si="108"/>
        <v>no</v>
      </c>
      <c r="G1215" t="s">
        <v>1935</v>
      </c>
      <c r="H1215" t="str">
        <f t="shared" si="109"/>
        <v>no</v>
      </c>
      <c r="I1215" t="s">
        <v>1935</v>
      </c>
      <c r="J1215" t="str">
        <f t="shared" si="110"/>
        <v>no</v>
      </c>
      <c r="K1215">
        <v>0</v>
      </c>
      <c r="L1215" t="s">
        <v>1419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tr">
        <f>VLOOKUP(AA1215,district!$A$2:$C$202,3,FALSE)</f>
        <v>C</v>
      </c>
      <c r="AC1215" t="s">
        <v>1459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  <c r="EO1215">
        <v>0</v>
      </c>
    </row>
    <row r="1216" spans="1:145" hidden="1" x14ac:dyDescent="0.35">
      <c r="A1216" t="s">
        <v>1356</v>
      </c>
      <c r="C1216">
        <v>0</v>
      </c>
      <c r="D1216" t="str">
        <f t="shared" si="106"/>
        <v>no</v>
      </c>
      <c r="E1216" t="str">
        <f t="shared" si="107"/>
        <v>no</v>
      </c>
      <c r="F1216" t="str">
        <f t="shared" si="108"/>
        <v>no</v>
      </c>
      <c r="G1216" t="s">
        <v>1935</v>
      </c>
      <c r="H1216" t="str">
        <f t="shared" si="109"/>
        <v>no</v>
      </c>
      <c r="I1216" t="s">
        <v>1935</v>
      </c>
      <c r="J1216" t="str">
        <f t="shared" si="110"/>
        <v>no</v>
      </c>
      <c r="K1216">
        <v>0</v>
      </c>
      <c r="L1216" t="s">
        <v>1419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tr">
        <f>VLOOKUP(AA1216,district!$A$2:$C$202,3,FALSE)</f>
        <v>C</v>
      </c>
      <c r="AC1216" t="s">
        <v>1450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  <c r="EO1216">
        <v>0</v>
      </c>
    </row>
    <row r="1217" spans="1:145" hidden="1" x14ac:dyDescent="0.35">
      <c r="A1217" t="s">
        <v>1357</v>
      </c>
      <c r="C1217">
        <v>0</v>
      </c>
      <c r="D1217" t="str">
        <f t="shared" si="106"/>
        <v>no</v>
      </c>
      <c r="E1217" t="str">
        <f t="shared" si="107"/>
        <v>no</v>
      </c>
      <c r="F1217" t="str">
        <f t="shared" si="108"/>
        <v>no</v>
      </c>
      <c r="G1217" t="s">
        <v>1935</v>
      </c>
      <c r="H1217" t="str">
        <f t="shared" si="109"/>
        <v>no</v>
      </c>
      <c r="I1217" t="s">
        <v>1935</v>
      </c>
      <c r="J1217" t="str">
        <f t="shared" si="110"/>
        <v>no</v>
      </c>
      <c r="K1217">
        <v>0</v>
      </c>
      <c r="L1217" t="s">
        <v>1419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tr">
        <f>VLOOKUP(AA1217,district!$A$2:$C$202,3,FALSE)</f>
        <v>C</v>
      </c>
      <c r="AC1217" t="s">
        <v>1459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  <c r="EO1217">
        <v>0</v>
      </c>
    </row>
    <row r="1218" spans="1:145" hidden="1" x14ac:dyDescent="0.35">
      <c r="A1218" t="s">
        <v>1358</v>
      </c>
      <c r="C1218">
        <v>0</v>
      </c>
      <c r="D1218" t="str">
        <f t="shared" ref="D1218:D1278" si="111">IF(L1218&lt;&gt;"0","yes","no")</f>
        <v>no</v>
      </c>
      <c r="E1218" t="str">
        <f t="shared" ref="E1218:E1278" si="112">IF(L1218&lt;&gt;"0","yes","no")</f>
        <v>no</v>
      </c>
      <c r="F1218" t="str">
        <f t="shared" ref="F1218:F1278" si="113">IF(L1218&lt;&gt;"0","yes","no")</f>
        <v>no</v>
      </c>
      <c r="G1218" t="s">
        <v>1935</v>
      </c>
      <c r="H1218" t="str">
        <f t="shared" ref="H1218:H1278" si="114">IF(L1218&lt;&gt;"0","yes","no")</f>
        <v>no</v>
      </c>
      <c r="I1218" t="s">
        <v>1935</v>
      </c>
      <c r="J1218" t="str">
        <f t="shared" ref="J1218:J1278" si="115">IF(L1218&lt;&gt;"0","yes","no")</f>
        <v>no</v>
      </c>
      <c r="K1218">
        <v>0</v>
      </c>
      <c r="L1218" t="s">
        <v>1419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tr">
        <f>VLOOKUP(AA1218,district!$A$2:$C$202,3,FALSE)</f>
        <v>C</v>
      </c>
      <c r="AC1218" t="s">
        <v>1698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  <c r="EO1218">
        <v>0</v>
      </c>
    </row>
    <row r="1219" spans="1:145" hidden="1" x14ac:dyDescent="0.35">
      <c r="A1219" t="s">
        <v>1359</v>
      </c>
      <c r="C1219">
        <v>0</v>
      </c>
      <c r="D1219" t="str">
        <f t="shared" si="111"/>
        <v>no</v>
      </c>
      <c r="E1219" t="str">
        <f t="shared" si="112"/>
        <v>no</v>
      </c>
      <c r="F1219" t="str">
        <f t="shared" si="113"/>
        <v>no</v>
      </c>
      <c r="G1219" t="s">
        <v>1935</v>
      </c>
      <c r="H1219" t="str">
        <f t="shared" si="114"/>
        <v>no</v>
      </c>
      <c r="I1219" t="s">
        <v>1935</v>
      </c>
      <c r="J1219" t="str">
        <f t="shared" si="115"/>
        <v>no</v>
      </c>
      <c r="K1219">
        <v>0</v>
      </c>
      <c r="L1219" t="s">
        <v>1419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tr">
        <f>VLOOKUP(AA1219,district!$A$2:$C$202,3,FALSE)</f>
        <v>C</v>
      </c>
      <c r="AC1219" t="s">
        <v>1653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  <c r="EO1219">
        <v>0</v>
      </c>
    </row>
    <row r="1220" spans="1:145" hidden="1" x14ac:dyDescent="0.35">
      <c r="A1220" t="s">
        <v>1360</v>
      </c>
      <c r="C1220">
        <v>0</v>
      </c>
      <c r="D1220" t="str">
        <f t="shared" si="111"/>
        <v>no</v>
      </c>
      <c r="E1220" t="str">
        <f t="shared" si="112"/>
        <v>no</v>
      </c>
      <c r="F1220" t="str">
        <f t="shared" si="113"/>
        <v>no</v>
      </c>
      <c r="G1220" t="s">
        <v>1935</v>
      </c>
      <c r="H1220" t="str">
        <f t="shared" si="114"/>
        <v>no</v>
      </c>
      <c r="I1220" t="s">
        <v>1935</v>
      </c>
      <c r="J1220" t="str">
        <f t="shared" si="115"/>
        <v>no</v>
      </c>
      <c r="K1220">
        <v>0</v>
      </c>
      <c r="L1220" t="s">
        <v>1419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tr">
        <f>VLOOKUP(AA1220,district!$A$2:$C$202,3,FALSE)</f>
        <v>C</v>
      </c>
      <c r="AC1220" t="s">
        <v>1459</v>
      </c>
      <c r="AD1220" t="s">
        <v>1929</v>
      </c>
      <c r="AE1220">
        <v>12.676460266113301</v>
      </c>
      <c r="AF1220">
        <v>28.638737737640401</v>
      </c>
      <c r="AG1220">
        <v>146.837101292162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  <c r="EO1220">
        <v>0</v>
      </c>
    </row>
    <row r="1221" spans="1:145" hidden="1" x14ac:dyDescent="0.35">
      <c r="A1221" t="s">
        <v>1361</v>
      </c>
      <c r="C1221">
        <v>0</v>
      </c>
      <c r="D1221" t="str">
        <f t="shared" si="111"/>
        <v>no</v>
      </c>
      <c r="E1221" t="str">
        <f t="shared" si="112"/>
        <v>no</v>
      </c>
      <c r="F1221" t="str">
        <f t="shared" si="113"/>
        <v>no</v>
      </c>
      <c r="G1221" t="s">
        <v>1935</v>
      </c>
      <c r="H1221" t="str">
        <f t="shared" si="114"/>
        <v>no</v>
      </c>
      <c r="I1221" t="s">
        <v>1935</v>
      </c>
      <c r="J1221" t="str">
        <f t="shared" si="115"/>
        <v>no</v>
      </c>
      <c r="K1221">
        <v>0</v>
      </c>
      <c r="L1221" t="s">
        <v>1419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tr">
        <f>VLOOKUP(AA1221,district!$A$2:$C$202,3,FALSE)</f>
        <v>C</v>
      </c>
      <c r="AC1221" t="s">
        <v>1765</v>
      </c>
      <c r="AD1221" t="s">
        <v>1929</v>
      </c>
      <c r="AE1221">
        <v>10.328193664550801</v>
      </c>
      <c r="AF1221">
        <v>4.7937682339503498</v>
      </c>
      <c r="AG1221">
        <v>-85.686975088054794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  <c r="EO1221">
        <v>0</v>
      </c>
    </row>
    <row r="1222" spans="1:145" hidden="1" x14ac:dyDescent="0.35">
      <c r="A1222" t="s">
        <v>1362</v>
      </c>
      <c r="C1222">
        <v>0</v>
      </c>
      <c r="D1222" t="str">
        <f t="shared" si="111"/>
        <v>no</v>
      </c>
      <c r="E1222" t="str">
        <f t="shared" si="112"/>
        <v>no</v>
      </c>
      <c r="F1222" t="str">
        <f t="shared" si="113"/>
        <v>no</v>
      </c>
      <c r="G1222" t="s">
        <v>1935</v>
      </c>
      <c r="H1222" t="str">
        <f t="shared" si="114"/>
        <v>no</v>
      </c>
      <c r="I1222" t="s">
        <v>1935</v>
      </c>
      <c r="J1222" t="str">
        <f t="shared" si="115"/>
        <v>no</v>
      </c>
      <c r="K1222">
        <v>0</v>
      </c>
      <c r="L1222" t="s">
        <v>1419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tr">
        <f>VLOOKUP(AA1222,district!$A$2:$C$202,3,FALSE)</f>
        <v>C</v>
      </c>
      <c r="AC1222" t="s">
        <v>1719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  <c r="EO1222">
        <v>0</v>
      </c>
    </row>
    <row r="1223" spans="1:145" hidden="1" x14ac:dyDescent="0.35">
      <c r="A1223" t="s">
        <v>1363</v>
      </c>
      <c r="C1223">
        <v>0</v>
      </c>
      <c r="D1223" t="str">
        <f t="shared" si="111"/>
        <v>no</v>
      </c>
      <c r="E1223" t="str">
        <f t="shared" si="112"/>
        <v>no</v>
      </c>
      <c r="F1223" t="str">
        <f t="shared" si="113"/>
        <v>no</v>
      </c>
      <c r="G1223" t="s">
        <v>1935</v>
      </c>
      <c r="H1223" t="str">
        <f t="shared" si="114"/>
        <v>no</v>
      </c>
      <c r="I1223" t="s">
        <v>1935</v>
      </c>
      <c r="J1223" t="str">
        <f t="shared" si="115"/>
        <v>no</v>
      </c>
      <c r="K1223">
        <v>0</v>
      </c>
      <c r="L1223" t="s">
        <v>1419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tr">
        <f>VLOOKUP(AA1223,district!$A$2:$C$202,3,FALSE)</f>
        <v>C</v>
      </c>
      <c r="AC1223" t="s">
        <v>1734</v>
      </c>
      <c r="AD1223" t="s">
        <v>1929</v>
      </c>
      <c r="AE1223">
        <v>5.7420673370361301</v>
      </c>
      <c r="AF1223">
        <v>7.9007697660711402</v>
      </c>
      <c r="AG1223">
        <v>37.1491271657192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  <c r="EO1223">
        <v>0</v>
      </c>
    </row>
    <row r="1224" spans="1:145" hidden="1" x14ac:dyDescent="0.35">
      <c r="A1224" t="s">
        <v>1364</v>
      </c>
      <c r="C1224">
        <v>0</v>
      </c>
      <c r="D1224" t="str">
        <f t="shared" si="111"/>
        <v>no</v>
      </c>
      <c r="E1224" t="str">
        <f t="shared" si="112"/>
        <v>no</v>
      </c>
      <c r="F1224" t="str">
        <f t="shared" si="113"/>
        <v>no</v>
      </c>
      <c r="G1224" t="s">
        <v>1935</v>
      </c>
      <c r="H1224" t="str">
        <f t="shared" si="114"/>
        <v>no</v>
      </c>
      <c r="I1224" t="s">
        <v>1935</v>
      </c>
      <c r="J1224" t="str">
        <f t="shared" si="115"/>
        <v>no</v>
      </c>
      <c r="K1224">
        <v>0</v>
      </c>
      <c r="L1224" t="s">
        <v>1419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tr">
        <f>VLOOKUP(AA1224,district!$A$2:$C$202,3,FALSE)</f>
        <v>C</v>
      </c>
      <c r="AC1224" t="s">
        <v>1600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  <c r="EO1224">
        <v>0</v>
      </c>
    </row>
    <row r="1225" spans="1:145" hidden="1" x14ac:dyDescent="0.35">
      <c r="A1225" t="s">
        <v>1366</v>
      </c>
      <c r="C1225">
        <v>0</v>
      </c>
      <c r="D1225" t="str">
        <f t="shared" si="111"/>
        <v>no</v>
      </c>
      <c r="E1225" t="str">
        <f t="shared" si="112"/>
        <v>no</v>
      </c>
      <c r="F1225" t="str">
        <f t="shared" si="113"/>
        <v>no</v>
      </c>
      <c r="G1225" t="s">
        <v>1935</v>
      </c>
      <c r="H1225" t="str">
        <f t="shared" si="114"/>
        <v>no</v>
      </c>
      <c r="I1225" t="s">
        <v>1935</v>
      </c>
      <c r="J1225" t="str">
        <f t="shared" si="115"/>
        <v>no</v>
      </c>
      <c r="K1225">
        <v>0</v>
      </c>
      <c r="L1225" t="s">
        <v>1419</v>
      </c>
      <c r="M1225">
        <v>0</v>
      </c>
      <c r="N1225">
        <v>0</v>
      </c>
      <c r="O1225">
        <v>0</v>
      </c>
      <c r="P1225">
        <v>0</v>
      </c>
      <c r="Q1225" s="1">
        <v>16.204841503299999</v>
      </c>
      <c r="R1225">
        <v>16.149629731499999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51.549481780000001</v>
      </c>
      <c r="Z1225">
        <v>7.2087802390000002</v>
      </c>
      <c r="AA1225">
        <v>64</v>
      </c>
      <c r="AB1225" t="str">
        <f>VLOOKUP(AA1225,district!$A$2:$C$202,3,FALSE)</f>
        <v>C</v>
      </c>
      <c r="AC1225" t="s">
        <v>1745</v>
      </c>
      <c r="AD1225" t="s">
        <v>1929</v>
      </c>
      <c r="AE1225">
        <v>8.0167913436889595</v>
      </c>
      <c r="AF1225">
        <v>3.9978632902669702</v>
      </c>
      <c r="AG1225">
        <v>31.633275424803699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  <c r="EO1225">
        <v>0</v>
      </c>
    </row>
    <row r="1226" spans="1:145" hidden="1" x14ac:dyDescent="0.35">
      <c r="A1226" t="s">
        <v>1365</v>
      </c>
      <c r="C1226">
        <v>0</v>
      </c>
      <c r="D1226" t="str">
        <f t="shared" si="111"/>
        <v>no</v>
      </c>
      <c r="E1226" t="str">
        <f t="shared" si="112"/>
        <v>no</v>
      </c>
      <c r="F1226" t="str">
        <f t="shared" si="113"/>
        <v>no</v>
      </c>
      <c r="G1226" t="s">
        <v>1935</v>
      </c>
      <c r="H1226" t="str">
        <f t="shared" si="114"/>
        <v>no</v>
      </c>
      <c r="I1226" t="s">
        <v>1935</v>
      </c>
      <c r="J1226" t="str">
        <f t="shared" si="115"/>
        <v>no</v>
      </c>
      <c r="K1226">
        <v>0</v>
      </c>
      <c r="L1226" t="s">
        <v>1419</v>
      </c>
      <c r="M1226">
        <v>0</v>
      </c>
      <c r="N1226">
        <v>0</v>
      </c>
      <c r="O1226">
        <v>0</v>
      </c>
      <c r="P1226">
        <v>0</v>
      </c>
      <c r="Q1226" s="1">
        <v>15.184321496300001</v>
      </c>
      <c r="R1226">
        <v>15.5932615984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51.548425250000001</v>
      </c>
      <c r="Z1226">
        <v>7.2102142379999998</v>
      </c>
      <c r="AA1226">
        <v>216</v>
      </c>
      <c r="AB1226" t="str">
        <f>VLOOKUP(AA1226,district!$A$2:$C$202,3,FALSE)</f>
        <v>C</v>
      </c>
      <c r="AC1226" t="s">
        <v>1734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  <c r="EO1226">
        <v>0</v>
      </c>
    </row>
    <row r="1227" spans="1:145" hidden="1" x14ac:dyDescent="0.35">
      <c r="A1227" t="s">
        <v>1367</v>
      </c>
      <c r="C1227">
        <v>0</v>
      </c>
      <c r="D1227" t="str">
        <f t="shared" si="111"/>
        <v>no</v>
      </c>
      <c r="E1227" t="str">
        <f t="shared" si="112"/>
        <v>no</v>
      </c>
      <c r="F1227" t="str">
        <f t="shared" si="113"/>
        <v>no</v>
      </c>
      <c r="G1227" t="s">
        <v>1935</v>
      </c>
      <c r="H1227" t="str">
        <f t="shared" si="114"/>
        <v>no</v>
      </c>
      <c r="I1227" t="s">
        <v>1935</v>
      </c>
      <c r="J1227" t="str">
        <f t="shared" si="115"/>
        <v>no</v>
      </c>
      <c r="K1227">
        <v>0</v>
      </c>
      <c r="L1227" t="s">
        <v>1419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tr">
        <f>VLOOKUP(AA1227,district!$A$2:$C$202,3,FALSE)</f>
        <v>C</v>
      </c>
      <c r="AC1227" t="s">
        <v>1750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  <c r="EO1227">
        <v>0</v>
      </c>
    </row>
    <row r="1228" spans="1:145" hidden="1" x14ac:dyDescent="0.35">
      <c r="A1228" t="s">
        <v>1368</v>
      </c>
      <c r="C1228">
        <v>0</v>
      </c>
      <c r="D1228" t="str">
        <f t="shared" si="111"/>
        <v>no</v>
      </c>
      <c r="E1228" t="str">
        <f t="shared" si="112"/>
        <v>no</v>
      </c>
      <c r="F1228" t="str">
        <f t="shared" si="113"/>
        <v>no</v>
      </c>
      <c r="G1228" t="s">
        <v>1935</v>
      </c>
      <c r="H1228" t="str">
        <f t="shared" si="114"/>
        <v>no</v>
      </c>
      <c r="I1228" t="s">
        <v>1935</v>
      </c>
      <c r="J1228" t="str">
        <f t="shared" si="115"/>
        <v>no</v>
      </c>
      <c r="K1228">
        <v>0</v>
      </c>
      <c r="L1228" t="s">
        <v>1419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tr">
        <f>VLOOKUP(AA1228,district!$A$2:$C$202,3,FALSE)</f>
        <v>C</v>
      </c>
      <c r="AC1228" t="s">
        <v>1824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  <c r="EO1228">
        <v>0</v>
      </c>
    </row>
    <row r="1229" spans="1:145" hidden="1" x14ac:dyDescent="0.35">
      <c r="A1229" t="s">
        <v>1369</v>
      </c>
      <c r="C1229">
        <v>0</v>
      </c>
      <c r="D1229" t="str">
        <f t="shared" si="111"/>
        <v>no</v>
      </c>
      <c r="E1229" t="str">
        <f t="shared" si="112"/>
        <v>no</v>
      </c>
      <c r="F1229" t="str">
        <f t="shared" si="113"/>
        <v>no</v>
      </c>
      <c r="G1229" t="s">
        <v>1935</v>
      </c>
      <c r="H1229" t="str">
        <f t="shared" si="114"/>
        <v>no</v>
      </c>
      <c r="I1229" t="s">
        <v>1935</v>
      </c>
      <c r="J1229" t="str">
        <f t="shared" si="115"/>
        <v>no</v>
      </c>
      <c r="K1229">
        <v>0</v>
      </c>
      <c r="L1229" t="s">
        <v>1419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tr">
        <f>VLOOKUP(AA1229,district!$A$2:$C$202,3,FALSE)</f>
        <v>C</v>
      </c>
      <c r="AC1229" t="s">
        <v>1689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  <c r="EO1229">
        <v>0</v>
      </c>
    </row>
    <row r="1230" spans="1:145" hidden="1" x14ac:dyDescent="0.35">
      <c r="A1230" t="s">
        <v>1370</v>
      </c>
      <c r="C1230">
        <v>0</v>
      </c>
      <c r="D1230" t="str">
        <f t="shared" si="111"/>
        <v>no</v>
      </c>
      <c r="E1230" t="str">
        <f t="shared" si="112"/>
        <v>no</v>
      </c>
      <c r="F1230" t="str">
        <f t="shared" si="113"/>
        <v>no</v>
      </c>
      <c r="G1230" t="s">
        <v>1935</v>
      </c>
      <c r="H1230" t="str">
        <f t="shared" si="114"/>
        <v>no</v>
      </c>
      <c r="I1230" t="s">
        <v>1935</v>
      </c>
      <c r="J1230" t="str">
        <f t="shared" si="115"/>
        <v>no</v>
      </c>
      <c r="K1230">
        <v>0</v>
      </c>
      <c r="L1230" t="s">
        <v>1419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tr">
        <f>VLOOKUP(AA1230,district!$A$2:$C$202,3,FALSE)</f>
        <v>C</v>
      </c>
      <c r="AC1230" t="s">
        <v>1745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  <c r="EO1230">
        <v>0</v>
      </c>
    </row>
    <row r="1231" spans="1:145" hidden="1" x14ac:dyDescent="0.35">
      <c r="A1231" t="s">
        <v>1371</v>
      </c>
      <c r="C1231">
        <v>0</v>
      </c>
      <c r="D1231" t="str">
        <f t="shared" si="111"/>
        <v>no</v>
      </c>
      <c r="E1231" t="str">
        <f t="shared" si="112"/>
        <v>no</v>
      </c>
      <c r="F1231" t="str">
        <f t="shared" si="113"/>
        <v>no</v>
      </c>
      <c r="G1231" t="s">
        <v>1935</v>
      </c>
      <c r="H1231" t="str">
        <f t="shared" si="114"/>
        <v>no</v>
      </c>
      <c r="I1231" t="s">
        <v>1935</v>
      </c>
      <c r="J1231" t="str">
        <f t="shared" si="115"/>
        <v>no</v>
      </c>
      <c r="K1231">
        <v>0</v>
      </c>
      <c r="L1231" t="s">
        <v>1419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tr">
        <f>VLOOKUP(AA1231,district!$A$2:$C$202,3,FALSE)</f>
        <v>C</v>
      </c>
      <c r="AC1231" t="s">
        <v>1613</v>
      </c>
      <c r="AD1231" t="s">
        <v>1929</v>
      </c>
      <c r="AE1231">
        <v>17.9144783020019</v>
      </c>
      <c r="AF1231">
        <v>3.5437507915760098</v>
      </c>
      <c r="AG1231">
        <v>146.08641300259299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  <c r="EO1231">
        <v>0</v>
      </c>
    </row>
    <row r="1232" spans="1:145" hidden="1" x14ac:dyDescent="0.35">
      <c r="A1232" t="s">
        <v>1372</v>
      </c>
      <c r="C1232">
        <v>0</v>
      </c>
      <c r="D1232" t="str">
        <f t="shared" si="111"/>
        <v>no</v>
      </c>
      <c r="E1232" t="str">
        <f t="shared" si="112"/>
        <v>no</v>
      </c>
      <c r="F1232" t="str">
        <f t="shared" si="113"/>
        <v>no</v>
      </c>
      <c r="G1232" t="s">
        <v>1935</v>
      </c>
      <c r="H1232" t="str">
        <f t="shared" si="114"/>
        <v>no</v>
      </c>
      <c r="I1232" t="s">
        <v>1935</v>
      </c>
      <c r="J1232" t="str">
        <f t="shared" si="115"/>
        <v>no</v>
      </c>
      <c r="K1232">
        <v>0</v>
      </c>
      <c r="L1232" t="s">
        <v>1419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tr">
        <f>VLOOKUP(AA1232,district!$A$2:$C$202,3,FALSE)</f>
        <v>C</v>
      </c>
      <c r="AC1232" t="s">
        <v>1592</v>
      </c>
      <c r="AD1232" t="s">
        <v>1929</v>
      </c>
      <c r="AE1232">
        <v>14.395312309265099</v>
      </c>
      <c r="AF1232">
        <v>1.52203005321356</v>
      </c>
      <c r="AG1232">
        <v>41.987212492139399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  <c r="EO1232">
        <v>0</v>
      </c>
    </row>
    <row r="1233" spans="1:145" hidden="1" x14ac:dyDescent="0.35">
      <c r="A1233" t="s">
        <v>1373</v>
      </c>
      <c r="C1233">
        <v>0</v>
      </c>
      <c r="D1233" t="str">
        <f t="shared" si="111"/>
        <v>no</v>
      </c>
      <c r="E1233" t="str">
        <f t="shared" si="112"/>
        <v>no</v>
      </c>
      <c r="F1233" t="str">
        <f t="shared" si="113"/>
        <v>no</v>
      </c>
      <c r="G1233" t="s">
        <v>1935</v>
      </c>
      <c r="H1233" t="str">
        <f t="shared" si="114"/>
        <v>no</v>
      </c>
      <c r="I1233" t="s">
        <v>1935</v>
      </c>
      <c r="J1233" t="str">
        <f t="shared" si="115"/>
        <v>no</v>
      </c>
      <c r="K1233">
        <v>0</v>
      </c>
      <c r="L1233" t="s">
        <v>1419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tr">
        <f>VLOOKUP(AA1233,district!$A$2:$C$202,3,FALSE)</f>
        <v>C</v>
      </c>
      <c r="AC1233" t="s">
        <v>1507</v>
      </c>
      <c r="AD1233" t="s">
        <v>1929</v>
      </c>
      <c r="AE1233">
        <v>24.9647541046143</v>
      </c>
      <c r="AF1233">
        <v>8.4810916296974792</v>
      </c>
      <c r="AG1233">
        <v>-24.1657223671635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  <c r="EO1233">
        <v>0</v>
      </c>
    </row>
    <row r="1234" spans="1:145" hidden="1" x14ac:dyDescent="0.35">
      <c r="A1234" t="s">
        <v>1374</v>
      </c>
      <c r="C1234">
        <v>0</v>
      </c>
      <c r="D1234" t="str">
        <f t="shared" si="111"/>
        <v>no</v>
      </c>
      <c r="E1234" t="str">
        <f t="shared" si="112"/>
        <v>no</v>
      </c>
      <c r="F1234" t="str">
        <f t="shared" si="113"/>
        <v>no</v>
      </c>
      <c r="G1234" t="s">
        <v>1935</v>
      </c>
      <c r="H1234" t="str">
        <f t="shared" si="114"/>
        <v>no</v>
      </c>
      <c r="I1234" t="s">
        <v>1935</v>
      </c>
      <c r="J1234" t="str">
        <f t="shared" si="115"/>
        <v>no</v>
      </c>
      <c r="K1234">
        <v>0</v>
      </c>
      <c r="L1234" t="s">
        <v>1419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tr">
        <f>VLOOKUP(AA1234,district!$A$2:$C$202,3,FALSE)</f>
        <v>C</v>
      </c>
      <c r="AC1234" t="s">
        <v>1613</v>
      </c>
      <c r="AD1234" t="s">
        <v>1929</v>
      </c>
      <c r="AE1234">
        <v>37.588752746582003</v>
      </c>
      <c r="AF1234">
        <v>3.6310952324797499</v>
      </c>
      <c r="AG1234">
        <v>137.40021453170999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  <c r="EO1234">
        <v>0</v>
      </c>
    </row>
    <row r="1235" spans="1:145" hidden="1" x14ac:dyDescent="0.35">
      <c r="A1235" t="s">
        <v>1375</v>
      </c>
      <c r="C1235">
        <v>0</v>
      </c>
      <c r="D1235" t="str">
        <f t="shared" si="111"/>
        <v>no</v>
      </c>
      <c r="E1235" t="str">
        <f t="shared" si="112"/>
        <v>no</v>
      </c>
      <c r="F1235" t="str">
        <f t="shared" si="113"/>
        <v>no</v>
      </c>
      <c r="G1235" t="s">
        <v>1935</v>
      </c>
      <c r="H1235" t="str">
        <f t="shared" si="114"/>
        <v>no</v>
      </c>
      <c r="I1235" t="s">
        <v>1935</v>
      </c>
      <c r="J1235" t="str">
        <f t="shared" si="115"/>
        <v>no</v>
      </c>
      <c r="K1235">
        <v>0</v>
      </c>
      <c r="L1235" t="s">
        <v>1419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tr">
        <f>VLOOKUP(AA1235,district!$A$2:$C$202,3,FALSE)</f>
        <v>C</v>
      </c>
      <c r="AC1235" t="s">
        <v>1661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  <c r="EO1235">
        <v>0</v>
      </c>
    </row>
    <row r="1236" spans="1:145" hidden="1" x14ac:dyDescent="0.35">
      <c r="A1236" t="s">
        <v>1376</v>
      </c>
      <c r="C1236">
        <v>0</v>
      </c>
      <c r="D1236" t="str">
        <f t="shared" si="111"/>
        <v>yes</v>
      </c>
      <c r="E1236" t="str">
        <f t="shared" si="112"/>
        <v>yes</v>
      </c>
      <c r="F1236" t="str">
        <f t="shared" si="113"/>
        <v>yes</v>
      </c>
      <c r="G1236" t="str">
        <f>IF(COUNTIF(H1236:BI1236,"pv&amp;st")&lt;&gt;0,"yes","no")</f>
        <v>no</v>
      </c>
      <c r="H1236" t="str">
        <f t="shared" si="114"/>
        <v>yes</v>
      </c>
      <c r="I1236" t="s">
        <v>1935</v>
      </c>
      <c r="J1236" t="str">
        <f t="shared" si="115"/>
        <v>yes</v>
      </c>
      <c r="K1236">
        <v>1965</v>
      </c>
      <c r="L1236" t="s">
        <v>1421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1431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tr">
        <f>VLOOKUP(AA1236,district!$A$2:$C$202,3,FALSE)</f>
        <v>C</v>
      </c>
      <c r="AC1236" t="s">
        <v>1687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  <c r="EO1236">
        <v>0</v>
      </c>
    </row>
    <row r="1237" spans="1:145" hidden="1" x14ac:dyDescent="0.35">
      <c r="A1237" t="s">
        <v>1377</v>
      </c>
      <c r="C1237">
        <v>0</v>
      </c>
      <c r="D1237" t="str">
        <f t="shared" si="111"/>
        <v>no</v>
      </c>
      <c r="E1237" t="str">
        <f t="shared" si="112"/>
        <v>no</v>
      </c>
      <c r="F1237" t="str">
        <f t="shared" si="113"/>
        <v>no</v>
      </c>
      <c r="G1237" t="s">
        <v>1935</v>
      </c>
      <c r="H1237" t="str">
        <f t="shared" si="114"/>
        <v>no</v>
      </c>
      <c r="I1237" t="s">
        <v>1935</v>
      </c>
      <c r="J1237" t="str">
        <f t="shared" si="115"/>
        <v>no</v>
      </c>
      <c r="K1237">
        <v>0</v>
      </c>
      <c r="L1237" t="s">
        <v>1419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tr">
        <f>VLOOKUP(AA1237,district!$A$2:$C$202,3,FALSE)</f>
        <v>C</v>
      </c>
      <c r="AC1237" t="s">
        <v>1709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  <c r="EO1237">
        <v>0</v>
      </c>
    </row>
    <row r="1238" spans="1:145" hidden="1" x14ac:dyDescent="0.35">
      <c r="A1238" t="s">
        <v>1379</v>
      </c>
      <c r="C1238">
        <v>0</v>
      </c>
      <c r="D1238" t="str">
        <f t="shared" si="111"/>
        <v>no</v>
      </c>
      <c r="E1238" t="str">
        <f t="shared" si="112"/>
        <v>no</v>
      </c>
      <c r="F1238" t="str">
        <f t="shared" si="113"/>
        <v>no</v>
      </c>
      <c r="G1238" t="s">
        <v>1935</v>
      </c>
      <c r="H1238" t="str">
        <f t="shared" si="114"/>
        <v>no</v>
      </c>
      <c r="I1238" t="s">
        <v>1935</v>
      </c>
      <c r="J1238" t="str">
        <f t="shared" si="115"/>
        <v>no</v>
      </c>
      <c r="K1238">
        <v>0</v>
      </c>
      <c r="L1238" t="s">
        <v>1419</v>
      </c>
      <c r="M1238">
        <v>0</v>
      </c>
      <c r="N1238">
        <v>0</v>
      </c>
      <c r="O1238">
        <v>0</v>
      </c>
      <c r="P1238">
        <v>0</v>
      </c>
      <c r="Q1238" s="1">
        <v>41.994329987699999</v>
      </c>
      <c r="R1238">
        <v>25.925873031999998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51.548454720000002</v>
      </c>
      <c r="Z1238">
        <v>7.2080343789999999</v>
      </c>
      <c r="AA1238">
        <v>64</v>
      </c>
      <c r="AB1238" t="str">
        <f>VLOOKUP(AA1238,district!$A$2:$C$202,3,FALSE)</f>
        <v>C</v>
      </c>
      <c r="AC1238" t="s">
        <v>1587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  <c r="EO1238">
        <v>0</v>
      </c>
    </row>
    <row r="1239" spans="1:145" hidden="1" x14ac:dyDescent="0.35">
      <c r="A1239" t="s">
        <v>1378</v>
      </c>
      <c r="C1239">
        <v>0</v>
      </c>
      <c r="D1239" t="str">
        <f t="shared" si="111"/>
        <v>no</v>
      </c>
      <c r="E1239" t="str">
        <f t="shared" si="112"/>
        <v>no</v>
      </c>
      <c r="F1239" t="str">
        <f t="shared" si="113"/>
        <v>no</v>
      </c>
      <c r="G1239" t="s">
        <v>1935</v>
      </c>
      <c r="H1239" t="str">
        <f t="shared" si="114"/>
        <v>no</v>
      </c>
      <c r="I1239" t="s">
        <v>1935</v>
      </c>
      <c r="J1239" t="str">
        <f t="shared" si="115"/>
        <v>no</v>
      </c>
      <c r="K1239">
        <v>0</v>
      </c>
      <c r="L1239" t="s">
        <v>1419</v>
      </c>
      <c r="M1239">
        <v>0</v>
      </c>
      <c r="N1239">
        <v>0</v>
      </c>
      <c r="O1239">
        <v>0</v>
      </c>
      <c r="P1239">
        <v>0</v>
      </c>
      <c r="Q1239" s="1">
        <v>76.694000993800003</v>
      </c>
      <c r="R1239">
        <v>40.717656159699999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51.55010231</v>
      </c>
      <c r="Z1239">
        <v>7.2051583609999996</v>
      </c>
      <c r="AA1239">
        <v>157</v>
      </c>
      <c r="AB1239" t="str">
        <f>VLOOKUP(AA1239,district!$A$2:$C$202,3,FALSE)</f>
        <v>C</v>
      </c>
      <c r="AC1239" t="s">
        <v>1699</v>
      </c>
      <c r="AD1239" t="s">
        <v>1928</v>
      </c>
      <c r="AE1239">
        <v>17.8181476593018</v>
      </c>
      <c r="AF1239">
        <v>40.979007443215302</v>
      </c>
      <c r="AG1239">
        <v>-133.33145319443199</v>
      </c>
      <c r="AH1239" t="s">
        <v>1929</v>
      </c>
      <c r="AI1239">
        <v>5.1608734130859402</v>
      </c>
      <c r="AJ1239">
        <v>14.9455286968438</v>
      </c>
      <c r="AK1239">
        <v>144.13449408867601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  <c r="EO1239">
        <v>0</v>
      </c>
    </row>
    <row r="1240" spans="1:145" hidden="1" x14ac:dyDescent="0.35">
      <c r="A1240" t="s">
        <v>1380</v>
      </c>
      <c r="C1240">
        <v>0</v>
      </c>
      <c r="D1240" t="str">
        <f t="shared" si="111"/>
        <v>no</v>
      </c>
      <c r="E1240" t="str">
        <f t="shared" si="112"/>
        <v>no</v>
      </c>
      <c r="F1240" t="str">
        <f t="shared" si="113"/>
        <v>no</v>
      </c>
      <c r="G1240" t="s">
        <v>1935</v>
      </c>
      <c r="H1240" t="str">
        <f t="shared" si="114"/>
        <v>no</v>
      </c>
      <c r="I1240" t="s">
        <v>1935</v>
      </c>
      <c r="J1240" t="str">
        <f t="shared" si="115"/>
        <v>no</v>
      </c>
      <c r="K1240">
        <v>0</v>
      </c>
      <c r="L1240" t="s">
        <v>1419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tr">
        <f>VLOOKUP(AA1240,district!$A$2:$C$202,3,FALSE)</f>
        <v>C</v>
      </c>
      <c r="AC1240" t="s">
        <v>1532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  <c r="EO1240">
        <v>0</v>
      </c>
    </row>
    <row r="1241" spans="1:145" hidden="1" x14ac:dyDescent="0.35">
      <c r="A1241" t="s">
        <v>1381</v>
      </c>
      <c r="C1241">
        <v>0</v>
      </c>
      <c r="D1241" t="str">
        <f t="shared" si="111"/>
        <v>no</v>
      </c>
      <c r="E1241" t="str">
        <f t="shared" si="112"/>
        <v>no</v>
      </c>
      <c r="F1241" t="str">
        <f t="shared" si="113"/>
        <v>no</v>
      </c>
      <c r="G1241" t="s">
        <v>1935</v>
      </c>
      <c r="H1241" t="str">
        <f t="shared" si="114"/>
        <v>no</v>
      </c>
      <c r="I1241" t="s">
        <v>1935</v>
      </c>
      <c r="J1241" t="str">
        <f t="shared" si="115"/>
        <v>no</v>
      </c>
      <c r="K1241">
        <v>0</v>
      </c>
      <c r="L1241" t="s">
        <v>1419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tr">
        <f>VLOOKUP(AA1241,district!$A$2:$C$202,3,FALSE)</f>
        <v>C</v>
      </c>
      <c r="AC1241" t="s">
        <v>1910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  <c r="EO1241">
        <v>0</v>
      </c>
    </row>
    <row r="1242" spans="1:145" hidden="1" x14ac:dyDescent="0.35">
      <c r="A1242" t="s">
        <v>1382</v>
      </c>
      <c r="C1242">
        <v>0</v>
      </c>
      <c r="D1242" t="str">
        <f t="shared" si="111"/>
        <v>no</v>
      </c>
      <c r="E1242" t="str">
        <f t="shared" si="112"/>
        <v>no</v>
      </c>
      <c r="F1242" t="str">
        <f t="shared" si="113"/>
        <v>no</v>
      </c>
      <c r="G1242" t="s">
        <v>1935</v>
      </c>
      <c r="H1242" t="str">
        <f t="shared" si="114"/>
        <v>no</v>
      </c>
      <c r="I1242" t="s">
        <v>1935</v>
      </c>
      <c r="J1242" t="str">
        <f t="shared" si="115"/>
        <v>no</v>
      </c>
      <c r="K1242">
        <v>0</v>
      </c>
      <c r="L1242" t="s">
        <v>1419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tr">
        <f>VLOOKUP(AA1242,district!$A$2:$C$202,3,FALSE)</f>
        <v>C</v>
      </c>
      <c r="AC1242" t="s">
        <v>1454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  <c r="EO1242">
        <v>0</v>
      </c>
    </row>
    <row r="1243" spans="1:145" hidden="1" x14ac:dyDescent="0.35">
      <c r="A1243" t="s">
        <v>1383</v>
      </c>
      <c r="C1243">
        <v>0</v>
      </c>
      <c r="D1243" t="str">
        <f t="shared" si="111"/>
        <v>no</v>
      </c>
      <c r="E1243" t="str">
        <f t="shared" si="112"/>
        <v>no</v>
      </c>
      <c r="F1243" t="str">
        <f t="shared" si="113"/>
        <v>no</v>
      </c>
      <c r="G1243" t="s">
        <v>1935</v>
      </c>
      <c r="H1243" t="str">
        <f t="shared" si="114"/>
        <v>no</v>
      </c>
      <c r="I1243" t="s">
        <v>1935</v>
      </c>
      <c r="J1243" t="str">
        <f t="shared" si="115"/>
        <v>no</v>
      </c>
      <c r="K1243">
        <v>0</v>
      </c>
      <c r="L1243" t="s">
        <v>1419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tr">
        <f>VLOOKUP(AA1243,district!$A$2:$C$202,3,FALSE)</f>
        <v>C</v>
      </c>
      <c r="AC1243" t="s">
        <v>1655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  <c r="EO1243">
        <v>0</v>
      </c>
    </row>
    <row r="1244" spans="1:145" hidden="1" x14ac:dyDescent="0.35">
      <c r="A1244" t="s">
        <v>1384</v>
      </c>
      <c r="C1244">
        <v>0</v>
      </c>
      <c r="D1244" t="str">
        <f t="shared" si="111"/>
        <v>no</v>
      </c>
      <c r="E1244" t="str">
        <f t="shared" si="112"/>
        <v>no</v>
      </c>
      <c r="F1244" t="str">
        <f t="shared" si="113"/>
        <v>no</v>
      </c>
      <c r="G1244" t="s">
        <v>1935</v>
      </c>
      <c r="H1244" t="str">
        <f t="shared" si="114"/>
        <v>no</v>
      </c>
      <c r="I1244" t="s">
        <v>1935</v>
      </c>
      <c r="J1244" t="str">
        <f t="shared" si="115"/>
        <v>no</v>
      </c>
      <c r="K1244">
        <v>0</v>
      </c>
      <c r="L1244" t="s">
        <v>1419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tr">
        <f>VLOOKUP(AA1244,district!$A$2:$C$202,3,FALSE)</f>
        <v>C</v>
      </c>
      <c r="AC1244" t="s">
        <v>1709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  <c r="EO1244">
        <v>0</v>
      </c>
    </row>
    <row r="1245" spans="1:145" hidden="1" x14ac:dyDescent="0.35">
      <c r="A1245" t="s">
        <v>1385</v>
      </c>
      <c r="C1245">
        <v>0</v>
      </c>
      <c r="D1245" t="str">
        <f t="shared" si="111"/>
        <v>yes</v>
      </c>
      <c r="E1245" t="str">
        <f t="shared" si="112"/>
        <v>yes</v>
      </c>
      <c r="F1245" t="str">
        <f t="shared" si="113"/>
        <v>yes</v>
      </c>
      <c r="G1245" t="str">
        <f>IF(COUNTIF(H1245:BI1245,"pv&amp;st")&lt;&gt;0,"yes","no")</f>
        <v>no</v>
      </c>
      <c r="H1245" t="str">
        <f t="shared" si="114"/>
        <v>yes</v>
      </c>
      <c r="I1245" t="s">
        <v>1935</v>
      </c>
      <c r="J1245" t="str">
        <f t="shared" si="115"/>
        <v>yes</v>
      </c>
      <c r="K1245">
        <v>1965</v>
      </c>
      <c r="L1245" t="s">
        <v>1421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1432</v>
      </c>
      <c r="X1245">
        <v>20.791028009400002</v>
      </c>
      <c r="Y1245">
        <v>51.54966486</v>
      </c>
      <c r="Z1245">
        <v>7.2045017480000002</v>
      </c>
      <c r="AA1245">
        <v>157</v>
      </c>
      <c r="AB1245" t="str">
        <f>VLOOKUP(AA1245,district!$A$2:$C$202,3,FALSE)</f>
        <v>C</v>
      </c>
      <c r="AC1245" t="s">
        <v>1685</v>
      </c>
      <c r="AD1245" t="s">
        <v>1929</v>
      </c>
      <c r="AE1245">
        <v>5.69191217422485</v>
      </c>
      <c r="AF1245">
        <v>1.70028456203367</v>
      </c>
      <c r="AG1245">
        <v>170.30670975766901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  <c r="EO1245">
        <v>0</v>
      </c>
    </row>
    <row r="1246" spans="1:145" hidden="1" x14ac:dyDescent="0.35">
      <c r="A1246" t="s">
        <v>1386</v>
      </c>
      <c r="C1246">
        <v>0</v>
      </c>
      <c r="D1246" t="str">
        <f t="shared" si="111"/>
        <v>no</v>
      </c>
      <c r="E1246" t="str">
        <f t="shared" si="112"/>
        <v>no</v>
      </c>
      <c r="F1246" t="str">
        <f t="shared" si="113"/>
        <v>no</v>
      </c>
      <c r="G1246" t="s">
        <v>1935</v>
      </c>
      <c r="H1246" t="str">
        <f t="shared" si="114"/>
        <v>no</v>
      </c>
      <c r="I1246" t="s">
        <v>1935</v>
      </c>
      <c r="J1246" t="str">
        <f t="shared" si="115"/>
        <v>no</v>
      </c>
      <c r="K1246">
        <v>0</v>
      </c>
      <c r="L1246" t="s">
        <v>1419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tr">
        <f>VLOOKUP(AA1246,district!$A$2:$C$202,3,FALSE)</f>
        <v>C</v>
      </c>
      <c r="AC1246" t="s">
        <v>1911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  <c r="EO1246">
        <v>0</v>
      </c>
    </row>
    <row r="1247" spans="1:145" hidden="1" x14ac:dyDescent="0.35">
      <c r="A1247" t="s">
        <v>1387</v>
      </c>
      <c r="C1247">
        <v>0</v>
      </c>
      <c r="D1247" t="str">
        <f t="shared" si="111"/>
        <v>no</v>
      </c>
      <c r="E1247" t="str">
        <f t="shared" si="112"/>
        <v>no</v>
      </c>
      <c r="F1247" t="str">
        <f t="shared" si="113"/>
        <v>no</v>
      </c>
      <c r="G1247" t="s">
        <v>1935</v>
      </c>
      <c r="H1247" t="str">
        <f t="shared" si="114"/>
        <v>no</v>
      </c>
      <c r="I1247" t="s">
        <v>1935</v>
      </c>
      <c r="J1247" t="str">
        <f t="shared" si="115"/>
        <v>no</v>
      </c>
      <c r="K1247">
        <v>0</v>
      </c>
      <c r="L1247" t="s">
        <v>1419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tr">
        <f>VLOOKUP(AA1247,district!$A$2:$C$202,3,FALSE)</f>
        <v>C</v>
      </c>
      <c r="AC1247" t="s">
        <v>1483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  <c r="EO1247">
        <v>0</v>
      </c>
    </row>
    <row r="1248" spans="1:145" hidden="1" x14ac:dyDescent="0.35">
      <c r="A1248" t="s">
        <v>1388</v>
      </c>
      <c r="C1248">
        <v>0</v>
      </c>
      <c r="D1248" t="str">
        <f t="shared" si="111"/>
        <v>no</v>
      </c>
      <c r="E1248" t="str">
        <f t="shared" si="112"/>
        <v>no</v>
      </c>
      <c r="F1248" t="str">
        <f t="shared" si="113"/>
        <v>no</v>
      </c>
      <c r="G1248" t="s">
        <v>1935</v>
      </c>
      <c r="H1248" t="str">
        <f t="shared" si="114"/>
        <v>no</v>
      </c>
      <c r="I1248" t="s">
        <v>1935</v>
      </c>
      <c r="J1248" t="str">
        <f t="shared" si="115"/>
        <v>no</v>
      </c>
      <c r="K1248">
        <v>0</v>
      </c>
      <c r="L1248" t="s">
        <v>1419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tr">
        <f>VLOOKUP(AA1248,district!$A$2:$C$202,3,FALSE)</f>
        <v>C</v>
      </c>
      <c r="AC1248" t="s">
        <v>1623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  <c r="EO1248">
        <v>0</v>
      </c>
    </row>
    <row r="1249" spans="1:145" hidden="1" x14ac:dyDescent="0.35">
      <c r="A1249" t="s">
        <v>1389</v>
      </c>
      <c r="C1249">
        <v>0</v>
      </c>
      <c r="D1249" t="str">
        <f t="shared" si="111"/>
        <v>no</v>
      </c>
      <c r="E1249" t="str">
        <f t="shared" si="112"/>
        <v>no</v>
      </c>
      <c r="F1249" t="str">
        <f t="shared" si="113"/>
        <v>no</v>
      </c>
      <c r="G1249" t="s">
        <v>1935</v>
      </c>
      <c r="H1249" t="str">
        <f t="shared" si="114"/>
        <v>no</v>
      </c>
      <c r="I1249" t="s">
        <v>1935</v>
      </c>
      <c r="J1249" t="str">
        <f t="shared" si="115"/>
        <v>no</v>
      </c>
      <c r="K1249">
        <v>0</v>
      </c>
      <c r="L1249" t="s">
        <v>1419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tr">
        <f>VLOOKUP(AA1249,district!$A$2:$C$202,3,FALSE)</f>
        <v>C</v>
      </c>
      <c r="AC1249" t="s">
        <v>1559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  <c r="EO1249">
        <v>0</v>
      </c>
    </row>
    <row r="1250" spans="1:145" hidden="1" x14ac:dyDescent="0.35">
      <c r="A1250" t="s">
        <v>1390</v>
      </c>
      <c r="C1250">
        <v>0</v>
      </c>
      <c r="D1250" t="str">
        <f t="shared" si="111"/>
        <v>no</v>
      </c>
      <c r="E1250" t="str">
        <f t="shared" si="112"/>
        <v>no</v>
      </c>
      <c r="F1250" t="str">
        <f t="shared" si="113"/>
        <v>no</v>
      </c>
      <c r="G1250" t="s">
        <v>1935</v>
      </c>
      <c r="H1250" t="str">
        <f t="shared" si="114"/>
        <v>no</v>
      </c>
      <c r="I1250" t="s">
        <v>1935</v>
      </c>
      <c r="J1250" t="str">
        <f t="shared" si="115"/>
        <v>no</v>
      </c>
      <c r="K1250">
        <v>0</v>
      </c>
      <c r="L1250" t="s">
        <v>1419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tr">
        <f>VLOOKUP(AA1250,district!$A$2:$C$202,3,FALSE)</f>
        <v>C</v>
      </c>
      <c r="AC1250" t="s">
        <v>1912</v>
      </c>
      <c r="AD1250" t="s">
        <v>1929</v>
      </c>
      <c r="AE1250">
        <v>5.9216461181640598</v>
      </c>
      <c r="AF1250">
        <v>3.8680218681882601</v>
      </c>
      <c r="AG1250">
        <v>127.179456939625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  <c r="EO1250">
        <v>0</v>
      </c>
    </row>
    <row r="1251" spans="1:145" hidden="1" x14ac:dyDescent="0.35">
      <c r="A1251" t="s">
        <v>1391</v>
      </c>
      <c r="C1251">
        <v>0</v>
      </c>
      <c r="D1251" t="str">
        <f t="shared" si="111"/>
        <v>no</v>
      </c>
      <c r="E1251" t="str">
        <f t="shared" si="112"/>
        <v>no</v>
      </c>
      <c r="F1251" t="str">
        <f t="shared" si="113"/>
        <v>no</v>
      </c>
      <c r="G1251" t="s">
        <v>1935</v>
      </c>
      <c r="H1251" t="str">
        <f t="shared" si="114"/>
        <v>no</v>
      </c>
      <c r="I1251" t="s">
        <v>1935</v>
      </c>
      <c r="J1251" t="str">
        <f t="shared" si="115"/>
        <v>no</v>
      </c>
      <c r="K1251">
        <v>0</v>
      </c>
      <c r="L1251" t="s">
        <v>1419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tr">
        <f>VLOOKUP(AA1251,district!$A$2:$C$202,3,FALSE)</f>
        <v>C</v>
      </c>
      <c r="AC1251" t="s">
        <v>1527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  <c r="EO1251">
        <v>0</v>
      </c>
    </row>
    <row r="1252" spans="1:145" hidden="1" x14ac:dyDescent="0.35">
      <c r="A1252" t="s">
        <v>1392</v>
      </c>
      <c r="C1252">
        <v>0</v>
      </c>
      <c r="D1252" t="str">
        <f t="shared" si="111"/>
        <v>no</v>
      </c>
      <c r="E1252" t="str">
        <f t="shared" si="112"/>
        <v>no</v>
      </c>
      <c r="F1252" t="str">
        <f t="shared" si="113"/>
        <v>no</v>
      </c>
      <c r="G1252" t="s">
        <v>1935</v>
      </c>
      <c r="H1252" t="str">
        <f t="shared" si="114"/>
        <v>no</v>
      </c>
      <c r="I1252" t="s">
        <v>1935</v>
      </c>
      <c r="J1252" t="str">
        <f t="shared" si="115"/>
        <v>no</v>
      </c>
      <c r="K1252">
        <v>0</v>
      </c>
      <c r="L1252" t="s">
        <v>1419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tr">
        <f>VLOOKUP(AA1252,district!$A$2:$C$202,3,FALSE)</f>
        <v>C</v>
      </c>
      <c r="AC1252" t="s">
        <v>1527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  <c r="EO1252">
        <v>0</v>
      </c>
    </row>
    <row r="1253" spans="1:145" hidden="1" x14ac:dyDescent="0.35">
      <c r="A1253" t="s">
        <v>1393</v>
      </c>
      <c r="C1253">
        <v>0</v>
      </c>
      <c r="D1253" t="str">
        <f t="shared" si="111"/>
        <v>no</v>
      </c>
      <c r="E1253" t="str">
        <f t="shared" si="112"/>
        <v>no</v>
      </c>
      <c r="F1253" t="str">
        <f t="shared" si="113"/>
        <v>no</v>
      </c>
      <c r="G1253" t="s">
        <v>1935</v>
      </c>
      <c r="H1253" t="str">
        <f t="shared" si="114"/>
        <v>no</v>
      </c>
      <c r="I1253" t="s">
        <v>1935</v>
      </c>
      <c r="J1253" t="str">
        <f t="shared" si="115"/>
        <v>no</v>
      </c>
      <c r="K1253">
        <v>0</v>
      </c>
      <c r="L1253" t="s">
        <v>1419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tr">
        <f>VLOOKUP(AA1253,district!$A$2:$C$202,3,FALSE)</f>
        <v>C</v>
      </c>
      <c r="AC1253" t="s">
        <v>1700</v>
      </c>
      <c r="AD1253" t="s">
        <v>1929</v>
      </c>
      <c r="AE1253">
        <v>5.6962261199951199</v>
      </c>
      <c r="AF1253">
        <v>3.1675871370076201</v>
      </c>
      <c r="AG1253">
        <v>144.76905911159199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  <c r="EO1253">
        <v>0</v>
      </c>
    </row>
    <row r="1254" spans="1:145" hidden="1" x14ac:dyDescent="0.35">
      <c r="A1254" t="s">
        <v>1394</v>
      </c>
      <c r="C1254">
        <v>0</v>
      </c>
      <c r="D1254" t="str">
        <f t="shared" si="111"/>
        <v>no</v>
      </c>
      <c r="E1254" t="str">
        <f t="shared" si="112"/>
        <v>no</v>
      </c>
      <c r="F1254" t="str">
        <f t="shared" si="113"/>
        <v>no</v>
      </c>
      <c r="G1254" t="s">
        <v>1935</v>
      </c>
      <c r="H1254" t="str">
        <f t="shared" si="114"/>
        <v>no</v>
      </c>
      <c r="I1254" t="s">
        <v>1935</v>
      </c>
      <c r="J1254" t="str">
        <f t="shared" si="115"/>
        <v>no</v>
      </c>
      <c r="K1254">
        <v>0</v>
      </c>
      <c r="L1254" t="s">
        <v>1419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tr">
        <f>VLOOKUP(AA1254,district!$A$2:$C$202,3,FALSE)</f>
        <v>C</v>
      </c>
      <c r="AC1254" t="s">
        <v>1527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  <c r="EO1254">
        <v>0</v>
      </c>
    </row>
    <row r="1255" spans="1:145" hidden="1" x14ac:dyDescent="0.35">
      <c r="A1255" t="s">
        <v>1395</v>
      </c>
      <c r="C1255">
        <v>0</v>
      </c>
      <c r="D1255" t="str">
        <f t="shared" si="111"/>
        <v>no</v>
      </c>
      <c r="E1255" t="str">
        <f t="shared" si="112"/>
        <v>no</v>
      </c>
      <c r="F1255" t="str">
        <f t="shared" si="113"/>
        <v>no</v>
      </c>
      <c r="G1255" t="s">
        <v>1935</v>
      </c>
      <c r="H1255" t="str">
        <f t="shared" si="114"/>
        <v>no</v>
      </c>
      <c r="I1255" t="s">
        <v>1935</v>
      </c>
      <c r="J1255" t="str">
        <f t="shared" si="115"/>
        <v>no</v>
      </c>
      <c r="K1255">
        <v>0</v>
      </c>
      <c r="L1255" t="s">
        <v>1419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tr">
        <f>VLOOKUP(AA1255,district!$A$2:$C$202,3,FALSE)</f>
        <v>C</v>
      </c>
      <c r="AC1255" t="s">
        <v>1652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  <c r="EO1255">
        <v>0</v>
      </c>
    </row>
    <row r="1256" spans="1:145" hidden="1" x14ac:dyDescent="0.35">
      <c r="A1256" t="s">
        <v>1396</v>
      </c>
      <c r="C1256">
        <v>0</v>
      </c>
      <c r="D1256" t="str">
        <f t="shared" si="111"/>
        <v>no</v>
      </c>
      <c r="E1256" t="str">
        <f t="shared" si="112"/>
        <v>no</v>
      </c>
      <c r="F1256" t="str">
        <f t="shared" si="113"/>
        <v>no</v>
      </c>
      <c r="G1256" t="s">
        <v>1935</v>
      </c>
      <c r="H1256" t="str">
        <f t="shared" si="114"/>
        <v>no</v>
      </c>
      <c r="I1256" t="s">
        <v>1935</v>
      </c>
      <c r="J1256" t="str">
        <f t="shared" si="115"/>
        <v>no</v>
      </c>
      <c r="K1256">
        <v>0</v>
      </c>
      <c r="L1256" t="s">
        <v>1419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tr">
        <f>VLOOKUP(AA1256,district!$A$2:$C$202,3,FALSE)</f>
        <v>C</v>
      </c>
      <c r="AC1256" t="s">
        <v>1473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  <c r="EO1256">
        <v>0</v>
      </c>
    </row>
    <row r="1257" spans="1:145" hidden="1" x14ac:dyDescent="0.35">
      <c r="A1257" t="s">
        <v>1397</v>
      </c>
      <c r="C1257">
        <v>0</v>
      </c>
      <c r="D1257" t="str">
        <f t="shared" si="111"/>
        <v>no</v>
      </c>
      <c r="E1257" t="str">
        <f t="shared" si="112"/>
        <v>no</v>
      </c>
      <c r="F1257" t="str">
        <f t="shared" si="113"/>
        <v>no</v>
      </c>
      <c r="G1257" t="s">
        <v>1935</v>
      </c>
      <c r="H1257" t="str">
        <f t="shared" si="114"/>
        <v>no</v>
      </c>
      <c r="I1257" t="s">
        <v>1935</v>
      </c>
      <c r="J1257" t="str">
        <f t="shared" si="115"/>
        <v>no</v>
      </c>
      <c r="K1257">
        <v>0</v>
      </c>
      <c r="L1257" t="s">
        <v>1419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tr">
        <f>VLOOKUP(AA1257,district!$A$2:$C$202,3,FALSE)</f>
        <v>C</v>
      </c>
      <c r="AC1257" t="s">
        <v>1571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  <c r="EO1257">
        <v>0</v>
      </c>
    </row>
    <row r="1258" spans="1:145" hidden="1" x14ac:dyDescent="0.35">
      <c r="A1258" t="s">
        <v>1398</v>
      </c>
      <c r="C1258">
        <v>0</v>
      </c>
      <c r="D1258" t="str">
        <f t="shared" si="111"/>
        <v>no</v>
      </c>
      <c r="E1258" t="str">
        <f t="shared" si="112"/>
        <v>no</v>
      </c>
      <c r="F1258" t="str">
        <f t="shared" si="113"/>
        <v>no</v>
      </c>
      <c r="G1258" t="s">
        <v>1935</v>
      </c>
      <c r="H1258" t="str">
        <f t="shared" si="114"/>
        <v>no</v>
      </c>
      <c r="I1258" t="s">
        <v>1935</v>
      </c>
      <c r="J1258" t="str">
        <f t="shared" si="115"/>
        <v>no</v>
      </c>
      <c r="K1258">
        <v>0</v>
      </c>
      <c r="L1258" t="s">
        <v>1419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tr">
        <f>VLOOKUP(AA1258,district!$A$2:$C$202,3,FALSE)</f>
        <v>C</v>
      </c>
      <c r="AC1258" t="s">
        <v>1913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  <c r="EO1258">
        <v>0</v>
      </c>
    </row>
    <row r="1259" spans="1:145" hidden="1" x14ac:dyDescent="0.35">
      <c r="A1259" t="s">
        <v>1399</v>
      </c>
      <c r="C1259">
        <v>0</v>
      </c>
      <c r="D1259" t="str">
        <f t="shared" si="111"/>
        <v>no</v>
      </c>
      <c r="E1259" t="str">
        <f t="shared" si="112"/>
        <v>no</v>
      </c>
      <c r="F1259" t="str">
        <f t="shared" si="113"/>
        <v>no</v>
      </c>
      <c r="G1259" t="s">
        <v>1935</v>
      </c>
      <c r="H1259" t="str">
        <f t="shared" si="114"/>
        <v>no</v>
      </c>
      <c r="I1259" t="s">
        <v>1935</v>
      </c>
      <c r="J1259" t="str">
        <f t="shared" si="115"/>
        <v>no</v>
      </c>
      <c r="K1259">
        <v>0</v>
      </c>
      <c r="L1259" t="s">
        <v>1419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tr">
        <f>VLOOKUP(AA1259,district!$A$2:$C$202,3,FALSE)</f>
        <v>C</v>
      </c>
      <c r="AC1259" t="s">
        <v>1483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  <c r="EO1259">
        <v>0</v>
      </c>
    </row>
    <row r="1260" spans="1:145" hidden="1" x14ac:dyDescent="0.35">
      <c r="A1260" t="s">
        <v>1400</v>
      </c>
      <c r="C1260">
        <v>0</v>
      </c>
      <c r="D1260" t="str">
        <f t="shared" si="111"/>
        <v>no</v>
      </c>
      <c r="E1260" t="str">
        <f t="shared" si="112"/>
        <v>no</v>
      </c>
      <c r="F1260" t="str">
        <f t="shared" si="113"/>
        <v>no</v>
      </c>
      <c r="G1260" t="s">
        <v>1935</v>
      </c>
      <c r="H1260" t="str">
        <f t="shared" si="114"/>
        <v>no</v>
      </c>
      <c r="I1260" t="s">
        <v>1935</v>
      </c>
      <c r="J1260" t="str">
        <f t="shared" si="115"/>
        <v>no</v>
      </c>
      <c r="K1260">
        <v>0</v>
      </c>
      <c r="L1260" t="s">
        <v>1419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tr">
        <f>VLOOKUP(AA1260,district!$A$2:$C$202,3,FALSE)</f>
        <v>C</v>
      </c>
      <c r="AC1260" t="s">
        <v>1571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  <c r="EO1260">
        <v>0</v>
      </c>
    </row>
    <row r="1261" spans="1:145" hidden="1" x14ac:dyDescent="0.35">
      <c r="A1261" t="s">
        <v>1401</v>
      </c>
      <c r="C1261">
        <v>0</v>
      </c>
      <c r="D1261" t="str">
        <f t="shared" si="111"/>
        <v>yes</v>
      </c>
      <c r="E1261" t="str">
        <f t="shared" si="112"/>
        <v>yes</v>
      </c>
      <c r="F1261" t="str">
        <f t="shared" si="113"/>
        <v>yes</v>
      </c>
      <c r="G1261" t="str">
        <f>IF(COUNTIF(H1261:BI1261,"pv&amp;st")&lt;&gt;0,"yes","no")</f>
        <v>yes</v>
      </c>
      <c r="H1261" t="str">
        <f t="shared" si="114"/>
        <v>yes</v>
      </c>
      <c r="I1261" t="s">
        <v>1935</v>
      </c>
      <c r="J1261" t="str">
        <f t="shared" si="115"/>
        <v>yes</v>
      </c>
      <c r="K1261">
        <v>1997</v>
      </c>
      <c r="L1261" t="s">
        <v>1421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1431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tr">
        <f>VLOOKUP(AA1261,district!$A$2:$C$202,3,FALSE)</f>
        <v>C</v>
      </c>
      <c r="AC1261" t="s">
        <v>1913</v>
      </c>
      <c r="AD1261" t="s">
        <v>1928</v>
      </c>
      <c r="AE1261">
        <v>19.4929904937744</v>
      </c>
      <c r="AF1261">
        <v>46.757450762446503</v>
      </c>
      <c r="AG1261">
        <v>-118.274491156602</v>
      </c>
      <c r="AH1261" t="s">
        <v>1928</v>
      </c>
      <c r="AI1261">
        <v>47.837253570556598</v>
      </c>
      <c r="AJ1261">
        <v>20.3043243189984</v>
      </c>
      <c r="AK1261">
        <v>151.90874034786901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  <c r="EO1261">
        <v>0</v>
      </c>
    </row>
    <row r="1262" spans="1:145" hidden="1" x14ac:dyDescent="0.35">
      <c r="A1262" t="s">
        <v>1402</v>
      </c>
      <c r="C1262">
        <v>0</v>
      </c>
      <c r="D1262" t="str">
        <f t="shared" si="111"/>
        <v>no</v>
      </c>
      <c r="E1262" t="str">
        <f t="shared" si="112"/>
        <v>no</v>
      </c>
      <c r="F1262" t="str">
        <f t="shared" si="113"/>
        <v>no</v>
      </c>
      <c r="G1262" t="s">
        <v>1935</v>
      </c>
      <c r="H1262" t="str">
        <f t="shared" si="114"/>
        <v>no</v>
      </c>
      <c r="I1262" t="s">
        <v>1935</v>
      </c>
      <c r="J1262" t="str">
        <f t="shared" si="115"/>
        <v>no</v>
      </c>
      <c r="K1262">
        <v>0</v>
      </c>
      <c r="L1262" t="s">
        <v>1419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tr">
        <f>VLOOKUP(AA1262,district!$A$2:$C$202,3,FALSE)</f>
        <v>C</v>
      </c>
      <c r="AC1262" t="s">
        <v>1759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  <c r="EO1262">
        <v>0</v>
      </c>
    </row>
    <row r="1263" spans="1:145" hidden="1" x14ac:dyDescent="0.35">
      <c r="A1263" t="s">
        <v>1403</v>
      </c>
      <c r="C1263">
        <v>0</v>
      </c>
      <c r="D1263" t="str">
        <f t="shared" si="111"/>
        <v>no</v>
      </c>
      <c r="E1263" t="str">
        <f t="shared" si="112"/>
        <v>no</v>
      </c>
      <c r="F1263" t="str">
        <f t="shared" si="113"/>
        <v>no</v>
      </c>
      <c r="G1263" t="s">
        <v>1935</v>
      </c>
      <c r="H1263" t="str">
        <f t="shared" si="114"/>
        <v>no</v>
      </c>
      <c r="I1263" t="s">
        <v>1935</v>
      </c>
      <c r="J1263" t="str">
        <f t="shared" si="115"/>
        <v>no</v>
      </c>
      <c r="K1263">
        <v>0</v>
      </c>
      <c r="L1263" t="s">
        <v>1419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tr">
        <f>VLOOKUP(AA1263,district!$A$2:$C$202,3,FALSE)</f>
        <v>C</v>
      </c>
      <c r="AC1263" t="s">
        <v>1476</v>
      </c>
      <c r="AD1263" t="s">
        <v>1929</v>
      </c>
      <c r="AE1263">
        <v>12.518537521362299</v>
      </c>
      <c r="AF1263">
        <v>0.40285381034191597</v>
      </c>
      <c r="AG1263">
        <v>47.946801959367399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  <c r="EO1263">
        <v>0</v>
      </c>
    </row>
    <row r="1264" spans="1:145" hidden="1" x14ac:dyDescent="0.35">
      <c r="A1264" t="s">
        <v>1404</v>
      </c>
      <c r="C1264">
        <v>0</v>
      </c>
      <c r="D1264" t="str">
        <f t="shared" si="111"/>
        <v>no</v>
      </c>
      <c r="E1264" t="str">
        <f t="shared" si="112"/>
        <v>no</v>
      </c>
      <c r="F1264" t="str">
        <f t="shared" si="113"/>
        <v>no</v>
      </c>
      <c r="G1264" t="s">
        <v>1935</v>
      </c>
      <c r="H1264" t="str">
        <f t="shared" si="114"/>
        <v>no</v>
      </c>
      <c r="I1264" t="s">
        <v>1935</v>
      </c>
      <c r="J1264" t="str">
        <f t="shared" si="115"/>
        <v>no</v>
      </c>
      <c r="K1264">
        <v>0</v>
      </c>
      <c r="L1264" t="s">
        <v>1419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tr">
        <f>VLOOKUP(AA1264,district!$A$2:$C$202,3,FALSE)</f>
        <v>C</v>
      </c>
      <c r="AC1264" t="s">
        <v>1582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  <c r="EO1264">
        <v>0</v>
      </c>
    </row>
    <row r="1265" spans="1:145" hidden="1" x14ac:dyDescent="0.35">
      <c r="A1265" t="s">
        <v>1405</v>
      </c>
      <c r="C1265">
        <v>0</v>
      </c>
      <c r="D1265" t="str">
        <f t="shared" si="111"/>
        <v>no</v>
      </c>
      <c r="E1265" t="str">
        <f t="shared" si="112"/>
        <v>no</v>
      </c>
      <c r="F1265" t="str">
        <f t="shared" si="113"/>
        <v>no</v>
      </c>
      <c r="G1265" t="s">
        <v>1935</v>
      </c>
      <c r="H1265" t="str">
        <f t="shared" si="114"/>
        <v>no</v>
      </c>
      <c r="I1265" t="s">
        <v>1935</v>
      </c>
      <c r="J1265" t="str">
        <f t="shared" si="115"/>
        <v>no</v>
      </c>
      <c r="K1265">
        <v>0</v>
      </c>
      <c r="L1265" t="s">
        <v>1419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tr">
        <f>VLOOKUP(AA1265,district!$A$2:$C$202,3,FALSE)</f>
        <v>C</v>
      </c>
      <c r="AC1265" t="s">
        <v>1914</v>
      </c>
      <c r="AD1265" t="s">
        <v>1929</v>
      </c>
      <c r="AE1265">
        <v>7.7576012611389196</v>
      </c>
      <c r="AF1265">
        <v>3.5496085972661202</v>
      </c>
      <c r="AG1265">
        <v>153.240323423962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  <c r="EO1265">
        <v>0</v>
      </c>
    </row>
    <row r="1266" spans="1:145" hidden="1" x14ac:dyDescent="0.35">
      <c r="A1266" t="s">
        <v>1406</v>
      </c>
      <c r="C1266">
        <v>0</v>
      </c>
      <c r="D1266" t="str">
        <f t="shared" si="111"/>
        <v>yes</v>
      </c>
      <c r="E1266" t="str">
        <f t="shared" si="112"/>
        <v>yes</v>
      </c>
      <c r="F1266" t="str">
        <f t="shared" si="113"/>
        <v>yes</v>
      </c>
      <c r="G1266" t="str">
        <f>IF(COUNTIF(H1266:BI1266,"pv&amp;st")&lt;&gt;0,"yes","no")</f>
        <v>no</v>
      </c>
      <c r="H1266" t="str">
        <f t="shared" si="114"/>
        <v>yes</v>
      </c>
      <c r="I1266" t="str">
        <f>IF(L1266&lt;&gt;"0","yes","no")</f>
        <v>yes</v>
      </c>
      <c r="J1266" t="str">
        <f t="shared" si="115"/>
        <v>yes</v>
      </c>
      <c r="K1266">
        <v>1965</v>
      </c>
      <c r="L1266" t="s">
        <v>1421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1432</v>
      </c>
      <c r="X1266">
        <v>19.777051012000001</v>
      </c>
      <c r="Y1266">
        <v>51.551665530000001</v>
      </c>
      <c r="Z1266">
        <v>7.206757359</v>
      </c>
      <c r="AA1266">
        <v>224</v>
      </c>
      <c r="AB1266" t="str">
        <f>VLOOKUP(AA1266,district!$A$2:$C$202,3,FALSE)</f>
        <v>B</v>
      </c>
      <c r="AC1266" t="s">
        <v>1915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  <c r="EO1266">
        <v>0</v>
      </c>
    </row>
    <row r="1267" spans="1:145" hidden="1" x14ac:dyDescent="0.35">
      <c r="A1267" t="s">
        <v>1407</v>
      </c>
      <c r="C1267">
        <v>0</v>
      </c>
      <c r="D1267" t="str">
        <f t="shared" si="111"/>
        <v>no</v>
      </c>
      <c r="E1267" t="str">
        <f t="shared" si="112"/>
        <v>no</v>
      </c>
      <c r="F1267" t="str">
        <f t="shared" si="113"/>
        <v>no</v>
      </c>
      <c r="G1267" t="s">
        <v>1935</v>
      </c>
      <c r="H1267" t="str">
        <f t="shared" si="114"/>
        <v>no</v>
      </c>
      <c r="I1267" t="s">
        <v>1935</v>
      </c>
      <c r="J1267" t="str">
        <f t="shared" si="115"/>
        <v>no</v>
      </c>
      <c r="K1267">
        <v>0</v>
      </c>
      <c r="L1267" t="s">
        <v>1419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tr">
        <f>VLOOKUP(AA1267,district!$A$2:$C$202,3,FALSE)</f>
        <v>C</v>
      </c>
      <c r="AC1267" t="s">
        <v>1512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  <c r="EO1267">
        <v>0</v>
      </c>
    </row>
    <row r="1268" spans="1:145" hidden="1" x14ac:dyDescent="0.35">
      <c r="A1268" t="s">
        <v>1408</v>
      </c>
      <c r="C1268">
        <v>0</v>
      </c>
      <c r="D1268" t="str">
        <f t="shared" si="111"/>
        <v>no</v>
      </c>
      <c r="E1268" t="str">
        <f t="shared" si="112"/>
        <v>no</v>
      </c>
      <c r="F1268" t="str">
        <f t="shared" si="113"/>
        <v>no</v>
      </c>
      <c r="G1268" t="s">
        <v>1935</v>
      </c>
      <c r="H1268" t="str">
        <f t="shared" si="114"/>
        <v>no</v>
      </c>
      <c r="I1268" t="s">
        <v>1935</v>
      </c>
      <c r="J1268" t="str">
        <f t="shared" si="115"/>
        <v>no</v>
      </c>
      <c r="K1268">
        <v>0</v>
      </c>
      <c r="L1268" t="s">
        <v>1419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tr">
        <f>VLOOKUP(AA1268,district!$A$2:$C$202,3,FALSE)</f>
        <v>C</v>
      </c>
      <c r="AC1268" t="s">
        <v>1683</v>
      </c>
      <c r="AD1268" t="s">
        <v>1929</v>
      </c>
      <c r="AE1268">
        <v>11.9711799621582</v>
      </c>
      <c r="AF1268">
        <v>4.4749632498841798</v>
      </c>
      <c r="AG1268">
        <v>-60.558713259478502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  <c r="EO1268">
        <v>0</v>
      </c>
    </row>
    <row r="1269" spans="1:145" hidden="1" x14ac:dyDescent="0.35">
      <c r="A1269" t="s">
        <v>1409</v>
      </c>
      <c r="C1269">
        <v>0</v>
      </c>
      <c r="D1269" t="str">
        <f t="shared" si="111"/>
        <v>no</v>
      </c>
      <c r="E1269" t="str">
        <f t="shared" si="112"/>
        <v>no</v>
      </c>
      <c r="F1269" t="str">
        <f t="shared" si="113"/>
        <v>no</v>
      </c>
      <c r="G1269" t="s">
        <v>1935</v>
      </c>
      <c r="H1269" t="str">
        <f t="shared" si="114"/>
        <v>no</v>
      </c>
      <c r="I1269" t="str">
        <f>IF(L1269&lt;&gt;"0","yes","no")</f>
        <v>no</v>
      </c>
      <c r="J1269" t="str">
        <f t="shared" si="115"/>
        <v>no</v>
      </c>
      <c r="K1269">
        <v>0</v>
      </c>
      <c r="L1269" t="s">
        <v>1419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tr">
        <f>VLOOKUP(AA1269,district!$A$2:$C$202,3,FALSE)</f>
        <v>B</v>
      </c>
      <c r="AC1269" t="s">
        <v>1747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  <c r="EO1269">
        <v>0</v>
      </c>
    </row>
    <row r="1270" spans="1:145" hidden="1" x14ac:dyDescent="0.35">
      <c r="A1270" t="s">
        <v>1410</v>
      </c>
      <c r="C1270">
        <v>0</v>
      </c>
      <c r="D1270" t="str">
        <f t="shared" si="111"/>
        <v>no</v>
      </c>
      <c r="E1270" t="str">
        <f t="shared" si="112"/>
        <v>no</v>
      </c>
      <c r="F1270" t="str">
        <f t="shared" si="113"/>
        <v>no</v>
      </c>
      <c r="G1270" t="s">
        <v>1935</v>
      </c>
      <c r="H1270" t="str">
        <f t="shared" si="114"/>
        <v>no</v>
      </c>
      <c r="I1270" t="str">
        <f>IF(L1270&lt;&gt;"0","yes","no")</f>
        <v>no</v>
      </c>
      <c r="J1270" t="str">
        <f t="shared" si="115"/>
        <v>no</v>
      </c>
      <c r="K1270">
        <v>0</v>
      </c>
      <c r="L1270" t="s">
        <v>1419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tr">
        <f>VLOOKUP(AA1270,district!$A$2:$C$202,3,FALSE)</f>
        <v>B</v>
      </c>
      <c r="AC1270" t="s">
        <v>1717</v>
      </c>
      <c r="AD1270" t="s">
        <v>1929</v>
      </c>
      <c r="AE1270">
        <v>8.7249307632446307</v>
      </c>
      <c r="AF1270">
        <v>1.3006167707798999</v>
      </c>
      <c r="AG1270">
        <v>-39.948310662114501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  <c r="EO1270">
        <v>0</v>
      </c>
    </row>
    <row r="1271" spans="1:145" hidden="1" x14ac:dyDescent="0.35">
      <c r="A1271" t="s">
        <v>1411</v>
      </c>
      <c r="C1271">
        <v>0</v>
      </c>
      <c r="D1271" t="str">
        <f t="shared" si="111"/>
        <v>no</v>
      </c>
      <c r="E1271" t="str">
        <f t="shared" si="112"/>
        <v>no</v>
      </c>
      <c r="F1271" t="str">
        <f t="shared" si="113"/>
        <v>no</v>
      </c>
      <c r="G1271" t="s">
        <v>1935</v>
      </c>
      <c r="H1271" t="str">
        <f t="shared" si="114"/>
        <v>no</v>
      </c>
      <c r="I1271" t="str">
        <f>IF(L1271&lt;&gt;"0","yes","no")</f>
        <v>no</v>
      </c>
      <c r="J1271" t="str">
        <f t="shared" si="115"/>
        <v>no</v>
      </c>
      <c r="K1271">
        <v>0</v>
      </c>
      <c r="L1271" t="s">
        <v>1419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tr">
        <f>VLOOKUP(AA1271,district!$A$2:$C$202,3,FALSE)</f>
        <v>B</v>
      </c>
      <c r="AC1271" t="s">
        <v>1439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  <c r="EO1271">
        <v>0</v>
      </c>
    </row>
    <row r="1272" spans="1:145" hidden="1" x14ac:dyDescent="0.35">
      <c r="A1272" t="s">
        <v>1412</v>
      </c>
      <c r="C1272">
        <v>0</v>
      </c>
      <c r="D1272" t="str">
        <f t="shared" si="111"/>
        <v>no</v>
      </c>
      <c r="E1272" t="str">
        <f t="shared" si="112"/>
        <v>no</v>
      </c>
      <c r="F1272" t="str">
        <f t="shared" si="113"/>
        <v>no</v>
      </c>
      <c r="G1272" t="s">
        <v>1935</v>
      </c>
      <c r="H1272" t="str">
        <f t="shared" si="114"/>
        <v>no</v>
      </c>
      <c r="I1272" t="str">
        <f>IF(L1272&lt;&gt;"0","yes","no")</f>
        <v>no</v>
      </c>
      <c r="J1272" t="str">
        <f t="shared" si="115"/>
        <v>no</v>
      </c>
      <c r="K1272">
        <v>0</v>
      </c>
      <c r="L1272" t="s">
        <v>1419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tr">
        <f>VLOOKUP(AA1272,district!$A$2:$C$202,3,FALSE)</f>
        <v>B</v>
      </c>
      <c r="AC1272" t="s">
        <v>1537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  <c r="EO1272">
        <v>0</v>
      </c>
    </row>
    <row r="1273" spans="1:145" hidden="1" x14ac:dyDescent="0.35">
      <c r="A1273" t="s">
        <v>1413</v>
      </c>
      <c r="C1273">
        <v>0</v>
      </c>
      <c r="D1273" t="str">
        <f t="shared" si="111"/>
        <v>no</v>
      </c>
      <c r="E1273" t="str">
        <f t="shared" si="112"/>
        <v>no</v>
      </c>
      <c r="F1273" t="str">
        <f t="shared" si="113"/>
        <v>no</v>
      </c>
      <c r="G1273" t="s">
        <v>1935</v>
      </c>
      <c r="H1273" t="str">
        <f t="shared" si="114"/>
        <v>no</v>
      </c>
      <c r="I1273" t="s">
        <v>1935</v>
      </c>
      <c r="J1273" t="str">
        <f t="shared" si="115"/>
        <v>no</v>
      </c>
      <c r="K1273">
        <v>0</v>
      </c>
      <c r="L1273" t="s">
        <v>1419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tr">
        <f>VLOOKUP(AA1273,district!$A$2:$C$202,3,FALSE)</f>
        <v>C</v>
      </c>
      <c r="AC1273" t="s">
        <v>1628</v>
      </c>
      <c r="AD1273" t="s">
        <v>1928</v>
      </c>
      <c r="AE1273">
        <v>14.058970451355</v>
      </c>
      <c r="AF1273">
        <v>40.047401016094199</v>
      </c>
      <c r="AG1273">
        <v>119.737193450116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  <c r="EO1273">
        <v>0</v>
      </c>
    </row>
    <row r="1274" spans="1:145" hidden="1" x14ac:dyDescent="0.35">
      <c r="A1274" t="s">
        <v>1414</v>
      </c>
      <c r="C1274">
        <v>0</v>
      </c>
      <c r="D1274" t="str">
        <f t="shared" si="111"/>
        <v>no</v>
      </c>
      <c r="E1274" t="str">
        <f t="shared" si="112"/>
        <v>no</v>
      </c>
      <c r="F1274" t="str">
        <f t="shared" si="113"/>
        <v>no</v>
      </c>
      <c r="G1274" t="s">
        <v>1935</v>
      </c>
      <c r="H1274" t="str">
        <f t="shared" si="114"/>
        <v>no</v>
      </c>
      <c r="I1274" t="str">
        <f>IF(L1274&lt;&gt;"0","yes","no")</f>
        <v>no</v>
      </c>
      <c r="J1274" t="str">
        <f t="shared" si="115"/>
        <v>no</v>
      </c>
      <c r="K1274">
        <v>0</v>
      </c>
      <c r="L1274" t="s">
        <v>1419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tr">
        <f>VLOOKUP(AA1274,district!$A$2:$C$202,3,FALSE)</f>
        <v>B</v>
      </c>
      <c r="AC1274" t="s">
        <v>1916</v>
      </c>
      <c r="AD1274" t="s">
        <v>1929</v>
      </c>
      <c r="AE1274">
        <v>34.714809417724602</v>
      </c>
      <c r="AF1274">
        <v>0.74409342694847003</v>
      </c>
      <c r="AG1274">
        <v>150.82520714683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  <c r="EO1274">
        <v>0</v>
      </c>
    </row>
    <row r="1275" spans="1:145" hidden="1" x14ac:dyDescent="0.35">
      <c r="A1275" t="s">
        <v>1415</v>
      </c>
      <c r="C1275">
        <v>0</v>
      </c>
      <c r="D1275" t="str">
        <f t="shared" si="111"/>
        <v>no</v>
      </c>
      <c r="E1275" t="str">
        <f t="shared" si="112"/>
        <v>no</v>
      </c>
      <c r="F1275" t="str">
        <f t="shared" si="113"/>
        <v>no</v>
      </c>
      <c r="G1275" t="s">
        <v>1935</v>
      </c>
      <c r="H1275" t="str">
        <f t="shared" si="114"/>
        <v>no</v>
      </c>
      <c r="I1275" t="s">
        <v>1935</v>
      </c>
      <c r="J1275" t="str">
        <f t="shared" si="115"/>
        <v>no</v>
      </c>
      <c r="K1275">
        <v>0</v>
      </c>
      <c r="L1275" t="s">
        <v>1419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tr">
        <f>VLOOKUP(AA1275,district!$A$2:$C$202,3,FALSE)</f>
        <v>C</v>
      </c>
      <c r="AC1275" t="s">
        <v>1476</v>
      </c>
      <c r="AD1275" t="s">
        <v>1929</v>
      </c>
      <c r="AE1275">
        <v>10.5452013015747</v>
      </c>
      <c r="AF1275">
        <v>6.1252997305085604</v>
      </c>
      <c r="AG1275">
        <v>64.253404300006096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  <c r="EO1275">
        <v>0</v>
      </c>
    </row>
    <row r="1276" spans="1:145" hidden="1" x14ac:dyDescent="0.35">
      <c r="A1276" t="s">
        <v>1416</v>
      </c>
      <c r="C1276">
        <v>0</v>
      </c>
      <c r="D1276" t="str">
        <f t="shared" si="111"/>
        <v>yes</v>
      </c>
      <c r="E1276" t="str">
        <f t="shared" si="112"/>
        <v>yes</v>
      </c>
      <c r="F1276" t="str">
        <f t="shared" si="113"/>
        <v>yes</v>
      </c>
      <c r="G1276" t="str">
        <f>IF(COUNTIF(H1276:BI1276,"pv&amp;st")&lt;&gt;0,"yes","no")</f>
        <v>no</v>
      </c>
      <c r="H1276" t="str">
        <f t="shared" si="114"/>
        <v>yes</v>
      </c>
      <c r="I1276" t="s">
        <v>1935</v>
      </c>
      <c r="J1276" t="str">
        <f t="shared" si="115"/>
        <v>yes</v>
      </c>
      <c r="K1276">
        <v>1965</v>
      </c>
      <c r="L1276" t="s">
        <v>1421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1431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tr">
        <f>VLOOKUP(AA1276,district!$A$2:$C$202,3,FALSE)</f>
        <v>C</v>
      </c>
      <c r="AC1276" t="s">
        <v>1531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  <c r="EO1276">
        <v>0</v>
      </c>
    </row>
    <row r="1277" spans="1:145" hidden="1" x14ac:dyDescent="0.35">
      <c r="A1277" t="s">
        <v>1417</v>
      </c>
      <c r="C1277">
        <v>0</v>
      </c>
      <c r="D1277" t="str">
        <f t="shared" si="111"/>
        <v>no</v>
      </c>
      <c r="E1277" t="str">
        <f t="shared" si="112"/>
        <v>no</v>
      </c>
      <c r="F1277" t="str">
        <f t="shared" si="113"/>
        <v>no</v>
      </c>
      <c r="G1277" t="s">
        <v>1935</v>
      </c>
      <c r="H1277" t="str">
        <f t="shared" si="114"/>
        <v>no</v>
      </c>
      <c r="I1277" t="str">
        <f>IF(L1277&lt;&gt;"0","yes","no")</f>
        <v>no</v>
      </c>
      <c r="J1277" t="str">
        <f t="shared" si="115"/>
        <v>no</v>
      </c>
      <c r="K1277">
        <v>0</v>
      </c>
      <c r="L1277" t="s">
        <v>1419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tr">
        <f>VLOOKUP(AA1277,district!$A$2:$C$202,3,FALSE)</f>
        <v>B</v>
      </c>
      <c r="AC1277" t="s">
        <v>1572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  <c r="EO1277">
        <v>0</v>
      </c>
    </row>
    <row r="1278" spans="1:145" hidden="1" x14ac:dyDescent="0.35">
      <c r="A1278" t="s">
        <v>1418</v>
      </c>
      <c r="C1278">
        <v>0</v>
      </c>
      <c r="D1278" t="str">
        <f t="shared" si="111"/>
        <v>no</v>
      </c>
      <c r="E1278" t="str">
        <f t="shared" si="112"/>
        <v>no</v>
      </c>
      <c r="F1278" t="str">
        <f t="shared" si="113"/>
        <v>no</v>
      </c>
      <c r="G1278" t="s">
        <v>1935</v>
      </c>
      <c r="H1278" t="str">
        <f t="shared" si="114"/>
        <v>no</v>
      </c>
      <c r="I1278" t="str">
        <f>IF(L1278&lt;&gt;"0","yes","no")</f>
        <v>no</v>
      </c>
      <c r="J1278" t="str">
        <f t="shared" si="115"/>
        <v>no</v>
      </c>
      <c r="K1278">
        <v>0</v>
      </c>
      <c r="L1278" t="s">
        <v>1419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tr">
        <f>VLOOKUP(AA1278,district!$A$2:$C$202,3,FALSE)</f>
        <v>B</v>
      </c>
      <c r="AC1278" t="s">
        <v>1741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  <c r="EO1278">
        <v>0</v>
      </c>
    </row>
  </sheetData>
  <autoFilter ref="A1:EO1278" xr:uid="{BAF57365-BC41-400F-A31D-D58B2F67C619}">
    <filterColumn colId="27">
      <filters>
        <filter val="A"/>
      </filters>
    </filterColumn>
    <sortState xmlns:xlrd2="http://schemas.microsoft.com/office/spreadsheetml/2017/richdata2" ref="A2:EO1278">
      <sortCondition ref="A2:A1278"/>
    </sortState>
  </autoFilter>
  <phoneticPr fontId="1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C757-D64B-4DE5-A4A2-A06A7D2407A7}">
  <dimension ref="A1:C202"/>
  <sheetViews>
    <sheetView workbookViewId="0">
      <selection activeCell="E5" sqref="E5"/>
    </sheetView>
  </sheetViews>
  <sheetFormatPr baseColWidth="10" defaultRowHeight="14.5" x14ac:dyDescent="0.35"/>
  <sheetData>
    <row r="1" spans="1:3" x14ac:dyDescent="0.35">
      <c r="A1" t="s">
        <v>1934</v>
      </c>
      <c r="B1" t="s">
        <v>1933</v>
      </c>
      <c r="C1" t="s">
        <v>2268</v>
      </c>
    </row>
    <row r="2" spans="1:3" x14ac:dyDescent="0.35">
      <c r="A2">
        <v>2</v>
      </c>
      <c r="B2">
        <v>1</v>
      </c>
      <c r="C2" t="str">
        <f>IF(B2=1,"B",IF(B2=2,"C","A"))</f>
        <v>B</v>
      </c>
    </row>
    <row r="3" spans="1:3" x14ac:dyDescent="0.35">
      <c r="A3">
        <v>3</v>
      </c>
      <c r="B3">
        <v>2</v>
      </c>
      <c r="C3" t="str">
        <f t="shared" ref="C3:C66" si="0">IF(B3=1,"B",IF(B3=2,"C","A"))</f>
        <v>C</v>
      </c>
    </row>
    <row r="4" spans="1:3" x14ac:dyDescent="0.35">
      <c r="A4">
        <v>5</v>
      </c>
      <c r="B4">
        <v>2</v>
      </c>
      <c r="C4" t="str">
        <f t="shared" si="0"/>
        <v>C</v>
      </c>
    </row>
    <row r="5" spans="1:3" x14ac:dyDescent="0.35">
      <c r="A5">
        <v>8</v>
      </c>
      <c r="B5">
        <v>3</v>
      </c>
      <c r="C5" t="str">
        <f t="shared" si="0"/>
        <v>A</v>
      </c>
    </row>
    <row r="6" spans="1:3" x14ac:dyDescent="0.35">
      <c r="A6">
        <v>10</v>
      </c>
      <c r="B6">
        <v>2</v>
      </c>
      <c r="C6" t="str">
        <f t="shared" si="0"/>
        <v>C</v>
      </c>
    </row>
    <row r="7" spans="1:3" x14ac:dyDescent="0.35">
      <c r="A7">
        <v>11</v>
      </c>
      <c r="B7">
        <v>1</v>
      </c>
      <c r="C7" t="str">
        <f t="shared" si="0"/>
        <v>B</v>
      </c>
    </row>
    <row r="8" spans="1:3" x14ac:dyDescent="0.35">
      <c r="A8">
        <v>12</v>
      </c>
      <c r="B8">
        <v>3</v>
      </c>
      <c r="C8" t="str">
        <f t="shared" si="0"/>
        <v>A</v>
      </c>
    </row>
    <row r="9" spans="1:3" x14ac:dyDescent="0.35">
      <c r="A9">
        <v>13</v>
      </c>
      <c r="B9">
        <v>2</v>
      </c>
      <c r="C9" t="str">
        <f t="shared" si="0"/>
        <v>C</v>
      </c>
    </row>
    <row r="10" spans="1:3" x14ac:dyDescent="0.35">
      <c r="A10">
        <v>14</v>
      </c>
      <c r="B10">
        <v>2</v>
      </c>
      <c r="C10" t="str">
        <f t="shared" si="0"/>
        <v>C</v>
      </c>
    </row>
    <row r="11" spans="1:3" x14ac:dyDescent="0.35">
      <c r="A11">
        <v>15</v>
      </c>
      <c r="B11">
        <v>1</v>
      </c>
      <c r="C11" t="str">
        <f t="shared" si="0"/>
        <v>B</v>
      </c>
    </row>
    <row r="12" spans="1:3" x14ac:dyDescent="0.35">
      <c r="A12">
        <v>16</v>
      </c>
      <c r="B12">
        <v>2</v>
      </c>
      <c r="C12" t="str">
        <f t="shared" si="0"/>
        <v>C</v>
      </c>
    </row>
    <row r="13" spans="1:3" x14ac:dyDescent="0.35">
      <c r="A13">
        <v>18</v>
      </c>
      <c r="B13">
        <v>3</v>
      </c>
      <c r="C13" t="str">
        <f t="shared" si="0"/>
        <v>A</v>
      </c>
    </row>
    <row r="14" spans="1:3" x14ac:dyDescent="0.35">
      <c r="A14">
        <v>21</v>
      </c>
      <c r="B14">
        <v>2</v>
      </c>
      <c r="C14" t="str">
        <f t="shared" si="0"/>
        <v>C</v>
      </c>
    </row>
    <row r="15" spans="1:3" x14ac:dyDescent="0.35">
      <c r="A15">
        <v>24</v>
      </c>
      <c r="B15">
        <v>3</v>
      </c>
      <c r="C15" t="str">
        <f t="shared" si="0"/>
        <v>A</v>
      </c>
    </row>
    <row r="16" spans="1:3" x14ac:dyDescent="0.35">
      <c r="A16">
        <v>25</v>
      </c>
      <c r="B16">
        <v>2</v>
      </c>
      <c r="C16" t="str">
        <f t="shared" si="0"/>
        <v>C</v>
      </c>
    </row>
    <row r="17" spans="1:3" x14ac:dyDescent="0.35">
      <c r="A17">
        <v>26</v>
      </c>
      <c r="B17">
        <v>2</v>
      </c>
      <c r="C17" t="str">
        <f t="shared" si="0"/>
        <v>C</v>
      </c>
    </row>
    <row r="18" spans="1:3" x14ac:dyDescent="0.35">
      <c r="A18">
        <v>30</v>
      </c>
      <c r="B18">
        <v>3</v>
      </c>
      <c r="C18" t="str">
        <f t="shared" si="0"/>
        <v>A</v>
      </c>
    </row>
    <row r="19" spans="1:3" x14ac:dyDescent="0.35">
      <c r="A19">
        <v>31</v>
      </c>
      <c r="B19">
        <v>1</v>
      </c>
      <c r="C19" t="str">
        <f t="shared" si="0"/>
        <v>B</v>
      </c>
    </row>
    <row r="20" spans="1:3" x14ac:dyDescent="0.35">
      <c r="A20">
        <v>32</v>
      </c>
      <c r="B20">
        <v>2</v>
      </c>
      <c r="C20" t="str">
        <f t="shared" si="0"/>
        <v>C</v>
      </c>
    </row>
    <row r="21" spans="1:3" x14ac:dyDescent="0.35">
      <c r="A21">
        <v>33</v>
      </c>
      <c r="B21">
        <v>2</v>
      </c>
      <c r="C21" t="str">
        <f t="shared" si="0"/>
        <v>C</v>
      </c>
    </row>
    <row r="22" spans="1:3" x14ac:dyDescent="0.35">
      <c r="A22">
        <v>34</v>
      </c>
      <c r="B22">
        <v>3</v>
      </c>
      <c r="C22" t="str">
        <f t="shared" si="0"/>
        <v>A</v>
      </c>
    </row>
    <row r="23" spans="1:3" x14ac:dyDescent="0.35">
      <c r="A23">
        <v>36</v>
      </c>
      <c r="B23">
        <v>1</v>
      </c>
      <c r="C23" t="str">
        <f t="shared" si="0"/>
        <v>B</v>
      </c>
    </row>
    <row r="24" spans="1:3" x14ac:dyDescent="0.35">
      <c r="A24">
        <v>37</v>
      </c>
      <c r="B24">
        <v>3</v>
      </c>
      <c r="C24" t="str">
        <f t="shared" si="0"/>
        <v>A</v>
      </c>
    </row>
    <row r="25" spans="1:3" x14ac:dyDescent="0.35">
      <c r="A25">
        <v>38</v>
      </c>
      <c r="B25">
        <v>1</v>
      </c>
      <c r="C25" t="str">
        <f t="shared" si="0"/>
        <v>B</v>
      </c>
    </row>
    <row r="26" spans="1:3" x14ac:dyDescent="0.35">
      <c r="A26">
        <v>41</v>
      </c>
      <c r="B26">
        <v>1</v>
      </c>
      <c r="C26" t="str">
        <f t="shared" si="0"/>
        <v>B</v>
      </c>
    </row>
    <row r="27" spans="1:3" x14ac:dyDescent="0.35">
      <c r="A27">
        <v>42</v>
      </c>
      <c r="B27">
        <v>3</v>
      </c>
      <c r="C27" t="str">
        <f t="shared" si="0"/>
        <v>A</v>
      </c>
    </row>
    <row r="28" spans="1:3" x14ac:dyDescent="0.35">
      <c r="A28">
        <v>43</v>
      </c>
      <c r="B28">
        <v>2</v>
      </c>
      <c r="C28" t="str">
        <f t="shared" si="0"/>
        <v>C</v>
      </c>
    </row>
    <row r="29" spans="1:3" x14ac:dyDescent="0.35">
      <c r="A29">
        <v>45</v>
      </c>
      <c r="B29">
        <v>3</v>
      </c>
      <c r="C29" t="str">
        <f t="shared" si="0"/>
        <v>A</v>
      </c>
    </row>
    <row r="30" spans="1:3" x14ac:dyDescent="0.35">
      <c r="A30">
        <v>46</v>
      </c>
      <c r="B30">
        <v>2</v>
      </c>
      <c r="C30" t="str">
        <f t="shared" si="0"/>
        <v>C</v>
      </c>
    </row>
    <row r="31" spans="1:3" x14ac:dyDescent="0.35">
      <c r="A31">
        <v>47</v>
      </c>
      <c r="B31">
        <v>1</v>
      </c>
      <c r="C31" t="str">
        <f t="shared" si="0"/>
        <v>B</v>
      </c>
    </row>
    <row r="32" spans="1:3" x14ac:dyDescent="0.35">
      <c r="A32">
        <v>48</v>
      </c>
      <c r="B32">
        <v>1</v>
      </c>
      <c r="C32" t="str">
        <f t="shared" si="0"/>
        <v>B</v>
      </c>
    </row>
    <row r="33" spans="1:3" x14ac:dyDescent="0.35">
      <c r="A33">
        <v>49</v>
      </c>
      <c r="B33">
        <v>1</v>
      </c>
      <c r="C33" t="str">
        <f t="shared" si="0"/>
        <v>B</v>
      </c>
    </row>
    <row r="34" spans="1:3" x14ac:dyDescent="0.35">
      <c r="A34">
        <v>50</v>
      </c>
      <c r="B34">
        <v>3</v>
      </c>
      <c r="C34" t="str">
        <f t="shared" si="0"/>
        <v>A</v>
      </c>
    </row>
    <row r="35" spans="1:3" x14ac:dyDescent="0.35">
      <c r="A35">
        <v>51</v>
      </c>
      <c r="B35">
        <v>1</v>
      </c>
      <c r="C35" t="str">
        <f t="shared" si="0"/>
        <v>B</v>
      </c>
    </row>
    <row r="36" spans="1:3" x14ac:dyDescent="0.35">
      <c r="A36">
        <v>52</v>
      </c>
      <c r="B36">
        <v>1</v>
      </c>
      <c r="C36" t="str">
        <f t="shared" si="0"/>
        <v>B</v>
      </c>
    </row>
    <row r="37" spans="1:3" x14ac:dyDescent="0.35">
      <c r="A37">
        <v>53</v>
      </c>
      <c r="B37">
        <v>2</v>
      </c>
      <c r="C37" t="str">
        <f t="shared" si="0"/>
        <v>C</v>
      </c>
    </row>
    <row r="38" spans="1:3" x14ac:dyDescent="0.35">
      <c r="A38">
        <v>54</v>
      </c>
      <c r="B38">
        <v>2</v>
      </c>
      <c r="C38" t="str">
        <f t="shared" si="0"/>
        <v>C</v>
      </c>
    </row>
    <row r="39" spans="1:3" x14ac:dyDescent="0.35">
      <c r="A39">
        <v>55</v>
      </c>
      <c r="B39">
        <v>1</v>
      </c>
      <c r="C39" t="str">
        <f t="shared" si="0"/>
        <v>B</v>
      </c>
    </row>
    <row r="40" spans="1:3" x14ac:dyDescent="0.35">
      <c r="A40">
        <v>56</v>
      </c>
      <c r="B40">
        <v>1</v>
      </c>
      <c r="C40" t="str">
        <f t="shared" si="0"/>
        <v>B</v>
      </c>
    </row>
    <row r="41" spans="1:3" x14ac:dyDescent="0.35">
      <c r="A41">
        <v>57</v>
      </c>
      <c r="B41">
        <v>1</v>
      </c>
      <c r="C41" t="str">
        <f t="shared" si="0"/>
        <v>B</v>
      </c>
    </row>
    <row r="42" spans="1:3" x14ac:dyDescent="0.35">
      <c r="A42">
        <v>58</v>
      </c>
      <c r="B42">
        <v>3</v>
      </c>
      <c r="C42" t="str">
        <f t="shared" si="0"/>
        <v>A</v>
      </c>
    </row>
    <row r="43" spans="1:3" x14ac:dyDescent="0.35">
      <c r="A43">
        <v>60</v>
      </c>
      <c r="B43">
        <v>1</v>
      </c>
      <c r="C43" t="str">
        <f t="shared" si="0"/>
        <v>B</v>
      </c>
    </row>
    <row r="44" spans="1:3" x14ac:dyDescent="0.35">
      <c r="A44">
        <v>62</v>
      </c>
      <c r="B44">
        <v>2</v>
      </c>
      <c r="C44" t="str">
        <f t="shared" si="0"/>
        <v>C</v>
      </c>
    </row>
    <row r="45" spans="1:3" x14ac:dyDescent="0.35">
      <c r="A45">
        <v>63</v>
      </c>
      <c r="B45">
        <v>3</v>
      </c>
      <c r="C45" t="str">
        <f t="shared" si="0"/>
        <v>A</v>
      </c>
    </row>
    <row r="46" spans="1:3" x14ac:dyDescent="0.35">
      <c r="A46">
        <v>64</v>
      </c>
      <c r="B46">
        <v>2</v>
      </c>
      <c r="C46" t="str">
        <f t="shared" si="0"/>
        <v>C</v>
      </c>
    </row>
    <row r="47" spans="1:3" x14ac:dyDescent="0.35">
      <c r="A47">
        <v>66</v>
      </c>
      <c r="B47">
        <v>3</v>
      </c>
      <c r="C47" t="str">
        <f t="shared" si="0"/>
        <v>A</v>
      </c>
    </row>
    <row r="48" spans="1:3" x14ac:dyDescent="0.35">
      <c r="A48">
        <v>69</v>
      </c>
      <c r="B48">
        <v>3</v>
      </c>
      <c r="C48" t="str">
        <f t="shared" si="0"/>
        <v>A</v>
      </c>
    </row>
    <row r="49" spans="1:3" x14ac:dyDescent="0.35">
      <c r="A49">
        <v>72</v>
      </c>
      <c r="B49">
        <v>1</v>
      </c>
      <c r="C49" t="str">
        <f t="shared" si="0"/>
        <v>B</v>
      </c>
    </row>
    <row r="50" spans="1:3" x14ac:dyDescent="0.35">
      <c r="A50">
        <v>73</v>
      </c>
      <c r="B50">
        <v>2</v>
      </c>
      <c r="C50" t="str">
        <f t="shared" si="0"/>
        <v>C</v>
      </c>
    </row>
    <row r="51" spans="1:3" x14ac:dyDescent="0.35">
      <c r="A51">
        <v>74</v>
      </c>
      <c r="B51">
        <v>2</v>
      </c>
      <c r="C51" t="str">
        <f t="shared" si="0"/>
        <v>C</v>
      </c>
    </row>
    <row r="52" spans="1:3" x14ac:dyDescent="0.35">
      <c r="A52">
        <v>75</v>
      </c>
      <c r="B52">
        <v>1</v>
      </c>
      <c r="C52" t="str">
        <f t="shared" si="0"/>
        <v>B</v>
      </c>
    </row>
    <row r="53" spans="1:3" x14ac:dyDescent="0.35">
      <c r="A53">
        <v>76</v>
      </c>
      <c r="B53">
        <v>2</v>
      </c>
      <c r="C53" t="str">
        <f t="shared" si="0"/>
        <v>C</v>
      </c>
    </row>
    <row r="54" spans="1:3" x14ac:dyDescent="0.35">
      <c r="A54">
        <v>77</v>
      </c>
      <c r="B54">
        <v>3</v>
      </c>
      <c r="C54" t="str">
        <f t="shared" si="0"/>
        <v>A</v>
      </c>
    </row>
    <row r="55" spans="1:3" x14ac:dyDescent="0.35">
      <c r="A55">
        <v>78</v>
      </c>
      <c r="B55">
        <v>1</v>
      </c>
      <c r="C55" t="str">
        <f t="shared" si="0"/>
        <v>B</v>
      </c>
    </row>
    <row r="56" spans="1:3" x14ac:dyDescent="0.35">
      <c r="A56">
        <v>79</v>
      </c>
      <c r="B56">
        <v>1</v>
      </c>
      <c r="C56" t="str">
        <f t="shared" si="0"/>
        <v>B</v>
      </c>
    </row>
    <row r="57" spans="1:3" x14ac:dyDescent="0.35">
      <c r="A57">
        <v>81</v>
      </c>
      <c r="B57">
        <v>1</v>
      </c>
      <c r="C57" t="str">
        <f t="shared" si="0"/>
        <v>B</v>
      </c>
    </row>
    <row r="58" spans="1:3" x14ac:dyDescent="0.35">
      <c r="A58">
        <v>82</v>
      </c>
      <c r="B58">
        <v>1</v>
      </c>
      <c r="C58" t="str">
        <f t="shared" si="0"/>
        <v>B</v>
      </c>
    </row>
    <row r="59" spans="1:3" x14ac:dyDescent="0.35">
      <c r="A59">
        <v>83</v>
      </c>
      <c r="B59">
        <v>2</v>
      </c>
      <c r="C59" t="str">
        <f t="shared" si="0"/>
        <v>C</v>
      </c>
    </row>
    <row r="60" spans="1:3" x14ac:dyDescent="0.35">
      <c r="A60">
        <v>84</v>
      </c>
      <c r="B60">
        <v>2</v>
      </c>
      <c r="C60" t="str">
        <f t="shared" si="0"/>
        <v>C</v>
      </c>
    </row>
    <row r="61" spans="1:3" x14ac:dyDescent="0.35">
      <c r="A61">
        <v>85</v>
      </c>
      <c r="B61">
        <v>1</v>
      </c>
      <c r="C61" t="str">
        <f t="shared" si="0"/>
        <v>B</v>
      </c>
    </row>
    <row r="62" spans="1:3" x14ac:dyDescent="0.35">
      <c r="A62">
        <v>87</v>
      </c>
      <c r="B62">
        <v>2</v>
      </c>
      <c r="C62" t="str">
        <f t="shared" si="0"/>
        <v>C</v>
      </c>
    </row>
    <row r="63" spans="1:3" x14ac:dyDescent="0.35">
      <c r="A63">
        <v>88</v>
      </c>
      <c r="B63">
        <v>2</v>
      </c>
      <c r="C63" t="str">
        <f t="shared" si="0"/>
        <v>C</v>
      </c>
    </row>
    <row r="64" spans="1:3" x14ac:dyDescent="0.35">
      <c r="A64">
        <v>89</v>
      </c>
      <c r="B64">
        <v>2</v>
      </c>
      <c r="C64" t="str">
        <f t="shared" si="0"/>
        <v>C</v>
      </c>
    </row>
    <row r="65" spans="1:3" x14ac:dyDescent="0.35">
      <c r="A65">
        <v>91</v>
      </c>
      <c r="B65">
        <v>3</v>
      </c>
      <c r="C65" t="str">
        <f t="shared" si="0"/>
        <v>A</v>
      </c>
    </row>
    <row r="66" spans="1:3" x14ac:dyDescent="0.35">
      <c r="A66">
        <v>93</v>
      </c>
      <c r="B66">
        <v>1</v>
      </c>
      <c r="C66" t="str">
        <f t="shared" si="0"/>
        <v>B</v>
      </c>
    </row>
    <row r="67" spans="1:3" x14ac:dyDescent="0.35">
      <c r="A67">
        <v>94</v>
      </c>
      <c r="B67">
        <v>3</v>
      </c>
      <c r="C67" t="str">
        <f t="shared" ref="C67:C130" si="1">IF(B67=1,"B",IF(B67=2,"C","A"))</f>
        <v>A</v>
      </c>
    </row>
    <row r="68" spans="1:3" x14ac:dyDescent="0.35">
      <c r="A68">
        <v>96</v>
      </c>
      <c r="B68">
        <v>3</v>
      </c>
      <c r="C68" t="str">
        <f t="shared" si="1"/>
        <v>A</v>
      </c>
    </row>
    <row r="69" spans="1:3" x14ac:dyDescent="0.35">
      <c r="A69">
        <v>98</v>
      </c>
      <c r="B69">
        <v>2</v>
      </c>
      <c r="C69" t="str">
        <f t="shared" si="1"/>
        <v>C</v>
      </c>
    </row>
    <row r="70" spans="1:3" x14ac:dyDescent="0.35">
      <c r="A70">
        <v>101</v>
      </c>
      <c r="B70">
        <v>2</v>
      </c>
      <c r="C70" t="str">
        <f t="shared" si="1"/>
        <v>C</v>
      </c>
    </row>
    <row r="71" spans="1:3" x14ac:dyDescent="0.35">
      <c r="A71">
        <v>103</v>
      </c>
      <c r="B71">
        <v>3</v>
      </c>
      <c r="C71" t="str">
        <f t="shared" si="1"/>
        <v>A</v>
      </c>
    </row>
    <row r="72" spans="1:3" x14ac:dyDescent="0.35">
      <c r="A72">
        <v>106</v>
      </c>
      <c r="B72">
        <v>1</v>
      </c>
      <c r="C72" t="str">
        <f t="shared" si="1"/>
        <v>B</v>
      </c>
    </row>
    <row r="73" spans="1:3" x14ac:dyDescent="0.35">
      <c r="A73">
        <v>107</v>
      </c>
      <c r="B73">
        <v>1</v>
      </c>
      <c r="C73" t="str">
        <f t="shared" si="1"/>
        <v>B</v>
      </c>
    </row>
    <row r="74" spans="1:3" x14ac:dyDescent="0.35">
      <c r="A74">
        <v>108</v>
      </c>
      <c r="B74">
        <v>2</v>
      </c>
      <c r="C74" t="str">
        <f t="shared" si="1"/>
        <v>C</v>
      </c>
    </row>
    <row r="75" spans="1:3" x14ac:dyDescent="0.35">
      <c r="A75">
        <v>109</v>
      </c>
      <c r="B75">
        <v>3</v>
      </c>
      <c r="C75" t="str">
        <f t="shared" si="1"/>
        <v>A</v>
      </c>
    </row>
    <row r="76" spans="1:3" x14ac:dyDescent="0.35">
      <c r="A76">
        <v>110</v>
      </c>
      <c r="B76">
        <v>3</v>
      </c>
      <c r="C76" t="str">
        <f t="shared" si="1"/>
        <v>A</v>
      </c>
    </row>
    <row r="77" spans="1:3" x14ac:dyDescent="0.35">
      <c r="A77">
        <v>112</v>
      </c>
      <c r="B77">
        <v>2</v>
      </c>
      <c r="C77" t="str">
        <f t="shared" si="1"/>
        <v>C</v>
      </c>
    </row>
    <row r="78" spans="1:3" x14ac:dyDescent="0.35">
      <c r="A78">
        <v>113</v>
      </c>
      <c r="B78">
        <v>2</v>
      </c>
      <c r="C78" t="str">
        <f t="shared" si="1"/>
        <v>C</v>
      </c>
    </row>
    <row r="79" spans="1:3" x14ac:dyDescent="0.35">
      <c r="A79">
        <v>116</v>
      </c>
      <c r="B79">
        <v>3</v>
      </c>
      <c r="C79" t="str">
        <f t="shared" si="1"/>
        <v>A</v>
      </c>
    </row>
    <row r="80" spans="1:3" x14ac:dyDescent="0.35">
      <c r="A80">
        <v>117</v>
      </c>
      <c r="B80">
        <v>1</v>
      </c>
      <c r="C80" t="str">
        <f t="shared" si="1"/>
        <v>B</v>
      </c>
    </row>
    <row r="81" spans="1:3" x14ac:dyDescent="0.35">
      <c r="A81">
        <v>118</v>
      </c>
      <c r="B81">
        <v>1</v>
      </c>
      <c r="C81" t="str">
        <f t="shared" si="1"/>
        <v>B</v>
      </c>
    </row>
    <row r="82" spans="1:3" x14ac:dyDescent="0.35">
      <c r="A82">
        <v>120</v>
      </c>
      <c r="B82">
        <v>3</v>
      </c>
      <c r="C82" t="str">
        <f t="shared" si="1"/>
        <v>A</v>
      </c>
    </row>
    <row r="83" spans="1:3" x14ac:dyDescent="0.35">
      <c r="A83">
        <v>121</v>
      </c>
      <c r="B83">
        <v>1</v>
      </c>
      <c r="C83" t="str">
        <f t="shared" si="1"/>
        <v>B</v>
      </c>
    </row>
    <row r="84" spans="1:3" x14ac:dyDescent="0.35">
      <c r="A84">
        <v>122</v>
      </c>
      <c r="B84">
        <v>2</v>
      </c>
      <c r="C84" t="str">
        <f t="shared" si="1"/>
        <v>C</v>
      </c>
    </row>
    <row r="85" spans="1:3" x14ac:dyDescent="0.35">
      <c r="A85">
        <v>123</v>
      </c>
      <c r="B85">
        <v>1</v>
      </c>
      <c r="C85" t="str">
        <f t="shared" si="1"/>
        <v>B</v>
      </c>
    </row>
    <row r="86" spans="1:3" x14ac:dyDescent="0.35">
      <c r="A86">
        <v>126</v>
      </c>
      <c r="B86">
        <v>2</v>
      </c>
      <c r="C86" t="str">
        <f t="shared" si="1"/>
        <v>C</v>
      </c>
    </row>
    <row r="87" spans="1:3" x14ac:dyDescent="0.35">
      <c r="A87">
        <v>127</v>
      </c>
      <c r="B87">
        <v>3</v>
      </c>
      <c r="C87" t="str">
        <f t="shared" si="1"/>
        <v>A</v>
      </c>
    </row>
    <row r="88" spans="1:3" x14ac:dyDescent="0.35">
      <c r="A88">
        <v>129</v>
      </c>
      <c r="B88">
        <v>2</v>
      </c>
      <c r="C88" t="str">
        <f t="shared" si="1"/>
        <v>C</v>
      </c>
    </row>
    <row r="89" spans="1:3" x14ac:dyDescent="0.35">
      <c r="A89">
        <v>130</v>
      </c>
      <c r="B89">
        <v>2</v>
      </c>
      <c r="C89" t="str">
        <f t="shared" si="1"/>
        <v>C</v>
      </c>
    </row>
    <row r="90" spans="1:3" x14ac:dyDescent="0.35">
      <c r="A90">
        <v>131</v>
      </c>
      <c r="B90">
        <v>2</v>
      </c>
      <c r="C90" t="str">
        <f t="shared" si="1"/>
        <v>C</v>
      </c>
    </row>
    <row r="91" spans="1:3" x14ac:dyDescent="0.35">
      <c r="A91">
        <v>132</v>
      </c>
      <c r="B91">
        <v>2</v>
      </c>
      <c r="C91" t="str">
        <f t="shared" si="1"/>
        <v>C</v>
      </c>
    </row>
    <row r="92" spans="1:3" x14ac:dyDescent="0.35">
      <c r="A92">
        <v>133</v>
      </c>
      <c r="B92">
        <v>2</v>
      </c>
      <c r="C92" t="str">
        <f t="shared" si="1"/>
        <v>C</v>
      </c>
    </row>
    <row r="93" spans="1:3" x14ac:dyDescent="0.35">
      <c r="A93">
        <v>134</v>
      </c>
      <c r="B93">
        <v>1</v>
      </c>
      <c r="C93" t="str">
        <f t="shared" si="1"/>
        <v>B</v>
      </c>
    </row>
    <row r="94" spans="1:3" x14ac:dyDescent="0.35">
      <c r="A94">
        <v>135</v>
      </c>
      <c r="B94">
        <v>1</v>
      </c>
      <c r="C94" t="str">
        <f t="shared" si="1"/>
        <v>B</v>
      </c>
    </row>
    <row r="95" spans="1:3" x14ac:dyDescent="0.35">
      <c r="A95">
        <v>136</v>
      </c>
      <c r="B95">
        <v>3</v>
      </c>
      <c r="C95" t="str">
        <f t="shared" si="1"/>
        <v>A</v>
      </c>
    </row>
    <row r="96" spans="1:3" x14ac:dyDescent="0.35">
      <c r="A96">
        <v>137</v>
      </c>
      <c r="B96">
        <v>3</v>
      </c>
      <c r="C96" t="str">
        <f t="shared" si="1"/>
        <v>A</v>
      </c>
    </row>
    <row r="97" spans="1:3" x14ac:dyDescent="0.35">
      <c r="A97">
        <v>138</v>
      </c>
      <c r="B97">
        <v>1</v>
      </c>
      <c r="C97" t="str">
        <f t="shared" si="1"/>
        <v>B</v>
      </c>
    </row>
    <row r="98" spans="1:3" x14ac:dyDescent="0.35">
      <c r="A98">
        <v>139</v>
      </c>
      <c r="B98">
        <v>3</v>
      </c>
      <c r="C98" t="str">
        <f t="shared" si="1"/>
        <v>A</v>
      </c>
    </row>
    <row r="99" spans="1:3" x14ac:dyDescent="0.35">
      <c r="A99">
        <v>140</v>
      </c>
      <c r="B99">
        <v>1</v>
      </c>
      <c r="C99" t="str">
        <f t="shared" si="1"/>
        <v>B</v>
      </c>
    </row>
    <row r="100" spans="1:3" x14ac:dyDescent="0.35">
      <c r="A100">
        <v>141</v>
      </c>
      <c r="B100">
        <v>1</v>
      </c>
      <c r="C100" t="str">
        <f t="shared" si="1"/>
        <v>B</v>
      </c>
    </row>
    <row r="101" spans="1:3" x14ac:dyDescent="0.35">
      <c r="A101">
        <v>142</v>
      </c>
      <c r="B101">
        <v>2</v>
      </c>
      <c r="C101" t="str">
        <f t="shared" si="1"/>
        <v>C</v>
      </c>
    </row>
    <row r="102" spans="1:3" x14ac:dyDescent="0.35">
      <c r="A102">
        <v>143</v>
      </c>
      <c r="B102">
        <v>2</v>
      </c>
      <c r="C102" t="str">
        <f t="shared" si="1"/>
        <v>C</v>
      </c>
    </row>
    <row r="103" spans="1:3" x14ac:dyDescent="0.35">
      <c r="A103">
        <v>144</v>
      </c>
      <c r="B103">
        <v>2</v>
      </c>
      <c r="C103" t="str">
        <f t="shared" si="1"/>
        <v>C</v>
      </c>
    </row>
    <row r="104" spans="1:3" x14ac:dyDescent="0.35">
      <c r="A104">
        <v>146</v>
      </c>
      <c r="B104">
        <v>3</v>
      </c>
      <c r="C104" t="str">
        <f t="shared" si="1"/>
        <v>A</v>
      </c>
    </row>
    <row r="105" spans="1:3" x14ac:dyDescent="0.35">
      <c r="A105">
        <v>147</v>
      </c>
      <c r="B105">
        <v>3</v>
      </c>
      <c r="C105" t="str">
        <f t="shared" si="1"/>
        <v>A</v>
      </c>
    </row>
    <row r="106" spans="1:3" x14ac:dyDescent="0.35">
      <c r="A106">
        <v>151</v>
      </c>
      <c r="B106">
        <v>1</v>
      </c>
      <c r="C106" t="str">
        <f t="shared" si="1"/>
        <v>B</v>
      </c>
    </row>
    <row r="107" spans="1:3" x14ac:dyDescent="0.35">
      <c r="A107">
        <v>152</v>
      </c>
      <c r="B107">
        <v>1</v>
      </c>
      <c r="C107" t="str">
        <f t="shared" si="1"/>
        <v>B</v>
      </c>
    </row>
    <row r="108" spans="1:3" x14ac:dyDescent="0.35">
      <c r="A108">
        <v>153</v>
      </c>
      <c r="B108">
        <v>1</v>
      </c>
      <c r="C108" t="str">
        <f t="shared" si="1"/>
        <v>B</v>
      </c>
    </row>
    <row r="109" spans="1:3" x14ac:dyDescent="0.35">
      <c r="A109">
        <v>154</v>
      </c>
      <c r="B109">
        <v>2</v>
      </c>
      <c r="C109" t="str">
        <f t="shared" si="1"/>
        <v>C</v>
      </c>
    </row>
    <row r="110" spans="1:3" x14ac:dyDescent="0.35">
      <c r="A110">
        <v>155</v>
      </c>
      <c r="B110">
        <v>2</v>
      </c>
      <c r="C110" t="str">
        <f t="shared" si="1"/>
        <v>C</v>
      </c>
    </row>
    <row r="111" spans="1:3" x14ac:dyDescent="0.35">
      <c r="A111">
        <v>156</v>
      </c>
      <c r="B111">
        <v>3</v>
      </c>
      <c r="C111" t="str">
        <f t="shared" si="1"/>
        <v>A</v>
      </c>
    </row>
    <row r="112" spans="1:3" x14ac:dyDescent="0.35">
      <c r="A112">
        <v>157</v>
      </c>
      <c r="B112">
        <v>2</v>
      </c>
      <c r="C112" t="str">
        <f t="shared" si="1"/>
        <v>C</v>
      </c>
    </row>
    <row r="113" spans="1:3" x14ac:dyDescent="0.35">
      <c r="A113">
        <v>158</v>
      </c>
      <c r="B113">
        <v>3</v>
      </c>
      <c r="C113" t="str">
        <f t="shared" si="1"/>
        <v>A</v>
      </c>
    </row>
    <row r="114" spans="1:3" x14ac:dyDescent="0.35">
      <c r="A114">
        <v>159</v>
      </c>
      <c r="B114">
        <v>1</v>
      </c>
      <c r="C114" t="str">
        <f t="shared" si="1"/>
        <v>B</v>
      </c>
    </row>
    <row r="115" spans="1:3" x14ac:dyDescent="0.35">
      <c r="A115">
        <v>161</v>
      </c>
      <c r="B115">
        <v>1</v>
      </c>
      <c r="C115" t="str">
        <f t="shared" si="1"/>
        <v>B</v>
      </c>
    </row>
    <row r="116" spans="1:3" x14ac:dyDescent="0.35">
      <c r="A116">
        <v>162</v>
      </c>
      <c r="B116">
        <v>3</v>
      </c>
      <c r="C116" t="str">
        <f t="shared" si="1"/>
        <v>A</v>
      </c>
    </row>
    <row r="117" spans="1:3" x14ac:dyDescent="0.35">
      <c r="A117">
        <v>164</v>
      </c>
      <c r="B117">
        <v>3</v>
      </c>
      <c r="C117" t="str">
        <f t="shared" si="1"/>
        <v>A</v>
      </c>
    </row>
    <row r="118" spans="1:3" x14ac:dyDescent="0.35">
      <c r="A118">
        <v>165</v>
      </c>
      <c r="B118">
        <v>2</v>
      </c>
      <c r="C118" t="str">
        <f t="shared" si="1"/>
        <v>C</v>
      </c>
    </row>
    <row r="119" spans="1:3" x14ac:dyDescent="0.35">
      <c r="A119">
        <v>166</v>
      </c>
      <c r="B119">
        <v>2</v>
      </c>
      <c r="C119" t="str">
        <f t="shared" si="1"/>
        <v>C</v>
      </c>
    </row>
    <row r="120" spans="1:3" x14ac:dyDescent="0.35">
      <c r="A120">
        <v>167</v>
      </c>
      <c r="B120">
        <v>3</v>
      </c>
      <c r="C120" t="str">
        <f t="shared" si="1"/>
        <v>A</v>
      </c>
    </row>
    <row r="121" spans="1:3" x14ac:dyDescent="0.35">
      <c r="A121">
        <v>169</v>
      </c>
      <c r="B121">
        <v>2</v>
      </c>
      <c r="C121" t="str">
        <f t="shared" si="1"/>
        <v>C</v>
      </c>
    </row>
    <row r="122" spans="1:3" x14ac:dyDescent="0.35">
      <c r="A122">
        <v>172</v>
      </c>
      <c r="B122">
        <v>2</v>
      </c>
      <c r="C122" t="str">
        <f t="shared" si="1"/>
        <v>C</v>
      </c>
    </row>
    <row r="123" spans="1:3" x14ac:dyDescent="0.35">
      <c r="A123">
        <v>173</v>
      </c>
      <c r="B123">
        <v>3</v>
      </c>
      <c r="C123" t="str">
        <f t="shared" si="1"/>
        <v>A</v>
      </c>
    </row>
    <row r="124" spans="1:3" x14ac:dyDescent="0.35">
      <c r="A124">
        <v>174</v>
      </c>
      <c r="B124">
        <v>1</v>
      </c>
      <c r="C124" t="str">
        <f t="shared" si="1"/>
        <v>B</v>
      </c>
    </row>
    <row r="125" spans="1:3" x14ac:dyDescent="0.35">
      <c r="A125">
        <v>176</v>
      </c>
      <c r="B125">
        <v>1</v>
      </c>
      <c r="C125" t="str">
        <f t="shared" si="1"/>
        <v>B</v>
      </c>
    </row>
    <row r="126" spans="1:3" x14ac:dyDescent="0.35">
      <c r="A126">
        <v>181</v>
      </c>
      <c r="B126">
        <v>2</v>
      </c>
      <c r="C126" t="str">
        <f t="shared" si="1"/>
        <v>C</v>
      </c>
    </row>
    <row r="127" spans="1:3" x14ac:dyDescent="0.35">
      <c r="A127">
        <v>184</v>
      </c>
      <c r="B127">
        <v>1</v>
      </c>
      <c r="C127" t="str">
        <f t="shared" si="1"/>
        <v>B</v>
      </c>
    </row>
    <row r="128" spans="1:3" x14ac:dyDescent="0.35">
      <c r="A128">
        <v>186</v>
      </c>
      <c r="B128">
        <v>3</v>
      </c>
      <c r="C128" t="str">
        <f t="shared" si="1"/>
        <v>A</v>
      </c>
    </row>
    <row r="129" spans="1:3" x14ac:dyDescent="0.35">
      <c r="A129">
        <v>188</v>
      </c>
      <c r="B129">
        <v>2</v>
      </c>
      <c r="C129" t="str">
        <f t="shared" si="1"/>
        <v>C</v>
      </c>
    </row>
    <row r="130" spans="1:3" x14ac:dyDescent="0.35">
      <c r="A130">
        <v>189</v>
      </c>
      <c r="B130">
        <v>2</v>
      </c>
      <c r="C130" t="str">
        <f t="shared" si="1"/>
        <v>C</v>
      </c>
    </row>
    <row r="131" spans="1:3" x14ac:dyDescent="0.35">
      <c r="A131">
        <v>190</v>
      </c>
      <c r="B131">
        <v>2</v>
      </c>
      <c r="C131" t="str">
        <f t="shared" ref="C131:C194" si="2">IF(B131=1,"B",IF(B131=2,"C","A"))</f>
        <v>C</v>
      </c>
    </row>
    <row r="132" spans="1:3" x14ac:dyDescent="0.35">
      <c r="A132">
        <v>191</v>
      </c>
      <c r="B132">
        <v>1</v>
      </c>
      <c r="C132" t="str">
        <f t="shared" si="2"/>
        <v>B</v>
      </c>
    </row>
    <row r="133" spans="1:3" x14ac:dyDescent="0.35">
      <c r="A133">
        <v>193</v>
      </c>
      <c r="B133">
        <v>3</v>
      </c>
      <c r="C133" t="str">
        <f t="shared" si="2"/>
        <v>A</v>
      </c>
    </row>
    <row r="134" spans="1:3" x14ac:dyDescent="0.35">
      <c r="A134">
        <v>196</v>
      </c>
      <c r="B134">
        <v>1</v>
      </c>
      <c r="C134" t="str">
        <f t="shared" si="2"/>
        <v>B</v>
      </c>
    </row>
    <row r="135" spans="1:3" x14ac:dyDescent="0.35">
      <c r="A135">
        <v>198</v>
      </c>
      <c r="B135">
        <v>1</v>
      </c>
      <c r="C135" t="str">
        <f t="shared" si="2"/>
        <v>B</v>
      </c>
    </row>
    <row r="136" spans="1:3" x14ac:dyDescent="0.35">
      <c r="A136">
        <v>199</v>
      </c>
      <c r="B136">
        <v>1</v>
      </c>
      <c r="C136" t="str">
        <f t="shared" si="2"/>
        <v>B</v>
      </c>
    </row>
    <row r="137" spans="1:3" x14ac:dyDescent="0.35">
      <c r="A137">
        <v>201</v>
      </c>
      <c r="B137">
        <v>3</v>
      </c>
      <c r="C137" t="str">
        <f t="shared" si="2"/>
        <v>A</v>
      </c>
    </row>
    <row r="138" spans="1:3" x14ac:dyDescent="0.35">
      <c r="A138">
        <v>203</v>
      </c>
      <c r="B138">
        <v>2</v>
      </c>
      <c r="C138" t="str">
        <f t="shared" si="2"/>
        <v>C</v>
      </c>
    </row>
    <row r="139" spans="1:3" x14ac:dyDescent="0.35">
      <c r="A139">
        <v>204</v>
      </c>
      <c r="B139">
        <v>2</v>
      </c>
      <c r="C139" t="str">
        <f t="shared" si="2"/>
        <v>C</v>
      </c>
    </row>
    <row r="140" spans="1:3" x14ac:dyDescent="0.35">
      <c r="A140">
        <v>206</v>
      </c>
      <c r="B140">
        <v>3</v>
      </c>
      <c r="C140" t="str">
        <f t="shared" si="2"/>
        <v>A</v>
      </c>
    </row>
    <row r="141" spans="1:3" x14ac:dyDescent="0.35">
      <c r="A141">
        <v>208</v>
      </c>
      <c r="B141">
        <v>1</v>
      </c>
      <c r="C141" t="str">
        <f t="shared" si="2"/>
        <v>B</v>
      </c>
    </row>
    <row r="142" spans="1:3" x14ac:dyDescent="0.35">
      <c r="A142">
        <v>209</v>
      </c>
      <c r="B142">
        <v>2</v>
      </c>
      <c r="C142" t="str">
        <f t="shared" si="2"/>
        <v>C</v>
      </c>
    </row>
    <row r="143" spans="1:3" x14ac:dyDescent="0.35">
      <c r="A143">
        <v>210</v>
      </c>
      <c r="B143">
        <v>2</v>
      </c>
      <c r="C143" t="str">
        <f t="shared" si="2"/>
        <v>C</v>
      </c>
    </row>
    <row r="144" spans="1:3" x14ac:dyDescent="0.35">
      <c r="A144">
        <v>212</v>
      </c>
      <c r="B144">
        <v>1</v>
      </c>
      <c r="C144" t="str">
        <f t="shared" si="2"/>
        <v>B</v>
      </c>
    </row>
    <row r="145" spans="1:3" x14ac:dyDescent="0.35">
      <c r="A145">
        <v>215</v>
      </c>
      <c r="B145">
        <v>1</v>
      </c>
      <c r="C145" t="str">
        <f t="shared" si="2"/>
        <v>B</v>
      </c>
    </row>
    <row r="146" spans="1:3" x14ac:dyDescent="0.35">
      <c r="A146">
        <v>216</v>
      </c>
      <c r="B146">
        <v>2</v>
      </c>
      <c r="C146" t="str">
        <f t="shared" si="2"/>
        <v>C</v>
      </c>
    </row>
    <row r="147" spans="1:3" x14ac:dyDescent="0.35">
      <c r="A147">
        <v>218</v>
      </c>
      <c r="B147">
        <v>1</v>
      </c>
      <c r="C147" t="str">
        <f t="shared" si="2"/>
        <v>B</v>
      </c>
    </row>
    <row r="148" spans="1:3" x14ac:dyDescent="0.35">
      <c r="A148">
        <v>221</v>
      </c>
      <c r="B148">
        <v>1</v>
      </c>
      <c r="C148" t="str">
        <f t="shared" si="2"/>
        <v>B</v>
      </c>
    </row>
    <row r="149" spans="1:3" x14ac:dyDescent="0.35">
      <c r="A149">
        <v>223</v>
      </c>
      <c r="B149">
        <v>1</v>
      </c>
      <c r="C149" t="str">
        <f t="shared" si="2"/>
        <v>B</v>
      </c>
    </row>
    <row r="150" spans="1:3" x14ac:dyDescent="0.35">
      <c r="A150">
        <v>224</v>
      </c>
      <c r="B150">
        <v>1</v>
      </c>
      <c r="C150" t="str">
        <f t="shared" si="2"/>
        <v>B</v>
      </c>
    </row>
    <row r="151" spans="1:3" x14ac:dyDescent="0.35">
      <c r="A151">
        <v>225</v>
      </c>
      <c r="B151">
        <v>1</v>
      </c>
      <c r="C151" t="str">
        <f t="shared" si="2"/>
        <v>B</v>
      </c>
    </row>
    <row r="152" spans="1:3" x14ac:dyDescent="0.35">
      <c r="A152">
        <v>227</v>
      </c>
      <c r="B152">
        <v>3</v>
      </c>
      <c r="C152" t="str">
        <f t="shared" si="2"/>
        <v>A</v>
      </c>
    </row>
    <row r="153" spans="1:3" x14ac:dyDescent="0.35">
      <c r="A153">
        <v>228</v>
      </c>
      <c r="B153">
        <v>3</v>
      </c>
      <c r="C153" t="str">
        <f t="shared" si="2"/>
        <v>A</v>
      </c>
    </row>
    <row r="154" spans="1:3" x14ac:dyDescent="0.35">
      <c r="A154">
        <v>229</v>
      </c>
      <c r="B154">
        <v>3</v>
      </c>
      <c r="C154" t="str">
        <f t="shared" si="2"/>
        <v>A</v>
      </c>
    </row>
    <row r="155" spans="1:3" x14ac:dyDescent="0.35">
      <c r="A155">
        <v>230</v>
      </c>
      <c r="B155">
        <v>1</v>
      </c>
      <c r="C155" t="str">
        <f t="shared" si="2"/>
        <v>B</v>
      </c>
    </row>
    <row r="156" spans="1:3" x14ac:dyDescent="0.35">
      <c r="A156">
        <v>233</v>
      </c>
      <c r="B156">
        <v>3</v>
      </c>
      <c r="C156" t="str">
        <f t="shared" si="2"/>
        <v>A</v>
      </c>
    </row>
    <row r="157" spans="1:3" x14ac:dyDescent="0.35">
      <c r="A157">
        <v>234</v>
      </c>
      <c r="B157">
        <v>2</v>
      </c>
      <c r="C157" t="str">
        <f t="shared" si="2"/>
        <v>C</v>
      </c>
    </row>
    <row r="158" spans="1:3" x14ac:dyDescent="0.35">
      <c r="A158">
        <v>236</v>
      </c>
      <c r="B158">
        <v>3</v>
      </c>
      <c r="C158" t="str">
        <f t="shared" si="2"/>
        <v>A</v>
      </c>
    </row>
    <row r="159" spans="1:3" x14ac:dyDescent="0.35">
      <c r="A159">
        <v>237</v>
      </c>
      <c r="B159">
        <v>1</v>
      </c>
      <c r="C159" t="str">
        <f t="shared" si="2"/>
        <v>B</v>
      </c>
    </row>
    <row r="160" spans="1:3" x14ac:dyDescent="0.35">
      <c r="A160">
        <v>238</v>
      </c>
      <c r="B160">
        <v>1</v>
      </c>
      <c r="C160" t="str">
        <f t="shared" si="2"/>
        <v>B</v>
      </c>
    </row>
    <row r="161" spans="1:3" x14ac:dyDescent="0.35">
      <c r="A161">
        <v>240</v>
      </c>
      <c r="B161">
        <v>1</v>
      </c>
      <c r="C161" t="str">
        <f t="shared" si="2"/>
        <v>B</v>
      </c>
    </row>
    <row r="162" spans="1:3" x14ac:dyDescent="0.35">
      <c r="A162">
        <v>241</v>
      </c>
      <c r="B162">
        <v>1</v>
      </c>
      <c r="C162" t="str">
        <f t="shared" si="2"/>
        <v>B</v>
      </c>
    </row>
    <row r="163" spans="1:3" x14ac:dyDescent="0.35">
      <c r="A163">
        <v>243</v>
      </c>
      <c r="B163">
        <v>2</v>
      </c>
      <c r="C163" t="str">
        <f t="shared" si="2"/>
        <v>C</v>
      </c>
    </row>
    <row r="164" spans="1:3" x14ac:dyDescent="0.35">
      <c r="A164">
        <v>245</v>
      </c>
      <c r="B164">
        <v>2</v>
      </c>
      <c r="C164" t="str">
        <f t="shared" si="2"/>
        <v>C</v>
      </c>
    </row>
    <row r="165" spans="1:3" x14ac:dyDescent="0.35">
      <c r="A165">
        <v>246</v>
      </c>
      <c r="B165">
        <v>2</v>
      </c>
      <c r="C165" t="str">
        <f t="shared" si="2"/>
        <v>C</v>
      </c>
    </row>
    <row r="166" spans="1:3" x14ac:dyDescent="0.35">
      <c r="A166">
        <v>248</v>
      </c>
      <c r="B166">
        <v>1</v>
      </c>
      <c r="C166" t="str">
        <f t="shared" si="2"/>
        <v>B</v>
      </c>
    </row>
    <row r="167" spans="1:3" x14ac:dyDescent="0.35">
      <c r="A167">
        <v>249</v>
      </c>
      <c r="B167">
        <v>1</v>
      </c>
      <c r="C167" t="str">
        <f t="shared" si="2"/>
        <v>B</v>
      </c>
    </row>
    <row r="168" spans="1:3" x14ac:dyDescent="0.35">
      <c r="A168">
        <v>250</v>
      </c>
      <c r="B168">
        <v>3</v>
      </c>
      <c r="C168" t="str">
        <f t="shared" si="2"/>
        <v>A</v>
      </c>
    </row>
    <row r="169" spans="1:3" x14ac:dyDescent="0.35">
      <c r="A169">
        <v>251</v>
      </c>
      <c r="B169">
        <v>2</v>
      </c>
      <c r="C169" t="str">
        <f t="shared" si="2"/>
        <v>C</v>
      </c>
    </row>
    <row r="170" spans="1:3" x14ac:dyDescent="0.35">
      <c r="A170">
        <v>253</v>
      </c>
      <c r="B170">
        <v>3</v>
      </c>
      <c r="C170" t="str">
        <f t="shared" si="2"/>
        <v>A</v>
      </c>
    </row>
    <row r="171" spans="1:3" x14ac:dyDescent="0.35">
      <c r="A171">
        <v>254</v>
      </c>
      <c r="B171">
        <v>2</v>
      </c>
      <c r="C171" t="str">
        <f t="shared" si="2"/>
        <v>C</v>
      </c>
    </row>
    <row r="172" spans="1:3" x14ac:dyDescent="0.35">
      <c r="A172">
        <v>255</v>
      </c>
      <c r="B172">
        <v>3</v>
      </c>
      <c r="C172" t="str">
        <f t="shared" si="2"/>
        <v>A</v>
      </c>
    </row>
    <row r="173" spans="1:3" x14ac:dyDescent="0.35">
      <c r="A173">
        <v>256</v>
      </c>
      <c r="B173">
        <v>1</v>
      </c>
      <c r="C173" t="str">
        <f t="shared" si="2"/>
        <v>B</v>
      </c>
    </row>
    <row r="174" spans="1:3" x14ac:dyDescent="0.35">
      <c r="A174">
        <v>257</v>
      </c>
      <c r="B174">
        <v>1</v>
      </c>
      <c r="C174" t="str">
        <f t="shared" si="2"/>
        <v>B</v>
      </c>
    </row>
    <row r="175" spans="1:3" x14ac:dyDescent="0.35">
      <c r="A175">
        <v>258</v>
      </c>
      <c r="B175">
        <v>3</v>
      </c>
      <c r="C175" t="str">
        <f t="shared" si="2"/>
        <v>A</v>
      </c>
    </row>
    <row r="176" spans="1:3" x14ac:dyDescent="0.35">
      <c r="A176">
        <v>260</v>
      </c>
      <c r="B176">
        <v>3</v>
      </c>
      <c r="C176" t="str">
        <f t="shared" si="2"/>
        <v>A</v>
      </c>
    </row>
    <row r="177" spans="1:3" x14ac:dyDescent="0.35">
      <c r="A177">
        <v>261</v>
      </c>
      <c r="B177">
        <v>2</v>
      </c>
      <c r="C177" t="str">
        <f t="shared" si="2"/>
        <v>C</v>
      </c>
    </row>
    <row r="178" spans="1:3" x14ac:dyDescent="0.35">
      <c r="A178">
        <v>262</v>
      </c>
      <c r="B178">
        <v>1</v>
      </c>
      <c r="C178" t="str">
        <f t="shared" si="2"/>
        <v>B</v>
      </c>
    </row>
    <row r="179" spans="1:3" x14ac:dyDescent="0.35">
      <c r="A179">
        <v>263</v>
      </c>
      <c r="B179">
        <v>2</v>
      </c>
      <c r="C179" t="str">
        <f t="shared" si="2"/>
        <v>C</v>
      </c>
    </row>
    <row r="180" spans="1:3" x14ac:dyDescent="0.35">
      <c r="A180">
        <v>264</v>
      </c>
      <c r="B180">
        <v>3</v>
      </c>
      <c r="C180" t="str">
        <f t="shared" si="2"/>
        <v>A</v>
      </c>
    </row>
    <row r="181" spans="1:3" x14ac:dyDescent="0.35">
      <c r="A181">
        <v>265</v>
      </c>
      <c r="B181">
        <v>3</v>
      </c>
      <c r="C181" t="str">
        <f t="shared" si="2"/>
        <v>A</v>
      </c>
    </row>
    <row r="182" spans="1:3" x14ac:dyDescent="0.35">
      <c r="A182">
        <v>266</v>
      </c>
      <c r="B182">
        <v>2</v>
      </c>
      <c r="C182" t="str">
        <f t="shared" si="2"/>
        <v>C</v>
      </c>
    </row>
    <row r="183" spans="1:3" x14ac:dyDescent="0.35">
      <c r="A183">
        <v>267</v>
      </c>
      <c r="B183">
        <v>3</v>
      </c>
      <c r="C183" t="str">
        <f t="shared" si="2"/>
        <v>A</v>
      </c>
    </row>
    <row r="184" spans="1:3" x14ac:dyDescent="0.35">
      <c r="A184">
        <v>268</v>
      </c>
      <c r="B184">
        <v>3</v>
      </c>
      <c r="C184" t="str">
        <f t="shared" si="2"/>
        <v>A</v>
      </c>
    </row>
    <row r="185" spans="1:3" x14ac:dyDescent="0.35">
      <c r="A185">
        <v>269</v>
      </c>
      <c r="B185">
        <v>2</v>
      </c>
      <c r="C185" t="str">
        <f t="shared" si="2"/>
        <v>C</v>
      </c>
    </row>
    <row r="186" spans="1:3" x14ac:dyDescent="0.35">
      <c r="A186">
        <v>270</v>
      </c>
      <c r="B186">
        <v>2</v>
      </c>
      <c r="C186" t="str">
        <f t="shared" si="2"/>
        <v>C</v>
      </c>
    </row>
    <row r="187" spans="1:3" x14ac:dyDescent="0.35">
      <c r="A187">
        <v>271</v>
      </c>
      <c r="B187">
        <v>3</v>
      </c>
      <c r="C187" t="str">
        <f t="shared" si="2"/>
        <v>A</v>
      </c>
    </row>
    <row r="188" spans="1:3" x14ac:dyDescent="0.35">
      <c r="A188">
        <v>272</v>
      </c>
      <c r="B188">
        <v>1</v>
      </c>
      <c r="C188" t="str">
        <f t="shared" si="2"/>
        <v>B</v>
      </c>
    </row>
    <row r="189" spans="1:3" x14ac:dyDescent="0.35">
      <c r="A189">
        <v>274</v>
      </c>
      <c r="B189">
        <v>3</v>
      </c>
      <c r="C189" t="str">
        <f t="shared" si="2"/>
        <v>A</v>
      </c>
    </row>
    <row r="190" spans="1:3" x14ac:dyDescent="0.35">
      <c r="A190">
        <v>277</v>
      </c>
      <c r="B190">
        <v>1</v>
      </c>
      <c r="C190" t="str">
        <f t="shared" si="2"/>
        <v>B</v>
      </c>
    </row>
    <row r="191" spans="1:3" x14ac:dyDescent="0.35">
      <c r="A191">
        <v>278</v>
      </c>
      <c r="B191">
        <v>2</v>
      </c>
      <c r="C191" t="str">
        <f t="shared" si="2"/>
        <v>C</v>
      </c>
    </row>
    <row r="192" spans="1:3" x14ac:dyDescent="0.35">
      <c r="A192">
        <v>280</v>
      </c>
      <c r="B192">
        <v>1</v>
      </c>
      <c r="C192" t="str">
        <f t="shared" si="2"/>
        <v>B</v>
      </c>
    </row>
    <row r="193" spans="1:3" x14ac:dyDescent="0.35">
      <c r="A193">
        <v>283</v>
      </c>
      <c r="B193">
        <v>2</v>
      </c>
      <c r="C193" t="str">
        <f t="shared" si="2"/>
        <v>C</v>
      </c>
    </row>
    <row r="194" spans="1:3" x14ac:dyDescent="0.35">
      <c r="A194">
        <v>284</v>
      </c>
      <c r="B194">
        <v>3</v>
      </c>
      <c r="C194" t="str">
        <f t="shared" si="2"/>
        <v>A</v>
      </c>
    </row>
    <row r="195" spans="1:3" x14ac:dyDescent="0.35">
      <c r="A195">
        <v>285</v>
      </c>
      <c r="B195">
        <v>1</v>
      </c>
      <c r="C195" t="str">
        <f t="shared" ref="C195:C202" si="3">IF(B195=1,"B",IF(B195=2,"C","A"))</f>
        <v>B</v>
      </c>
    </row>
    <row r="196" spans="1:3" x14ac:dyDescent="0.35">
      <c r="A196">
        <v>286</v>
      </c>
      <c r="B196">
        <v>2</v>
      </c>
      <c r="C196" t="str">
        <f t="shared" si="3"/>
        <v>C</v>
      </c>
    </row>
    <row r="197" spans="1:3" x14ac:dyDescent="0.35">
      <c r="A197">
        <v>287</v>
      </c>
      <c r="B197">
        <v>1</v>
      </c>
      <c r="C197" t="str">
        <f t="shared" si="3"/>
        <v>B</v>
      </c>
    </row>
    <row r="198" spans="1:3" x14ac:dyDescent="0.35">
      <c r="A198">
        <v>288</v>
      </c>
      <c r="B198">
        <v>2</v>
      </c>
      <c r="C198" t="str">
        <f t="shared" si="3"/>
        <v>C</v>
      </c>
    </row>
    <row r="199" spans="1:3" x14ac:dyDescent="0.35">
      <c r="A199">
        <v>290</v>
      </c>
      <c r="B199">
        <v>2</v>
      </c>
      <c r="C199" t="str">
        <f t="shared" si="3"/>
        <v>C</v>
      </c>
    </row>
    <row r="200" spans="1:3" x14ac:dyDescent="0.35">
      <c r="A200">
        <v>291</v>
      </c>
      <c r="B200">
        <v>1</v>
      </c>
      <c r="C200" t="str">
        <f t="shared" si="3"/>
        <v>B</v>
      </c>
    </row>
    <row r="201" spans="1:3" x14ac:dyDescent="0.35">
      <c r="A201">
        <v>293</v>
      </c>
      <c r="B201">
        <v>1</v>
      </c>
      <c r="C201" t="str">
        <f t="shared" si="3"/>
        <v>B</v>
      </c>
    </row>
    <row r="202" spans="1:3" x14ac:dyDescent="0.35">
      <c r="A202">
        <v>294</v>
      </c>
      <c r="B202">
        <v>1</v>
      </c>
      <c r="C202" t="str">
        <f t="shared" si="3"/>
        <v>B</v>
      </c>
    </row>
  </sheetData>
  <sortState xmlns:xlrd2="http://schemas.microsoft.com/office/spreadsheetml/2017/richdata2" ref="A2:B202">
    <sortCondition ref="A2:A20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N2"/>
  <sheetViews>
    <sheetView workbookViewId="0">
      <selection activeCell="G26" sqref="G26"/>
    </sheetView>
  </sheetViews>
  <sheetFormatPr baseColWidth="10" defaultRowHeight="14.5" x14ac:dyDescent="0.35"/>
  <cols>
    <col min="9" max="9" width="13.453125" bestFit="1" customWidth="1"/>
  </cols>
  <sheetData>
    <row r="1" spans="1:14" x14ac:dyDescent="0.35">
      <c r="A1" t="s">
        <v>1918</v>
      </c>
      <c r="B1" t="s">
        <v>1919</v>
      </c>
      <c r="C1" t="s">
        <v>1920</v>
      </c>
      <c r="D1" t="s">
        <v>1921</v>
      </c>
      <c r="E1" t="s">
        <v>1922</v>
      </c>
      <c r="F1" t="s">
        <v>1923</v>
      </c>
      <c r="G1" t="s">
        <v>1924</v>
      </c>
      <c r="H1" t="s">
        <v>1925</v>
      </c>
      <c r="I1" t="s">
        <v>2265</v>
      </c>
      <c r="J1" t="s">
        <v>1926</v>
      </c>
      <c r="K1" t="s">
        <v>1927</v>
      </c>
      <c r="L1" t="s">
        <v>2266</v>
      </c>
      <c r="M1" t="s">
        <v>2265</v>
      </c>
      <c r="N1" t="s">
        <v>2267</v>
      </c>
    </row>
    <row r="2" spans="1:14" x14ac:dyDescent="0.35">
      <c r="A2" t="s">
        <v>2264</v>
      </c>
      <c r="B2" t="s">
        <v>1935</v>
      </c>
      <c r="C2" t="s">
        <v>2264</v>
      </c>
      <c r="D2" t="s">
        <v>2264</v>
      </c>
      <c r="E2" t="s">
        <v>2264</v>
      </c>
      <c r="F2" t="s">
        <v>1935</v>
      </c>
      <c r="G2" t="s">
        <v>2264</v>
      </c>
      <c r="H2" t="s">
        <v>2264</v>
      </c>
      <c r="I2" t="s">
        <v>2264</v>
      </c>
      <c r="J2">
        <v>51.553545</v>
      </c>
      <c r="K2">
        <v>7.2074449999999999</v>
      </c>
      <c r="L2" t="s">
        <v>2264</v>
      </c>
      <c r="M2" t="s">
        <v>2264</v>
      </c>
      <c r="N2" t="s">
        <v>2264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630"/>
  <sheetViews>
    <sheetView workbookViewId="0">
      <selection activeCell="D11" sqref="D11"/>
    </sheetView>
  </sheetViews>
  <sheetFormatPr baseColWidth="10" defaultRowHeight="14.5" x14ac:dyDescent="0.35"/>
  <sheetData>
    <row r="1" spans="1:2" x14ac:dyDescent="0.35">
      <c r="A1" t="s">
        <v>1930</v>
      </c>
      <c r="B1" t="s">
        <v>1931</v>
      </c>
    </row>
    <row r="2" spans="1:2" x14ac:dyDescent="0.35">
      <c r="A2" t="s">
        <v>1613</v>
      </c>
      <c r="B2">
        <v>33.419067849999998</v>
      </c>
    </row>
    <row r="3" spans="1:2" x14ac:dyDescent="0.35">
      <c r="A3" t="s">
        <v>1450</v>
      </c>
      <c r="B3">
        <v>513.84251619999998</v>
      </c>
    </row>
    <row r="4" spans="1:2" x14ac:dyDescent="0.35">
      <c r="A4" t="s">
        <v>1663</v>
      </c>
      <c r="B4">
        <v>99.913571910000002</v>
      </c>
    </row>
    <row r="5" spans="1:2" x14ac:dyDescent="0.35">
      <c r="A5" t="s">
        <v>1496</v>
      </c>
      <c r="B5">
        <v>61.410473789999998</v>
      </c>
    </row>
    <row r="6" spans="1:2" x14ac:dyDescent="0.35">
      <c r="A6" t="s">
        <v>1644</v>
      </c>
      <c r="B6">
        <v>300.0464278</v>
      </c>
    </row>
    <row r="7" spans="1:2" x14ac:dyDescent="0.35">
      <c r="A7" t="s">
        <v>1500</v>
      </c>
      <c r="B7">
        <v>155.57497420000001</v>
      </c>
    </row>
    <row r="8" spans="1:2" x14ac:dyDescent="0.35">
      <c r="A8" t="s">
        <v>1636</v>
      </c>
      <c r="B8">
        <v>1598.24756</v>
      </c>
    </row>
    <row r="9" spans="1:2" x14ac:dyDescent="0.35">
      <c r="A9" t="s">
        <v>1497</v>
      </c>
      <c r="B9">
        <v>48.098442470000002</v>
      </c>
    </row>
    <row r="10" spans="1:2" x14ac:dyDescent="0.35">
      <c r="A10" t="s">
        <v>1845</v>
      </c>
      <c r="B10">
        <v>89.173944539999994</v>
      </c>
    </row>
    <row r="11" spans="1:2" x14ac:dyDescent="0.35">
      <c r="A11" t="s">
        <v>1541</v>
      </c>
      <c r="B11">
        <v>81.63784124</v>
      </c>
    </row>
    <row r="12" spans="1:2" x14ac:dyDescent="0.35">
      <c r="A12" t="s">
        <v>1627</v>
      </c>
      <c r="B12">
        <v>383.35920809999999</v>
      </c>
    </row>
    <row r="13" spans="1:2" x14ac:dyDescent="0.35">
      <c r="A13" t="s">
        <v>1466</v>
      </c>
      <c r="B13">
        <v>278.45115440000001</v>
      </c>
    </row>
    <row r="14" spans="1:2" x14ac:dyDescent="0.35">
      <c r="A14" t="s">
        <v>1714</v>
      </c>
      <c r="B14">
        <v>130.9317513</v>
      </c>
    </row>
    <row r="15" spans="1:2" x14ac:dyDescent="0.35">
      <c r="A15" t="s">
        <v>1561</v>
      </c>
      <c r="B15">
        <v>2.7817969100000002</v>
      </c>
    </row>
    <row r="16" spans="1:2" x14ac:dyDescent="0.35">
      <c r="A16" t="s">
        <v>1443</v>
      </c>
      <c r="B16">
        <v>1609.6233709999999</v>
      </c>
    </row>
    <row r="17" spans="1:2" x14ac:dyDescent="0.35">
      <c r="A17" t="s">
        <v>1547</v>
      </c>
      <c r="B17">
        <v>140.6848324</v>
      </c>
    </row>
    <row r="18" spans="1:2" x14ac:dyDescent="0.35">
      <c r="A18" t="s">
        <v>1620</v>
      </c>
      <c r="B18">
        <v>366.531541</v>
      </c>
    </row>
    <row r="19" spans="1:2" x14ac:dyDescent="0.35">
      <c r="A19" t="s">
        <v>1698</v>
      </c>
      <c r="B19">
        <v>170.01200900000001</v>
      </c>
    </row>
    <row r="20" spans="1:2" x14ac:dyDescent="0.35">
      <c r="A20" t="s">
        <v>1544</v>
      </c>
      <c r="B20">
        <v>53.138367639999998</v>
      </c>
    </row>
    <row r="21" spans="1:2" x14ac:dyDescent="0.35">
      <c r="A21" t="s">
        <v>1739</v>
      </c>
      <c r="B21">
        <v>51.049151209999998</v>
      </c>
    </row>
    <row r="22" spans="1:2" x14ac:dyDescent="0.35">
      <c r="A22" t="s">
        <v>1533</v>
      </c>
      <c r="B22">
        <v>22.241328840000001</v>
      </c>
    </row>
    <row r="23" spans="1:2" x14ac:dyDescent="0.35">
      <c r="A23" t="s">
        <v>1745</v>
      </c>
      <c r="B23">
        <v>181.46485680000001</v>
      </c>
    </row>
    <row r="24" spans="1:2" x14ac:dyDescent="0.35">
      <c r="A24" t="s">
        <v>1535</v>
      </c>
      <c r="B24">
        <v>51.98026677</v>
      </c>
    </row>
    <row r="25" spans="1:2" x14ac:dyDescent="0.35">
      <c r="A25" t="s">
        <v>1671</v>
      </c>
      <c r="B25">
        <v>152.49561539999999</v>
      </c>
    </row>
    <row r="26" spans="1:2" x14ac:dyDescent="0.35">
      <c r="A26" t="s">
        <v>1723</v>
      </c>
      <c r="B26">
        <v>57.681215129999998</v>
      </c>
    </row>
    <row r="27" spans="1:2" x14ac:dyDescent="0.35">
      <c r="A27" t="s">
        <v>1752</v>
      </c>
      <c r="B27">
        <v>109.4686372</v>
      </c>
    </row>
    <row r="28" spans="1:2" x14ac:dyDescent="0.35">
      <c r="A28" t="s">
        <v>1498</v>
      </c>
      <c r="B28">
        <v>331.50954289999999</v>
      </c>
    </row>
    <row r="29" spans="1:2" x14ac:dyDescent="0.35">
      <c r="A29" t="s">
        <v>1472</v>
      </c>
      <c r="B29">
        <v>549.43540029999997</v>
      </c>
    </row>
    <row r="30" spans="1:2" x14ac:dyDescent="0.35">
      <c r="A30" t="s">
        <v>1717</v>
      </c>
      <c r="B30">
        <v>62.03204968</v>
      </c>
    </row>
    <row r="31" spans="1:2" x14ac:dyDescent="0.35">
      <c r="A31" t="s">
        <v>1639</v>
      </c>
      <c r="B31">
        <v>58.084426520000001</v>
      </c>
    </row>
    <row r="32" spans="1:2" x14ac:dyDescent="0.35">
      <c r="A32" t="s">
        <v>1537</v>
      </c>
      <c r="B32">
        <v>9.8921131999999995E-2</v>
      </c>
    </row>
    <row r="33" spans="1:2" x14ac:dyDescent="0.35">
      <c r="A33" t="s">
        <v>1480</v>
      </c>
      <c r="B33">
        <v>42.043503049999998</v>
      </c>
    </row>
    <row r="34" spans="1:2" x14ac:dyDescent="0.35">
      <c r="A34" t="s">
        <v>1607</v>
      </c>
      <c r="B34">
        <v>72.074990670000005</v>
      </c>
    </row>
    <row r="35" spans="1:2" x14ac:dyDescent="0.35">
      <c r="A35" t="s">
        <v>1595</v>
      </c>
      <c r="B35">
        <v>28.735226749999999</v>
      </c>
    </row>
    <row r="36" spans="1:2" x14ac:dyDescent="0.35">
      <c r="A36" t="s">
        <v>1741</v>
      </c>
      <c r="B36">
        <v>59.397750559999999</v>
      </c>
    </row>
    <row r="37" spans="1:2" x14ac:dyDescent="0.35">
      <c r="A37" t="s">
        <v>1686</v>
      </c>
      <c r="B37">
        <v>2.6428477379999999</v>
      </c>
    </row>
    <row r="38" spans="1:2" x14ac:dyDescent="0.35">
      <c r="A38" t="s">
        <v>1623</v>
      </c>
      <c r="B38">
        <v>74.190605860000005</v>
      </c>
    </row>
    <row r="39" spans="1:2" x14ac:dyDescent="0.35">
      <c r="A39" t="s">
        <v>1634</v>
      </c>
      <c r="B39">
        <v>18.5344187</v>
      </c>
    </row>
    <row r="40" spans="1:2" x14ac:dyDescent="0.35">
      <c r="A40" t="s">
        <v>1740</v>
      </c>
      <c r="B40">
        <v>4.7369784250000002</v>
      </c>
    </row>
    <row r="41" spans="1:2" x14ac:dyDescent="0.35">
      <c r="A41" t="s">
        <v>1590</v>
      </c>
      <c r="B41">
        <v>10.58577479</v>
      </c>
    </row>
    <row r="42" spans="1:2" x14ac:dyDescent="0.35">
      <c r="A42" t="s">
        <v>1596</v>
      </c>
      <c r="B42">
        <v>120.272009</v>
      </c>
    </row>
    <row r="43" spans="1:2" x14ac:dyDescent="0.35">
      <c r="A43" t="s">
        <v>1551</v>
      </c>
      <c r="B43">
        <v>47.560451559999997</v>
      </c>
    </row>
    <row r="44" spans="1:2" x14ac:dyDescent="0.35">
      <c r="A44" t="s">
        <v>1769</v>
      </c>
      <c r="B44">
        <v>12.364974549999999</v>
      </c>
    </row>
    <row r="45" spans="1:2" x14ac:dyDescent="0.35">
      <c r="A45" t="s">
        <v>1697</v>
      </c>
      <c r="B45">
        <v>29.729478870000001</v>
      </c>
    </row>
    <row r="46" spans="1:2" x14ac:dyDescent="0.35">
      <c r="A46" t="s">
        <v>1626</v>
      </c>
      <c r="B46">
        <v>90.896158040000003</v>
      </c>
    </row>
    <row r="47" spans="1:2" x14ac:dyDescent="0.35">
      <c r="A47" t="s">
        <v>1453</v>
      </c>
      <c r="B47">
        <v>10.94785482</v>
      </c>
    </row>
    <row r="48" spans="1:2" x14ac:dyDescent="0.35">
      <c r="A48" t="s">
        <v>1481</v>
      </c>
      <c r="B48">
        <v>30.921618559999999</v>
      </c>
    </row>
    <row r="49" spans="1:2" x14ac:dyDescent="0.35">
      <c r="A49" t="s">
        <v>1824</v>
      </c>
      <c r="B49">
        <v>128.37686220000001</v>
      </c>
    </row>
    <row r="50" spans="1:2" x14ac:dyDescent="0.35">
      <c r="A50" t="s">
        <v>1750</v>
      </c>
      <c r="B50">
        <v>59.062429899999998</v>
      </c>
    </row>
    <row r="51" spans="1:2" x14ac:dyDescent="0.35">
      <c r="A51" t="s">
        <v>1689</v>
      </c>
      <c r="B51">
        <v>12.28570178</v>
      </c>
    </row>
    <row r="52" spans="1:2" x14ac:dyDescent="0.35">
      <c r="A52" t="s">
        <v>1637</v>
      </c>
      <c r="B52">
        <v>15.45890998</v>
      </c>
    </row>
    <row r="53" spans="1:2" x14ac:dyDescent="0.35">
      <c r="A53" t="s">
        <v>1513</v>
      </c>
      <c r="B53">
        <v>14.456216319999999</v>
      </c>
    </row>
    <row r="54" spans="1:2" x14ac:dyDescent="0.35">
      <c r="A54" t="s">
        <v>1592</v>
      </c>
      <c r="B54">
        <v>24.538144710000001</v>
      </c>
    </row>
    <row r="55" spans="1:2" x14ac:dyDescent="0.35">
      <c r="A55" t="s">
        <v>1587</v>
      </c>
      <c r="B55">
        <v>11.759699850000001</v>
      </c>
    </row>
    <row r="56" spans="1:2" x14ac:dyDescent="0.35">
      <c r="A56" t="s">
        <v>1687</v>
      </c>
      <c r="B56">
        <v>3.1764229909999999</v>
      </c>
    </row>
    <row r="57" spans="1:2" x14ac:dyDescent="0.35">
      <c r="A57" t="s">
        <v>1775</v>
      </c>
      <c r="B57">
        <v>39.873720919999997</v>
      </c>
    </row>
    <row r="58" spans="1:2" x14ac:dyDescent="0.35">
      <c r="A58" t="s">
        <v>1648</v>
      </c>
      <c r="B58">
        <v>27.069798290000001</v>
      </c>
    </row>
    <row r="59" spans="1:2" x14ac:dyDescent="0.35">
      <c r="A59" t="s">
        <v>1600</v>
      </c>
      <c r="B59">
        <v>153.99648239999999</v>
      </c>
    </row>
    <row r="60" spans="1:2" x14ac:dyDescent="0.35">
      <c r="A60" t="s">
        <v>1765</v>
      </c>
      <c r="B60">
        <v>83.732558789999999</v>
      </c>
    </row>
    <row r="61" spans="1:2" x14ac:dyDescent="0.35">
      <c r="A61" t="s">
        <v>1734</v>
      </c>
      <c r="B61">
        <v>59.149052699999999</v>
      </c>
    </row>
    <row r="62" spans="1:2" x14ac:dyDescent="0.35">
      <c r="A62" t="s">
        <v>1653</v>
      </c>
      <c r="B62">
        <v>15.056667490000001</v>
      </c>
    </row>
    <row r="63" spans="1:2" x14ac:dyDescent="0.35">
      <c r="A63" t="s">
        <v>1460</v>
      </c>
      <c r="B63">
        <v>50.42008139</v>
      </c>
    </row>
    <row r="64" spans="1:2" x14ac:dyDescent="0.35">
      <c r="A64" t="s">
        <v>1606</v>
      </c>
      <c r="B64">
        <v>43.629401010000002</v>
      </c>
    </row>
    <row r="65" spans="1:2" x14ac:dyDescent="0.35">
      <c r="A65" t="s">
        <v>1772</v>
      </c>
      <c r="B65">
        <v>66.097439260000002</v>
      </c>
    </row>
    <row r="66" spans="1:2" x14ac:dyDescent="0.35">
      <c r="A66" t="s">
        <v>1511</v>
      </c>
      <c r="B66">
        <v>28.21869826</v>
      </c>
    </row>
    <row r="67" spans="1:2" x14ac:dyDescent="0.35">
      <c r="A67" t="s">
        <v>1680</v>
      </c>
      <c r="B67">
        <v>43.234943479999998</v>
      </c>
    </row>
    <row r="68" spans="1:2" x14ac:dyDescent="0.35">
      <c r="A68" t="s">
        <v>1713</v>
      </c>
      <c r="B68">
        <v>51.575542759999998</v>
      </c>
    </row>
    <row r="69" spans="1:2" x14ac:dyDescent="0.35">
      <c r="A69" t="s">
        <v>1455</v>
      </c>
      <c r="B69">
        <v>18.29703516</v>
      </c>
    </row>
    <row r="70" spans="1:2" x14ac:dyDescent="0.35">
      <c r="A70" t="s">
        <v>1580</v>
      </c>
      <c r="B70">
        <v>74.501495700000007</v>
      </c>
    </row>
    <row r="71" spans="1:2" x14ac:dyDescent="0.35">
      <c r="A71" t="s">
        <v>1572</v>
      </c>
      <c r="B71">
        <v>94.23103313</v>
      </c>
    </row>
    <row r="72" spans="1:2" x14ac:dyDescent="0.35">
      <c r="A72" t="s">
        <v>1785</v>
      </c>
      <c r="B72">
        <v>1.717209733</v>
      </c>
    </row>
    <row r="73" spans="1:2" x14ac:dyDescent="0.35">
      <c r="A73" t="s">
        <v>1692</v>
      </c>
      <c r="B73">
        <v>36.427929890000001</v>
      </c>
    </row>
    <row r="74" spans="1:2" x14ac:dyDescent="0.35">
      <c r="A74" t="s">
        <v>1568</v>
      </c>
      <c r="B74">
        <v>46.600589280000001</v>
      </c>
    </row>
    <row r="75" spans="1:2" x14ac:dyDescent="0.35">
      <c r="A75" t="s">
        <v>1643</v>
      </c>
      <c r="B75">
        <v>66.755423109999995</v>
      </c>
    </row>
    <row r="76" spans="1:2" x14ac:dyDescent="0.35">
      <c r="A76" t="s">
        <v>1664</v>
      </c>
      <c r="B76">
        <v>38.896614049999997</v>
      </c>
    </row>
    <row r="77" spans="1:2" x14ac:dyDescent="0.35">
      <c r="A77" t="s">
        <v>1701</v>
      </c>
      <c r="B77">
        <v>325.42368310000001</v>
      </c>
    </row>
    <row r="78" spans="1:2" x14ac:dyDescent="0.35">
      <c r="A78" t="s">
        <v>1591</v>
      </c>
      <c r="B78">
        <v>10.48547572</v>
      </c>
    </row>
    <row r="79" spans="1:2" x14ac:dyDescent="0.35">
      <c r="A79" t="s">
        <v>1459</v>
      </c>
      <c r="B79">
        <v>152.8259109</v>
      </c>
    </row>
    <row r="80" spans="1:2" x14ac:dyDescent="0.35">
      <c r="A80" t="s">
        <v>1719</v>
      </c>
      <c r="B80">
        <v>84.000400159999998</v>
      </c>
    </row>
    <row r="81" spans="1:2" x14ac:dyDescent="0.35">
      <c r="A81" t="s">
        <v>1776</v>
      </c>
      <c r="B81">
        <v>3.9158208339999998</v>
      </c>
    </row>
    <row r="82" spans="1:2" x14ac:dyDescent="0.35">
      <c r="A82" t="s">
        <v>1532</v>
      </c>
      <c r="B82">
        <v>194.4345525</v>
      </c>
    </row>
    <row r="83" spans="1:2" x14ac:dyDescent="0.35">
      <c r="A83" t="s">
        <v>1726</v>
      </c>
      <c r="B83">
        <v>426.27631960000002</v>
      </c>
    </row>
    <row r="84" spans="1:2" x14ac:dyDescent="0.35">
      <c r="A84" t="s">
        <v>1650</v>
      </c>
      <c r="B84">
        <v>381.48663820000002</v>
      </c>
    </row>
    <row r="85" spans="1:2" x14ac:dyDescent="0.35">
      <c r="A85" t="s">
        <v>1594</v>
      </c>
      <c r="B85">
        <v>627.33423860000005</v>
      </c>
    </row>
    <row r="86" spans="1:2" x14ac:dyDescent="0.35">
      <c r="A86" t="s">
        <v>1760</v>
      </c>
      <c r="B86">
        <v>47.67078884</v>
      </c>
    </row>
    <row r="87" spans="1:2" x14ac:dyDescent="0.35">
      <c r="A87" t="s">
        <v>1773</v>
      </c>
      <c r="B87">
        <v>63.288059560000001</v>
      </c>
    </row>
    <row r="88" spans="1:2" x14ac:dyDescent="0.35">
      <c r="A88" t="s">
        <v>1753</v>
      </c>
      <c r="B88">
        <v>204.42441299999999</v>
      </c>
    </row>
    <row r="89" spans="1:2" x14ac:dyDescent="0.35">
      <c r="A89" t="s">
        <v>1708</v>
      </c>
      <c r="B89">
        <v>126.14109860000001</v>
      </c>
    </row>
    <row r="90" spans="1:2" x14ac:dyDescent="0.35">
      <c r="A90" t="s">
        <v>1488</v>
      </c>
      <c r="B90">
        <v>382.8970094</v>
      </c>
    </row>
    <row r="91" spans="1:2" x14ac:dyDescent="0.35">
      <c r="A91" t="s">
        <v>1554</v>
      </c>
      <c r="B91">
        <v>177.57886740000001</v>
      </c>
    </row>
    <row r="92" spans="1:2" x14ac:dyDescent="0.35">
      <c r="A92" t="s">
        <v>1585</v>
      </c>
      <c r="B92">
        <v>42.488864630000002</v>
      </c>
    </row>
    <row r="93" spans="1:2" x14ac:dyDescent="0.35">
      <c r="A93" t="s">
        <v>1545</v>
      </c>
      <c r="B93">
        <v>59.253726929999999</v>
      </c>
    </row>
    <row r="94" spans="1:2" x14ac:dyDescent="0.35">
      <c r="A94" t="s">
        <v>1641</v>
      </c>
      <c r="B94">
        <v>51.927356680000003</v>
      </c>
    </row>
    <row r="95" spans="1:2" x14ac:dyDescent="0.35">
      <c r="A95" t="s">
        <v>1632</v>
      </c>
      <c r="B95">
        <v>49.711114850000001</v>
      </c>
    </row>
    <row r="96" spans="1:2" x14ac:dyDescent="0.35">
      <c r="A96" t="s">
        <v>1655</v>
      </c>
      <c r="B96">
        <v>85.743687499999993</v>
      </c>
    </row>
    <row r="97" spans="1:2" x14ac:dyDescent="0.35">
      <c r="A97" t="s">
        <v>1768</v>
      </c>
      <c r="B97">
        <v>236.54612689999999</v>
      </c>
    </row>
    <row r="98" spans="1:2" x14ac:dyDescent="0.35">
      <c r="A98" t="s">
        <v>1754</v>
      </c>
      <c r="B98">
        <v>32.036401990000002</v>
      </c>
    </row>
    <row r="99" spans="1:2" x14ac:dyDescent="0.35">
      <c r="A99" t="s">
        <v>1747</v>
      </c>
      <c r="B99">
        <v>1036.7271430000001</v>
      </c>
    </row>
    <row r="100" spans="1:2" x14ac:dyDescent="0.35">
      <c r="A100" t="s">
        <v>1656</v>
      </c>
      <c r="B100">
        <v>87.715187</v>
      </c>
    </row>
    <row r="101" spans="1:2" x14ac:dyDescent="0.35">
      <c r="A101" t="s">
        <v>1438</v>
      </c>
      <c r="B101">
        <v>1293.98551</v>
      </c>
    </row>
    <row r="102" spans="1:2" x14ac:dyDescent="0.35">
      <c r="A102" t="s">
        <v>1624</v>
      </c>
      <c r="B102">
        <v>7.9224084360000004</v>
      </c>
    </row>
    <row r="103" spans="1:2" x14ac:dyDescent="0.35">
      <c r="A103" t="s">
        <v>1759</v>
      </c>
      <c r="B103">
        <v>317.87672959999998</v>
      </c>
    </row>
    <row r="104" spans="1:2" x14ac:dyDescent="0.35">
      <c r="A104" t="s">
        <v>1512</v>
      </c>
      <c r="B104">
        <v>13.319753159999999</v>
      </c>
    </row>
    <row r="105" spans="1:2" x14ac:dyDescent="0.35">
      <c r="A105" t="s">
        <v>1746</v>
      </c>
      <c r="B105">
        <v>816.00594939999996</v>
      </c>
    </row>
    <row r="106" spans="1:2" x14ac:dyDescent="0.35">
      <c r="A106" t="s">
        <v>1756</v>
      </c>
      <c r="B106">
        <v>64.110395879999999</v>
      </c>
    </row>
    <row r="107" spans="1:2" x14ac:dyDescent="0.35">
      <c r="A107" t="s">
        <v>1524</v>
      </c>
      <c r="B107">
        <v>106.22554820000001</v>
      </c>
    </row>
    <row r="108" spans="1:2" x14ac:dyDescent="0.35">
      <c r="A108" t="s">
        <v>1569</v>
      </c>
      <c r="B108">
        <v>63.824758180000003</v>
      </c>
    </row>
    <row r="109" spans="1:2" x14ac:dyDescent="0.35">
      <c r="A109" t="s">
        <v>1696</v>
      </c>
      <c r="B109">
        <v>30.269155390000002</v>
      </c>
    </row>
    <row r="110" spans="1:2" x14ac:dyDescent="0.35">
      <c r="A110" t="s">
        <v>1766</v>
      </c>
      <c r="B110">
        <v>38.27215597</v>
      </c>
    </row>
    <row r="111" spans="1:2" x14ac:dyDescent="0.35">
      <c r="A111" t="s">
        <v>1492</v>
      </c>
      <c r="B111">
        <v>72.683305779999998</v>
      </c>
    </row>
    <row r="112" spans="1:2" x14ac:dyDescent="0.35">
      <c r="A112" t="s">
        <v>1567</v>
      </c>
      <c r="B112">
        <v>77.449926110000007</v>
      </c>
    </row>
    <row r="113" spans="1:2" x14ac:dyDescent="0.35">
      <c r="A113" t="s">
        <v>1518</v>
      </c>
      <c r="B113">
        <v>90.417143249999995</v>
      </c>
    </row>
    <row r="114" spans="1:2" x14ac:dyDescent="0.35">
      <c r="A114" t="s">
        <v>1563</v>
      </c>
      <c r="B114">
        <v>46.432636539999997</v>
      </c>
    </row>
    <row r="115" spans="1:2" x14ac:dyDescent="0.35">
      <c r="A115" t="s">
        <v>1737</v>
      </c>
      <c r="B115">
        <v>52.994908529999996</v>
      </c>
    </row>
    <row r="116" spans="1:2" x14ac:dyDescent="0.35">
      <c r="A116" t="s">
        <v>1452</v>
      </c>
      <c r="B116">
        <v>56.649487000000001</v>
      </c>
    </row>
    <row r="117" spans="1:2" x14ac:dyDescent="0.35">
      <c r="A117" t="s">
        <v>1463</v>
      </c>
      <c r="B117">
        <v>60.977888030000003</v>
      </c>
    </row>
    <row r="118" spans="1:2" x14ac:dyDescent="0.35">
      <c r="A118" t="s">
        <v>1487</v>
      </c>
      <c r="B118">
        <v>74.620535090000004</v>
      </c>
    </row>
    <row r="119" spans="1:2" x14ac:dyDescent="0.35">
      <c r="A119" t="s">
        <v>1652</v>
      </c>
      <c r="B119">
        <v>171.63659849999999</v>
      </c>
    </row>
    <row r="120" spans="1:2" x14ac:dyDescent="0.35">
      <c r="A120" t="s">
        <v>1473</v>
      </c>
      <c r="B120">
        <v>717.905576</v>
      </c>
    </row>
    <row r="121" spans="1:2" x14ac:dyDescent="0.35">
      <c r="A121" t="s">
        <v>1694</v>
      </c>
      <c r="B121">
        <v>80.977808280000005</v>
      </c>
    </row>
    <row r="122" spans="1:2" x14ac:dyDescent="0.35">
      <c r="A122" t="s">
        <v>1505</v>
      </c>
      <c r="B122">
        <v>56.090456809999999</v>
      </c>
    </row>
    <row r="123" spans="1:2" x14ac:dyDescent="0.35">
      <c r="A123" t="s">
        <v>1659</v>
      </c>
      <c r="B123">
        <v>403.18250569999998</v>
      </c>
    </row>
    <row r="124" spans="1:2" x14ac:dyDescent="0.35">
      <c r="A124" t="s">
        <v>1589</v>
      </c>
      <c r="B124">
        <v>103.0814263</v>
      </c>
    </row>
    <row r="125" spans="1:2" x14ac:dyDescent="0.35">
      <c r="A125" t="s">
        <v>1704</v>
      </c>
      <c r="B125">
        <v>406.78547359999999</v>
      </c>
    </row>
    <row r="126" spans="1:2" x14ac:dyDescent="0.35">
      <c r="A126" t="s">
        <v>1730</v>
      </c>
      <c r="B126">
        <v>151.27807480000001</v>
      </c>
    </row>
    <row r="127" spans="1:2" x14ac:dyDescent="0.35">
      <c r="A127" t="s">
        <v>1527</v>
      </c>
      <c r="B127">
        <v>79.14967609</v>
      </c>
    </row>
    <row r="128" spans="1:2" x14ac:dyDescent="0.35">
      <c r="A128" t="s">
        <v>1666</v>
      </c>
      <c r="B128">
        <v>0.24536624000000001</v>
      </c>
    </row>
    <row r="129" spans="1:2" x14ac:dyDescent="0.35">
      <c r="A129" t="s">
        <v>1618</v>
      </c>
      <c r="B129">
        <v>65.345516829999994</v>
      </c>
    </row>
    <row r="130" spans="1:2" x14ac:dyDescent="0.35">
      <c r="A130" t="s">
        <v>1674</v>
      </c>
      <c r="B130">
        <v>190.25245559999999</v>
      </c>
    </row>
    <row r="131" spans="1:2" x14ac:dyDescent="0.35">
      <c r="A131" t="s">
        <v>1683</v>
      </c>
      <c r="B131">
        <v>122.96571280000001</v>
      </c>
    </row>
    <row r="132" spans="1:2" x14ac:dyDescent="0.35">
      <c r="A132" t="s">
        <v>1936</v>
      </c>
      <c r="B132">
        <v>54.210585250000001</v>
      </c>
    </row>
    <row r="133" spans="1:2" x14ac:dyDescent="0.35">
      <c r="A133" t="s">
        <v>1881</v>
      </c>
      <c r="B133">
        <v>5.9399748560000001</v>
      </c>
    </row>
    <row r="134" spans="1:2" x14ac:dyDescent="0.35">
      <c r="A134" t="s">
        <v>1470</v>
      </c>
      <c r="B134">
        <v>1347.1974110000001</v>
      </c>
    </row>
    <row r="135" spans="1:2" x14ac:dyDescent="0.35">
      <c r="A135" t="s">
        <v>1688</v>
      </c>
      <c r="B135">
        <v>20.07550462</v>
      </c>
    </row>
    <row r="136" spans="1:2" x14ac:dyDescent="0.35">
      <c r="A136" t="s">
        <v>1615</v>
      </c>
      <c r="B136">
        <v>23.158929530000002</v>
      </c>
    </row>
    <row r="137" spans="1:2" x14ac:dyDescent="0.35">
      <c r="A137" t="s">
        <v>1638</v>
      </c>
      <c r="B137">
        <v>161.0691333</v>
      </c>
    </row>
    <row r="138" spans="1:2" x14ac:dyDescent="0.35">
      <c r="A138" t="s">
        <v>1883</v>
      </c>
      <c r="B138">
        <v>43.297041239999999</v>
      </c>
    </row>
    <row r="139" spans="1:2" x14ac:dyDescent="0.35">
      <c r="A139" t="s">
        <v>1838</v>
      </c>
      <c r="B139">
        <v>20.928798260000001</v>
      </c>
    </row>
    <row r="140" spans="1:2" x14ac:dyDescent="0.35">
      <c r="A140" t="s">
        <v>1552</v>
      </c>
      <c r="B140">
        <v>1635.5757209999999</v>
      </c>
    </row>
    <row r="141" spans="1:2" x14ac:dyDescent="0.35">
      <c r="A141" t="s">
        <v>1646</v>
      </c>
      <c r="B141">
        <v>35.861118529999999</v>
      </c>
    </row>
    <row r="142" spans="1:2" x14ac:dyDescent="0.35">
      <c r="A142" t="s">
        <v>1616</v>
      </c>
      <c r="B142">
        <v>20.416267260000001</v>
      </c>
    </row>
    <row r="143" spans="1:2" x14ac:dyDescent="0.35">
      <c r="A143" t="s">
        <v>1642</v>
      </c>
      <c r="B143">
        <v>319.41456319999998</v>
      </c>
    </row>
    <row r="144" spans="1:2" x14ac:dyDescent="0.35">
      <c r="A144" t="s">
        <v>1458</v>
      </c>
      <c r="B144">
        <v>747.53156409999997</v>
      </c>
    </row>
    <row r="145" spans="1:2" x14ac:dyDescent="0.35">
      <c r="A145" t="s">
        <v>1559</v>
      </c>
      <c r="B145">
        <v>545.20694360000005</v>
      </c>
    </row>
    <row r="146" spans="1:2" x14ac:dyDescent="0.35">
      <c r="A146" t="s">
        <v>1553</v>
      </c>
      <c r="B146">
        <v>88.05199331</v>
      </c>
    </row>
    <row r="147" spans="1:2" x14ac:dyDescent="0.35">
      <c r="A147" t="s">
        <v>1476</v>
      </c>
      <c r="B147">
        <v>17.059604060000002</v>
      </c>
    </row>
    <row r="148" spans="1:2" x14ac:dyDescent="0.35">
      <c r="A148" t="s">
        <v>1715</v>
      </c>
      <c r="B148">
        <v>362.8626041</v>
      </c>
    </row>
    <row r="149" spans="1:2" x14ac:dyDescent="0.35">
      <c r="A149" t="s">
        <v>1578</v>
      </c>
      <c r="B149">
        <v>78.406263629999998</v>
      </c>
    </row>
    <row r="150" spans="1:2" x14ac:dyDescent="0.35">
      <c r="A150" t="s">
        <v>1685</v>
      </c>
      <c r="B150">
        <v>65.48175861</v>
      </c>
    </row>
    <row r="151" spans="1:2" x14ac:dyDescent="0.35">
      <c r="A151" t="s">
        <v>1540</v>
      </c>
      <c r="B151">
        <v>34.16622752</v>
      </c>
    </row>
    <row r="152" spans="1:2" x14ac:dyDescent="0.35">
      <c r="A152" t="s">
        <v>1566</v>
      </c>
      <c r="B152">
        <v>1.284501138</v>
      </c>
    </row>
    <row r="153" spans="1:2" x14ac:dyDescent="0.35">
      <c r="A153" t="s">
        <v>1836</v>
      </c>
      <c r="B153">
        <v>286.01997189999997</v>
      </c>
    </row>
    <row r="154" spans="1:2" x14ac:dyDescent="0.35">
      <c r="A154" t="s">
        <v>1483</v>
      </c>
      <c r="B154">
        <v>64.626797190000005</v>
      </c>
    </row>
    <row r="155" spans="1:2" x14ac:dyDescent="0.35">
      <c r="A155" t="s">
        <v>1770</v>
      </c>
      <c r="B155">
        <v>3.7783684270000002</v>
      </c>
    </row>
    <row r="156" spans="1:2" x14ac:dyDescent="0.35">
      <c r="A156" t="s">
        <v>1571</v>
      </c>
      <c r="B156">
        <v>96.61005213</v>
      </c>
    </row>
    <row r="157" spans="1:2" x14ac:dyDescent="0.35">
      <c r="A157" t="s">
        <v>1451</v>
      </c>
      <c r="B157">
        <v>124.75322679999999</v>
      </c>
    </row>
    <row r="158" spans="1:2" x14ac:dyDescent="0.35">
      <c r="A158" t="s">
        <v>1855</v>
      </c>
      <c r="B158">
        <v>27.628955439999999</v>
      </c>
    </row>
    <row r="159" spans="1:2" x14ac:dyDescent="0.35">
      <c r="A159" t="s">
        <v>1588</v>
      </c>
      <c r="B159">
        <v>99.316259049999999</v>
      </c>
    </row>
    <row r="160" spans="1:2" x14ac:dyDescent="0.35">
      <c r="A160" t="s">
        <v>1885</v>
      </c>
      <c r="B160">
        <v>1632.439887</v>
      </c>
    </row>
    <row r="161" spans="1:2" x14ac:dyDescent="0.35">
      <c r="A161" t="s">
        <v>1880</v>
      </c>
      <c r="B161">
        <v>3007.2911960000001</v>
      </c>
    </row>
    <row r="162" spans="1:2" x14ac:dyDescent="0.35">
      <c r="A162" t="s">
        <v>1662</v>
      </c>
      <c r="B162">
        <v>245.3760202</v>
      </c>
    </row>
    <row r="163" spans="1:2" x14ac:dyDescent="0.35">
      <c r="A163" t="s">
        <v>1628</v>
      </c>
      <c r="B163">
        <v>778.85945600000002</v>
      </c>
    </row>
    <row r="164" spans="1:2" x14ac:dyDescent="0.35">
      <c r="A164" t="s">
        <v>1562</v>
      </c>
      <c r="B164">
        <v>742.02008690000002</v>
      </c>
    </row>
    <row r="165" spans="1:2" x14ac:dyDescent="0.35">
      <c r="A165" t="s">
        <v>1543</v>
      </c>
      <c r="B165">
        <v>227.5657009</v>
      </c>
    </row>
    <row r="166" spans="1:2" x14ac:dyDescent="0.35">
      <c r="A166" t="s">
        <v>1479</v>
      </c>
      <c r="B166">
        <v>1205.1501129999999</v>
      </c>
    </row>
    <row r="167" spans="1:2" x14ac:dyDescent="0.35">
      <c r="A167" t="s">
        <v>1485</v>
      </c>
      <c r="B167">
        <v>657.10131850000005</v>
      </c>
    </row>
    <row r="168" spans="1:2" x14ac:dyDescent="0.35">
      <c r="A168" t="s">
        <v>1808</v>
      </c>
      <c r="B168">
        <v>3.6441140550000002</v>
      </c>
    </row>
    <row r="169" spans="1:2" x14ac:dyDescent="0.35">
      <c r="A169" t="s">
        <v>1599</v>
      </c>
      <c r="B169">
        <v>317.27322529999998</v>
      </c>
    </row>
    <row r="170" spans="1:2" x14ac:dyDescent="0.35">
      <c r="A170" t="s">
        <v>1670</v>
      </c>
      <c r="B170">
        <v>222.61101379999999</v>
      </c>
    </row>
    <row r="171" spans="1:2" x14ac:dyDescent="0.35">
      <c r="A171" t="s">
        <v>1516</v>
      </c>
      <c r="B171">
        <v>3390.3644530000001</v>
      </c>
    </row>
    <row r="172" spans="1:2" x14ac:dyDescent="0.35">
      <c r="A172" t="s">
        <v>1763</v>
      </c>
      <c r="B172">
        <v>96.134541929999997</v>
      </c>
    </row>
    <row r="173" spans="1:2" x14ac:dyDescent="0.35">
      <c r="A173" t="s">
        <v>1604</v>
      </c>
      <c r="B173">
        <v>108.9662453</v>
      </c>
    </row>
    <row r="174" spans="1:2" x14ac:dyDescent="0.35">
      <c r="A174" t="s">
        <v>1702</v>
      </c>
      <c r="B174">
        <v>96.905971050000005</v>
      </c>
    </row>
    <row r="175" spans="1:2" x14ac:dyDescent="0.35">
      <c r="A175" t="s">
        <v>1528</v>
      </c>
      <c r="B175">
        <v>10.57731693</v>
      </c>
    </row>
    <row r="176" spans="1:2" x14ac:dyDescent="0.35">
      <c r="A176" t="s">
        <v>1603</v>
      </c>
      <c r="B176">
        <v>108.2510841</v>
      </c>
    </row>
    <row r="177" spans="1:2" x14ac:dyDescent="0.35">
      <c r="A177" t="s">
        <v>1767</v>
      </c>
      <c r="B177">
        <v>37.513288150000001</v>
      </c>
    </row>
    <row r="178" spans="1:2" x14ac:dyDescent="0.35">
      <c r="A178" t="s">
        <v>1502</v>
      </c>
      <c r="B178">
        <v>1573.906281</v>
      </c>
    </row>
    <row r="179" spans="1:2" x14ac:dyDescent="0.35">
      <c r="A179" t="s">
        <v>1499</v>
      </c>
      <c r="B179">
        <v>2652.3536600000002</v>
      </c>
    </row>
    <row r="180" spans="1:2" x14ac:dyDescent="0.35">
      <c r="A180" t="s">
        <v>1467</v>
      </c>
      <c r="B180">
        <v>298.68056430000001</v>
      </c>
    </row>
    <row r="181" spans="1:2" x14ac:dyDescent="0.35">
      <c r="A181" t="s">
        <v>1526</v>
      </c>
      <c r="B181">
        <v>4931.6853229999997</v>
      </c>
    </row>
    <row r="182" spans="1:2" x14ac:dyDescent="0.35">
      <c r="A182" t="s">
        <v>1503</v>
      </c>
      <c r="B182">
        <v>5483.5200770000001</v>
      </c>
    </row>
    <row r="183" spans="1:2" x14ac:dyDescent="0.35">
      <c r="A183" t="s">
        <v>1672</v>
      </c>
      <c r="B183">
        <v>168.98471180000001</v>
      </c>
    </row>
    <row r="184" spans="1:2" x14ac:dyDescent="0.35">
      <c r="A184" t="s">
        <v>1539</v>
      </c>
      <c r="B184">
        <v>2016.2651519999999</v>
      </c>
    </row>
    <row r="185" spans="1:2" x14ac:dyDescent="0.35">
      <c r="A185" t="s">
        <v>1676</v>
      </c>
      <c r="B185">
        <v>1132.9995779999999</v>
      </c>
    </row>
    <row r="186" spans="1:2" x14ac:dyDescent="0.35">
      <c r="A186" t="s">
        <v>1542</v>
      </c>
      <c r="B186">
        <v>363.29385730000001</v>
      </c>
    </row>
    <row r="187" spans="1:2" x14ac:dyDescent="0.35">
      <c r="A187" t="s">
        <v>1682</v>
      </c>
      <c r="B187">
        <v>58.203184729999997</v>
      </c>
    </row>
    <row r="188" spans="1:2" x14ac:dyDescent="0.35">
      <c r="A188" t="s">
        <v>1891</v>
      </c>
      <c r="B188">
        <v>175.43158320000001</v>
      </c>
    </row>
    <row r="189" spans="1:2" x14ac:dyDescent="0.35">
      <c r="A189" t="s">
        <v>1565</v>
      </c>
      <c r="B189">
        <v>173.38787959999999</v>
      </c>
    </row>
    <row r="190" spans="1:2" x14ac:dyDescent="0.35">
      <c r="A190" t="s">
        <v>1749</v>
      </c>
      <c r="B190">
        <v>2025.3760119999999</v>
      </c>
    </row>
    <row r="191" spans="1:2" x14ac:dyDescent="0.35">
      <c r="A191" t="s">
        <v>1601</v>
      </c>
      <c r="B191">
        <v>3.386971022</v>
      </c>
    </row>
    <row r="192" spans="1:2" x14ac:dyDescent="0.35">
      <c r="A192" t="s">
        <v>1732</v>
      </c>
      <c r="B192">
        <v>1.9554230859999999</v>
      </c>
    </row>
    <row r="193" spans="1:2" x14ac:dyDescent="0.35">
      <c r="A193" t="s">
        <v>1774</v>
      </c>
      <c r="B193">
        <v>1.2190473829999999</v>
      </c>
    </row>
    <row r="194" spans="1:2" x14ac:dyDescent="0.35">
      <c r="A194" t="s">
        <v>1890</v>
      </c>
      <c r="B194">
        <v>137.6439824</v>
      </c>
    </row>
    <row r="195" spans="1:2" x14ac:dyDescent="0.35">
      <c r="A195" t="s">
        <v>1937</v>
      </c>
      <c r="B195">
        <v>18.621547280000001</v>
      </c>
    </row>
    <row r="196" spans="1:2" x14ac:dyDescent="0.35">
      <c r="A196" t="s">
        <v>1489</v>
      </c>
      <c r="B196">
        <v>988.28608359999998</v>
      </c>
    </row>
    <row r="197" spans="1:2" x14ac:dyDescent="0.35">
      <c r="A197" t="s">
        <v>1619</v>
      </c>
      <c r="B197">
        <v>534.92185080000002</v>
      </c>
    </row>
    <row r="198" spans="1:2" x14ac:dyDescent="0.35">
      <c r="A198" t="s">
        <v>1755</v>
      </c>
      <c r="B198">
        <v>100.91443219999999</v>
      </c>
    </row>
    <row r="199" spans="1:2" x14ac:dyDescent="0.35">
      <c r="A199" t="s">
        <v>1630</v>
      </c>
      <c r="B199">
        <v>537.45290309999996</v>
      </c>
    </row>
    <row r="200" spans="1:2" x14ac:dyDescent="0.35">
      <c r="A200" t="s">
        <v>1583</v>
      </c>
      <c r="B200">
        <v>395.41588510000003</v>
      </c>
    </row>
    <row r="201" spans="1:2" x14ac:dyDescent="0.35">
      <c r="A201" t="s">
        <v>1519</v>
      </c>
      <c r="B201">
        <v>351.9835076</v>
      </c>
    </row>
    <row r="202" spans="1:2" x14ac:dyDescent="0.35">
      <c r="A202" t="s">
        <v>1622</v>
      </c>
      <c r="B202">
        <v>381.52856989999998</v>
      </c>
    </row>
    <row r="203" spans="1:2" x14ac:dyDescent="0.35">
      <c r="A203" t="s">
        <v>1758</v>
      </c>
      <c r="B203">
        <v>50.990083560000002</v>
      </c>
    </row>
    <row r="204" spans="1:2" x14ac:dyDescent="0.35">
      <c r="A204" t="s">
        <v>1448</v>
      </c>
      <c r="B204">
        <v>97.488064780000002</v>
      </c>
    </row>
    <row r="205" spans="1:2" x14ac:dyDescent="0.35">
      <c r="A205" t="s">
        <v>1506</v>
      </c>
      <c r="B205">
        <v>14.34843326</v>
      </c>
    </row>
    <row r="206" spans="1:2" x14ac:dyDescent="0.35">
      <c r="A206" t="s">
        <v>1837</v>
      </c>
      <c r="B206">
        <v>991.00334610000004</v>
      </c>
    </row>
    <row r="207" spans="1:2" x14ac:dyDescent="0.35">
      <c r="A207" t="s">
        <v>1617</v>
      </c>
      <c r="B207">
        <v>54.006403419999998</v>
      </c>
    </row>
    <row r="208" spans="1:2" x14ac:dyDescent="0.35">
      <c r="A208" t="s">
        <v>1495</v>
      </c>
      <c r="B208">
        <v>57.416036419999998</v>
      </c>
    </row>
    <row r="209" spans="1:2" x14ac:dyDescent="0.35">
      <c r="A209" t="s">
        <v>1762</v>
      </c>
      <c r="B209">
        <v>36.899641840000001</v>
      </c>
    </row>
    <row r="210" spans="1:2" x14ac:dyDescent="0.35">
      <c r="A210" t="s">
        <v>1465</v>
      </c>
      <c r="B210">
        <v>7313.4593370000002</v>
      </c>
    </row>
    <row r="211" spans="1:2" x14ac:dyDescent="0.35">
      <c r="A211" t="s">
        <v>1651</v>
      </c>
      <c r="B211">
        <v>280.38659639999997</v>
      </c>
    </row>
    <row r="212" spans="1:2" x14ac:dyDescent="0.35">
      <c r="A212" t="s">
        <v>1710</v>
      </c>
      <c r="B212">
        <v>203.36991359999999</v>
      </c>
    </row>
    <row r="213" spans="1:2" x14ac:dyDescent="0.35">
      <c r="A213" t="s">
        <v>1434</v>
      </c>
      <c r="B213">
        <v>6828.157091</v>
      </c>
    </row>
    <row r="214" spans="1:2" x14ac:dyDescent="0.35">
      <c r="A214" t="s">
        <v>1728</v>
      </c>
      <c r="B214">
        <v>170.56633640000001</v>
      </c>
    </row>
    <row r="215" spans="1:2" x14ac:dyDescent="0.35">
      <c r="A215" t="s">
        <v>1570</v>
      </c>
      <c r="B215">
        <v>19.77844035</v>
      </c>
    </row>
    <row r="216" spans="1:2" x14ac:dyDescent="0.35">
      <c r="A216" t="s">
        <v>1462</v>
      </c>
      <c r="B216">
        <v>61.184229739999999</v>
      </c>
    </row>
    <row r="217" spans="1:2" x14ac:dyDescent="0.35">
      <c r="A217" t="s">
        <v>1442</v>
      </c>
      <c r="B217">
        <v>7057.2051849999998</v>
      </c>
    </row>
    <row r="218" spans="1:2" x14ac:dyDescent="0.35">
      <c r="A218" t="s">
        <v>1673</v>
      </c>
      <c r="B218">
        <v>201.799555</v>
      </c>
    </row>
    <row r="219" spans="1:2" x14ac:dyDescent="0.35">
      <c r="A219" t="s">
        <v>1608</v>
      </c>
      <c r="B219">
        <v>103.9604392</v>
      </c>
    </row>
    <row r="220" spans="1:2" x14ac:dyDescent="0.35">
      <c r="A220" t="s">
        <v>1802</v>
      </c>
      <c r="B220">
        <v>3011.5919359999998</v>
      </c>
    </row>
    <row r="221" spans="1:2" x14ac:dyDescent="0.35">
      <c r="A221" t="s">
        <v>1534</v>
      </c>
      <c r="B221">
        <v>491.83199489999998</v>
      </c>
    </row>
    <row r="222" spans="1:2" x14ac:dyDescent="0.35">
      <c r="A222" t="s">
        <v>1822</v>
      </c>
      <c r="B222">
        <v>603.97946349999995</v>
      </c>
    </row>
    <row r="223" spans="1:2" x14ac:dyDescent="0.35">
      <c r="A223" t="s">
        <v>1556</v>
      </c>
      <c r="B223">
        <v>2.293641413</v>
      </c>
    </row>
    <row r="224" spans="1:2" x14ac:dyDescent="0.35">
      <c r="A224" t="s">
        <v>1435</v>
      </c>
      <c r="B224">
        <v>342.46809029999997</v>
      </c>
    </row>
    <row r="225" spans="1:2" x14ac:dyDescent="0.35">
      <c r="A225" t="s">
        <v>1857</v>
      </c>
      <c r="B225">
        <v>1227.7688559999999</v>
      </c>
    </row>
    <row r="226" spans="1:2" x14ac:dyDescent="0.35">
      <c r="A226" t="s">
        <v>1938</v>
      </c>
      <c r="B226">
        <v>31.776674669999998</v>
      </c>
    </row>
    <row r="227" spans="1:2" x14ac:dyDescent="0.35">
      <c r="A227" t="s">
        <v>1939</v>
      </c>
      <c r="B227">
        <v>4.9551341449999997</v>
      </c>
    </row>
    <row r="228" spans="1:2" x14ac:dyDescent="0.35">
      <c r="A228" t="s">
        <v>1940</v>
      </c>
      <c r="B228">
        <v>20.089289099999998</v>
      </c>
    </row>
    <row r="229" spans="1:2" x14ac:dyDescent="0.35">
      <c r="A229" t="s">
        <v>1941</v>
      </c>
      <c r="B229">
        <v>0.87166665600000004</v>
      </c>
    </row>
    <row r="230" spans="1:2" x14ac:dyDescent="0.35">
      <c r="A230" t="s">
        <v>1942</v>
      </c>
      <c r="B230">
        <v>1415.761217</v>
      </c>
    </row>
    <row r="231" spans="1:2" x14ac:dyDescent="0.35">
      <c r="A231" t="s">
        <v>1943</v>
      </c>
      <c r="B231">
        <v>187.7089704</v>
      </c>
    </row>
    <row r="232" spans="1:2" x14ac:dyDescent="0.35">
      <c r="A232" t="s">
        <v>1944</v>
      </c>
      <c r="B232">
        <v>169.24001519999999</v>
      </c>
    </row>
    <row r="233" spans="1:2" x14ac:dyDescent="0.35">
      <c r="A233" t="s">
        <v>1945</v>
      </c>
      <c r="B233">
        <v>26.398940029999999</v>
      </c>
    </row>
    <row r="234" spans="1:2" x14ac:dyDescent="0.35">
      <c r="A234" t="s">
        <v>1946</v>
      </c>
      <c r="B234">
        <v>86.414455399999994</v>
      </c>
    </row>
    <row r="235" spans="1:2" x14ac:dyDescent="0.35">
      <c r="A235" t="s">
        <v>1947</v>
      </c>
      <c r="B235">
        <v>121.78910500000001</v>
      </c>
    </row>
    <row r="236" spans="1:2" x14ac:dyDescent="0.35">
      <c r="A236" t="s">
        <v>1948</v>
      </c>
      <c r="B236">
        <v>111.2987474</v>
      </c>
    </row>
    <row r="237" spans="1:2" x14ac:dyDescent="0.35">
      <c r="A237" t="s">
        <v>1949</v>
      </c>
      <c r="B237">
        <v>454.2020579</v>
      </c>
    </row>
    <row r="238" spans="1:2" x14ac:dyDescent="0.35">
      <c r="A238" t="s">
        <v>1950</v>
      </c>
      <c r="B238">
        <v>5200.662644</v>
      </c>
    </row>
    <row r="239" spans="1:2" x14ac:dyDescent="0.35">
      <c r="A239" t="s">
        <v>1951</v>
      </c>
      <c r="B239">
        <v>92.149507940000007</v>
      </c>
    </row>
    <row r="240" spans="1:2" x14ac:dyDescent="0.35">
      <c r="A240" t="s">
        <v>1952</v>
      </c>
      <c r="B240">
        <v>56.055021760000002</v>
      </c>
    </row>
    <row r="241" spans="1:2" x14ac:dyDescent="0.35">
      <c r="A241" t="s">
        <v>1953</v>
      </c>
      <c r="B241">
        <v>68.082582500000001</v>
      </c>
    </row>
    <row r="242" spans="1:2" x14ac:dyDescent="0.35">
      <c r="A242" t="s">
        <v>1954</v>
      </c>
      <c r="B242">
        <v>51.116014300000003</v>
      </c>
    </row>
    <row r="243" spans="1:2" x14ac:dyDescent="0.35">
      <c r="A243" t="s">
        <v>1955</v>
      </c>
      <c r="B243">
        <v>69.642738620000003</v>
      </c>
    </row>
    <row r="244" spans="1:2" x14ac:dyDescent="0.35">
      <c r="A244" t="s">
        <v>1956</v>
      </c>
      <c r="B244">
        <v>299.8232107</v>
      </c>
    </row>
    <row r="245" spans="1:2" x14ac:dyDescent="0.35">
      <c r="A245" t="s">
        <v>1957</v>
      </c>
      <c r="B245">
        <v>150.00570039999999</v>
      </c>
    </row>
    <row r="246" spans="1:2" x14ac:dyDescent="0.35">
      <c r="A246" t="s">
        <v>1958</v>
      </c>
      <c r="B246">
        <v>117.0605384</v>
      </c>
    </row>
    <row r="247" spans="1:2" x14ac:dyDescent="0.35">
      <c r="A247" t="s">
        <v>1959</v>
      </c>
      <c r="B247">
        <v>120.2349899</v>
      </c>
    </row>
    <row r="248" spans="1:2" x14ac:dyDescent="0.35">
      <c r="A248" t="s">
        <v>1960</v>
      </c>
      <c r="B248">
        <v>138.2746563</v>
      </c>
    </row>
    <row r="249" spans="1:2" x14ac:dyDescent="0.35">
      <c r="A249" t="s">
        <v>1961</v>
      </c>
      <c r="B249">
        <v>297.51333469999997</v>
      </c>
    </row>
    <row r="250" spans="1:2" x14ac:dyDescent="0.35">
      <c r="A250" t="s">
        <v>1962</v>
      </c>
      <c r="B250">
        <v>155.64662100000001</v>
      </c>
    </row>
    <row r="251" spans="1:2" x14ac:dyDescent="0.35">
      <c r="A251" t="s">
        <v>1963</v>
      </c>
      <c r="B251">
        <v>89.227305099999995</v>
      </c>
    </row>
    <row r="252" spans="1:2" x14ac:dyDescent="0.35">
      <c r="A252" t="s">
        <v>1964</v>
      </c>
      <c r="B252">
        <v>110.1244782</v>
      </c>
    </row>
    <row r="253" spans="1:2" x14ac:dyDescent="0.35">
      <c r="A253" t="s">
        <v>1965</v>
      </c>
      <c r="B253">
        <v>281.9598805</v>
      </c>
    </row>
    <row r="254" spans="1:2" x14ac:dyDescent="0.35">
      <c r="A254" t="s">
        <v>1966</v>
      </c>
      <c r="B254">
        <v>81.155591000000001</v>
      </c>
    </row>
    <row r="255" spans="1:2" x14ac:dyDescent="0.35">
      <c r="A255" t="s">
        <v>1967</v>
      </c>
      <c r="B255">
        <v>64.087054210000005</v>
      </c>
    </row>
    <row r="256" spans="1:2" x14ac:dyDescent="0.35">
      <c r="A256" t="s">
        <v>1968</v>
      </c>
      <c r="B256">
        <v>34.84539487</v>
      </c>
    </row>
    <row r="257" spans="1:2" x14ac:dyDescent="0.35">
      <c r="A257" t="s">
        <v>1969</v>
      </c>
      <c r="B257">
        <v>65.120259430000004</v>
      </c>
    </row>
    <row r="258" spans="1:2" x14ac:dyDescent="0.35">
      <c r="A258" t="s">
        <v>1970</v>
      </c>
      <c r="B258">
        <v>77.749524449999996</v>
      </c>
    </row>
    <row r="259" spans="1:2" x14ac:dyDescent="0.35">
      <c r="A259" t="s">
        <v>1971</v>
      </c>
      <c r="B259">
        <v>74.600698870000002</v>
      </c>
    </row>
    <row r="260" spans="1:2" x14ac:dyDescent="0.35">
      <c r="A260" t="s">
        <v>1972</v>
      </c>
      <c r="B260">
        <v>79.852421570000004</v>
      </c>
    </row>
    <row r="261" spans="1:2" x14ac:dyDescent="0.35">
      <c r="A261" t="s">
        <v>1973</v>
      </c>
      <c r="B261">
        <v>95.222300180000005</v>
      </c>
    </row>
    <row r="262" spans="1:2" x14ac:dyDescent="0.35">
      <c r="A262" t="s">
        <v>1974</v>
      </c>
      <c r="B262">
        <v>72.708555910000001</v>
      </c>
    </row>
    <row r="263" spans="1:2" x14ac:dyDescent="0.35">
      <c r="A263" t="s">
        <v>1975</v>
      </c>
      <c r="B263">
        <v>52.780277089999998</v>
      </c>
    </row>
    <row r="264" spans="1:2" x14ac:dyDescent="0.35">
      <c r="A264" t="s">
        <v>1976</v>
      </c>
      <c r="B264">
        <v>79.529586750000007</v>
      </c>
    </row>
    <row r="265" spans="1:2" x14ac:dyDescent="0.35">
      <c r="A265" t="s">
        <v>1977</v>
      </c>
      <c r="B265">
        <v>109.71319579999999</v>
      </c>
    </row>
    <row r="266" spans="1:2" x14ac:dyDescent="0.35">
      <c r="A266" t="s">
        <v>1978</v>
      </c>
      <c r="B266">
        <v>57.553567459999996</v>
      </c>
    </row>
    <row r="267" spans="1:2" x14ac:dyDescent="0.35">
      <c r="A267" t="s">
        <v>1979</v>
      </c>
      <c r="B267">
        <v>10.43574435</v>
      </c>
    </row>
    <row r="268" spans="1:2" x14ac:dyDescent="0.35">
      <c r="A268" t="s">
        <v>1980</v>
      </c>
      <c r="B268">
        <v>4.745292428</v>
      </c>
    </row>
    <row r="269" spans="1:2" x14ac:dyDescent="0.35">
      <c r="A269" t="s">
        <v>1981</v>
      </c>
      <c r="B269">
        <v>7.4368209719999996</v>
      </c>
    </row>
    <row r="270" spans="1:2" x14ac:dyDescent="0.35">
      <c r="A270" t="s">
        <v>1982</v>
      </c>
      <c r="B270">
        <v>6.2847976450000003</v>
      </c>
    </row>
    <row r="271" spans="1:2" x14ac:dyDescent="0.35">
      <c r="A271" t="s">
        <v>1983</v>
      </c>
      <c r="B271">
        <v>6.810794456</v>
      </c>
    </row>
    <row r="272" spans="1:2" x14ac:dyDescent="0.35">
      <c r="A272" t="s">
        <v>1984</v>
      </c>
      <c r="B272">
        <v>4.771161223</v>
      </c>
    </row>
    <row r="273" spans="1:2" x14ac:dyDescent="0.35">
      <c r="A273" t="s">
        <v>1985</v>
      </c>
      <c r="B273">
        <v>46.734004810000002</v>
      </c>
    </row>
    <row r="274" spans="1:2" x14ac:dyDescent="0.35">
      <c r="A274" t="s">
        <v>1986</v>
      </c>
      <c r="B274">
        <v>11.7470222</v>
      </c>
    </row>
    <row r="275" spans="1:2" x14ac:dyDescent="0.35">
      <c r="A275" t="s">
        <v>1987</v>
      </c>
      <c r="B275">
        <v>8.0495070519999992</v>
      </c>
    </row>
    <row r="276" spans="1:2" x14ac:dyDescent="0.35">
      <c r="A276" t="s">
        <v>1988</v>
      </c>
      <c r="B276">
        <v>7.712063508</v>
      </c>
    </row>
    <row r="277" spans="1:2" x14ac:dyDescent="0.35">
      <c r="A277" t="s">
        <v>1989</v>
      </c>
      <c r="B277">
        <v>7.9530339699999999</v>
      </c>
    </row>
    <row r="278" spans="1:2" x14ac:dyDescent="0.35">
      <c r="A278" t="s">
        <v>1990</v>
      </c>
      <c r="B278">
        <v>4.9773530000000003E-3</v>
      </c>
    </row>
    <row r="279" spans="1:2" x14ac:dyDescent="0.35">
      <c r="A279" t="s">
        <v>1991</v>
      </c>
      <c r="B279">
        <v>3.6494602289999998</v>
      </c>
    </row>
    <row r="280" spans="1:2" x14ac:dyDescent="0.35">
      <c r="A280" t="s">
        <v>1992</v>
      </c>
      <c r="B280">
        <v>3.8974880129999998</v>
      </c>
    </row>
    <row r="281" spans="1:2" x14ac:dyDescent="0.35">
      <c r="A281" t="s">
        <v>1993</v>
      </c>
      <c r="B281">
        <v>20.224299299999998</v>
      </c>
    </row>
    <row r="282" spans="1:2" x14ac:dyDescent="0.35">
      <c r="A282" t="s">
        <v>1679</v>
      </c>
      <c r="B282">
        <v>231.0705778</v>
      </c>
    </row>
    <row r="283" spans="1:2" x14ac:dyDescent="0.35">
      <c r="A283" t="s">
        <v>1994</v>
      </c>
      <c r="B283">
        <v>4.9367756519999997</v>
      </c>
    </row>
    <row r="284" spans="1:2" x14ac:dyDescent="0.35">
      <c r="A284" t="s">
        <v>1995</v>
      </c>
      <c r="B284">
        <v>292.00239479999999</v>
      </c>
    </row>
    <row r="285" spans="1:2" x14ac:dyDescent="0.35">
      <c r="A285" t="s">
        <v>1996</v>
      </c>
      <c r="B285">
        <v>14316.903759999999</v>
      </c>
    </row>
    <row r="286" spans="1:2" x14ac:dyDescent="0.35">
      <c r="A286" t="s">
        <v>1997</v>
      </c>
      <c r="B286">
        <v>4190.3543259999997</v>
      </c>
    </row>
    <row r="287" spans="1:2" x14ac:dyDescent="0.35">
      <c r="A287" t="s">
        <v>1998</v>
      </c>
      <c r="B287">
        <v>174.2627755</v>
      </c>
    </row>
    <row r="288" spans="1:2" x14ac:dyDescent="0.35">
      <c r="A288" t="s">
        <v>1999</v>
      </c>
      <c r="B288">
        <v>55.404811189999997</v>
      </c>
    </row>
    <row r="289" spans="1:2" x14ac:dyDescent="0.35">
      <c r="A289" t="s">
        <v>2000</v>
      </c>
      <c r="B289">
        <v>58.596727129999998</v>
      </c>
    </row>
    <row r="290" spans="1:2" x14ac:dyDescent="0.35">
      <c r="A290" t="s">
        <v>2001</v>
      </c>
      <c r="B290">
        <v>56.240455449999999</v>
      </c>
    </row>
    <row r="291" spans="1:2" x14ac:dyDescent="0.35">
      <c r="A291" t="s">
        <v>2002</v>
      </c>
      <c r="B291">
        <v>47.649988489999998</v>
      </c>
    </row>
    <row r="292" spans="1:2" x14ac:dyDescent="0.35">
      <c r="A292" t="s">
        <v>2003</v>
      </c>
      <c r="B292">
        <v>44.505242760000002</v>
      </c>
    </row>
    <row r="293" spans="1:2" x14ac:dyDescent="0.35">
      <c r="A293" t="s">
        <v>2004</v>
      </c>
      <c r="B293">
        <v>45.958666379999997</v>
      </c>
    </row>
    <row r="294" spans="1:2" x14ac:dyDescent="0.35">
      <c r="A294" t="s">
        <v>2005</v>
      </c>
      <c r="B294">
        <v>257.27304120000002</v>
      </c>
    </row>
    <row r="295" spans="1:2" x14ac:dyDescent="0.35">
      <c r="A295" t="s">
        <v>2006</v>
      </c>
      <c r="B295">
        <v>80.947342460000002</v>
      </c>
    </row>
    <row r="296" spans="1:2" x14ac:dyDescent="0.35">
      <c r="A296" t="s">
        <v>2007</v>
      </c>
      <c r="B296">
        <v>26.21261827</v>
      </c>
    </row>
    <row r="297" spans="1:2" x14ac:dyDescent="0.35">
      <c r="A297" t="s">
        <v>2008</v>
      </c>
      <c r="B297">
        <v>65.441894939999997</v>
      </c>
    </row>
    <row r="298" spans="1:2" x14ac:dyDescent="0.35">
      <c r="A298" t="s">
        <v>2009</v>
      </c>
      <c r="B298">
        <v>16.065145059999999</v>
      </c>
    </row>
    <row r="299" spans="1:2" x14ac:dyDescent="0.35">
      <c r="A299" t="s">
        <v>2010</v>
      </c>
      <c r="B299">
        <v>13.574873350000001</v>
      </c>
    </row>
    <row r="300" spans="1:2" x14ac:dyDescent="0.35">
      <c r="A300" t="s">
        <v>2011</v>
      </c>
      <c r="B300">
        <v>5.1549038129999998</v>
      </c>
    </row>
    <row r="301" spans="1:2" x14ac:dyDescent="0.35">
      <c r="A301" t="s">
        <v>2012</v>
      </c>
      <c r="B301">
        <v>56.125482099999999</v>
      </c>
    </row>
    <row r="302" spans="1:2" x14ac:dyDescent="0.35">
      <c r="A302" t="s">
        <v>2013</v>
      </c>
      <c r="B302">
        <v>75.569536499999998</v>
      </c>
    </row>
    <row r="303" spans="1:2" x14ac:dyDescent="0.35">
      <c r="A303" t="s">
        <v>2014</v>
      </c>
      <c r="B303">
        <v>32.633223579999999</v>
      </c>
    </row>
    <row r="304" spans="1:2" x14ac:dyDescent="0.35">
      <c r="A304" t="s">
        <v>2015</v>
      </c>
      <c r="B304">
        <v>58.511780739999999</v>
      </c>
    </row>
    <row r="305" spans="1:2" x14ac:dyDescent="0.35">
      <c r="A305" t="s">
        <v>2016</v>
      </c>
      <c r="B305">
        <v>56.477159049999997</v>
      </c>
    </row>
    <row r="306" spans="1:2" x14ac:dyDescent="0.35">
      <c r="A306" t="s">
        <v>2017</v>
      </c>
      <c r="B306">
        <v>135.3202484</v>
      </c>
    </row>
    <row r="307" spans="1:2" x14ac:dyDescent="0.35">
      <c r="A307" t="s">
        <v>2018</v>
      </c>
      <c r="B307">
        <v>58.890035519999998</v>
      </c>
    </row>
    <row r="308" spans="1:2" x14ac:dyDescent="0.35">
      <c r="A308" t="s">
        <v>2019</v>
      </c>
      <c r="B308">
        <v>90.008124789999997</v>
      </c>
    </row>
    <row r="309" spans="1:2" x14ac:dyDescent="0.35">
      <c r="A309" t="s">
        <v>2020</v>
      </c>
      <c r="B309">
        <v>64.731763790000002</v>
      </c>
    </row>
    <row r="310" spans="1:2" x14ac:dyDescent="0.35">
      <c r="A310" t="s">
        <v>2021</v>
      </c>
      <c r="B310">
        <v>155.42270719999999</v>
      </c>
    </row>
    <row r="311" spans="1:2" x14ac:dyDescent="0.35">
      <c r="A311" t="s">
        <v>2022</v>
      </c>
      <c r="B311">
        <v>41.507616349999999</v>
      </c>
    </row>
    <row r="312" spans="1:2" x14ac:dyDescent="0.35">
      <c r="A312" t="s">
        <v>2023</v>
      </c>
      <c r="B312">
        <v>66.114219700000007</v>
      </c>
    </row>
    <row r="313" spans="1:2" x14ac:dyDescent="0.35">
      <c r="A313" t="s">
        <v>2024</v>
      </c>
      <c r="B313">
        <v>47.959004870000001</v>
      </c>
    </row>
    <row r="314" spans="1:2" x14ac:dyDescent="0.35">
      <c r="A314" t="s">
        <v>2025</v>
      </c>
      <c r="B314">
        <v>31.69606606</v>
      </c>
    </row>
    <row r="315" spans="1:2" x14ac:dyDescent="0.35">
      <c r="A315" t="s">
        <v>2026</v>
      </c>
      <c r="B315">
        <v>86.94410053</v>
      </c>
    </row>
    <row r="316" spans="1:2" x14ac:dyDescent="0.35">
      <c r="A316" t="s">
        <v>2027</v>
      </c>
      <c r="B316">
        <v>119.8604673</v>
      </c>
    </row>
    <row r="317" spans="1:2" x14ac:dyDescent="0.35">
      <c r="A317" t="s">
        <v>2028</v>
      </c>
      <c r="B317">
        <v>109.9273283</v>
      </c>
    </row>
    <row r="318" spans="1:2" x14ac:dyDescent="0.35">
      <c r="A318" t="s">
        <v>2029</v>
      </c>
      <c r="B318">
        <v>11.0552416</v>
      </c>
    </row>
    <row r="319" spans="1:2" x14ac:dyDescent="0.35">
      <c r="A319" t="s">
        <v>2030</v>
      </c>
      <c r="B319">
        <v>3385.3625109999998</v>
      </c>
    </row>
    <row r="320" spans="1:2" x14ac:dyDescent="0.35">
      <c r="A320" t="s">
        <v>2031</v>
      </c>
      <c r="B320">
        <v>66.687717699999993</v>
      </c>
    </row>
    <row r="321" spans="1:2" x14ac:dyDescent="0.35">
      <c r="A321" t="s">
        <v>2032</v>
      </c>
      <c r="B321">
        <v>81.983842089999996</v>
      </c>
    </row>
    <row r="322" spans="1:2" x14ac:dyDescent="0.35">
      <c r="A322" t="s">
        <v>2033</v>
      </c>
      <c r="B322">
        <v>132.5127292</v>
      </c>
    </row>
    <row r="323" spans="1:2" x14ac:dyDescent="0.35">
      <c r="A323" t="s">
        <v>2034</v>
      </c>
      <c r="B323">
        <v>109.9099051</v>
      </c>
    </row>
    <row r="324" spans="1:2" x14ac:dyDescent="0.35">
      <c r="A324" t="s">
        <v>2035</v>
      </c>
      <c r="B324">
        <v>152.72285690000001</v>
      </c>
    </row>
    <row r="325" spans="1:2" x14ac:dyDescent="0.35">
      <c r="A325" t="s">
        <v>2036</v>
      </c>
      <c r="B325">
        <v>210.8984715</v>
      </c>
    </row>
    <row r="326" spans="1:2" x14ac:dyDescent="0.35">
      <c r="A326" t="s">
        <v>2037</v>
      </c>
      <c r="B326">
        <v>3160.734606</v>
      </c>
    </row>
    <row r="327" spans="1:2" x14ac:dyDescent="0.35">
      <c r="A327" t="s">
        <v>2038</v>
      </c>
      <c r="B327">
        <v>70.502762379999993</v>
      </c>
    </row>
    <row r="328" spans="1:2" x14ac:dyDescent="0.35">
      <c r="A328" t="s">
        <v>1790</v>
      </c>
      <c r="B328">
        <v>374.37247500000001</v>
      </c>
    </row>
    <row r="329" spans="1:2" x14ac:dyDescent="0.35">
      <c r="A329" t="s">
        <v>2039</v>
      </c>
      <c r="B329">
        <v>44.854756010000003</v>
      </c>
    </row>
    <row r="330" spans="1:2" x14ac:dyDescent="0.35">
      <c r="A330" t="s">
        <v>2040</v>
      </c>
      <c r="B330">
        <v>34.972503500000002</v>
      </c>
    </row>
    <row r="331" spans="1:2" x14ac:dyDescent="0.35">
      <c r="A331" t="s">
        <v>2041</v>
      </c>
      <c r="B331">
        <v>30.123032609999999</v>
      </c>
    </row>
    <row r="332" spans="1:2" x14ac:dyDescent="0.35">
      <c r="A332" t="s">
        <v>2042</v>
      </c>
      <c r="B332">
        <v>57.486100389999997</v>
      </c>
    </row>
    <row r="333" spans="1:2" x14ac:dyDescent="0.35">
      <c r="A333" t="s">
        <v>2043</v>
      </c>
      <c r="B333">
        <v>70.903696580000002</v>
      </c>
    </row>
    <row r="334" spans="1:2" x14ac:dyDescent="0.35">
      <c r="A334" t="s">
        <v>2044</v>
      </c>
      <c r="B334">
        <v>10.5633461</v>
      </c>
    </row>
    <row r="335" spans="1:2" x14ac:dyDescent="0.35">
      <c r="A335" t="s">
        <v>2045</v>
      </c>
      <c r="B335">
        <v>38.4590885</v>
      </c>
    </row>
    <row r="336" spans="1:2" x14ac:dyDescent="0.35">
      <c r="A336" t="s">
        <v>2046</v>
      </c>
      <c r="B336">
        <v>34.8143575</v>
      </c>
    </row>
    <row r="337" spans="1:2" x14ac:dyDescent="0.35">
      <c r="A337" t="s">
        <v>2047</v>
      </c>
      <c r="B337">
        <v>145.59808090000001</v>
      </c>
    </row>
    <row r="338" spans="1:2" x14ac:dyDescent="0.35">
      <c r="A338" t="s">
        <v>2048</v>
      </c>
      <c r="B338">
        <v>63.924217460000001</v>
      </c>
    </row>
    <row r="339" spans="1:2" x14ac:dyDescent="0.35">
      <c r="A339" t="s">
        <v>2049</v>
      </c>
      <c r="B339">
        <v>8.801966578</v>
      </c>
    </row>
    <row r="340" spans="1:2" x14ac:dyDescent="0.35">
      <c r="A340" t="s">
        <v>2050</v>
      </c>
      <c r="B340">
        <v>10.99382664</v>
      </c>
    </row>
    <row r="341" spans="1:2" x14ac:dyDescent="0.35">
      <c r="A341" t="s">
        <v>2051</v>
      </c>
      <c r="B341">
        <v>5.701109862</v>
      </c>
    </row>
    <row r="342" spans="1:2" x14ac:dyDescent="0.35">
      <c r="A342" t="s">
        <v>2052</v>
      </c>
      <c r="B342">
        <v>14.838001480000001</v>
      </c>
    </row>
    <row r="343" spans="1:2" x14ac:dyDescent="0.35">
      <c r="A343" t="s">
        <v>2053</v>
      </c>
      <c r="B343">
        <v>1706.1038570000001</v>
      </c>
    </row>
    <row r="344" spans="1:2" x14ac:dyDescent="0.35">
      <c r="A344" t="s">
        <v>2054</v>
      </c>
      <c r="B344">
        <v>43.677981510000002</v>
      </c>
    </row>
    <row r="345" spans="1:2" x14ac:dyDescent="0.35">
      <c r="A345" t="s">
        <v>2055</v>
      </c>
      <c r="B345">
        <v>46.416107740000001</v>
      </c>
    </row>
    <row r="346" spans="1:2" x14ac:dyDescent="0.35">
      <c r="A346" t="s">
        <v>2056</v>
      </c>
      <c r="B346">
        <v>0.20046417699999999</v>
      </c>
    </row>
    <row r="347" spans="1:2" x14ac:dyDescent="0.35">
      <c r="A347" t="s">
        <v>2057</v>
      </c>
      <c r="B347">
        <v>14.10636205</v>
      </c>
    </row>
    <row r="348" spans="1:2" x14ac:dyDescent="0.35">
      <c r="A348" t="s">
        <v>2058</v>
      </c>
      <c r="B348">
        <v>20.365238269999999</v>
      </c>
    </row>
    <row r="349" spans="1:2" x14ac:dyDescent="0.35">
      <c r="A349" t="s">
        <v>2059</v>
      </c>
      <c r="B349">
        <v>35.232274820000001</v>
      </c>
    </row>
    <row r="350" spans="1:2" x14ac:dyDescent="0.35">
      <c r="A350" t="s">
        <v>2060</v>
      </c>
      <c r="B350">
        <v>56.767780559999999</v>
      </c>
    </row>
    <row r="351" spans="1:2" x14ac:dyDescent="0.35">
      <c r="A351" t="s">
        <v>2061</v>
      </c>
      <c r="B351">
        <v>51.928484079999997</v>
      </c>
    </row>
    <row r="352" spans="1:2" x14ac:dyDescent="0.35">
      <c r="A352" t="s">
        <v>2062</v>
      </c>
      <c r="B352">
        <v>57.731694589999996</v>
      </c>
    </row>
    <row r="353" spans="1:2" x14ac:dyDescent="0.35">
      <c r="A353" t="s">
        <v>2063</v>
      </c>
      <c r="B353">
        <v>56.242159440000002</v>
      </c>
    </row>
    <row r="354" spans="1:2" x14ac:dyDescent="0.35">
      <c r="A354" t="s">
        <v>2064</v>
      </c>
      <c r="B354">
        <v>61.285573560000003</v>
      </c>
    </row>
    <row r="355" spans="1:2" x14ac:dyDescent="0.35">
      <c r="A355" t="s">
        <v>2065</v>
      </c>
      <c r="B355">
        <v>34.699585730000003</v>
      </c>
    </row>
    <row r="356" spans="1:2" x14ac:dyDescent="0.35">
      <c r="A356" t="s">
        <v>2066</v>
      </c>
      <c r="B356">
        <v>76.555330670000004</v>
      </c>
    </row>
    <row r="357" spans="1:2" x14ac:dyDescent="0.35">
      <c r="A357" t="s">
        <v>2067</v>
      </c>
      <c r="B357">
        <v>58.454300269999997</v>
      </c>
    </row>
    <row r="358" spans="1:2" x14ac:dyDescent="0.35">
      <c r="A358" t="s">
        <v>2068</v>
      </c>
      <c r="B358">
        <v>55.036508429999998</v>
      </c>
    </row>
    <row r="359" spans="1:2" x14ac:dyDescent="0.35">
      <c r="A359" t="s">
        <v>2069</v>
      </c>
      <c r="B359">
        <v>45.005950759999998</v>
      </c>
    </row>
    <row r="360" spans="1:2" x14ac:dyDescent="0.35">
      <c r="A360" t="s">
        <v>2070</v>
      </c>
      <c r="B360">
        <v>33.433512649999997</v>
      </c>
    </row>
    <row r="361" spans="1:2" x14ac:dyDescent="0.35">
      <c r="A361" t="s">
        <v>2071</v>
      </c>
      <c r="B361">
        <v>42.860841090000001</v>
      </c>
    </row>
    <row r="362" spans="1:2" x14ac:dyDescent="0.35">
      <c r="A362" t="s">
        <v>2072</v>
      </c>
      <c r="B362">
        <v>42.826266029999999</v>
      </c>
    </row>
    <row r="363" spans="1:2" x14ac:dyDescent="0.35">
      <c r="A363" t="s">
        <v>2073</v>
      </c>
      <c r="B363">
        <v>59.530449709999999</v>
      </c>
    </row>
    <row r="364" spans="1:2" x14ac:dyDescent="0.35">
      <c r="A364" t="s">
        <v>2074</v>
      </c>
      <c r="B364">
        <v>11.02772833</v>
      </c>
    </row>
    <row r="365" spans="1:2" x14ac:dyDescent="0.35">
      <c r="A365" t="s">
        <v>2075</v>
      </c>
      <c r="B365">
        <v>1.260903119</v>
      </c>
    </row>
    <row r="366" spans="1:2" x14ac:dyDescent="0.35">
      <c r="A366" t="s">
        <v>2076</v>
      </c>
      <c r="B366">
        <v>1.4860505690000001</v>
      </c>
    </row>
    <row r="367" spans="1:2" x14ac:dyDescent="0.35">
      <c r="A367" t="s">
        <v>2077</v>
      </c>
      <c r="B367">
        <v>2.124930553</v>
      </c>
    </row>
    <row r="368" spans="1:2" x14ac:dyDescent="0.35">
      <c r="A368" t="s">
        <v>2078</v>
      </c>
      <c r="B368">
        <v>56.472689729999999</v>
      </c>
    </row>
    <row r="369" spans="1:2" x14ac:dyDescent="0.35">
      <c r="A369" t="s">
        <v>2079</v>
      </c>
      <c r="B369">
        <v>0.44668685200000002</v>
      </c>
    </row>
    <row r="370" spans="1:2" x14ac:dyDescent="0.35">
      <c r="A370" t="s">
        <v>2080</v>
      </c>
      <c r="B370">
        <v>4.3566932000000003E-2</v>
      </c>
    </row>
    <row r="371" spans="1:2" x14ac:dyDescent="0.35">
      <c r="A371" t="s">
        <v>2081</v>
      </c>
      <c r="B371">
        <v>37.367429129999998</v>
      </c>
    </row>
    <row r="372" spans="1:2" x14ac:dyDescent="0.35">
      <c r="A372" t="s">
        <v>2082</v>
      </c>
      <c r="B372">
        <v>16.12905714</v>
      </c>
    </row>
    <row r="373" spans="1:2" x14ac:dyDescent="0.35">
      <c r="A373" t="s">
        <v>2083</v>
      </c>
      <c r="B373">
        <v>9.8033770000000003E-3</v>
      </c>
    </row>
    <row r="374" spans="1:2" x14ac:dyDescent="0.35">
      <c r="A374" t="s">
        <v>2084</v>
      </c>
      <c r="B374">
        <v>12.60963106</v>
      </c>
    </row>
    <row r="375" spans="1:2" x14ac:dyDescent="0.35">
      <c r="A375" t="s">
        <v>2085</v>
      </c>
      <c r="B375">
        <v>20.191639210000002</v>
      </c>
    </row>
    <row r="376" spans="1:2" x14ac:dyDescent="0.35">
      <c r="A376" t="s">
        <v>2086</v>
      </c>
      <c r="B376">
        <v>145.1049084</v>
      </c>
    </row>
    <row r="377" spans="1:2" x14ac:dyDescent="0.35">
      <c r="A377" t="s">
        <v>2087</v>
      </c>
      <c r="B377">
        <v>18.339580640000001</v>
      </c>
    </row>
    <row r="378" spans="1:2" x14ac:dyDescent="0.35">
      <c r="A378" t="s">
        <v>2088</v>
      </c>
      <c r="B378">
        <v>40.049459450000001</v>
      </c>
    </row>
    <row r="379" spans="1:2" x14ac:dyDescent="0.35">
      <c r="A379" t="s">
        <v>2089</v>
      </c>
      <c r="B379">
        <v>69.815706090000006</v>
      </c>
    </row>
    <row r="380" spans="1:2" x14ac:dyDescent="0.35">
      <c r="A380" t="s">
        <v>1560</v>
      </c>
      <c r="B380">
        <v>644.1750141</v>
      </c>
    </row>
    <row r="381" spans="1:2" x14ac:dyDescent="0.35">
      <c r="A381" t="s">
        <v>1478</v>
      </c>
      <c r="B381">
        <v>1450.0584349999999</v>
      </c>
    </row>
    <row r="382" spans="1:2" x14ac:dyDescent="0.35">
      <c r="A382" t="s">
        <v>2090</v>
      </c>
      <c r="B382">
        <v>14.22725657</v>
      </c>
    </row>
    <row r="383" spans="1:2" x14ac:dyDescent="0.35">
      <c r="A383" t="s">
        <v>2091</v>
      </c>
      <c r="B383">
        <v>60.190760660000002</v>
      </c>
    </row>
    <row r="384" spans="1:2" x14ac:dyDescent="0.35">
      <c r="A384" t="s">
        <v>2092</v>
      </c>
      <c r="B384">
        <v>42.794728360000001</v>
      </c>
    </row>
    <row r="385" spans="1:2" x14ac:dyDescent="0.35">
      <c r="A385" t="s">
        <v>2093</v>
      </c>
      <c r="B385">
        <v>18.696259179999998</v>
      </c>
    </row>
    <row r="386" spans="1:2" x14ac:dyDescent="0.35">
      <c r="A386" t="s">
        <v>2094</v>
      </c>
      <c r="B386">
        <v>29.886449370000001</v>
      </c>
    </row>
    <row r="387" spans="1:2" x14ac:dyDescent="0.35">
      <c r="A387" t="s">
        <v>2095</v>
      </c>
      <c r="B387">
        <v>9.3203824159999993</v>
      </c>
    </row>
    <row r="388" spans="1:2" x14ac:dyDescent="0.35">
      <c r="A388" t="s">
        <v>2096</v>
      </c>
      <c r="B388">
        <v>7.2935378499999999</v>
      </c>
    </row>
    <row r="389" spans="1:2" x14ac:dyDescent="0.35">
      <c r="A389" t="s">
        <v>2097</v>
      </c>
      <c r="B389">
        <v>39.525222579999998</v>
      </c>
    </row>
    <row r="390" spans="1:2" x14ac:dyDescent="0.35">
      <c r="A390" t="s">
        <v>2098</v>
      </c>
      <c r="B390">
        <v>46.883814909999998</v>
      </c>
    </row>
    <row r="391" spans="1:2" x14ac:dyDescent="0.35">
      <c r="A391" t="s">
        <v>2099</v>
      </c>
      <c r="B391">
        <v>49.123301679999997</v>
      </c>
    </row>
    <row r="392" spans="1:2" x14ac:dyDescent="0.35">
      <c r="A392" t="s">
        <v>2100</v>
      </c>
      <c r="B392">
        <v>32.625979010000002</v>
      </c>
    </row>
    <row r="393" spans="1:2" x14ac:dyDescent="0.35">
      <c r="A393" t="s">
        <v>2101</v>
      </c>
      <c r="B393">
        <v>10.392106180000001</v>
      </c>
    </row>
    <row r="394" spans="1:2" x14ac:dyDescent="0.35">
      <c r="A394" t="s">
        <v>2102</v>
      </c>
      <c r="B394">
        <v>15.493432350000001</v>
      </c>
    </row>
    <row r="395" spans="1:2" x14ac:dyDescent="0.35">
      <c r="A395" t="s">
        <v>2103</v>
      </c>
      <c r="B395">
        <v>1.6289224689999999</v>
      </c>
    </row>
    <row r="396" spans="1:2" x14ac:dyDescent="0.35">
      <c r="A396" t="s">
        <v>2104</v>
      </c>
      <c r="B396">
        <v>59.831188740000002</v>
      </c>
    </row>
    <row r="397" spans="1:2" x14ac:dyDescent="0.35">
      <c r="A397" t="s">
        <v>2105</v>
      </c>
      <c r="B397">
        <v>50.82691501</v>
      </c>
    </row>
    <row r="398" spans="1:2" x14ac:dyDescent="0.35">
      <c r="A398" t="s">
        <v>2106</v>
      </c>
      <c r="B398">
        <v>28.94039944</v>
      </c>
    </row>
    <row r="399" spans="1:2" x14ac:dyDescent="0.35">
      <c r="A399" t="s">
        <v>2107</v>
      </c>
      <c r="B399">
        <v>16.73479524</v>
      </c>
    </row>
    <row r="400" spans="1:2" x14ac:dyDescent="0.35">
      <c r="A400" t="s">
        <v>2108</v>
      </c>
      <c r="B400">
        <v>3.5708821679999998</v>
      </c>
    </row>
    <row r="401" spans="1:2" x14ac:dyDescent="0.35">
      <c r="A401" t="s">
        <v>2109</v>
      </c>
      <c r="B401">
        <v>5.3901181600000001</v>
      </c>
    </row>
    <row r="402" spans="1:2" x14ac:dyDescent="0.35">
      <c r="A402" t="s">
        <v>2110</v>
      </c>
      <c r="B402">
        <v>12.563790600000001</v>
      </c>
    </row>
    <row r="403" spans="1:2" x14ac:dyDescent="0.35">
      <c r="A403" t="s">
        <v>2111</v>
      </c>
      <c r="B403">
        <v>4.7628707659999998</v>
      </c>
    </row>
    <row r="404" spans="1:2" x14ac:dyDescent="0.35">
      <c r="A404" t="s">
        <v>2112</v>
      </c>
      <c r="B404">
        <v>3.6641550760000001</v>
      </c>
    </row>
    <row r="405" spans="1:2" x14ac:dyDescent="0.35">
      <c r="A405" t="s">
        <v>2113</v>
      </c>
      <c r="B405">
        <v>2.501309338</v>
      </c>
    </row>
    <row r="406" spans="1:2" x14ac:dyDescent="0.35">
      <c r="A406" t="s">
        <v>2114</v>
      </c>
      <c r="B406">
        <v>11.72967032</v>
      </c>
    </row>
    <row r="407" spans="1:2" x14ac:dyDescent="0.35">
      <c r="A407" t="s">
        <v>2115</v>
      </c>
      <c r="B407">
        <v>8.1455981170000005</v>
      </c>
    </row>
    <row r="408" spans="1:2" x14ac:dyDescent="0.35">
      <c r="A408" t="s">
        <v>2116</v>
      </c>
      <c r="B408">
        <v>10.18651659</v>
      </c>
    </row>
    <row r="409" spans="1:2" x14ac:dyDescent="0.35">
      <c r="A409" t="s">
        <v>2117</v>
      </c>
      <c r="B409">
        <v>17.298080710000001</v>
      </c>
    </row>
    <row r="410" spans="1:2" x14ac:dyDescent="0.35">
      <c r="A410" t="s">
        <v>2118</v>
      </c>
      <c r="B410">
        <v>8.2847245429999994</v>
      </c>
    </row>
    <row r="411" spans="1:2" x14ac:dyDescent="0.35">
      <c r="A411" t="s">
        <v>2119</v>
      </c>
      <c r="B411">
        <v>12.993106170000001</v>
      </c>
    </row>
    <row r="412" spans="1:2" x14ac:dyDescent="0.35">
      <c r="A412" t="s">
        <v>2120</v>
      </c>
      <c r="B412">
        <v>43.560991080000001</v>
      </c>
    </row>
    <row r="413" spans="1:2" x14ac:dyDescent="0.35">
      <c r="A413" t="s">
        <v>2121</v>
      </c>
      <c r="B413">
        <v>48.255810660000002</v>
      </c>
    </row>
    <row r="414" spans="1:2" x14ac:dyDescent="0.35">
      <c r="A414" t="s">
        <v>2122</v>
      </c>
      <c r="B414">
        <v>45.759684030000003</v>
      </c>
    </row>
    <row r="415" spans="1:2" x14ac:dyDescent="0.35">
      <c r="A415" t="s">
        <v>2123</v>
      </c>
      <c r="B415">
        <v>19.79619396</v>
      </c>
    </row>
    <row r="416" spans="1:2" x14ac:dyDescent="0.35">
      <c r="A416" t="s">
        <v>2124</v>
      </c>
      <c r="B416">
        <v>71.177042819999997</v>
      </c>
    </row>
    <row r="417" spans="1:2" x14ac:dyDescent="0.35">
      <c r="A417" t="s">
        <v>2125</v>
      </c>
      <c r="B417">
        <v>44.263136119999999</v>
      </c>
    </row>
    <row r="418" spans="1:2" x14ac:dyDescent="0.35">
      <c r="A418" t="s">
        <v>2126</v>
      </c>
      <c r="B418">
        <v>12.563523590000001</v>
      </c>
    </row>
    <row r="419" spans="1:2" x14ac:dyDescent="0.35">
      <c r="A419" t="s">
        <v>2127</v>
      </c>
      <c r="B419">
        <v>2.7160974480000002</v>
      </c>
    </row>
    <row r="420" spans="1:2" x14ac:dyDescent="0.35">
      <c r="A420" t="s">
        <v>2128</v>
      </c>
      <c r="B420">
        <v>7.8545556400000001</v>
      </c>
    </row>
    <row r="421" spans="1:2" x14ac:dyDescent="0.35">
      <c r="A421" t="s">
        <v>2129</v>
      </c>
      <c r="B421">
        <v>7.3410649509999999</v>
      </c>
    </row>
    <row r="422" spans="1:2" x14ac:dyDescent="0.35">
      <c r="A422" t="s">
        <v>2130</v>
      </c>
      <c r="B422">
        <v>50.410771910000001</v>
      </c>
    </row>
    <row r="423" spans="1:2" x14ac:dyDescent="0.35">
      <c r="A423" t="s">
        <v>2131</v>
      </c>
      <c r="B423">
        <v>25.49065908</v>
      </c>
    </row>
    <row r="424" spans="1:2" x14ac:dyDescent="0.35">
      <c r="A424" t="s">
        <v>2132</v>
      </c>
      <c r="B424">
        <v>32.92115038</v>
      </c>
    </row>
    <row r="425" spans="1:2" x14ac:dyDescent="0.35">
      <c r="A425" t="s">
        <v>2133</v>
      </c>
      <c r="B425">
        <v>17.240219400000001</v>
      </c>
    </row>
    <row r="426" spans="1:2" x14ac:dyDescent="0.35">
      <c r="A426" t="s">
        <v>2134</v>
      </c>
      <c r="B426">
        <v>11.81054267</v>
      </c>
    </row>
    <row r="427" spans="1:2" x14ac:dyDescent="0.35">
      <c r="A427" t="s">
        <v>2135</v>
      </c>
      <c r="B427">
        <v>19.918729119999998</v>
      </c>
    </row>
    <row r="428" spans="1:2" x14ac:dyDescent="0.35">
      <c r="A428" t="s">
        <v>2136</v>
      </c>
      <c r="B428">
        <v>47.265007390000001</v>
      </c>
    </row>
    <row r="429" spans="1:2" x14ac:dyDescent="0.35">
      <c r="A429" t="s">
        <v>2137</v>
      </c>
      <c r="B429">
        <v>14.52081325</v>
      </c>
    </row>
    <row r="430" spans="1:2" x14ac:dyDescent="0.35">
      <c r="A430" t="s">
        <v>2138</v>
      </c>
      <c r="B430">
        <v>37.217629549999998</v>
      </c>
    </row>
    <row r="431" spans="1:2" x14ac:dyDescent="0.35">
      <c r="A431" t="s">
        <v>2139</v>
      </c>
      <c r="B431">
        <v>128.13015899999999</v>
      </c>
    </row>
    <row r="432" spans="1:2" x14ac:dyDescent="0.35">
      <c r="A432" t="s">
        <v>2140</v>
      </c>
      <c r="B432">
        <v>88.222754879999997</v>
      </c>
    </row>
    <row r="433" spans="1:2" x14ac:dyDescent="0.35">
      <c r="A433" t="s">
        <v>2141</v>
      </c>
      <c r="B433">
        <v>145.2098038</v>
      </c>
    </row>
    <row r="434" spans="1:2" x14ac:dyDescent="0.35">
      <c r="A434" t="s">
        <v>2142</v>
      </c>
      <c r="B434">
        <v>8.1897917800000002</v>
      </c>
    </row>
    <row r="435" spans="1:2" x14ac:dyDescent="0.35">
      <c r="A435" t="s">
        <v>2143</v>
      </c>
      <c r="B435">
        <v>11.468492810000001</v>
      </c>
    </row>
    <row r="436" spans="1:2" x14ac:dyDescent="0.35">
      <c r="A436" t="s">
        <v>2144</v>
      </c>
      <c r="B436">
        <v>0.83138075300000003</v>
      </c>
    </row>
    <row r="437" spans="1:2" x14ac:dyDescent="0.35">
      <c r="A437" t="s">
        <v>2145</v>
      </c>
      <c r="B437">
        <v>6.3240480159999999</v>
      </c>
    </row>
    <row r="438" spans="1:2" x14ac:dyDescent="0.35">
      <c r="A438" t="s">
        <v>2146</v>
      </c>
      <c r="B438">
        <v>1.015266201</v>
      </c>
    </row>
    <row r="439" spans="1:2" x14ac:dyDescent="0.35">
      <c r="A439" t="s">
        <v>2147</v>
      </c>
      <c r="B439">
        <v>61.436961590000003</v>
      </c>
    </row>
    <row r="440" spans="1:2" x14ac:dyDescent="0.35">
      <c r="A440" t="s">
        <v>2148</v>
      </c>
      <c r="B440">
        <v>60.67561319</v>
      </c>
    </row>
    <row r="441" spans="1:2" x14ac:dyDescent="0.35">
      <c r="A441" t="s">
        <v>2149</v>
      </c>
      <c r="B441">
        <v>30.902785099999999</v>
      </c>
    </row>
    <row r="442" spans="1:2" x14ac:dyDescent="0.35">
      <c r="A442" t="s">
        <v>2150</v>
      </c>
      <c r="B442">
        <v>52.467419159999999</v>
      </c>
    </row>
    <row r="443" spans="1:2" x14ac:dyDescent="0.35">
      <c r="A443" t="s">
        <v>2151</v>
      </c>
      <c r="B443">
        <v>29.191418949999999</v>
      </c>
    </row>
    <row r="444" spans="1:2" x14ac:dyDescent="0.35">
      <c r="A444" t="s">
        <v>2152</v>
      </c>
      <c r="B444">
        <v>31.142123340000001</v>
      </c>
    </row>
    <row r="445" spans="1:2" x14ac:dyDescent="0.35">
      <c r="A445" t="s">
        <v>2153</v>
      </c>
      <c r="B445">
        <v>12.67556343</v>
      </c>
    </row>
    <row r="446" spans="1:2" x14ac:dyDescent="0.35">
      <c r="A446" t="s">
        <v>2154</v>
      </c>
      <c r="B446">
        <v>109.0789597</v>
      </c>
    </row>
    <row r="447" spans="1:2" x14ac:dyDescent="0.35">
      <c r="A447" t="s">
        <v>2155</v>
      </c>
      <c r="B447">
        <v>140.95162350000001</v>
      </c>
    </row>
    <row r="448" spans="1:2" x14ac:dyDescent="0.35">
      <c r="A448" t="s">
        <v>2156</v>
      </c>
      <c r="B448">
        <v>41.077013970000003</v>
      </c>
    </row>
    <row r="449" spans="1:2" x14ac:dyDescent="0.35">
      <c r="A449" t="s">
        <v>2157</v>
      </c>
      <c r="B449">
        <v>11.733202110000001</v>
      </c>
    </row>
    <row r="450" spans="1:2" x14ac:dyDescent="0.35">
      <c r="A450" t="s">
        <v>2158</v>
      </c>
      <c r="B450">
        <v>57.863495399999998</v>
      </c>
    </row>
    <row r="451" spans="1:2" x14ac:dyDescent="0.35">
      <c r="A451" t="s">
        <v>2159</v>
      </c>
      <c r="B451">
        <v>28.42067986</v>
      </c>
    </row>
    <row r="452" spans="1:2" x14ac:dyDescent="0.35">
      <c r="A452" t="s">
        <v>2160</v>
      </c>
      <c r="B452">
        <v>49.444020969999997</v>
      </c>
    </row>
    <row r="453" spans="1:2" x14ac:dyDescent="0.35">
      <c r="A453" t="s">
        <v>2161</v>
      </c>
      <c r="B453">
        <v>109.55605749999999</v>
      </c>
    </row>
    <row r="454" spans="1:2" x14ac:dyDescent="0.35">
      <c r="A454" t="s">
        <v>2162</v>
      </c>
      <c r="B454">
        <v>139.9309605</v>
      </c>
    </row>
    <row r="455" spans="1:2" x14ac:dyDescent="0.35">
      <c r="A455" t="s">
        <v>2163</v>
      </c>
      <c r="B455">
        <v>113.72289910000001</v>
      </c>
    </row>
    <row r="456" spans="1:2" x14ac:dyDescent="0.35">
      <c r="A456" t="s">
        <v>2164</v>
      </c>
      <c r="B456">
        <v>310.96256959999999</v>
      </c>
    </row>
    <row r="457" spans="1:2" x14ac:dyDescent="0.35">
      <c r="A457" t="s">
        <v>2165</v>
      </c>
      <c r="B457">
        <v>21.674445800000001</v>
      </c>
    </row>
    <row r="458" spans="1:2" x14ac:dyDescent="0.35">
      <c r="A458" t="s">
        <v>2166</v>
      </c>
      <c r="B458">
        <v>11.729046930000001</v>
      </c>
    </row>
    <row r="459" spans="1:2" x14ac:dyDescent="0.35">
      <c r="A459" t="s">
        <v>2167</v>
      </c>
      <c r="B459">
        <v>20.03372555</v>
      </c>
    </row>
    <row r="460" spans="1:2" x14ac:dyDescent="0.35">
      <c r="A460" t="s">
        <v>2168</v>
      </c>
      <c r="B460">
        <v>21.4410603</v>
      </c>
    </row>
    <row r="461" spans="1:2" x14ac:dyDescent="0.35">
      <c r="A461" t="s">
        <v>2169</v>
      </c>
      <c r="B461">
        <v>15.07881706</v>
      </c>
    </row>
    <row r="462" spans="1:2" x14ac:dyDescent="0.35">
      <c r="A462" t="s">
        <v>2170</v>
      </c>
      <c r="B462">
        <v>23.505062469999999</v>
      </c>
    </row>
    <row r="463" spans="1:2" x14ac:dyDescent="0.35">
      <c r="A463" t="s">
        <v>2171</v>
      </c>
      <c r="B463">
        <v>12.10801818</v>
      </c>
    </row>
    <row r="464" spans="1:2" x14ac:dyDescent="0.35">
      <c r="A464" t="s">
        <v>2172</v>
      </c>
      <c r="B464">
        <v>25.882572069999998</v>
      </c>
    </row>
    <row r="465" spans="1:2" x14ac:dyDescent="0.35">
      <c r="A465" t="s">
        <v>2173</v>
      </c>
      <c r="B465">
        <v>9.7905843699999995</v>
      </c>
    </row>
    <row r="466" spans="1:2" x14ac:dyDescent="0.35">
      <c r="A466" t="s">
        <v>2174</v>
      </c>
      <c r="B466">
        <v>11.536554710000001</v>
      </c>
    </row>
    <row r="467" spans="1:2" x14ac:dyDescent="0.35">
      <c r="A467" t="s">
        <v>2175</v>
      </c>
      <c r="B467">
        <v>19.708837920000001</v>
      </c>
    </row>
    <row r="468" spans="1:2" x14ac:dyDescent="0.35">
      <c r="A468" t="s">
        <v>2176</v>
      </c>
      <c r="B468">
        <v>40.063786870000001</v>
      </c>
    </row>
    <row r="469" spans="1:2" x14ac:dyDescent="0.35">
      <c r="A469" t="s">
        <v>2177</v>
      </c>
      <c r="B469">
        <v>9.069580556</v>
      </c>
    </row>
    <row r="470" spans="1:2" x14ac:dyDescent="0.35">
      <c r="A470" t="s">
        <v>2178</v>
      </c>
      <c r="B470">
        <v>17.80200348</v>
      </c>
    </row>
    <row r="471" spans="1:2" x14ac:dyDescent="0.35">
      <c r="A471" t="s">
        <v>2179</v>
      </c>
      <c r="B471">
        <v>0.36319270399999998</v>
      </c>
    </row>
    <row r="472" spans="1:2" x14ac:dyDescent="0.35">
      <c r="A472" t="s">
        <v>2180</v>
      </c>
      <c r="B472">
        <v>5.0317124690000004</v>
      </c>
    </row>
    <row r="473" spans="1:2" x14ac:dyDescent="0.35">
      <c r="A473" t="s">
        <v>2181</v>
      </c>
      <c r="B473">
        <v>39.471892390000001</v>
      </c>
    </row>
    <row r="474" spans="1:2" x14ac:dyDescent="0.35">
      <c r="A474" t="s">
        <v>2182</v>
      </c>
      <c r="B474">
        <v>40.812641739999997</v>
      </c>
    </row>
    <row r="475" spans="1:2" x14ac:dyDescent="0.35">
      <c r="A475" t="s">
        <v>2183</v>
      </c>
      <c r="B475">
        <v>15.369109610000001</v>
      </c>
    </row>
    <row r="476" spans="1:2" x14ac:dyDescent="0.35">
      <c r="A476" t="s">
        <v>2184</v>
      </c>
      <c r="B476">
        <v>34.696023799999999</v>
      </c>
    </row>
    <row r="477" spans="1:2" x14ac:dyDescent="0.35">
      <c r="A477" t="s">
        <v>2185</v>
      </c>
      <c r="B477">
        <v>20.216117499999999</v>
      </c>
    </row>
    <row r="478" spans="1:2" x14ac:dyDescent="0.35">
      <c r="A478" t="s">
        <v>2186</v>
      </c>
      <c r="B478">
        <v>12.203061010000001</v>
      </c>
    </row>
    <row r="479" spans="1:2" x14ac:dyDescent="0.35">
      <c r="A479" t="s">
        <v>2187</v>
      </c>
      <c r="B479">
        <v>80.913520969999993</v>
      </c>
    </row>
    <row r="480" spans="1:2" x14ac:dyDescent="0.35">
      <c r="A480" t="s">
        <v>2188</v>
      </c>
      <c r="B480">
        <v>91.131768109999996</v>
      </c>
    </row>
    <row r="481" spans="1:2" x14ac:dyDescent="0.35">
      <c r="A481" t="s">
        <v>2189</v>
      </c>
      <c r="B481">
        <v>95.711901800000007</v>
      </c>
    </row>
    <row r="482" spans="1:2" x14ac:dyDescent="0.35">
      <c r="A482" t="s">
        <v>2190</v>
      </c>
      <c r="B482">
        <v>57.540392910000001</v>
      </c>
    </row>
    <row r="483" spans="1:2" x14ac:dyDescent="0.35">
      <c r="A483" t="s">
        <v>2191</v>
      </c>
      <c r="B483">
        <v>83.610824609999995</v>
      </c>
    </row>
    <row r="484" spans="1:2" x14ac:dyDescent="0.35">
      <c r="A484" t="s">
        <v>2192</v>
      </c>
      <c r="B484">
        <v>105.8289082</v>
      </c>
    </row>
    <row r="485" spans="1:2" x14ac:dyDescent="0.35">
      <c r="A485" t="s">
        <v>2193</v>
      </c>
      <c r="B485">
        <v>113.0802839</v>
      </c>
    </row>
    <row r="486" spans="1:2" x14ac:dyDescent="0.35">
      <c r="A486" t="s">
        <v>2194</v>
      </c>
      <c r="B486">
        <v>95.202034130000001</v>
      </c>
    </row>
    <row r="487" spans="1:2" x14ac:dyDescent="0.35">
      <c r="A487" t="s">
        <v>1645</v>
      </c>
      <c r="B487">
        <v>2250.374644</v>
      </c>
    </row>
    <row r="488" spans="1:2" x14ac:dyDescent="0.35">
      <c r="A488" t="s">
        <v>2195</v>
      </c>
      <c r="B488">
        <v>81.027319480000003</v>
      </c>
    </row>
    <row r="489" spans="1:2" x14ac:dyDescent="0.35">
      <c r="A489" t="s">
        <v>2196</v>
      </c>
      <c r="B489">
        <v>1711.380821</v>
      </c>
    </row>
    <row r="490" spans="1:2" x14ac:dyDescent="0.35">
      <c r="A490" t="s">
        <v>2197</v>
      </c>
      <c r="B490">
        <v>6.4569101160000004</v>
      </c>
    </row>
    <row r="491" spans="1:2" x14ac:dyDescent="0.35">
      <c r="A491" t="s">
        <v>2198</v>
      </c>
      <c r="B491">
        <v>28.279877899999999</v>
      </c>
    </row>
    <row r="492" spans="1:2" x14ac:dyDescent="0.35">
      <c r="A492" t="s">
        <v>2199</v>
      </c>
      <c r="B492">
        <v>33.795979619999997</v>
      </c>
    </row>
    <row r="493" spans="1:2" x14ac:dyDescent="0.35">
      <c r="A493" t="s">
        <v>2200</v>
      </c>
      <c r="B493">
        <v>39.523036939999997</v>
      </c>
    </row>
    <row r="494" spans="1:2" x14ac:dyDescent="0.35">
      <c r="A494" t="s">
        <v>2201</v>
      </c>
      <c r="B494">
        <v>138.771052</v>
      </c>
    </row>
    <row r="495" spans="1:2" x14ac:dyDescent="0.35">
      <c r="A495" t="s">
        <v>2202</v>
      </c>
      <c r="B495">
        <v>18.606838159999999</v>
      </c>
    </row>
    <row r="496" spans="1:2" x14ac:dyDescent="0.35">
      <c r="A496" t="s">
        <v>2203</v>
      </c>
      <c r="B496">
        <v>3.8115391019999998</v>
      </c>
    </row>
    <row r="497" spans="1:2" x14ac:dyDescent="0.35">
      <c r="A497" t="s">
        <v>2204</v>
      </c>
      <c r="B497">
        <v>8.046454228</v>
      </c>
    </row>
    <row r="498" spans="1:2" x14ac:dyDescent="0.35">
      <c r="A498" t="s">
        <v>2205</v>
      </c>
      <c r="B498">
        <v>456.02270570000002</v>
      </c>
    </row>
    <row r="499" spans="1:2" x14ac:dyDescent="0.35">
      <c r="A499" t="s">
        <v>2206</v>
      </c>
      <c r="B499">
        <v>19.451887360000001</v>
      </c>
    </row>
    <row r="500" spans="1:2" x14ac:dyDescent="0.35">
      <c r="A500" t="s">
        <v>2207</v>
      </c>
      <c r="B500">
        <v>26.766970529999998</v>
      </c>
    </row>
    <row r="501" spans="1:2" x14ac:dyDescent="0.35">
      <c r="A501" t="s">
        <v>2208</v>
      </c>
      <c r="B501">
        <v>1.2319687210000001</v>
      </c>
    </row>
    <row r="502" spans="1:2" x14ac:dyDescent="0.35">
      <c r="A502" t="s">
        <v>2209</v>
      </c>
      <c r="B502">
        <v>2.336091455</v>
      </c>
    </row>
    <row r="503" spans="1:2" x14ac:dyDescent="0.35">
      <c r="A503" t="s">
        <v>2210</v>
      </c>
      <c r="B503">
        <v>4.8944003299999999</v>
      </c>
    </row>
    <row r="504" spans="1:2" x14ac:dyDescent="0.35">
      <c r="A504" t="s">
        <v>2211</v>
      </c>
      <c r="B504">
        <v>6.5642348369999999</v>
      </c>
    </row>
    <row r="505" spans="1:2" x14ac:dyDescent="0.35">
      <c r="A505" t="s">
        <v>2212</v>
      </c>
      <c r="B505">
        <v>9.5265439950000008</v>
      </c>
    </row>
    <row r="506" spans="1:2" x14ac:dyDescent="0.35">
      <c r="A506" t="s">
        <v>2213</v>
      </c>
      <c r="B506">
        <v>9.1565903730000002</v>
      </c>
    </row>
    <row r="507" spans="1:2" x14ac:dyDescent="0.35">
      <c r="A507" t="s">
        <v>2214</v>
      </c>
      <c r="B507">
        <v>12.863296070000001</v>
      </c>
    </row>
    <row r="508" spans="1:2" x14ac:dyDescent="0.35">
      <c r="A508" t="s">
        <v>1853</v>
      </c>
      <c r="B508">
        <v>356.77803189999997</v>
      </c>
    </row>
    <row r="509" spans="1:2" x14ac:dyDescent="0.35">
      <c r="A509" t="s">
        <v>2215</v>
      </c>
      <c r="B509">
        <v>2.7836715609999998</v>
      </c>
    </row>
    <row r="510" spans="1:2" x14ac:dyDescent="0.35">
      <c r="A510" t="s">
        <v>2216</v>
      </c>
      <c r="B510">
        <v>2.6699030189999999</v>
      </c>
    </row>
    <row r="511" spans="1:2" x14ac:dyDescent="0.35">
      <c r="A511" t="s">
        <v>2217</v>
      </c>
      <c r="B511">
        <v>38.113116400000003</v>
      </c>
    </row>
    <row r="512" spans="1:2" x14ac:dyDescent="0.35">
      <c r="A512" t="s">
        <v>2218</v>
      </c>
      <c r="B512">
        <v>3200.8211959999999</v>
      </c>
    </row>
    <row r="513" spans="1:2" x14ac:dyDescent="0.35">
      <c r="A513" t="s">
        <v>2219</v>
      </c>
      <c r="B513">
        <v>315.7589456</v>
      </c>
    </row>
    <row r="514" spans="1:2" x14ac:dyDescent="0.35">
      <c r="A514" t="s">
        <v>2220</v>
      </c>
      <c r="B514">
        <v>731.02599550000002</v>
      </c>
    </row>
    <row r="515" spans="1:2" x14ac:dyDescent="0.35">
      <c r="A515" t="s">
        <v>2221</v>
      </c>
      <c r="B515">
        <v>186.49682989999999</v>
      </c>
    </row>
    <row r="516" spans="1:2" x14ac:dyDescent="0.35">
      <c r="A516" t="s">
        <v>2222</v>
      </c>
      <c r="B516">
        <v>20.805662989999998</v>
      </c>
    </row>
    <row r="517" spans="1:2" x14ac:dyDescent="0.35">
      <c r="A517" t="s">
        <v>2223</v>
      </c>
      <c r="B517">
        <v>34.007547119999998</v>
      </c>
    </row>
    <row r="518" spans="1:2" x14ac:dyDescent="0.35">
      <c r="A518" t="s">
        <v>2224</v>
      </c>
      <c r="B518">
        <v>1784.2313489999999</v>
      </c>
    </row>
    <row r="519" spans="1:2" x14ac:dyDescent="0.35">
      <c r="A519" t="s">
        <v>2225</v>
      </c>
      <c r="B519">
        <v>384.66640360000002</v>
      </c>
    </row>
    <row r="520" spans="1:2" x14ac:dyDescent="0.35">
      <c r="A520" t="s">
        <v>2226</v>
      </c>
      <c r="B520">
        <v>229.51825980000001</v>
      </c>
    </row>
    <row r="521" spans="1:2" x14ac:dyDescent="0.35">
      <c r="A521" t="s">
        <v>2227</v>
      </c>
      <c r="B521">
        <v>934.67170250000004</v>
      </c>
    </row>
    <row r="522" spans="1:2" x14ac:dyDescent="0.35">
      <c r="A522" t="s">
        <v>2228</v>
      </c>
      <c r="B522">
        <v>824.69154370000001</v>
      </c>
    </row>
    <row r="523" spans="1:2" x14ac:dyDescent="0.35">
      <c r="A523" t="s">
        <v>2229</v>
      </c>
      <c r="B523">
        <v>32.016977500000003</v>
      </c>
    </row>
    <row r="524" spans="1:2" x14ac:dyDescent="0.35">
      <c r="A524" t="s">
        <v>2230</v>
      </c>
      <c r="B524">
        <v>42.960358929999998</v>
      </c>
    </row>
    <row r="525" spans="1:2" x14ac:dyDescent="0.35">
      <c r="A525" t="s">
        <v>2231</v>
      </c>
      <c r="B525">
        <v>96.256723210000004</v>
      </c>
    </row>
    <row r="526" spans="1:2" x14ac:dyDescent="0.35">
      <c r="A526" t="s">
        <v>2232</v>
      </c>
      <c r="B526">
        <v>1921.160374</v>
      </c>
    </row>
    <row r="527" spans="1:2" x14ac:dyDescent="0.35">
      <c r="A527" t="s">
        <v>2233</v>
      </c>
      <c r="B527">
        <v>28.101117129999999</v>
      </c>
    </row>
    <row r="528" spans="1:2" x14ac:dyDescent="0.35">
      <c r="A528" t="s">
        <v>2234</v>
      </c>
      <c r="B528">
        <v>293.97123010000001</v>
      </c>
    </row>
    <row r="529" spans="1:2" x14ac:dyDescent="0.35">
      <c r="A529" t="s">
        <v>2235</v>
      </c>
      <c r="B529">
        <v>23.642931950000001</v>
      </c>
    </row>
    <row r="530" spans="1:2" x14ac:dyDescent="0.35">
      <c r="A530" t="s">
        <v>2236</v>
      </c>
      <c r="B530">
        <v>25.380709899999999</v>
      </c>
    </row>
    <row r="531" spans="1:2" x14ac:dyDescent="0.35">
      <c r="A531" t="s">
        <v>2237</v>
      </c>
      <c r="B531">
        <v>56.514333180000001</v>
      </c>
    </row>
    <row r="532" spans="1:2" x14ac:dyDescent="0.35">
      <c r="A532" t="s">
        <v>2238</v>
      </c>
      <c r="B532">
        <v>9.3301300180000002</v>
      </c>
    </row>
    <row r="533" spans="1:2" x14ac:dyDescent="0.35">
      <c r="A533" t="s">
        <v>2239</v>
      </c>
      <c r="B533">
        <v>18.713752639999999</v>
      </c>
    </row>
    <row r="534" spans="1:2" x14ac:dyDescent="0.35">
      <c r="A534" t="s">
        <v>2240</v>
      </c>
      <c r="B534">
        <v>15.623231029999999</v>
      </c>
    </row>
    <row r="535" spans="1:2" x14ac:dyDescent="0.35">
      <c r="A535" t="s">
        <v>2241</v>
      </c>
      <c r="B535">
        <v>51.539057819999996</v>
      </c>
    </row>
    <row r="536" spans="1:2" x14ac:dyDescent="0.35">
      <c r="A536" t="s">
        <v>2242</v>
      </c>
      <c r="B536">
        <v>37.065570270000002</v>
      </c>
    </row>
    <row r="537" spans="1:2" x14ac:dyDescent="0.35">
      <c r="A537" t="s">
        <v>2243</v>
      </c>
      <c r="B537">
        <v>34.424651439999998</v>
      </c>
    </row>
    <row r="538" spans="1:2" x14ac:dyDescent="0.35">
      <c r="A538" t="s">
        <v>2244</v>
      </c>
      <c r="B538">
        <v>38.473419870000001</v>
      </c>
    </row>
    <row r="539" spans="1:2" x14ac:dyDescent="0.35">
      <c r="A539" t="s">
        <v>2245</v>
      </c>
      <c r="B539">
        <v>18.85744618</v>
      </c>
    </row>
    <row r="540" spans="1:2" x14ac:dyDescent="0.35">
      <c r="A540" t="s">
        <v>2246</v>
      </c>
      <c r="B540">
        <v>29.06528741</v>
      </c>
    </row>
    <row r="541" spans="1:2" x14ac:dyDescent="0.35">
      <c r="A541" t="s">
        <v>2247</v>
      </c>
      <c r="B541">
        <v>35.089979489999997</v>
      </c>
    </row>
    <row r="542" spans="1:2" x14ac:dyDescent="0.35">
      <c r="A542" t="s">
        <v>2248</v>
      </c>
      <c r="B542">
        <v>1.790222794</v>
      </c>
    </row>
    <row r="543" spans="1:2" x14ac:dyDescent="0.35">
      <c r="A543" t="s">
        <v>2249</v>
      </c>
      <c r="B543">
        <v>2.9556292850000001</v>
      </c>
    </row>
    <row r="544" spans="1:2" x14ac:dyDescent="0.35">
      <c r="A544" t="s">
        <v>2250</v>
      </c>
      <c r="B544">
        <v>23.835370449999999</v>
      </c>
    </row>
    <row r="545" spans="1:2" x14ac:dyDescent="0.35">
      <c r="A545" t="s">
        <v>2251</v>
      </c>
      <c r="B545">
        <v>24.940691609999998</v>
      </c>
    </row>
    <row r="546" spans="1:2" x14ac:dyDescent="0.35">
      <c r="A546" t="s">
        <v>2252</v>
      </c>
      <c r="B546">
        <v>22.762659979999999</v>
      </c>
    </row>
    <row r="547" spans="1:2" x14ac:dyDescent="0.35">
      <c r="A547" t="s">
        <v>2253</v>
      </c>
      <c r="B547">
        <v>36.162806189999998</v>
      </c>
    </row>
    <row r="548" spans="1:2" x14ac:dyDescent="0.35">
      <c r="A548" t="s">
        <v>2254</v>
      </c>
      <c r="B548">
        <v>42.037109600000001</v>
      </c>
    </row>
    <row r="549" spans="1:2" x14ac:dyDescent="0.35">
      <c r="A549" t="s">
        <v>2255</v>
      </c>
      <c r="B549">
        <v>88.08919702</v>
      </c>
    </row>
    <row r="550" spans="1:2" x14ac:dyDescent="0.35">
      <c r="A550" t="s">
        <v>2256</v>
      </c>
      <c r="B550">
        <v>4.6038728899999999</v>
      </c>
    </row>
    <row r="551" spans="1:2" x14ac:dyDescent="0.35">
      <c r="A551" t="s">
        <v>2257</v>
      </c>
      <c r="B551">
        <v>35.366938869999998</v>
      </c>
    </row>
    <row r="552" spans="1:2" x14ac:dyDescent="0.35">
      <c r="A552" t="s">
        <v>2258</v>
      </c>
      <c r="B552">
        <v>44.722548449999998</v>
      </c>
    </row>
    <row r="553" spans="1:2" x14ac:dyDescent="0.35">
      <c r="A553" t="s">
        <v>2259</v>
      </c>
      <c r="B553">
        <v>31.369466490000001</v>
      </c>
    </row>
    <row r="554" spans="1:2" x14ac:dyDescent="0.35">
      <c r="A554" t="s">
        <v>2260</v>
      </c>
      <c r="B554">
        <v>109.969483</v>
      </c>
    </row>
    <row r="555" spans="1:2" x14ac:dyDescent="0.35">
      <c r="A555" t="s">
        <v>2261</v>
      </c>
      <c r="B555">
        <v>247.02614740000001</v>
      </c>
    </row>
    <row r="556" spans="1:2" x14ac:dyDescent="0.35">
      <c r="A556" t="s">
        <v>2262</v>
      </c>
      <c r="B556">
        <v>33.05758986</v>
      </c>
    </row>
    <row r="557" spans="1:2" x14ac:dyDescent="0.35">
      <c r="A557" t="s">
        <v>2263</v>
      </c>
      <c r="B557">
        <v>42.980760529999998</v>
      </c>
    </row>
    <row r="558" spans="1:2" x14ac:dyDescent="0.35">
      <c r="A558" t="s">
        <v>1446</v>
      </c>
      <c r="B558">
        <v>11042.395490000001</v>
      </c>
    </row>
    <row r="559" spans="1:2" x14ac:dyDescent="0.35">
      <c r="A559" t="s">
        <v>1731</v>
      </c>
      <c r="B559">
        <v>67.392533749999998</v>
      </c>
    </row>
    <row r="560" spans="1:2" x14ac:dyDescent="0.35">
      <c r="A560" t="s">
        <v>1593</v>
      </c>
      <c r="B560">
        <v>38.995295589999998</v>
      </c>
    </row>
    <row r="561" spans="1:2" x14ac:dyDescent="0.35">
      <c r="A561" t="s">
        <v>1792</v>
      </c>
      <c r="B561">
        <v>51.413454180000002</v>
      </c>
    </row>
    <row r="562" spans="1:2" x14ac:dyDescent="0.35">
      <c r="A562" t="s">
        <v>1813</v>
      </c>
      <c r="B562">
        <v>112.5674909</v>
      </c>
    </row>
    <row r="563" spans="1:2" x14ac:dyDescent="0.35">
      <c r="A563" t="s">
        <v>1828</v>
      </c>
      <c r="B563">
        <v>128.2057317</v>
      </c>
    </row>
    <row r="564" spans="1:2" x14ac:dyDescent="0.35">
      <c r="A564" t="s">
        <v>1791</v>
      </c>
      <c r="B564">
        <v>216.63037019999999</v>
      </c>
    </row>
    <row r="565" spans="1:2" x14ac:dyDescent="0.35">
      <c r="A565" t="s">
        <v>1447</v>
      </c>
      <c r="B565">
        <v>168.0500169</v>
      </c>
    </row>
    <row r="566" spans="1:2" x14ac:dyDescent="0.35">
      <c r="A566" t="s">
        <v>1667</v>
      </c>
      <c r="B566">
        <v>349.19629939999999</v>
      </c>
    </row>
    <row r="567" spans="1:2" x14ac:dyDescent="0.35">
      <c r="A567" t="s">
        <v>1612</v>
      </c>
      <c r="B567">
        <v>265.9794101</v>
      </c>
    </row>
    <row r="568" spans="1:2" x14ac:dyDescent="0.35">
      <c r="A568" t="s">
        <v>1605</v>
      </c>
      <c r="B568">
        <v>60.443800119999999</v>
      </c>
    </row>
    <row r="569" spans="1:2" x14ac:dyDescent="0.35">
      <c r="A569" t="s">
        <v>1707</v>
      </c>
      <c r="B569">
        <v>131.74723990000001</v>
      </c>
    </row>
    <row r="570" spans="1:2" x14ac:dyDescent="0.35">
      <c r="A570" t="s">
        <v>1457</v>
      </c>
      <c r="B570">
        <v>73.290782910000004</v>
      </c>
    </row>
    <row r="571" spans="1:2" x14ac:dyDescent="0.35">
      <c r="A571" t="s">
        <v>1733</v>
      </c>
      <c r="B571">
        <v>106.659464</v>
      </c>
    </row>
    <row r="572" spans="1:2" x14ac:dyDescent="0.35">
      <c r="A572" t="s">
        <v>1550</v>
      </c>
      <c r="B572">
        <v>92.794578639999997</v>
      </c>
    </row>
    <row r="573" spans="1:2" x14ac:dyDescent="0.35">
      <c r="A573" t="s">
        <v>1658</v>
      </c>
      <c r="B573">
        <v>141.79807360000001</v>
      </c>
    </row>
    <row r="574" spans="1:2" x14ac:dyDescent="0.35">
      <c r="A574" t="s">
        <v>1804</v>
      </c>
      <c r="B574">
        <v>98.648343080000004</v>
      </c>
    </row>
    <row r="575" spans="1:2" x14ac:dyDescent="0.35">
      <c r="A575" t="s">
        <v>1779</v>
      </c>
      <c r="B575">
        <v>95.213207639999993</v>
      </c>
    </row>
    <row r="576" spans="1:2" x14ac:dyDescent="0.35">
      <c r="A576" t="s">
        <v>1812</v>
      </c>
      <c r="B576">
        <v>137.17856069999999</v>
      </c>
    </row>
    <row r="577" spans="1:2" x14ac:dyDescent="0.35">
      <c r="A577" t="s">
        <v>1840</v>
      </c>
      <c r="B577">
        <v>42.477305770000001</v>
      </c>
    </row>
    <row r="578" spans="1:2" x14ac:dyDescent="0.35">
      <c r="A578" t="s">
        <v>1818</v>
      </c>
      <c r="B578">
        <v>147.95089669999999</v>
      </c>
    </row>
    <row r="579" spans="1:2" x14ac:dyDescent="0.35">
      <c r="A579" t="s">
        <v>1849</v>
      </c>
      <c r="B579">
        <v>172.97492919999999</v>
      </c>
    </row>
    <row r="580" spans="1:2" x14ac:dyDescent="0.35">
      <c r="A580" t="s">
        <v>1806</v>
      </c>
      <c r="B580">
        <v>104.8867881</v>
      </c>
    </row>
    <row r="581" spans="1:2" x14ac:dyDescent="0.35">
      <c r="A581" t="s">
        <v>1660</v>
      </c>
      <c r="B581">
        <v>66.612716680000005</v>
      </c>
    </row>
    <row r="582" spans="1:2" x14ac:dyDescent="0.35">
      <c r="A582" t="s">
        <v>1830</v>
      </c>
      <c r="B582">
        <v>86.489350700000003</v>
      </c>
    </row>
    <row r="583" spans="1:2" x14ac:dyDescent="0.35">
      <c r="A583" t="s">
        <v>1474</v>
      </c>
      <c r="B583">
        <v>89.312370970000003</v>
      </c>
    </row>
    <row r="584" spans="1:2" x14ac:dyDescent="0.35">
      <c r="A584" t="s">
        <v>1598</v>
      </c>
      <c r="B584">
        <v>95.795018519999999</v>
      </c>
    </row>
    <row r="585" spans="1:2" x14ac:dyDescent="0.35">
      <c r="A585" t="s">
        <v>1464</v>
      </c>
      <c r="B585">
        <v>133.3241702</v>
      </c>
    </row>
    <row r="586" spans="1:2" x14ac:dyDescent="0.35">
      <c r="A586" t="s">
        <v>1764</v>
      </c>
      <c r="B586">
        <v>144.19868679999999</v>
      </c>
    </row>
    <row r="587" spans="1:2" x14ac:dyDescent="0.35">
      <c r="A587" t="s">
        <v>1718</v>
      </c>
      <c r="B587">
        <v>117.874927</v>
      </c>
    </row>
    <row r="588" spans="1:2" x14ac:dyDescent="0.35">
      <c r="A588" t="s">
        <v>1729</v>
      </c>
      <c r="B588">
        <v>0.64630519500000005</v>
      </c>
    </row>
    <row r="589" spans="1:2" x14ac:dyDescent="0.35">
      <c r="A589" t="s">
        <v>1486</v>
      </c>
      <c r="B589">
        <v>3.7059817970000002</v>
      </c>
    </row>
    <row r="590" spans="1:2" x14ac:dyDescent="0.35">
      <c r="A590" t="s">
        <v>1725</v>
      </c>
      <c r="B590">
        <v>278.87731910000002</v>
      </c>
    </row>
    <row r="591" spans="1:2" x14ac:dyDescent="0.35">
      <c r="A591" t="s">
        <v>1625</v>
      </c>
      <c r="B591">
        <v>145.59638749999999</v>
      </c>
    </row>
    <row r="592" spans="1:2" x14ac:dyDescent="0.35">
      <c r="A592" t="s">
        <v>1778</v>
      </c>
      <c r="B592">
        <v>152.88244230000001</v>
      </c>
    </row>
    <row r="593" spans="1:2" x14ac:dyDescent="0.35">
      <c r="A593" t="s">
        <v>1576</v>
      </c>
      <c r="B593">
        <v>58.456588719999999</v>
      </c>
    </row>
    <row r="594" spans="1:2" x14ac:dyDescent="0.35">
      <c r="A594" t="s">
        <v>1665</v>
      </c>
      <c r="B594">
        <v>9.7814364230000006</v>
      </c>
    </row>
    <row r="595" spans="1:2" x14ac:dyDescent="0.35">
      <c r="A595" t="s">
        <v>1716</v>
      </c>
      <c r="B595">
        <v>13.98105724</v>
      </c>
    </row>
    <row r="596" spans="1:2" x14ac:dyDescent="0.35">
      <c r="A596" t="s">
        <v>1711</v>
      </c>
      <c r="B596">
        <v>15.53481942</v>
      </c>
    </row>
    <row r="597" spans="1:2" x14ac:dyDescent="0.35">
      <c r="A597" t="s">
        <v>1780</v>
      </c>
      <c r="B597">
        <v>40.278294750000001</v>
      </c>
    </row>
    <row r="598" spans="1:2" x14ac:dyDescent="0.35">
      <c r="A598" t="s">
        <v>1844</v>
      </c>
      <c r="B598">
        <v>331.2176513</v>
      </c>
    </row>
    <row r="599" spans="1:2" x14ac:dyDescent="0.35">
      <c r="A599" t="s">
        <v>1647</v>
      </c>
      <c r="B599">
        <v>272.2079162</v>
      </c>
    </row>
    <row r="600" spans="1:2" x14ac:dyDescent="0.35">
      <c r="A600" t="s">
        <v>1787</v>
      </c>
      <c r="B600">
        <v>26.606387300000002</v>
      </c>
    </row>
    <row r="601" spans="1:2" x14ac:dyDescent="0.35">
      <c r="A601" t="s">
        <v>1784</v>
      </c>
      <c r="B601">
        <v>1.9187470870000001</v>
      </c>
    </row>
    <row r="602" spans="1:2" x14ac:dyDescent="0.35">
      <c r="A602" t="s">
        <v>1757</v>
      </c>
      <c r="B602">
        <v>43.678927710000004</v>
      </c>
    </row>
    <row r="603" spans="1:2" x14ac:dyDescent="0.35">
      <c r="A603" t="s">
        <v>1584</v>
      </c>
      <c r="B603">
        <v>56.82247692</v>
      </c>
    </row>
    <row r="604" spans="1:2" x14ac:dyDescent="0.35">
      <c r="A604" t="s">
        <v>1461</v>
      </c>
      <c r="B604">
        <v>331.66361920000003</v>
      </c>
    </row>
    <row r="605" spans="1:2" x14ac:dyDescent="0.35">
      <c r="A605" t="s">
        <v>1690</v>
      </c>
      <c r="B605">
        <v>42.087581380000003</v>
      </c>
    </row>
    <row r="606" spans="1:2" x14ac:dyDescent="0.35">
      <c r="A606" t="s">
        <v>1574</v>
      </c>
      <c r="B606">
        <v>41.829023999999997</v>
      </c>
    </row>
    <row r="607" spans="1:2" x14ac:dyDescent="0.35">
      <c r="A607" t="s">
        <v>1817</v>
      </c>
      <c r="B607">
        <v>47.567750060000002</v>
      </c>
    </row>
    <row r="608" spans="1:2" x14ac:dyDescent="0.35">
      <c r="A608" t="s">
        <v>1471</v>
      </c>
      <c r="B608">
        <v>174.42149689999999</v>
      </c>
    </row>
    <row r="609" spans="1:2" x14ac:dyDescent="0.35">
      <c r="A609" t="s">
        <v>1521</v>
      </c>
      <c r="B609">
        <v>37.867942239999998</v>
      </c>
    </row>
    <row r="610" spans="1:2" x14ac:dyDescent="0.35">
      <c r="A610" t="s">
        <v>1677</v>
      </c>
      <c r="B610">
        <v>111.50870740000001</v>
      </c>
    </row>
    <row r="611" spans="1:2" x14ac:dyDescent="0.35">
      <c r="A611" t="s">
        <v>1863</v>
      </c>
      <c r="B611">
        <v>6.3447646090000003</v>
      </c>
    </row>
    <row r="612" spans="1:2" x14ac:dyDescent="0.35">
      <c r="A612" t="s">
        <v>1691</v>
      </c>
      <c r="B612">
        <v>59.463457099999999</v>
      </c>
    </row>
    <row r="613" spans="1:2" x14ac:dyDescent="0.35">
      <c r="A613" t="s">
        <v>1856</v>
      </c>
      <c r="B613">
        <v>807.01379510000004</v>
      </c>
    </row>
    <row r="614" spans="1:2" x14ac:dyDescent="0.35">
      <c r="A614" t="s">
        <v>1819</v>
      </c>
      <c r="B614">
        <v>41.806950219999997</v>
      </c>
    </row>
    <row r="615" spans="1:2" x14ac:dyDescent="0.35">
      <c r="A615" t="s">
        <v>1735</v>
      </c>
      <c r="B615">
        <v>20.20046511</v>
      </c>
    </row>
    <row r="616" spans="1:2" x14ac:dyDescent="0.35">
      <c r="A616" t="s">
        <v>1827</v>
      </c>
      <c r="B616">
        <v>196.12138379999999</v>
      </c>
    </row>
    <row r="617" spans="1:2" x14ac:dyDescent="0.35">
      <c r="A617" t="s">
        <v>1557</v>
      </c>
      <c r="B617">
        <v>25.239391340000001</v>
      </c>
    </row>
    <row r="618" spans="1:2" x14ac:dyDescent="0.35">
      <c r="A618" t="s">
        <v>1581</v>
      </c>
      <c r="B618">
        <v>47.150513220000001</v>
      </c>
    </row>
    <row r="619" spans="1:2" x14ac:dyDescent="0.35">
      <c r="A619" t="s">
        <v>1577</v>
      </c>
      <c r="B619">
        <v>510.96282839999998</v>
      </c>
    </row>
    <row r="620" spans="1:2" x14ac:dyDescent="0.35">
      <c r="A620" t="s">
        <v>1721</v>
      </c>
      <c r="B620">
        <v>49.263926179999999</v>
      </c>
    </row>
    <row r="621" spans="1:2" x14ac:dyDescent="0.35">
      <c r="A621" t="s">
        <v>1469</v>
      </c>
      <c r="B621">
        <v>29.11627682</v>
      </c>
    </row>
    <row r="622" spans="1:2" x14ac:dyDescent="0.35">
      <c r="A622" t="s">
        <v>1722</v>
      </c>
      <c r="B622">
        <v>356.87976630000003</v>
      </c>
    </row>
    <row r="623" spans="1:2" x14ac:dyDescent="0.35">
      <c r="A623" t="s">
        <v>1549</v>
      </c>
      <c r="B623">
        <v>271.39760699999999</v>
      </c>
    </row>
    <row r="624" spans="1:2" x14ac:dyDescent="0.35">
      <c r="A624" t="s">
        <v>1724</v>
      </c>
      <c r="B624">
        <v>19.77995348</v>
      </c>
    </row>
    <row r="625" spans="1:2" x14ac:dyDescent="0.35">
      <c r="A625" t="s">
        <v>1771</v>
      </c>
      <c r="B625">
        <v>41.63081571</v>
      </c>
    </row>
    <row r="626" spans="1:2" x14ac:dyDescent="0.35">
      <c r="A626" t="s">
        <v>1514</v>
      </c>
      <c r="B626">
        <v>155.19254079999999</v>
      </c>
    </row>
    <row r="627" spans="1:2" x14ac:dyDescent="0.35">
      <c r="A627" t="s">
        <v>1700</v>
      </c>
      <c r="B627">
        <v>185.1963863</v>
      </c>
    </row>
    <row r="628" spans="1:2" x14ac:dyDescent="0.35">
      <c r="A628" t="s">
        <v>1456</v>
      </c>
      <c r="B628">
        <v>2942.2073679999999</v>
      </c>
    </row>
    <row r="629" spans="1:2" x14ac:dyDescent="0.35">
      <c r="A629" t="s">
        <v>1712</v>
      </c>
      <c r="B629">
        <v>100.01211139999999</v>
      </c>
    </row>
    <row r="630" spans="1:2" x14ac:dyDescent="0.35">
      <c r="A630" t="s">
        <v>1475</v>
      </c>
      <c r="B630">
        <v>170.08559199999999</v>
      </c>
    </row>
  </sheetData>
  <autoFilter ref="A1:B630" xr:uid="{43E5EC8F-F45C-4EEA-A3F4-839D31DB38C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district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2021-09-20T09:03:52Z</dcterms:created>
  <dcterms:modified xsi:type="dcterms:W3CDTF">2021-10-27T06:43:41Z</dcterms:modified>
</cp:coreProperties>
</file>