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istart-eyeballs/code/"/>
    </mc:Choice>
  </mc:AlternateContent>
  <xr:revisionPtr revIDLastSave="0" documentId="13_ncr:1_{9E815F46-60D2-4C42-A73C-44127A445379}" xr6:coauthVersionLast="47" xr6:coauthVersionMax="47" xr10:uidLastSave="{00000000-0000-0000-0000-000000000000}"/>
  <bookViews>
    <workbookView xWindow="0" yWindow="500" windowWidth="14400" windowHeight="16500" firstSheet="4" activeTab="14" xr2:uid="{BCC943BB-2D37-5744-BB82-90ADE4D88F3E}"/>
  </bookViews>
  <sheets>
    <sheet name="IV" sheetId="4" r:id="rId1"/>
    <sheet name="V" sheetId="5" r:id="rId2"/>
    <sheet name="VI" sheetId="6" r:id="rId3"/>
    <sheet name="Crus I" sheetId="7" r:id="rId4"/>
    <sheet name="Crus II" sheetId="8" r:id="rId5"/>
    <sheet name="VIIb" sheetId="9" r:id="rId6"/>
    <sheet name="VIIIa" sheetId="10" r:id="rId7"/>
    <sheet name="VIIIb" sheetId="11" r:id="rId8"/>
    <sheet name="IX" sheetId="12" r:id="rId9"/>
    <sheet name="X" sheetId="13" r:id="rId10"/>
    <sheet name="Vermis VI" sheetId="14" r:id="rId11"/>
    <sheet name="Vermis VIIIa" sheetId="15" r:id="rId12"/>
    <sheet name="Vermis VIIIb" sheetId="16" r:id="rId13"/>
    <sheet name="Vermis_IX" sheetId="3" r:id="rId14"/>
    <sheet name="Final" sheetId="2" r:id="rId15"/>
    <sheet name="palm_input" sheetId="17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5" i="17" l="1"/>
  <c r="C55" i="17"/>
  <c r="D55" i="17"/>
  <c r="E55" i="17"/>
  <c r="F55" i="17"/>
  <c r="G55" i="17"/>
  <c r="H55" i="17"/>
  <c r="I55" i="17"/>
  <c r="J55" i="17"/>
  <c r="K55" i="17"/>
  <c r="L55" i="17"/>
  <c r="M55" i="17"/>
  <c r="N55" i="17"/>
  <c r="A55" i="17"/>
  <c r="B54" i="17"/>
  <c r="C54" i="17"/>
  <c r="D54" i="17"/>
  <c r="E54" i="17"/>
  <c r="F54" i="17"/>
  <c r="G54" i="17"/>
  <c r="H54" i="17"/>
  <c r="I54" i="17"/>
  <c r="J54" i="17"/>
  <c r="K54" i="17"/>
  <c r="L54" i="17"/>
  <c r="M54" i="17"/>
  <c r="N54" i="17"/>
  <c r="A54" i="17"/>
  <c r="O12" i="2"/>
  <c r="O11" i="2"/>
  <c r="N12" i="2"/>
  <c r="N11" i="2"/>
  <c r="M12" i="2"/>
  <c r="M11" i="2"/>
  <c r="L12" i="2"/>
  <c r="L11" i="2"/>
  <c r="K12" i="2"/>
  <c r="K11" i="2"/>
  <c r="J12" i="2"/>
  <c r="J11" i="2"/>
  <c r="I12" i="2"/>
  <c r="I11" i="2"/>
  <c r="H12" i="2"/>
  <c r="H11" i="2"/>
  <c r="G12" i="2"/>
  <c r="G11" i="2"/>
  <c r="F12" i="2"/>
  <c r="F11" i="2"/>
  <c r="E12" i="2"/>
  <c r="E11" i="2"/>
  <c r="D12" i="2"/>
  <c r="D11" i="2"/>
  <c r="C12" i="2"/>
  <c r="C11" i="2"/>
  <c r="B12" i="2"/>
  <c r="B11" i="2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P3" i="3" s="1"/>
  <c r="N6" i="3"/>
  <c r="N5" i="3"/>
  <c r="N4" i="3"/>
  <c r="N3" i="3"/>
  <c r="P6" i="3" s="1"/>
  <c r="N54" i="16"/>
  <c r="N53" i="16"/>
  <c r="N52" i="16"/>
  <c r="N51" i="16"/>
  <c r="N50" i="16"/>
  <c r="N49" i="16"/>
  <c r="N48" i="16"/>
  <c r="N47" i="16"/>
  <c r="N46" i="16"/>
  <c r="N45" i="16"/>
  <c r="N44" i="16"/>
  <c r="N43" i="16"/>
  <c r="N42" i="16"/>
  <c r="N41" i="16"/>
  <c r="N40" i="16"/>
  <c r="N39" i="16"/>
  <c r="N38" i="16"/>
  <c r="N37" i="16"/>
  <c r="N36" i="16"/>
  <c r="N35" i="16"/>
  <c r="N34" i="16"/>
  <c r="N33" i="16"/>
  <c r="N32" i="16"/>
  <c r="N31" i="16"/>
  <c r="N30" i="16"/>
  <c r="N29" i="16"/>
  <c r="N28" i="16"/>
  <c r="N27" i="16"/>
  <c r="N26" i="16"/>
  <c r="N25" i="16"/>
  <c r="N24" i="16"/>
  <c r="N23" i="16"/>
  <c r="N22" i="16"/>
  <c r="N21" i="16"/>
  <c r="N20" i="16"/>
  <c r="N19" i="16"/>
  <c r="N18" i="16"/>
  <c r="N17" i="16"/>
  <c r="N16" i="16"/>
  <c r="N15" i="16"/>
  <c r="N14" i="16"/>
  <c r="N13" i="16"/>
  <c r="N12" i="16"/>
  <c r="N11" i="16"/>
  <c r="N10" i="16"/>
  <c r="N9" i="16"/>
  <c r="N8" i="16"/>
  <c r="N7" i="16"/>
  <c r="N6" i="16"/>
  <c r="N5" i="16"/>
  <c r="N4" i="16"/>
  <c r="N3" i="16"/>
  <c r="P6" i="16" s="1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4" i="15"/>
  <c r="N3" i="15"/>
  <c r="P6" i="15" s="1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4" i="14"/>
  <c r="N3" i="14"/>
  <c r="P6" i="14" s="1"/>
  <c r="N54" i="13"/>
  <c r="N53" i="13"/>
  <c r="N52" i="13"/>
  <c r="N51" i="13"/>
  <c r="N50" i="13"/>
  <c r="N49" i="13"/>
  <c r="N48" i="13"/>
  <c r="N47" i="13"/>
  <c r="N46" i="13"/>
  <c r="N45" i="13"/>
  <c r="N44" i="13"/>
  <c r="N43" i="13"/>
  <c r="N42" i="13"/>
  <c r="N41" i="13"/>
  <c r="N40" i="13"/>
  <c r="N39" i="13"/>
  <c r="N38" i="13"/>
  <c r="N37" i="13"/>
  <c r="N36" i="13"/>
  <c r="N35" i="13"/>
  <c r="N34" i="13"/>
  <c r="N33" i="13"/>
  <c r="N32" i="13"/>
  <c r="N31" i="13"/>
  <c r="N30" i="13"/>
  <c r="N29" i="13"/>
  <c r="N28" i="13"/>
  <c r="N27" i="13"/>
  <c r="N26" i="13"/>
  <c r="N25" i="13"/>
  <c r="N24" i="13"/>
  <c r="N23" i="13"/>
  <c r="N22" i="13"/>
  <c r="N21" i="13"/>
  <c r="N20" i="13"/>
  <c r="N19" i="13"/>
  <c r="N18" i="13"/>
  <c r="N17" i="13"/>
  <c r="N16" i="13"/>
  <c r="N15" i="13"/>
  <c r="N14" i="13"/>
  <c r="N13" i="13"/>
  <c r="N12" i="13"/>
  <c r="N11" i="13"/>
  <c r="N10" i="13"/>
  <c r="N9" i="13"/>
  <c r="N8" i="13"/>
  <c r="P3" i="13" s="1"/>
  <c r="N7" i="13"/>
  <c r="N6" i="13"/>
  <c r="N5" i="13"/>
  <c r="N4" i="13"/>
  <c r="N3" i="13"/>
  <c r="P6" i="13" s="1"/>
  <c r="N54" i="12"/>
  <c r="N53" i="12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P3" i="12" s="1"/>
  <c r="N7" i="12"/>
  <c r="N6" i="12"/>
  <c r="N5" i="12"/>
  <c r="N4" i="12"/>
  <c r="N3" i="12"/>
  <c r="P6" i="12" s="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P3" i="11" s="1"/>
  <c r="N7" i="11"/>
  <c r="N6" i="11"/>
  <c r="N5" i="11"/>
  <c r="N4" i="11"/>
  <c r="N3" i="11"/>
  <c r="P6" i="11" s="1"/>
  <c r="N54" i="10"/>
  <c r="N53" i="10"/>
  <c r="N52" i="10"/>
  <c r="N51" i="10"/>
  <c r="N50" i="10"/>
  <c r="N49" i="10"/>
  <c r="N48" i="10"/>
  <c r="N47" i="10"/>
  <c r="N46" i="10"/>
  <c r="N45" i="10"/>
  <c r="N44" i="10"/>
  <c r="N43" i="10"/>
  <c r="N42" i="10"/>
  <c r="N41" i="10"/>
  <c r="N40" i="10"/>
  <c r="N39" i="10"/>
  <c r="N38" i="10"/>
  <c r="N37" i="10"/>
  <c r="N36" i="10"/>
  <c r="N35" i="10"/>
  <c r="N34" i="10"/>
  <c r="N33" i="10"/>
  <c r="N32" i="10"/>
  <c r="N31" i="10"/>
  <c r="N30" i="10"/>
  <c r="N29" i="10"/>
  <c r="N28" i="10"/>
  <c r="N27" i="10"/>
  <c r="N26" i="10"/>
  <c r="N25" i="10"/>
  <c r="N24" i="10"/>
  <c r="N23" i="10"/>
  <c r="N22" i="10"/>
  <c r="N21" i="10"/>
  <c r="N20" i="10"/>
  <c r="N19" i="10"/>
  <c r="N18" i="10"/>
  <c r="N17" i="10"/>
  <c r="N16" i="10"/>
  <c r="N15" i="10"/>
  <c r="N14" i="10"/>
  <c r="N13" i="10"/>
  <c r="N12" i="10"/>
  <c r="N11" i="10"/>
  <c r="N10" i="10"/>
  <c r="N9" i="10"/>
  <c r="N8" i="10"/>
  <c r="N7" i="10"/>
  <c r="N6" i="10"/>
  <c r="N5" i="10"/>
  <c r="N4" i="10"/>
  <c r="N3" i="10"/>
  <c r="P6" i="10" s="1"/>
  <c r="N54" i="9"/>
  <c r="N53" i="9"/>
  <c r="N52" i="9"/>
  <c r="N51" i="9"/>
  <c r="N50" i="9"/>
  <c r="N49" i="9"/>
  <c r="N48" i="9"/>
  <c r="N47" i="9"/>
  <c r="N46" i="9"/>
  <c r="N45" i="9"/>
  <c r="N44" i="9"/>
  <c r="N43" i="9"/>
  <c r="N42" i="9"/>
  <c r="N41" i="9"/>
  <c r="N40" i="9"/>
  <c r="N39" i="9"/>
  <c r="N38" i="9"/>
  <c r="N37" i="9"/>
  <c r="N36" i="9"/>
  <c r="N35" i="9"/>
  <c r="N34" i="9"/>
  <c r="N33" i="9"/>
  <c r="N32" i="9"/>
  <c r="N31" i="9"/>
  <c r="N30" i="9"/>
  <c r="N29" i="9"/>
  <c r="N28" i="9"/>
  <c r="N27" i="9"/>
  <c r="N26" i="9"/>
  <c r="N25" i="9"/>
  <c r="N24" i="9"/>
  <c r="N23" i="9"/>
  <c r="N22" i="9"/>
  <c r="N21" i="9"/>
  <c r="N20" i="9"/>
  <c r="N19" i="9"/>
  <c r="N18" i="9"/>
  <c r="N17" i="9"/>
  <c r="N16" i="9"/>
  <c r="N15" i="9"/>
  <c r="N14" i="9"/>
  <c r="N13" i="9"/>
  <c r="N12" i="9"/>
  <c r="N11" i="9"/>
  <c r="N10" i="9"/>
  <c r="N9" i="9"/>
  <c r="N8" i="9"/>
  <c r="N7" i="9"/>
  <c r="N6" i="9"/>
  <c r="N5" i="9"/>
  <c r="N4" i="9"/>
  <c r="P3" i="9"/>
  <c r="N3" i="9"/>
  <c r="P6" i="9" s="1"/>
  <c r="N54" i="8"/>
  <c r="N53" i="8"/>
  <c r="N52" i="8"/>
  <c r="N51" i="8"/>
  <c r="N50" i="8"/>
  <c r="N49" i="8"/>
  <c r="N48" i="8"/>
  <c r="N47" i="8"/>
  <c r="N46" i="8"/>
  <c r="N45" i="8"/>
  <c r="N44" i="8"/>
  <c r="N43" i="8"/>
  <c r="N42" i="8"/>
  <c r="N41" i="8"/>
  <c r="N40" i="8"/>
  <c r="N39" i="8"/>
  <c r="N38" i="8"/>
  <c r="N37" i="8"/>
  <c r="N36" i="8"/>
  <c r="N35" i="8"/>
  <c r="N34" i="8"/>
  <c r="N33" i="8"/>
  <c r="N32" i="8"/>
  <c r="N31" i="8"/>
  <c r="N30" i="8"/>
  <c r="N29" i="8"/>
  <c r="N28" i="8"/>
  <c r="N27" i="8"/>
  <c r="N26" i="8"/>
  <c r="N25" i="8"/>
  <c r="N24" i="8"/>
  <c r="N23" i="8"/>
  <c r="N22" i="8"/>
  <c r="N21" i="8"/>
  <c r="N20" i="8"/>
  <c r="N19" i="8"/>
  <c r="N18" i="8"/>
  <c r="N17" i="8"/>
  <c r="N16" i="8"/>
  <c r="N15" i="8"/>
  <c r="N14" i="8"/>
  <c r="N13" i="8"/>
  <c r="N12" i="8"/>
  <c r="N11" i="8"/>
  <c r="N10" i="8"/>
  <c r="N9" i="8"/>
  <c r="N8" i="8"/>
  <c r="N7" i="8"/>
  <c r="P3" i="8" s="1"/>
  <c r="N6" i="8"/>
  <c r="N5" i="8"/>
  <c r="N4" i="8"/>
  <c r="N3" i="8"/>
  <c r="P6" i="8" s="1"/>
  <c r="N54" i="7"/>
  <c r="N53" i="7"/>
  <c r="N52" i="7"/>
  <c r="N51" i="7"/>
  <c r="N50" i="7"/>
  <c r="N49" i="7"/>
  <c r="N48" i="7"/>
  <c r="N47" i="7"/>
  <c r="N46" i="7"/>
  <c r="N45" i="7"/>
  <c r="N44" i="7"/>
  <c r="N43" i="7"/>
  <c r="N42" i="7"/>
  <c r="N41" i="7"/>
  <c r="N40" i="7"/>
  <c r="N39" i="7"/>
  <c r="N38" i="7"/>
  <c r="N37" i="7"/>
  <c r="N36" i="7"/>
  <c r="N35" i="7"/>
  <c r="N34" i="7"/>
  <c r="N33" i="7"/>
  <c r="N32" i="7"/>
  <c r="N31" i="7"/>
  <c r="N30" i="7"/>
  <c r="N29" i="7"/>
  <c r="N28" i="7"/>
  <c r="N27" i="7"/>
  <c r="N26" i="7"/>
  <c r="N25" i="7"/>
  <c r="N24" i="7"/>
  <c r="N23" i="7"/>
  <c r="N22" i="7"/>
  <c r="N21" i="7"/>
  <c r="N20" i="7"/>
  <c r="N19" i="7"/>
  <c r="N18" i="7"/>
  <c r="N17" i="7"/>
  <c r="N16" i="7"/>
  <c r="N15" i="7"/>
  <c r="N14" i="7"/>
  <c r="N13" i="7"/>
  <c r="N12" i="7"/>
  <c r="N11" i="7"/>
  <c r="N10" i="7"/>
  <c r="N9" i="7"/>
  <c r="N8" i="7"/>
  <c r="N7" i="7"/>
  <c r="P3" i="7" s="1"/>
  <c r="N6" i="7"/>
  <c r="N5" i="7"/>
  <c r="N4" i="7"/>
  <c r="N3" i="7"/>
  <c r="P6" i="7" s="1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P3" i="6"/>
  <c r="N3" i="6"/>
  <c r="P6" i="6" s="1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P3" i="5" s="1"/>
  <c r="N7" i="5"/>
  <c r="N6" i="5"/>
  <c r="N5" i="5"/>
  <c r="N4" i="5"/>
  <c r="N3" i="5"/>
  <c r="P6" i="5" s="1"/>
  <c r="P6" i="4"/>
  <c r="P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3" i="4"/>
  <c r="AC3" i="2"/>
  <c r="AC2" i="2"/>
  <c r="AB3" i="2"/>
  <c r="AB2" i="2"/>
  <c r="AA3" i="2"/>
  <c r="AA2" i="2"/>
  <c r="Z3" i="2"/>
  <c r="Z2" i="2"/>
  <c r="Y3" i="2"/>
  <c r="Y2" i="2"/>
  <c r="X3" i="2"/>
  <c r="X2" i="2"/>
  <c r="W3" i="2"/>
  <c r="W2" i="2"/>
  <c r="V3" i="2"/>
  <c r="V2" i="2"/>
  <c r="U3" i="2"/>
  <c r="U2" i="2"/>
  <c r="T3" i="2"/>
  <c r="T2" i="2"/>
  <c r="S3" i="2"/>
  <c r="S2" i="2"/>
  <c r="R3" i="2"/>
  <c r="R2" i="2"/>
  <c r="Q3" i="2"/>
  <c r="Q2" i="2"/>
  <c r="P3" i="2"/>
  <c r="P2" i="2"/>
  <c r="O3" i="2"/>
  <c r="O2" i="2"/>
  <c r="N3" i="2"/>
  <c r="N2" i="2"/>
  <c r="M3" i="2"/>
  <c r="M2" i="2"/>
  <c r="L3" i="2"/>
  <c r="L2" i="2"/>
  <c r="K3" i="2"/>
  <c r="K2" i="2"/>
  <c r="J3" i="2"/>
  <c r="J2" i="2"/>
  <c r="I3" i="2"/>
  <c r="I2" i="2"/>
  <c r="H3" i="2"/>
  <c r="H2" i="2"/>
  <c r="G3" i="2"/>
  <c r="G2" i="2"/>
  <c r="F3" i="2"/>
  <c r="F2" i="2"/>
  <c r="E3" i="2"/>
  <c r="E2" i="2"/>
  <c r="D3" i="2"/>
  <c r="D2" i="2"/>
  <c r="L6" i="3"/>
  <c r="K6" i="3"/>
  <c r="L6" i="16"/>
  <c r="K6" i="16"/>
  <c r="L6" i="15"/>
  <c r="K6" i="15"/>
  <c r="L6" i="14"/>
  <c r="K6" i="14"/>
  <c r="L6" i="13"/>
  <c r="K6" i="13"/>
  <c r="L6" i="12"/>
  <c r="K6" i="12"/>
  <c r="L6" i="11"/>
  <c r="K6" i="11"/>
  <c r="L6" i="10"/>
  <c r="K6" i="10"/>
  <c r="L6" i="9"/>
  <c r="K6" i="9"/>
  <c r="L6" i="8"/>
  <c r="K6" i="8"/>
  <c r="L6" i="7"/>
  <c r="K6" i="7"/>
  <c r="L6" i="6"/>
  <c r="K6" i="6"/>
  <c r="L6" i="5"/>
  <c r="K6" i="5"/>
  <c r="I54" i="16"/>
  <c r="H54" i="16"/>
  <c r="I53" i="16"/>
  <c r="H53" i="16"/>
  <c r="I52" i="16"/>
  <c r="H52" i="16"/>
  <c r="I51" i="16"/>
  <c r="H51" i="16"/>
  <c r="I50" i="16"/>
  <c r="H50" i="16"/>
  <c r="I49" i="16"/>
  <c r="H49" i="16"/>
  <c r="I48" i="16"/>
  <c r="H48" i="16"/>
  <c r="I47" i="16"/>
  <c r="H47" i="16"/>
  <c r="I46" i="16"/>
  <c r="H46" i="16"/>
  <c r="I45" i="16"/>
  <c r="H45" i="16"/>
  <c r="I44" i="16"/>
  <c r="H44" i="16"/>
  <c r="I43" i="16"/>
  <c r="H43" i="16"/>
  <c r="I42" i="16"/>
  <c r="H42" i="16"/>
  <c r="I41" i="16"/>
  <c r="H41" i="16"/>
  <c r="I40" i="16"/>
  <c r="H40" i="16"/>
  <c r="I39" i="16"/>
  <c r="H39" i="16"/>
  <c r="I38" i="16"/>
  <c r="H38" i="16"/>
  <c r="I37" i="16"/>
  <c r="H37" i="16"/>
  <c r="I36" i="16"/>
  <c r="H36" i="16"/>
  <c r="I35" i="16"/>
  <c r="H35" i="16"/>
  <c r="I34" i="16"/>
  <c r="H34" i="16"/>
  <c r="I33" i="16"/>
  <c r="H33" i="16"/>
  <c r="I32" i="16"/>
  <c r="H32" i="16"/>
  <c r="I31" i="16"/>
  <c r="H31" i="16"/>
  <c r="I30" i="16"/>
  <c r="H30" i="16"/>
  <c r="I29" i="16"/>
  <c r="H29" i="16"/>
  <c r="I28" i="16"/>
  <c r="H28" i="16"/>
  <c r="I27" i="16"/>
  <c r="H27" i="16"/>
  <c r="I26" i="16"/>
  <c r="H26" i="16"/>
  <c r="I25" i="16"/>
  <c r="H25" i="16"/>
  <c r="I24" i="16"/>
  <c r="H24" i="16"/>
  <c r="I23" i="16"/>
  <c r="H23" i="16"/>
  <c r="I22" i="16"/>
  <c r="H22" i="16"/>
  <c r="I21" i="16"/>
  <c r="H21" i="16"/>
  <c r="I20" i="16"/>
  <c r="H20" i="16"/>
  <c r="I19" i="16"/>
  <c r="H19" i="16"/>
  <c r="I18" i="16"/>
  <c r="H18" i="16"/>
  <c r="I17" i="16"/>
  <c r="H17" i="16"/>
  <c r="I16" i="16"/>
  <c r="H16" i="16"/>
  <c r="I15" i="16"/>
  <c r="H15" i="16"/>
  <c r="I14" i="16"/>
  <c r="H14" i="16"/>
  <c r="I13" i="16"/>
  <c r="H13" i="16"/>
  <c r="I12" i="16"/>
  <c r="H12" i="16"/>
  <c r="I11" i="16"/>
  <c r="H11" i="16"/>
  <c r="I10" i="16"/>
  <c r="H10" i="16"/>
  <c r="I9" i="16"/>
  <c r="H9" i="16"/>
  <c r="I8" i="16"/>
  <c r="H8" i="16"/>
  <c r="I7" i="16"/>
  <c r="H7" i="16"/>
  <c r="I6" i="16"/>
  <c r="H6" i="16"/>
  <c r="I5" i="16"/>
  <c r="H5" i="16"/>
  <c r="I4" i="16"/>
  <c r="H4" i="16"/>
  <c r="I3" i="16"/>
  <c r="H3" i="16"/>
  <c r="I54" i="15"/>
  <c r="H54" i="15"/>
  <c r="I53" i="15"/>
  <c r="H53" i="15"/>
  <c r="I52" i="15"/>
  <c r="H52" i="15"/>
  <c r="I51" i="15"/>
  <c r="H51" i="15"/>
  <c r="I50" i="15"/>
  <c r="H50" i="15"/>
  <c r="I49" i="15"/>
  <c r="H49" i="15"/>
  <c r="I48" i="15"/>
  <c r="H48" i="15"/>
  <c r="I47" i="15"/>
  <c r="H47" i="15"/>
  <c r="I46" i="15"/>
  <c r="H46" i="15"/>
  <c r="I45" i="15"/>
  <c r="H45" i="15"/>
  <c r="I44" i="15"/>
  <c r="H44" i="15"/>
  <c r="I43" i="15"/>
  <c r="H43" i="15"/>
  <c r="I42" i="15"/>
  <c r="H42" i="15"/>
  <c r="I41" i="15"/>
  <c r="H41" i="15"/>
  <c r="I40" i="15"/>
  <c r="H40" i="15"/>
  <c r="I39" i="15"/>
  <c r="H39" i="15"/>
  <c r="I38" i="15"/>
  <c r="H38" i="15"/>
  <c r="I37" i="15"/>
  <c r="H37" i="15"/>
  <c r="I36" i="15"/>
  <c r="H36" i="15"/>
  <c r="I35" i="15"/>
  <c r="H35" i="15"/>
  <c r="I34" i="15"/>
  <c r="H34" i="15"/>
  <c r="I33" i="15"/>
  <c r="H33" i="15"/>
  <c r="I32" i="15"/>
  <c r="H32" i="15"/>
  <c r="I31" i="15"/>
  <c r="H31" i="15"/>
  <c r="I30" i="15"/>
  <c r="H30" i="15"/>
  <c r="I29" i="15"/>
  <c r="H29" i="15"/>
  <c r="I28" i="15"/>
  <c r="H28" i="15"/>
  <c r="I27" i="15"/>
  <c r="H27" i="15"/>
  <c r="I26" i="15"/>
  <c r="H26" i="15"/>
  <c r="I25" i="15"/>
  <c r="H25" i="15"/>
  <c r="I24" i="15"/>
  <c r="H24" i="15"/>
  <c r="I23" i="15"/>
  <c r="H23" i="15"/>
  <c r="I22" i="15"/>
  <c r="H22" i="15"/>
  <c r="I21" i="15"/>
  <c r="H21" i="15"/>
  <c r="I20" i="15"/>
  <c r="H20" i="15"/>
  <c r="I19" i="15"/>
  <c r="H19" i="15"/>
  <c r="I18" i="15"/>
  <c r="H18" i="15"/>
  <c r="I17" i="15"/>
  <c r="H17" i="15"/>
  <c r="I16" i="15"/>
  <c r="H16" i="15"/>
  <c r="I15" i="15"/>
  <c r="H15" i="15"/>
  <c r="I14" i="15"/>
  <c r="H14" i="15"/>
  <c r="I13" i="15"/>
  <c r="H13" i="15"/>
  <c r="I12" i="15"/>
  <c r="H12" i="15"/>
  <c r="I11" i="15"/>
  <c r="H11" i="15"/>
  <c r="I10" i="15"/>
  <c r="H10" i="15"/>
  <c r="I9" i="15"/>
  <c r="H9" i="15"/>
  <c r="I8" i="15"/>
  <c r="H8" i="15"/>
  <c r="I7" i="15"/>
  <c r="H7" i="15"/>
  <c r="I6" i="15"/>
  <c r="H6" i="15"/>
  <c r="I5" i="15"/>
  <c r="H5" i="15"/>
  <c r="I4" i="15"/>
  <c r="H4" i="15"/>
  <c r="I3" i="15"/>
  <c r="H3" i="15"/>
  <c r="I54" i="14"/>
  <c r="H54" i="14"/>
  <c r="I53" i="14"/>
  <c r="H53" i="14"/>
  <c r="I52" i="14"/>
  <c r="H52" i="14"/>
  <c r="I51" i="14"/>
  <c r="H51" i="14"/>
  <c r="I50" i="14"/>
  <c r="H50" i="14"/>
  <c r="I49" i="14"/>
  <c r="H49" i="14"/>
  <c r="I48" i="14"/>
  <c r="H48" i="14"/>
  <c r="I47" i="14"/>
  <c r="H47" i="14"/>
  <c r="I46" i="14"/>
  <c r="H46" i="14"/>
  <c r="I45" i="14"/>
  <c r="H45" i="14"/>
  <c r="I44" i="14"/>
  <c r="H44" i="14"/>
  <c r="I43" i="14"/>
  <c r="H43" i="14"/>
  <c r="I42" i="14"/>
  <c r="H42" i="14"/>
  <c r="I41" i="14"/>
  <c r="H41" i="14"/>
  <c r="I40" i="14"/>
  <c r="H40" i="14"/>
  <c r="I39" i="14"/>
  <c r="H39" i="14"/>
  <c r="I38" i="14"/>
  <c r="H38" i="14"/>
  <c r="I37" i="14"/>
  <c r="H37" i="14"/>
  <c r="I36" i="14"/>
  <c r="H36" i="14"/>
  <c r="I35" i="14"/>
  <c r="H35" i="14"/>
  <c r="I34" i="14"/>
  <c r="H34" i="14"/>
  <c r="I33" i="14"/>
  <c r="H33" i="14"/>
  <c r="I32" i="14"/>
  <c r="H32" i="14"/>
  <c r="I31" i="14"/>
  <c r="H31" i="14"/>
  <c r="I30" i="14"/>
  <c r="H30" i="14"/>
  <c r="I29" i="14"/>
  <c r="H29" i="14"/>
  <c r="I28" i="14"/>
  <c r="H28" i="14"/>
  <c r="I27" i="14"/>
  <c r="H27" i="14"/>
  <c r="I26" i="14"/>
  <c r="H26" i="14"/>
  <c r="I25" i="14"/>
  <c r="H25" i="14"/>
  <c r="I24" i="14"/>
  <c r="H24" i="14"/>
  <c r="I23" i="14"/>
  <c r="H23" i="14"/>
  <c r="I22" i="14"/>
  <c r="H22" i="14"/>
  <c r="I21" i="14"/>
  <c r="H21" i="14"/>
  <c r="I20" i="14"/>
  <c r="H20" i="14"/>
  <c r="I19" i="14"/>
  <c r="H19" i="14"/>
  <c r="I18" i="14"/>
  <c r="H18" i="14"/>
  <c r="I17" i="14"/>
  <c r="H17" i="14"/>
  <c r="I16" i="14"/>
  <c r="H16" i="14"/>
  <c r="I15" i="14"/>
  <c r="H15" i="14"/>
  <c r="I14" i="14"/>
  <c r="H14" i="14"/>
  <c r="I13" i="14"/>
  <c r="H13" i="14"/>
  <c r="I12" i="14"/>
  <c r="H12" i="14"/>
  <c r="I11" i="14"/>
  <c r="H11" i="14"/>
  <c r="I10" i="14"/>
  <c r="H10" i="14"/>
  <c r="I9" i="14"/>
  <c r="H9" i="14"/>
  <c r="I8" i="14"/>
  <c r="H8" i="14"/>
  <c r="I7" i="14"/>
  <c r="H7" i="14"/>
  <c r="I6" i="14"/>
  <c r="H6" i="14"/>
  <c r="I5" i="14"/>
  <c r="H5" i="14"/>
  <c r="I4" i="14"/>
  <c r="H4" i="14"/>
  <c r="I3" i="14"/>
  <c r="H3" i="14"/>
  <c r="I54" i="13"/>
  <c r="H54" i="13"/>
  <c r="I53" i="13"/>
  <c r="H53" i="13"/>
  <c r="I52" i="13"/>
  <c r="H52" i="13"/>
  <c r="I51" i="13"/>
  <c r="H51" i="13"/>
  <c r="I50" i="13"/>
  <c r="H50" i="13"/>
  <c r="I49" i="13"/>
  <c r="H49" i="13"/>
  <c r="I48" i="13"/>
  <c r="H48" i="13"/>
  <c r="I47" i="13"/>
  <c r="H47" i="13"/>
  <c r="I46" i="13"/>
  <c r="H46" i="13"/>
  <c r="I45" i="13"/>
  <c r="H45" i="13"/>
  <c r="I44" i="13"/>
  <c r="H44" i="13"/>
  <c r="I43" i="13"/>
  <c r="H43" i="13"/>
  <c r="I42" i="13"/>
  <c r="H42" i="13"/>
  <c r="I41" i="13"/>
  <c r="H41" i="13"/>
  <c r="I40" i="13"/>
  <c r="H40" i="13"/>
  <c r="I39" i="13"/>
  <c r="H39" i="13"/>
  <c r="I38" i="13"/>
  <c r="H38" i="13"/>
  <c r="I37" i="13"/>
  <c r="H37" i="13"/>
  <c r="I36" i="13"/>
  <c r="H36" i="13"/>
  <c r="I35" i="13"/>
  <c r="H35" i="13"/>
  <c r="I34" i="13"/>
  <c r="H34" i="13"/>
  <c r="I33" i="13"/>
  <c r="H33" i="13"/>
  <c r="I32" i="13"/>
  <c r="H32" i="13"/>
  <c r="I31" i="13"/>
  <c r="H31" i="13"/>
  <c r="I30" i="13"/>
  <c r="H30" i="13"/>
  <c r="I29" i="13"/>
  <c r="H29" i="13"/>
  <c r="I28" i="13"/>
  <c r="H28" i="13"/>
  <c r="I27" i="13"/>
  <c r="H27" i="13"/>
  <c r="I26" i="13"/>
  <c r="H26" i="13"/>
  <c r="I25" i="13"/>
  <c r="H25" i="13"/>
  <c r="I24" i="13"/>
  <c r="H24" i="13"/>
  <c r="I23" i="13"/>
  <c r="H23" i="13"/>
  <c r="I22" i="13"/>
  <c r="H22" i="13"/>
  <c r="I21" i="13"/>
  <c r="H21" i="13"/>
  <c r="I20" i="13"/>
  <c r="H20" i="13"/>
  <c r="I19" i="13"/>
  <c r="H19" i="13"/>
  <c r="I18" i="13"/>
  <c r="H18" i="13"/>
  <c r="I17" i="13"/>
  <c r="H17" i="13"/>
  <c r="I16" i="13"/>
  <c r="H16" i="13"/>
  <c r="I15" i="13"/>
  <c r="H15" i="13"/>
  <c r="I14" i="13"/>
  <c r="H14" i="13"/>
  <c r="I13" i="13"/>
  <c r="H13" i="13"/>
  <c r="I12" i="13"/>
  <c r="H12" i="13"/>
  <c r="I11" i="13"/>
  <c r="H11" i="13"/>
  <c r="I10" i="13"/>
  <c r="H10" i="13"/>
  <c r="I9" i="13"/>
  <c r="H9" i="13"/>
  <c r="I8" i="13"/>
  <c r="H8" i="13"/>
  <c r="I7" i="13"/>
  <c r="H7" i="13"/>
  <c r="I6" i="13"/>
  <c r="H6" i="13"/>
  <c r="I5" i="13"/>
  <c r="H5" i="13"/>
  <c r="I4" i="13"/>
  <c r="H4" i="13"/>
  <c r="I3" i="13"/>
  <c r="H3" i="13"/>
  <c r="I54" i="12"/>
  <c r="H54" i="12"/>
  <c r="I53" i="12"/>
  <c r="H53" i="12"/>
  <c r="I52" i="12"/>
  <c r="H52" i="12"/>
  <c r="I51" i="12"/>
  <c r="H51" i="12"/>
  <c r="I50" i="12"/>
  <c r="H50" i="12"/>
  <c r="I49" i="12"/>
  <c r="H49" i="12"/>
  <c r="I48" i="12"/>
  <c r="H48" i="12"/>
  <c r="I47" i="12"/>
  <c r="H47" i="12"/>
  <c r="I46" i="12"/>
  <c r="H46" i="12"/>
  <c r="I45" i="12"/>
  <c r="H45" i="12"/>
  <c r="I44" i="12"/>
  <c r="H44" i="12"/>
  <c r="I43" i="12"/>
  <c r="H43" i="12"/>
  <c r="I42" i="12"/>
  <c r="H42" i="12"/>
  <c r="I41" i="12"/>
  <c r="H41" i="12"/>
  <c r="I40" i="12"/>
  <c r="H40" i="12"/>
  <c r="I39" i="12"/>
  <c r="H39" i="12"/>
  <c r="I38" i="12"/>
  <c r="H38" i="12"/>
  <c r="I37" i="12"/>
  <c r="H37" i="12"/>
  <c r="I36" i="12"/>
  <c r="H36" i="12"/>
  <c r="I35" i="12"/>
  <c r="H35" i="12"/>
  <c r="I34" i="12"/>
  <c r="H34" i="12"/>
  <c r="I33" i="12"/>
  <c r="H33" i="12"/>
  <c r="I32" i="12"/>
  <c r="H32" i="12"/>
  <c r="I31" i="12"/>
  <c r="H31" i="12"/>
  <c r="I30" i="12"/>
  <c r="H30" i="12"/>
  <c r="I29" i="12"/>
  <c r="H29" i="12"/>
  <c r="I28" i="12"/>
  <c r="H28" i="12"/>
  <c r="I27" i="12"/>
  <c r="H27" i="12"/>
  <c r="I26" i="12"/>
  <c r="H26" i="12"/>
  <c r="I25" i="12"/>
  <c r="H25" i="12"/>
  <c r="I24" i="12"/>
  <c r="H24" i="12"/>
  <c r="I23" i="12"/>
  <c r="H23" i="12"/>
  <c r="I22" i="12"/>
  <c r="H22" i="12"/>
  <c r="I21" i="12"/>
  <c r="H21" i="12"/>
  <c r="I20" i="12"/>
  <c r="H20" i="12"/>
  <c r="I19" i="12"/>
  <c r="H19" i="12"/>
  <c r="I18" i="12"/>
  <c r="H18" i="12"/>
  <c r="I17" i="12"/>
  <c r="H17" i="12"/>
  <c r="I16" i="12"/>
  <c r="H16" i="12"/>
  <c r="I15" i="12"/>
  <c r="H15" i="12"/>
  <c r="I14" i="12"/>
  <c r="H14" i="12"/>
  <c r="I13" i="12"/>
  <c r="H13" i="12"/>
  <c r="I12" i="12"/>
  <c r="H12" i="12"/>
  <c r="I11" i="12"/>
  <c r="H11" i="12"/>
  <c r="I10" i="12"/>
  <c r="H10" i="12"/>
  <c r="I9" i="12"/>
  <c r="H9" i="12"/>
  <c r="I8" i="12"/>
  <c r="H8" i="12"/>
  <c r="I7" i="12"/>
  <c r="H7" i="12"/>
  <c r="I6" i="12"/>
  <c r="H6" i="12"/>
  <c r="I5" i="12"/>
  <c r="H5" i="12"/>
  <c r="I4" i="12"/>
  <c r="H4" i="12"/>
  <c r="I3" i="12"/>
  <c r="H3" i="12"/>
  <c r="I54" i="11"/>
  <c r="H54" i="11"/>
  <c r="I53" i="11"/>
  <c r="H53" i="11"/>
  <c r="I52" i="11"/>
  <c r="H52" i="11"/>
  <c r="I51" i="11"/>
  <c r="H51" i="11"/>
  <c r="I50" i="11"/>
  <c r="H50" i="11"/>
  <c r="I49" i="11"/>
  <c r="H49" i="11"/>
  <c r="I48" i="11"/>
  <c r="H48" i="11"/>
  <c r="I47" i="11"/>
  <c r="H47" i="11"/>
  <c r="I46" i="11"/>
  <c r="H46" i="11"/>
  <c r="I45" i="11"/>
  <c r="H45" i="11"/>
  <c r="I44" i="11"/>
  <c r="H44" i="11"/>
  <c r="I43" i="11"/>
  <c r="H43" i="11"/>
  <c r="I42" i="11"/>
  <c r="H42" i="11"/>
  <c r="I41" i="11"/>
  <c r="H41" i="11"/>
  <c r="I40" i="11"/>
  <c r="H40" i="11"/>
  <c r="I39" i="11"/>
  <c r="H39" i="11"/>
  <c r="I38" i="11"/>
  <c r="H38" i="11"/>
  <c r="I37" i="11"/>
  <c r="H37" i="11"/>
  <c r="I36" i="11"/>
  <c r="H36" i="11"/>
  <c r="I35" i="11"/>
  <c r="H35" i="11"/>
  <c r="I34" i="11"/>
  <c r="H34" i="11"/>
  <c r="I33" i="11"/>
  <c r="H33" i="11"/>
  <c r="I32" i="11"/>
  <c r="H32" i="11"/>
  <c r="I31" i="11"/>
  <c r="H31" i="11"/>
  <c r="I30" i="11"/>
  <c r="H30" i="11"/>
  <c r="I29" i="11"/>
  <c r="H29" i="11"/>
  <c r="I28" i="11"/>
  <c r="H28" i="11"/>
  <c r="I27" i="11"/>
  <c r="H27" i="11"/>
  <c r="I26" i="11"/>
  <c r="H26" i="11"/>
  <c r="I25" i="11"/>
  <c r="H25" i="11"/>
  <c r="I24" i="11"/>
  <c r="H24" i="11"/>
  <c r="I23" i="11"/>
  <c r="H23" i="11"/>
  <c r="I22" i="11"/>
  <c r="H22" i="11"/>
  <c r="I21" i="11"/>
  <c r="H21" i="11"/>
  <c r="I20" i="11"/>
  <c r="H20" i="11"/>
  <c r="I19" i="11"/>
  <c r="H19" i="11"/>
  <c r="I18" i="11"/>
  <c r="H18" i="11"/>
  <c r="I17" i="11"/>
  <c r="H17" i="11"/>
  <c r="I16" i="11"/>
  <c r="H16" i="11"/>
  <c r="I15" i="11"/>
  <c r="H15" i="11"/>
  <c r="I14" i="11"/>
  <c r="H14" i="11"/>
  <c r="I13" i="11"/>
  <c r="H13" i="11"/>
  <c r="I12" i="11"/>
  <c r="H12" i="11"/>
  <c r="I11" i="11"/>
  <c r="H11" i="11"/>
  <c r="I10" i="11"/>
  <c r="H10" i="11"/>
  <c r="I9" i="11"/>
  <c r="H9" i="11"/>
  <c r="I8" i="11"/>
  <c r="H8" i="11"/>
  <c r="I7" i="11"/>
  <c r="H7" i="11"/>
  <c r="I6" i="11"/>
  <c r="H6" i="11"/>
  <c r="I5" i="11"/>
  <c r="H5" i="11"/>
  <c r="I4" i="11"/>
  <c r="H4" i="11"/>
  <c r="I3" i="11"/>
  <c r="H3" i="11"/>
  <c r="I54" i="10"/>
  <c r="H54" i="10"/>
  <c r="I53" i="10"/>
  <c r="H53" i="10"/>
  <c r="I52" i="10"/>
  <c r="H52" i="10"/>
  <c r="I51" i="10"/>
  <c r="H51" i="10"/>
  <c r="I50" i="10"/>
  <c r="H50" i="10"/>
  <c r="I49" i="10"/>
  <c r="H49" i="10"/>
  <c r="I48" i="10"/>
  <c r="H48" i="10"/>
  <c r="I47" i="10"/>
  <c r="H47" i="10"/>
  <c r="I46" i="10"/>
  <c r="H46" i="10"/>
  <c r="I45" i="10"/>
  <c r="H45" i="10"/>
  <c r="I44" i="10"/>
  <c r="H44" i="10"/>
  <c r="I43" i="10"/>
  <c r="H43" i="10"/>
  <c r="I42" i="10"/>
  <c r="H42" i="10"/>
  <c r="I41" i="10"/>
  <c r="H41" i="10"/>
  <c r="I40" i="10"/>
  <c r="H40" i="10"/>
  <c r="I39" i="10"/>
  <c r="H39" i="10"/>
  <c r="I38" i="10"/>
  <c r="H38" i="10"/>
  <c r="I37" i="10"/>
  <c r="H37" i="10"/>
  <c r="I36" i="10"/>
  <c r="H36" i="10"/>
  <c r="I35" i="10"/>
  <c r="H35" i="10"/>
  <c r="I34" i="10"/>
  <c r="H34" i="10"/>
  <c r="I33" i="10"/>
  <c r="H33" i="10"/>
  <c r="I32" i="10"/>
  <c r="H32" i="10"/>
  <c r="I31" i="10"/>
  <c r="H31" i="10"/>
  <c r="I30" i="10"/>
  <c r="H30" i="10"/>
  <c r="I29" i="10"/>
  <c r="H29" i="10"/>
  <c r="I28" i="10"/>
  <c r="H28" i="10"/>
  <c r="I27" i="10"/>
  <c r="H27" i="10"/>
  <c r="I26" i="10"/>
  <c r="H26" i="10"/>
  <c r="I25" i="10"/>
  <c r="H25" i="10"/>
  <c r="I24" i="10"/>
  <c r="H24" i="10"/>
  <c r="I23" i="10"/>
  <c r="H23" i="10"/>
  <c r="I22" i="10"/>
  <c r="H22" i="10"/>
  <c r="I21" i="10"/>
  <c r="H21" i="10"/>
  <c r="I20" i="10"/>
  <c r="H20" i="10"/>
  <c r="I19" i="10"/>
  <c r="H19" i="10"/>
  <c r="I18" i="10"/>
  <c r="H18" i="10"/>
  <c r="I17" i="10"/>
  <c r="H17" i="10"/>
  <c r="I16" i="10"/>
  <c r="H16" i="10"/>
  <c r="I15" i="10"/>
  <c r="H15" i="10"/>
  <c r="I14" i="10"/>
  <c r="H14" i="10"/>
  <c r="I13" i="10"/>
  <c r="H13" i="10"/>
  <c r="I12" i="10"/>
  <c r="H12" i="10"/>
  <c r="I11" i="10"/>
  <c r="H11" i="10"/>
  <c r="I10" i="10"/>
  <c r="H10" i="10"/>
  <c r="I9" i="10"/>
  <c r="H9" i="10"/>
  <c r="I8" i="10"/>
  <c r="H8" i="10"/>
  <c r="I7" i="10"/>
  <c r="H7" i="10"/>
  <c r="I6" i="10"/>
  <c r="H6" i="10"/>
  <c r="I5" i="10"/>
  <c r="H5" i="10"/>
  <c r="I4" i="10"/>
  <c r="H4" i="10"/>
  <c r="I3" i="10"/>
  <c r="H3" i="10"/>
  <c r="I54" i="9"/>
  <c r="H54" i="9"/>
  <c r="I53" i="9"/>
  <c r="H53" i="9"/>
  <c r="I52" i="9"/>
  <c r="H52" i="9"/>
  <c r="I51" i="9"/>
  <c r="H51" i="9"/>
  <c r="I50" i="9"/>
  <c r="H50" i="9"/>
  <c r="I49" i="9"/>
  <c r="H49" i="9"/>
  <c r="I48" i="9"/>
  <c r="H48" i="9"/>
  <c r="I47" i="9"/>
  <c r="H47" i="9"/>
  <c r="I46" i="9"/>
  <c r="H46" i="9"/>
  <c r="I45" i="9"/>
  <c r="H45" i="9"/>
  <c r="I44" i="9"/>
  <c r="H44" i="9"/>
  <c r="I43" i="9"/>
  <c r="H43" i="9"/>
  <c r="I42" i="9"/>
  <c r="H42" i="9"/>
  <c r="I41" i="9"/>
  <c r="H41" i="9"/>
  <c r="I40" i="9"/>
  <c r="H40" i="9"/>
  <c r="I39" i="9"/>
  <c r="H39" i="9"/>
  <c r="I38" i="9"/>
  <c r="H38" i="9"/>
  <c r="I37" i="9"/>
  <c r="H37" i="9"/>
  <c r="I36" i="9"/>
  <c r="H36" i="9"/>
  <c r="I35" i="9"/>
  <c r="H35" i="9"/>
  <c r="I34" i="9"/>
  <c r="H34" i="9"/>
  <c r="I33" i="9"/>
  <c r="H33" i="9"/>
  <c r="I32" i="9"/>
  <c r="H32" i="9"/>
  <c r="I31" i="9"/>
  <c r="H31" i="9"/>
  <c r="I30" i="9"/>
  <c r="H30" i="9"/>
  <c r="I29" i="9"/>
  <c r="H29" i="9"/>
  <c r="I28" i="9"/>
  <c r="H28" i="9"/>
  <c r="I27" i="9"/>
  <c r="H27" i="9"/>
  <c r="I26" i="9"/>
  <c r="H26" i="9"/>
  <c r="I25" i="9"/>
  <c r="H25" i="9"/>
  <c r="I24" i="9"/>
  <c r="H24" i="9"/>
  <c r="I23" i="9"/>
  <c r="H23" i="9"/>
  <c r="I22" i="9"/>
  <c r="H22" i="9"/>
  <c r="I21" i="9"/>
  <c r="H21" i="9"/>
  <c r="I20" i="9"/>
  <c r="H20" i="9"/>
  <c r="I19" i="9"/>
  <c r="H19" i="9"/>
  <c r="I18" i="9"/>
  <c r="H18" i="9"/>
  <c r="I17" i="9"/>
  <c r="H17" i="9"/>
  <c r="I16" i="9"/>
  <c r="H16" i="9"/>
  <c r="I15" i="9"/>
  <c r="H15" i="9"/>
  <c r="I14" i="9"/>
  <c r="H14" i="9"/>
  <c r="I13" i="9"/>
  <c r="H13" i="9"/>
  <c r="I12" i="9"/>
  <c r="H12" i="9"/>
  <c r="I11" i="9"/>
  <c r="H11" i="9"/>
  <c r="I10" i="9"/>
  <c r="H10" i="9"/>
  <c r="I9" i="9"/>
  <c r="H9" i="9"/>
  <c r="I8" i="9"/>
  <c r="H8" i="9"/>
  <c r="I7" i="9"/>
  <c r="H7" i="9"/>
  <c r="I6" i="9"/>
  <c r="H6" i="9"/>
  <c r="I5" i="9"/>
  <c r="H5" i="9"/>
  <c r="I4" i="9"/>
  <c r="H4" i="9"/>
  <c r="I3" i="9"/>
  <c r="H3" i="9"/>
  <c r="I54" i="8"/>
  <c r="H54" i="8"/>
  <c r="I53" i="8"/>
  <c r="H53" i="8"/>
  <c r="I52" i="8"/>
  <c r="H52" i="8"/>
  <c r="I51" i="8"/>
  <c r="H51" i="8"/>
  <c r="I50" i="8"/>
  <c r="H50" i="8"/>
  <c r="I49" i="8"/>
  <c r="H49" i="8"/>
  <c r="I48" i="8"/>
  <c r="H48" i="8"/>
  <c r="I47" i="8"/>
  <c r="H47" i="8"/>
  <c r="I46" i="8"/>
  <c r="H46" i="8"/>
  <c r="I45" i="8"/>
  <c r="H45" i="8"/>
  <c r="I44" i="8"/>
  <c r="H44" i="8"/>
  <c r="I43" i="8"/>
  <c r="H43" i="8"/>
  <c r="I42" i="8"/>
  <c r="H42" i="8"/>
  <c r="I41" i="8"/>
  <c r="H41" i="8"/>
  <c r="I40" i="8"/>
  <c r="H40" i="8"/>
  <c r="I39" i="8"/>
  <c r="H39" i="8"/>
  <c r="I38" i="8"/>
  <c r="H38" i="8"/>
  <c r="I37" i="8"/>
  <c r="H37" i="8"/>
  <c r="I36" i="8"/>
  <c r="H36" i="8"/>
  <c r="I35" i="8"/>
  <c r="H35" i="8"/>
  <c r="I34" i="8"/>
  <c r="H34" i="8"/>
  <c r="I33" i="8"/>
  <c r="H33" i="8"/>
  <c r="I32" i="8"/>
  <c r="H32" i="8"/>
  <c r="I31" i="8"/>
  <c r="H31" i="8"/>
  <c r="I30" i="8"/>
  <c r="H30" i="8"/>
  <c r="I29" i="8"/>
  <c r="H29" i="8"/>
  <c r="I28" i="8"/>
  <c r="H28" i="8"/>
  <c r="I27" i="8"/>
  <c r="H27" i="8"/>
  <c r="I26" i="8"/>
  <c r="H26" i="8"/>
  <c r="I25" i="8"/>
  <c r="H25" i="8"/>
  <c r="I24" i="8"/>
  <c r="H24" i="8"/>
  <c r="I23" i="8"/>
  <c r="H23" i="8"/>
  <c r="I22" i="8"/>
  <c r="H22" i="8"/>
  <c r="I21" i="8"/>
  <c r="H21" i="8"/>
  <c r="I20" i="8"/>
  <c r="H20" i="8"/>
  <c r="I19" i="8"/>
  <c r="H19" i="8"/>
  <c r="I18" i="8"/>
  <c r="H18" i="8"/>
  <c r="I17" i="8"/>
  <c r="H17" i="8"/>
  <c r="I16" i="8"/>
  <c r="H16" i="8"/>
  <c r="I15" i="8"/>
  <c r="H15" i="8"/>
  <c r="I14" i="8"/>
  <c r="H14" i="8"/>
  <c r="I13" i="8"/>
  <c r="H13" i="8"/>
  <c r="I12" i="8"/>
  <c r="H12" i="8"/>
  <c r="I11" i="8"/>
  <c r="H11" i="8"/>
  <c r="I10" i="8"/>
  <c r="H10" i="8"/>
  <c r="I9" i="8"/>
  <c r="H9" i="8"/>
  <c r="I8" i="8"/>
  <c r="H8" i="8"/>
  <c r="I7" i="8"/>
  <c r="H7" i="8"/>
  <c r="I6" i="8"/>
  <c r="H6" i="8"/>
  <c r="I5" i="8"/>
  <c r="H5" i="8"/>
  <c r="I4" i="8"/>
  <c r="H4" i="8"/>
  <c r="I3" i="8"/>
  <c r="H3" i="8"/>
  <c r="I54" i="7"/>
  <c r="H54" i="7"/>
  <c r="I53" i="7"/>
  <c r="H53" i="7"/>
  <c r="I52" i="7"/>
  <c r="H52" i="7"/>
  <c r="I51" i="7"/>
  <c r="H51" i="7"/>
  <c r="I50" i="7"/>
  <c r="H50" i="7"/>
  <c r="I49" i="7"/>
  <c r="H4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I38" i="7"/>
  <c r="H38" i="7"/>
  <c r="I37" i="7"/>
  <c r="H3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6" i="7"/>
  <c r="H16" i="7"/>
  <c r="I15" i="7"/>
  <c r="H15" i="7"/>
  <c r="I14" i="7"/>
  <c r="H14" i="7"/>
  <c r="I13" i="7"/>
  <c r="H13" i="7"/>
  <c r="I12" i="7"/>
  <c r="H12" i="7"/>
  <c r="I11" i="7"/>
  <c r="H11" i="7"/>
  <c r="K3" i="7" s="1"/>
  <c r="I10" i="7"/>
  <c r="H10" i="7"/>
  <c r="I9" i="7"/>
  <c r="H9" i="7"/>
  <c r="I8" i="7"/>
  <c r="H8" i="7"/>
  <c r="I7" i="7"/>
  <c r="H7" i="7"/>
  <c r="I6" i="7"/>
  <c r="H6" i="7"/>
  <c r="I5" i="7"/>
  <c r="H5" i="7"/>
  <c r="I4" i="7"/>
  <c r="H4" i="7"/>
  <c r="I3" i="7"/>
  <c r="H3" i="7"/>
  <c r="I54" i="6"/>
  <c r="H54" i="6"/>
  <c r="I53" i="6"/>
  <c r="H53" i="6"/>
  <c r="I52" i="6"/>
  <c r="H52" i="6"/>
  <c r="I51" i="6"/>
  <c r="H51" i="6"/>
  <c r="I50" i="6"/>
  <c r="H50" i="6"/>
  <c r="I49" i="6"/>
  <c r="H49" i="6"/>
  <c r="I48" i="6"/>
  <c r="H48" i="6"/>
  <c r="I47" i="6"/>
  <c r="H47" i="6"/>
  <c r="I46" i="6"/>
  <c r="H46" i="6"/>
  <c r="I45" i="6"/>
  <c r="H45" i="6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I4" i="6"/>
  <c r="H4" i="6"/>
  <c r="I3" i="6"/>
  <c r="H3" i="6"/>
  <c r="I54" i="5"/>
  <c r="H54" i="5"/>
  <c r="I53" i="5"/>
  <c r="H53" i="5"/>
  <c r="I52" i="5"/>
  <c r="H52" i="5"/>
  <c r="I51" i="5"/>
  <c r="H51" i="5"/>
  <c r="I50" i="5"/>
  <c r="H50" i="5"/>
  <c r="I49" i="5"/>
  <c r="H49" i="5"/>
  <c r="I48" i="5"/>
  <c r="H48" i="5"/>
  <c r="I47" i="5"/>
  <c r="H47" i="5"/>
  <c r="I46" i="5"/>
  <c r="H46" i="5"/>
  <c r="I45" i="5"/>
  <c r="H45" i="5"/>
  <c r="I44" i="5"/>
  <c r="H44" i="5"/>
  <c r="I43" i="5"/>
  <c r="H43" i="5"/>
  <c r="I42" i="5"/>
  <c r="H42" i="5"/>
  <c r="I41" i="5"/>
  <c r="H41" i="5"/>
  <c r="I40" i="5"/>
  <c r="H40" i="5"/>
  <c r="I39" i="5"/>
  <c r="H39" i="5"/>
  <c r="I38" i="5"/>
  <c r="H38" i="5"/>
  <c r="I37" i="5"/>
  <c r="H37" i="5"/>
  <c r="I36" i="5"/>
  <c r="H36" i="5"/>
  <c r="I35" i="5"/>
  <c r="H35" i="5"/>
  <c r="I34" i="5"/>
  <c r="H34" i="5"/>
  <c r="I33" i="5"/>
  <c r="H33" i="5"/>
  <c r="I32" i="5"/>
  <c r="H32" i="5"/>
  <c r="I31" i="5"/>
  <c r="H31" i="5"/>
  <c r="I30" i="5"/>
  <c r="H30" i="5"/>
  <c r="I29" i="5"/>
  <c r="H29" i="5"/>
  <c r="I28" i="5"/>
  <c r="H28" i="5"/>
  <c r="I27" i="5"/>
  <c r="H27" i="5"/>
  <c r="I26" i="5"/>
  <c r="H26" i="5"/>
  <c r="I25" i="5"/>
  <c r="H25" i="5"/>
  <c r="I24" i="5"/>
  <c r="H24" i="5"/>
  <c r="I23" i="5"/>
  <c r="H23" i="5"/>
  <c r="I22" i="5"/>
  <c r="H22" i="5"/>
  <c r="I21" i="5"/>
  <c r="H21" i="5"/>
  <c r="I20" i="5"/>
  <c r="H20" i="5"/>
  <c r="I19" i="5"/>
  <c r="H19" i="5"/>
  <c r="I18" i="5"/>
  <c r="H18" i="5"/>
  <c r="I17" i="5"/>
  <c r="H17" i="5"/>
  <c r="I16" i="5"/>
  <c r="H16" i="5"/>
  <c r="I15" i="5"/>
  <c r="H15" i="5"/>
  <c r="I14" i="5"/>
  <c r="H14" i="5"/>
  <c r="I13" i="5"/>
  <c r="H13" i="5"/>
  <c r="I12" i="5"/>
  <c r="H12" i="5"/>
  <c r="I11" i="5"/>
  <c r="H11" i="5"/>
  <c r="I10" i="5"/>
  <c r="H10" i="5"/>
  <c r="I9" i="5"/>
  <c r="H9" i="5"/>
  <c r="I8" i="5"/>
  <c r="H8" i="5"/>
  <c r="I7" i="5"/>
  <c r="H7" i="5"/>
  <c r="I6" i="5"/>
  <c r="H6" i="5"/>
  <c r="I5" i="5"/>
  <c r="H5" i="5"/>
  <c r="I4" i="5"/>
  <c r="H4" i="5"/>
  <c r="I3" i="5"/>
  <c r="H3" i="5"/>
  <c r="I54" i="4"/>
  <c r="H54" i="4"/>
  <c r="I53" i="4"/>
  <c r="H53" i="4"/>
  <c r="I52" i="4"/>
  <c r="H52" i="4"/>
  <c r="I51" i="4"/>
  <c r="H51" i="4"/>
  <c r="I50" i="4"/>
  <c r="H50" i="4"/>
  <c r="I49" i="4"/>
  <c r="H49" i="4"/>
  <c r="I48" i="4"/>
  <c r="H48" i="4"/>
  <c r="I47" i="4"/>
  <c r="H47" i="4"/>
  <c r="I46" i="4"/>
  <c r="H46" i="4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I9" i="4"/>
  <c r="H9" i="4"/>
  <c r="I8" i="4"/>
  <c r="H8" i="4"/>
  <c r="I7" i="4"/>
  <c r="H7" i="4"/>
  <c r="I6" i="4"/>
  <c r="H6" i="4"/>
  <c r="I5" i="4"/>
  <c r="H5" i="4"/>
  <c r="I4" i="4"/>
  <c r="H4" i="4"/>
  <c r="I3" i="4"/>
  <c r="H3" i="4"/>
  <c r="H4" i="3"/>
  <c r="I4" i="3"/>
  <c r="H5" i="3"/>
  <c r="I5" i="3"/>
  <c r="H6" i="3"/>
  <c r="I6" i="3"/>
  <c r="H7" i="3"/>
  <c r="I7" i="3"/>
  <c r="H8" i="3"/>
  <c r="I8" i="3"/>
  <c r="H9" i="3"/>
  <c r="I9" i="3"/>
  <c r="H10" i="3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I3" i="3"/>
  <c r="H3" i="3"/>
  <c r="K3" i="3" s="1"/>
  <c r="P3" i="16" l="1"/>
  <c r="P3" i="15"/>
  <c r="P3" i="14"/>
  <c r="P3" i="10"/>
  <c r="K6" i="4"/>
  <c r="B3" i="2" s="1"/>
  <c r="L6" i="4"/>
  <c r="C3" i="2" s="1"/>
  <c r="L3" i="3"/>
  <c r="K3" i="11"/>
  <c r="K3" i="8"/>
  <c r="K3" i="16"/>
  <c r="L3" i="16"/>
  <c r="K3" i="15"/>
  <c r="L3" i="15"/>
  <c r="K3" i="14"/>
  <c r="L3" i="14"/>
  <c r="K3" i="13"/>
  <c r="L3" i="13"/>
  <c r="K3" i="12"/>
  <c r="L3" i="12"/>
  <c r="L3" i="11"/>
  <c r="K3" i="10"/>
  <c r="L3" i="10"/>
  <c r="K3" i="9"/>
  <c r="L3" i="9"/>
  <c r="L3" i="8"/>
  <c r="L3" i="7"/>
  <c r="K3" i="6"/>
  <c r="L3" i="6"/>
  <c r="K3" i="5"/>
  <c r="L3" i="5"/>
  <c r="K3" i="4"/>
  <c r="B2" i="2" s="1"/>
  <c r="L3" i="4"/>
  <c r="C2" i="2" s="1"/>
</calcChain>
</file>

<file path=xl/sharedStrings.xml><?xml version="1.0" encoding="utf-8"?>
<sst xmlns="http://schemas.openxmlformats.org/spreadsheetml/2006/main" count="522" uniqueCount="54">
  <si>
    <t>NaN</t>
  </si>
  <si>
    <t>doors</t>
  </si>
  <si>
    <t>social</t>
  </si>
  <si>
    <t>ugdg</t>
  </si>
  <si>
    <t>mid</t>
  </si>
  <si>
    <t>sharedreward</t>
  </si>
  <si>
    <t>two-stim</t>
  </si>
  <si>
    <t>one-stim</t>
  </si>
  <si>
    <t>error</t>
  </si>
  <si>
    <t>avg</t>
  </si>
  <si>
    <t>err</t>
  </si>
  <si>
    <t>IV-2</t>
  </si>
  <si>
    <t>IV-1</t>
  </si>
  <si>
    <t>V-2</t>
  </si>
  <si>
    <t>V-1</t>
  </si>
  <si>
    <t>VI-2</t>
  </si>
  <si>
    <t>VI-1</t>
  </si>
  <si>
    <t>Crus_I-1</t>
  </si>
  <si>
    <t>Crus_II-2</t>
  </si>
  <si>
    <t>Crus_II-1</t>
  </si>
  <si>
    <t>VIIb-2</t>
  </si>
  <si>
    <t>VIIb-1</t>
  </si>
  <si>
    <t>VIIIa-2</t>
  </si>
  <si>
    <t>VIIIa-1</t>
  </si>
  <si>
    <t>VIIIb-2</t>
  </si>
  <si>
    <t>VIIIb-1</t>
  </si>
  <si>
    <t>IX-2</t>
  </si>
  <si>
    <t>IX-1</t>
  </si>
  <si>
    <t>X-2</t>
  </si>
  <si>
    <t>X-1</t>
  </si>
  <si>
    <t>Vermis_VI-2</t>
  </si>
  <si>
    <t>Vermis_VI-1</t>
  </si>
  <si>
    <t>Vermis_VIIIa-2</t>
  </si>
  <si>
    <t>Vermis_VIIIa-1</t>
  </si>
  <si>
    <t>Vermis_VIIIb-2</t>
  </si>
  <si>
    <t>Vermis_VIIIb-1</t>
  </si>
  <si>
    <t>Vermis_IX-2</t>
  </si>
  <si>
    <t>Vermis_IX-1</t>
  </si>
  <si>
    <t>Crus_I-2</t>
  </si>
  <si>
    <t>two &gt; one</t>
  </si>
  <si>
    <t>IV</t>
  </si>
  <si>
    <t>V</t>
  </si>
  <si>
    <t>VI</t>
  </si>
  <si>
    <t>Crus_I</t>
  </si>
  <si>
    <t>Crus_II</t>
  </si>
  <si>
    <t>VIIb</t>
  </si>
  <si>
    <t>VIIIa</t>
  </si>
  <si>
    <t>VIIIb</t>
  </si>
  <si>
    <t>IX</t>
  </si>
  <si>
    <t>X</t>
  </si>
  <si>
    <t>Vermis_VI</t>
  </si>
  <si>
    <t>Vermis_VIIIa</t>
  </si>
  <si>
    <t>Vermis_VIIIb</t>
  </si>
  <si>
    <t>Vermis_IX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</si>
</sst>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EF076-38EE-284F-9A5C-B0A94AC7DDE0}">
  <dimension ref="A1:P54"/>
  <sheetViews>
    <sheetView topLeftCell="G1" workbookViewId="0">
      <selection activeCell="M1" sqref="M1:P1048576"/>
    </sheetView>
  </sheetViews>
  <sheetFormatPr baseColWidth="10" defaultRowHeight="16" x14ac:dyDescent="0.2"/>
  <cols>
    <col min="6" max="6" width="12.83203125" bestFit="1" customWidth="1"/>
  </cols>
  <sheetData>
    <row r="1" spans="1:16" x14ac:dyDescent="0.2">
      <c r="B1" s="2" t="s">
        <v>6</v>
      </c>
      <c r="C1" s="2"/>
      <c r="D1" s="2"/>
      <c r="E1" s="2" t="s">
        <v>7</v>
      </c>
      <c r="F1" s="2"/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K2" t="s">
        <v>6</v>
      </c>
      <c r="L2" t="s">
        <v>7</v>
      </c>
      <c r="N2" t="s">
        <v>39</v>
      </c>
      <c r="P2" t="s">
        <v>39</v>
      </c>
    </row>
    <row r="3" spans="1:16" x14ac:dyDescent="0.2">
      <c r="A3">
        <v>1001</v>
      </c>
      <c r="B3">
        <v>-0.20857706039999999</v>
      </c>
      <c r="C3">
        <v>0.2128464223</v>
      </c>
      <c r="D3" t="s">
        <v>0</v>
      </c>
      <c r="E3">
        <v>0.68552104390000002</v>
      </c>
      <c r="F3">
        <v>-0.1266387071</v>
      </c>
      <c r="H3">
        <f>AVERAGE(B3:D3)</f>
        <v>2.1346809500000091E-3</v>
      </c>
      <c r="I3">
        <f>AVERAGE(E3:F3)</f>
        <v>0.2794411684</v>
      </c>
      <c r="K3">
        <f>AVERAGE(H3:H54)</f>
        <v>-4.0633272459961546E-2</v>
      </c>
      <c r="L3">
        <f>AVERAGE(I3:I54)</f>
        <v>-1.1113792433182692E-2</v>
      </c>
      <c r="N3">
        <f>H3-I3</f>
        <v>-0.27730648744999997</v>
      </c>
      <c r="P3">
        <f>AVERAGE(N3:N54)</f>
        <v>-2.9519480026778851E-2</v>
      </c>
    </row>
    <row r="4" spans="1:16" x14ac:dyDescent="0.2">
      <c r="A4">
        <v>1003</v>
      </c>
      <c r="B4">
        <v>-0.29651705220000002</v>
      </c>
      <c r="C4">
        <v>-0.46880526439999998</v>
      </c>
      <c r="D4" t="s">
        <v>0</v>
      </c>
      <c r="E4">
        <v>0.68490754499999995</v>
      </c>
      <c r="F4">
        <v>-0.75945414010000001</v>
      </c>
      <c r="H4">
        <f t="shared" ref="H4:H54" si="0">AVERAGE(B4:D4)</f>
        <v>-0.38266115830000003</v>
      </c>
      <c r="I4">
        <f t="shared" ref="I4:I54" si="1">AVERAGE(E4:F4)</f>
        <v>-3.7273297550000029E-2</v>
      </c>
      <c r="N4">
        <f t="shared" ref="N4:N54" si="2">H4-I4</f>
        <v>-0.34538786075</v>
      </c>
    </row>
    <row r="5" spans="1:16" x14ac:dyDescent="0.2">
      <c r="A5">
        <v>1004</v>
      </c>
      <c r="B5">
        <v>-8.3652029409999995E-2</v>
      </c>
      <c r="C5">
        <v>-0.30010134510000003</v>
      </c>
      <c r="D5">
        <v>5.2082812559999997E-2</v>
      </c>
      <c r="E5">
        <v>5.6067173909999997E-2</v>
      </c>
      <c r="F5">
        <v>0.33183409959999999</v>
      </c>
      <c r="H5">
        <f t="shared" si="0"/>
        <v>-0.11055685398333333</v>
      </c>
      <c r="I5">
        <f t="shared" si="1"/>
        <v>0.19395063675499999</v>
      </c>
      <c r="K5" t="s">
        <v>8</v>
      </c>
      <c r="N5">
        <f t="shared" si="2"/>
        <v>-0.30450749073833333</v>
      </c>
      <c r="P5" t="s">
        <v>8</v>
      </c>
    </row>
    <row r="6" spans="1:16" x14ac:dyDescent="0.2">
      <c r="A6">
        <v>1006</v>
      </c>
      <c r="B6">
        <v>-0.21114662319999999</v>
      </c>
      <c r="C6">
        <v>-0.30525453809999997</v>
      </c>
      <c r="D6">
        <v>-0.63339350360000002</v>
      </c>
      <c r="E6" t="s">
        <v>0</v>
      </c>
      <c r="F6">
        <v>8.6633724159999995E-2</v>
      </c>
      <c r="H6">
        <f t="shared" si="0"/>
        <v>-0.3832648883</v>
      </c>
      <c r="I6">
        <f t="shared" si="1"/>
        <v>8.6633724159999995E-2</v>
      </c>
      <c r="K6">
        <f>(STDEV(H3:H54))/SQRT(52)</f>
        <v>3.8732907488126897E-2</v>
      </c>
      <c r="L6">
        <f>STDEV(I3:I54)/SQRT(52)</f>
        <v>5.2264732699929033E-2</v>
      </c>
      <c r="N6">
        <f t="shared" si="2"/>
        <v>-0.46989861245999998</v>
      </c>
      <c r="P6">
        <f>(STDEV(N3:N54))/SQRT(52)</f>
        <v>6.749229252783219E-2</v>
      </c>
    </row>
    <row r="7" spans="1:16" x14ac:dyDescent="0.2">
      <c r="A7">
        <v>1009</v>
      </c>
      <c r="B7">
        <v>-0.31436433270000003</v>
      </c>
      <c r="C7">
        <v>0.51236538679999999</v>
      </c>
      <c r="D7">
        <v>9.2601986019999999E-2</v>
      </c>
      <c r="E7">
        <v>-1.4400900140000001E-2</v>
      </c>
      <c r="F7">
        <v>9.9559162290000003E-2</v>
      </c>
      <c r="H7">
        <f t="shared" si="0"/>
        <v>9.6867680039999973E-2</v>
      </c>
      <c r="I7">
        <f t="shared" si="1"/>
        <v>4.2579131074999998E-2</v>
      </c>
      <c r="N7">
        <f t="shared" si="2"/>
        <v>5.4288548964999975E-2</v>
      </c>
    </row>
    <row r="8" spans="1:16" x14ac:dyDescent="0.2">
      <c r="A8">
        <v>1010</v>
      </c>
      <c r="B8">
        <v>1.9420747990000001E-3</v>
      </c>
      <c r="C8">
        <v>0.1618436134</v>
      </c>
      <c r="D8">
        <v>-1.1867934010000001</v>
      </c>
      <c r="E8">
        <v>0.86083764969999998</v>
      </c>
      <c r="F8">
        <v>-6.908085102E-2</v>
      </c>
      <c r="H8">
        <f t="shared" si="0"/>
        <v>-0.34100257093366665</v>
      </c>
      <c r="I8">
        <f t="shared" si="1"/>
        <v>0.39587839934000002</v>
      </c>
      <c r="N8">
        <f t="shared" si="2"/>
        <v>-0.73688097027366672</v>
      </c>
    </row>
    <row r="9" spans="1:16" x14ac:dyDescent="0.2">
      <c r="A9">
        <v>1011</v>
      </c>
      <c r="B9">
        <v>-0.63627512799999997</v>
      </c>
      <c r="C9">
        <v>-0.11547182459999999</v>
      </c>
      <c r="D9">
        <v>-0.13450498189999999</v>
      </c>
      <c r="E9">
        <v>-0.92129332119999996</v>
      </c>
      <c r="F9">
        <v>-0.41105879899999997</v>
      </c>
      <c r="H9">
        <f t="shared" si="0"/>
        <v>-0.2954173115</v>
      </c>
      <c r="I9">
        <f t="shared" si="1"/>
        <v>-0.66617606009999997</v>
      </c>
      <c r="N9">
        <f t="shared" si="2"/>
        <v>0.37075874859999997</v>
      </c>
    </row>
    <row r="10" spans="1:16" x14ac:dyDescent="0.2">
      <c r="A10">
        <v>1012</v>
      </c>
      <c r="B10">
        <v>0.14843398729999999</v>
      </c>
      <c r="C10">
        <v>0.35652546870000001</v>
      </c>
      <c r="D10">
        <v>0.45667319509999998</v>
      </c>
      <c r="E10">
        <v>-0.35939371199999998</v>
      </c>
      <c r="F10">
        <v>-0.4178411092</v>
      </c>
      <c r="H10">
        <f t="shared" si="0"/>
        <v>0.3205442170333333</v>
      </c>
      <c r="I10">
        <f t="shared" si="1"/>
        <v>-0.38861741059999999</v>
      </c>
      <c r="N10">
        <f t="shared" si="2"/>
        <v>0.70916162763333324</v>
      </c>
    </row>
    <row r="11" spans="1:16" x14ac:dyDescent="0.2">
      <c r="A11">
        <v>1013</v>
      </c>
      <c r="B11">
        <v>-0.1002490925</v>
      </c>
      <c r="C11">
        <v>-0.79973407689999998</v>
      </c>
      <c r="D11">
        <v>0.17124138289999999</v>
      </c>
      <c r="E11">
        <v>-0.33676277319999998</v>
      </c>
      <c r="F11">
        <v>0.24763524710000001</v>
      </c>
      <c r="H11">
        <f t="shared" si="0"/>
        <v>-0.24291392883333332</v>
      </c>
      <c r="I11">
        <f t="shared" si="1"/>
        <v>-4.4563763049999983E-2</v>
      </c>
      <c r="N11">
        <f t="shared" si="2"/>
        <v>-0.19835016578333334</v>
      </c>
    </row>
    <row r="12" spans="1:16" x14ac:dyDescent="0.2">
      <c r="A12">
        <v>1015</v>
      </c>
      <c r="B12">
        <v>0.74988041930000005</v>
      </c>
      <c r="C12">
        <v>0.48574995640000002</v>
      </c>
      <c r="D12">
        <v>0.28572484450000002</v>
      </c>
      <c r="E12">
        <v>0.41798726819999998</v>
      </c>
      <c r="F12">
        <v>0.255787757</v>
      </c>
      <c r="H12">
        <f t="shared" si="0"/>
        <v>0.5071184067333333</v>
      </c>
      <c r="I12">
        <f t="shared" si="1"/>
        <v>0.33688751259999999</v>
      </c>
      <c r="N12">
        <f t="shared" si="2"/>
        <v>0.17023089413333331</v>
      </c>
    </row>
    <row r="13" spans="1:16" x14ac:dyDescent="0.2">
      <c r="A13">
        <v>1016</v>
      </c>
      <c r="B13">
        <v>-0.2066496417</v>
      </c>
      <c r="C13">
        <v>-0.22190569700000001</v>
      </c>
      <c r="D13">
        <v>0.10585682289999999</v>
      </c>
      <c r="E13">
        <v>-0.1777436372</v>
      </c>
      <c r="F13">
        <v>-0.29181009200000002</v>
      </c>
      <c r="H13">
        <f t="shared" si="0"/>
        <v>-0.10756617193333334</v>
      </c>
      <c r="I13">
        <f t="shared" si="1"/>
        <v>-0.23477686460000002</v>
      </c>
      <c r="N13">
        <f t="shared" si="2"/>
        <v>0.12721069266666668</v>
      </c>
    </row>
    <row r="14" spans="1:16" x14ac:dyDescent="0.2">
      <c r="A14">
        <v>1019</v>
      </c>
      <c r="B14">
        <v>-0.50482420530000005</v>
      </c>
      <c r="C14">
        <v>1.248634499</v>
      </c>
      <c r="D14">
        <v>2.3785320339999999E-2</v>
      </c>
      <c r="E14">
        <v>0.3073077293</v>
      </c>
      <c r="F14">
        <v>0.42768780540000001</v>
      </c>
      <c r="H14">
        <f t="shared" si="0"/>
        <v>0.25586520468000001</v>
      </c>
      <c r="I14">
        <f t="shared" si="1"/>
        <v>0.36749776735</v>
      </c>
      <c r="N14">
        <f t="shared" si="2"/>
        <v>-0.11163256266999999</v>
      </c>
    </row>
    <row r="15" spans="1:16" x14ac:dyDescent="0.2">
      <c r="A15">
        <v>1021</v>
      </c>
      <c r="B15">
        <v>-0.83203049839999998</v>
      </c>
      <c r="C15">
        <v>0.5997866825</v>
      </c>
      <c r="D15">
        <v>0.32190495089999999</v>
      </c>
      <c r="E15">
        <v>-0.1192234789</v>
      </c>
      <c r="F15">
        <v>8.6078169790000006E-2</v>
      </c>
      <c r="H15">
        <f t="shared" si="0"/>
        <v>2.9887045000000001E-2</v>
      </c>
      <c r="I15">
        <f t="shared" si="1"/>
        <v>-1.6572654554999997E-2</v>
      </c>
      <c r="N15">
        <f t="shared" si="2"/>
        <v>4.6459699554999997E-2</v>
      </c>
    </row>
    <row r="16" spans="1:16" x14ac:dyDescent="0.2">
      <c r="A16">
        <v>1242</v>
      </c>
      <c r="B16">
        <v>0.23763440029999999</v>
      </c>
      <c r="C16">
        <v>-0.38494358629999997</v>
      </c>
      <c r="D16">
        <v>-0.54632191519999995</v>
      </c>
      <c r="E16">
        <v>9.9718363709999994E-2</v>
      </c>
      <c r="F16">
        <v>8.6710843289999999E-3</v>
      </c>
      <c r="H16">
        <f t="shared" si="0"/>
        <v>-0.23121036706666664</v>
      </c>
      <c r="I16">
        <f t="shared" si="1"/>
        <v>5.4194724019499999E-2</v>
      </c>
      <c r="N16">
        <f t="shared" si="2"/>
        <v>-0.28540509108616663</v>
      </c>
    </row>
    <row r="17" spans="1:14" x14ac:dyDescent="0.2">
      <c r="A17">
        <v>1243</v>
      </c>
      <c r="B17">
        <v>0.56759589430000001</v>
      </c>
      <c r="C17">
        <v>-0.33721148020000002</v>
      </c>
      <c r="D17">
        <v>-0.61522487609999998</v>
      </c>
      <c r="E17">
        <v>-8.4529720079999995E-2</v>
      </c>
      <c r="F17">
        <v>-0.34995379240000002</v>
      </c>
      <c r="H17">
        <f t="shared" si="0"/>
        <v>-0.12828015400000001</v>
      </c>
      <c r="I17">
        <f t="shared" si="1"/>
        <v>-0.21724175624</v>
      </c>
      <c r="N17">
        <f t="shared" si="2"/>
        <v>8.8961602239999993E-2</v>
      </c>
    </row>
    <row r="18" spans="1:14" x14ac:dyDescent="0.2">
      <c r="A18">
        <v>1244</v>
      </c>
      <c r="B18">
        <v>-0.13188472849999999</v>
      </c>
      <c r="C18">
        <v>-0.21540326000000001</v>
      </c>
      <c r="D18">
        <v>-0.12524603370000001</v>
      </c>
      <c r="E18">
        <v>0.71169186090000003</v>
      </c>
      <c r="F18">
        <v>6.8704462679999995E-2</v>
      </c>
      <c r="H18">
        <f t="shared" si="0"/>
        <v>-0.15751134073333331</v>
      </c>
      <c r="I18">
        <f t="shared" si="1"/>
        <v>0.39019816179</v>
      </c>
      <c r="N18">
        <f t="shared" si="2"/>
        <v>-0.54770950252333328</v>
      </c>
    </row>
    <row r="19" spans="1:14" x14ac:dyDescent="0.2">
      <c r="A19">
        <v>1245</v>
      </c>
      <c r="B19">
        <v>-6.847795492E-2</v>
      </c>
      <c r="C19">
        <v>6.2486388599999998E-2</v>
      </c>
      <c r="D19">
        <v>-0.51449491339999998</v>
      </c>
      <c r="E19">
        <v>0.60498813969999998</v>
      </c>
      <c r="F19" t="s">
        <v>0</v>
      </c>
      <c r="H19">
        <f t="shared" si="0"/>
        <v>-0.17349549323999999</v>
      </c>
      <c r="I19">
        <f t="shared" si="1"/>
        <v>0.60498813969999998</v>
      </c>
      <c r="N19">
        <f t="shared" si="2"/>
        <v>-0.77848363294</v>
      </c>
    </row>
    <row r="20" spans="1:14" x14ac:dyDescent="0.2">
      <c r="A20">
        <v>1247</v>
      </c>
      <c r="B20">
        <v>-0.16743485650000001</v>
      </c>
      <c r="C20">
        <v>-9.8199136320000005E-2</v>
      </c>
      <c r="D20">
        <v>0.21434418750000001</v>
      </c>
      <c r="E20">
        <v>-0.29312115789999998</v>
      </c>
      <c r="F20" t="s">
        <v>0</v>
      </c>
      <c r="H20">
        <f t="shared" si="0"/>
        <v>-1.7096601773333331E-2</v>
      </c>
      <c r="I20">
        <f t="shared" si="1"/>
        <v>-0.29312115789999998</v>
      </c>
      <c r="N20">
        <f t="shared" si="2"/>
        <v>0.27602455612666665</v>
      </c>
    </row>
    <row r="21" spans="1:14" x14ac:dyDescent="0.2">
      <c r="A21">
        <v>1248</v>
      </c>
      <c r="B21">
        <v>0.33040934700000002</v>
      </c>
      <c r="C21">
        <v>0.48870450510000002</v>
      </c>
      <c r="D21">
        <v>0.1041015364</v>
      </c>
      <c r="E21">
        <v>-0.45968897850000001</v>
      </c>
      <c r="F21">
        <v>0.25904336420000001</v>
      </c>
      <c r="H21">
        <f t="shared" si="0"/>
        <v>0.30773846283333334</v>
      </c>
      <c r="I21">
        <f t="shared" si="1"/>
        <v>-0.10032280715</v>
      </c>
      <c r="N21">
        <f t="shared" si="2"/>
        <v>0.40806126998333336</v>
      </c>
    </row>
    <row r="22" spans="1:14" x14ac:dyDescent="0.2">
      <c r="A22">
        <v>1249</v>
      </c>
      <c r="B22">
        <v>0.4190175256</v>
      </c>
      <c r="C22">
        <v>8.8497653009999996E-2</v>
      </c>
      <c r="D22">
        <v>-0.15667010109999999</v>
      </c>
      <c r="E22">
        <v>0.17271392029999999</v>
      </c>
      <c r="F22">
        <v>0.18888852880000001</v>
      </c>
      <c r="H22">
        <f t="shared" si="0"/>
        <v>0.11694835916999997</v>
      </c>
      <c r="I22">
        <f t="shared" si="1"/>
        <v>0.18080122455</v>
      </c>
      <c r="N22">
        <f t="shared" si="2"/>
        <v>-6.3852865380000026E-2</v>
      </c>
    </row>
    <row r="23" spans="1:14" x14ac:dyDescent="0.2">
      <c r="A23">
        <v>1251</v>
      </c>
      <c r="B23">
        <v>-0.28920159760000003</v>
      </c>
      <c r="C23">
        <v>-0.17056298549999999</v>
      </c>
      <c r="D23">
        <v>0.47755881290000002</v>
      </c>
      <c r="E23" t="s">
        <v>0</v>
      </c>
      <c r="F23">
        <v>0.30341050759999999</v>
      </c>
      <c r="H23">
        <f t="shared" si="0"/>
        <v>5.9314099333333354E-3</v>
      </c>
      <c r="I23">
        <f t="shared" si="1"/>
        <v>0.30341050759999999</v>
      </c>
      <c r="N23">
        <f t="shared" si="2"/>
        <v>-0.29747909766666664</v>
      </c>
    </row>
    <row r="24" spans="1:14" x14ac:dyDescent="0.2">
      <c r="A24">
        <v>1253</v>
      </c>
      <c r="B24">
        <v>-0.69193444439999996</v>
      </c>
      <c r="C24" t="s">
        <v>0</v>
      </c>
      <c r="D24">
        <v>2.727469913E-2</v>
      </c>
      <c r="E24" t="s">
        <v>0</v>
      </c>
      <c r="F24">
        <v>0.54843224310000005</v>
      </c>
      <c r="H24">
        <f t="shared" si="0"/>
        <v>-0.33232987263499997</v>
      </c>
      <c r="I24">
        <f t="shared" si="1"/>
        <v>0.54843224310000005</v>
      </c>
      <c r="N24">
        <f t="shared" si="2"/>
        <v>-0.88076211573500007</v>
      </c>
    </row>
    <row r="25" spans="1:14" x14ac:dyDescent="0.2">
      <c r="A25">
        <v>1255</v>
      </c>
      <c r="B25">
        <v>0.4951707702</v>
      </c>
      <c r="C25">
        <v>-0.12068336659999999</v>
      </c>
      <c r="D25">
        <v>-0.2244274855</v>
      </c>
      <c r="E25">
        <v>-0.3682814412</v>
      </c>
      <c r="F25">
        <v>-0.32919131229999998</v>
      </c>
      <c r="H25">
        <f t="shared" si="0"/>
        <v>5.0019972699999998E-2</v>
      </c>
      <c r="I25">
        <f t="shared" si="1"/>
        <v>-0.34873637675000002</v>
      </c>
      <c r="N25">
        <f t="shared" si="2"/>
        <v>0.39875634945000005</v>
      </c>
    </row>
    <row r="26" spans="1:14" x14ac:dyDescent="0.2">
      <c r="A26">
        <v>1276</v>
      </c>
      <c r="B26">
        <v>9.4312468390000001E-2</v>
      </c>
      <c r="C26">
        <v>-0.16577444429999999</v>
      </c>
      <c r="D26">
        <v>-0.1132161488</v>
      </c>
      <c r="E26">
        <v>-0.32124134430000001</v>
      </c>
      <c r="F26">
        <v>0.69841642999999998</v>
      </c>
      <c r="H26">
        <f t="shared" si="0"/>
        <v>-6.1559374903333332E-2</v>
      </c>
      <c r="I26">
        <f t="shared" si="1"/>
        <v>0.18858754284999998</v>
      </c>
      <c r="N26">
        <f t="shared" si="2"/>
        <v>-0.25014691775333331</v>
      </c>
    </row>
    <row r="27" spans="1:14" x14ac:dyDescent="0.2">
      <c r="A27">
        <v>1282</v>
      </c>
      <c r="B27" t="s">
        <v>0</v>
      </c>
      <c r="C27" t="s">
        <v>0</v>
      </c>
      <c r="D27">
        <v>-0.17042309990000001</v>
      </c>
      <c r="E27">
        <v>0.1172866149</v>
      </c>
      <c r="F27">
        <v>0.237644138</v>
      </c>
      <c r="H27">
        <f t="shared" si="0"/>
        <v>-0.17042309990000001</v>
      </c>
      <c r="I27">
        <f t="shared" si="1"/>
        <v>0.17746537644999999</v>
      </c>
      <c r="N27">
        <f t="shared" si="2"/>
        <v>-0.34788847634999998</v>
      </c>
    </row>
    <row r="28" spans="1:14" x14ac:dyDescent="0.2">
      <c r="A28">
        <v>1286</v>
      </c>
      <c r="B28">
        <v>0.27532258949999999</v>
      </c>
      <c r="C28">
        <v>0.32791963940000002</v>
      </c>
      <c r="D28">
        <v>0.37504513150000002</v>
      </c>
      <c r="E28" t="s">
        <v>0</v>
      </c>
      <c r="F28">
        <v>9.3358245800000003E-2</v>
      </c>
      <c r="H28">
        <f t="shared" si="0"/>
        <v>0.32609578680000001</v>
      </c>
      <c r="I28">
        <f t="shared" si="1"/>
        <v>9.3358245800000003E-2</v>
      </c>
      <c r="N28">
        <f t="shared" si="2"/>
        <v>0.23273754099999999</v>
      </c>
    </row>
    <row r="29" spans="1:14" x14ac:dyDescent="0.2">
      <c r="A29">
        <v>1294</v>
      </c>
      <c r="B29">
        <v>-3.1251187489999999E-2</v>
      </c>
      <c r="C29">
        <v>-0.26533264280000002</v>
      </c>
      <c r="D29">
        <v>7.7633866669999996E-2</v>
      </c>
      <c r="E29">
        <v>0.57362248839999996</v>
      </c>
      <c r="F29">
        <v>-0.21122260209999999</v>
      </c>
      <c r="H29">
        <f t="shared" si="0"/>
        <v>-7.2983321206666674E-2</v>
      </c>
      <c r="I29">
        <f t="shared" si="1"/>
        <v>0.18119994314999999</v>
      </c>
      <c r="N29">
        <f t="shared" si="2"/>
        <v>-0.25418326435666666</v>
      </c>
    </row>
    <row r="30" spans="1:14" x14ac:dyDescent="0.2">
      <c r="A30">
        <v>1300</v>
      </c>
      <c r="B30">
        <v>-0.47879645929999998</v>
      </c>
      <c r="C30">
        <v>0.70370472360000003</v>
      </c>
      <c r="D30">
        <v>0.73323453279999995</v>
      </c>
      <c r="E30">
        <v>-0.35698970299999999</v>
      </c>
      <c r="F30">
        <v>-2.4710267379999999</v>
      </c>
      <c r="H30">
        <f t="shared" si="0"/>
        <v>0.3193809323666667</v>
      </c>
      <c r="I30">
        <f t="shared" si="1"/>
        <v>-1.4140082205</v>
      </c>
      <c r="N30">
        <f t="shared" si="2"/>
        <v>1.7333891528666667</v>
      </c>
    </row>
    <row r="31" spans="1:14" x14ac:dyDescent="0.2">
      <c r="A31">
        <v>1301</v>
      </c>
      <c r="B31">
        <v>-0.36101466809999999</v>
      </c>
      <c r="C31">
        <v>0.13783352709999999</v>
      </c>
      <c r="D31">
        <v>7.3979456769999993E-2</v>
      </c>
      <c r="E31">
        <v>-0.47154741169999997</v>
      </c>
      <c r="F31">
        <v>8.8198504090000004E-2</v>
      </c>
      <c r="H31">
        <f t="shared" si="0"/>
        <v>-4.973389474333334E-2</v>
      </c>
      <c r="I31">
        <f t="shared" si="1"/>
        <v>-0.19167445380499998</v>
      </c>
      <c r="N31">
        <f t="shared" si="2"/>
        <v>0.14194055906166664</v>
      </c>
    </row>
    <row r="32" spans="1:14" x14ac:dyDescent="0.2">
      <c r="A32">
        <v>1302</v>
      </c>
      <c r="B32">
        <v>0.43445383599999998</v>
      </c>
      <c r="C32">
        <v>-0.33320300590000002</v>
      </c>
      <c r="D32">
        <v>-2.295523553E-2</v>
      </c>
      <c r="E32">
        <v>0.27214297650000002</v>
      </c>
      <c r="F32">
        <v>0.59603160560000001</v>
      </c>
      <c r="H32">
        <f t="shared" si="0"/>
        <v>2.6098531523333319E-2</v>
      </c>
      <c r="I32">
        <f t="shared" si="1"/>
        <v>0.43408729104999999</v>
      </c>
      <c r="N32">
        <f t="shared" si="2"/>
        <v>-0.40798875952666669</v>
      </c>
    </row>
    <row r="33" spans="1:14" x14ac:dyDescent="0.2">
      <c r="A33">
        <v>1303</v>
      </c>
      <c r="B33">
        <v>0.17776488309999999</v>
      </c>
      <c r="C33">
        <v>0.23484243020000001</v>
      </c>
      <c r="D33">
        <v>0.15212473039999999</v>
      </c>
      <c r="E33">
        <v>-0.23277994869999999</v>
      </c>
      <c r="F33">
        <v>-0.30330714069999998</v>
      </c>
      <c r="H33">
        <f t="shared" si="0"/>
        <v>0.18824401456666665</v>
      </c>
      <c r="I33">
        <f t="shared" si="1"/>
        <v>-0.26804354469999997</v>
      </c>
      <c r="N33">
        <f t="shared" si="2"/>
        <v>0.45628755926666664</v>
      </c>
    </row>
    <row r="34" spans="1:14" x14ac:dyDescent="0.2">
      <c r="A34">
        <v>3116</v>
      </c>
      <c r="B34">
        <v>4.89774007E-2</v>
      </c>
      <c r="C34">
        <v>0.30956927090000003</v>
      </c>
      <c r="D34">
        <v>8.8663299350000002E-2</v>
      </c>
      <c r="E34">
        <v>-0.27697210719999998</v>
      </c>
      <c r="F34">
        <v>0.73402820530000001</v>
      </c>
      <c r="H34">
        <f t="shared" si="0"/>
        <v>0.14906999031666668</v>
      </c>
      <c r="I34">
        <f t="shared" si="1"/>
        <v>0.22852804905000002</v>
      </c>
      <c r="N34">
        <f t="shared" si="2"/>
        <v>-7.9458058733333337E-2</v>
      </c>
    </row>
    <row r="35" spans="1:14" x14ac:dyDescent="0.2">
      <c r="A35">
        <v>3122</v>
      </c>
      <c r="B35">
        <v>-0.20107526989999999</v>
      </c>
      <c r="C35">
        <v>3.9206989830000002E-3</v>
      </c>
      <c r="D35">
        <v>-0.7564358229</v>
      </c>
      <c r="E35" t="s">
        <v>0</v>
      </c>
      <c r="F35">
        <v>-1.2334934829999999</v>
      </c>
      <c r="H35">
        <f t="shared" si="0"/>
        <v>-0.31786346460566667</v>
      </c>
      <c r="I35">
        <f t="shared" si="1"/>
        <v>-1.2334934829999999</v>
      </c>
      <c r="N35">
        <f t="shared" si="2"/>
        <v>0.91563001839433333</v>
      </c>
    </row>
    <row r="36" spans="1:14" x14ac:dyDescent="0.2">
      <c r="A36">
        <v>3125</v>
      </c>
      <c r="B36">
        <v>0.41355084809999998</v>
      </c>
      <c r="C36">
        <v>0.1907515987</v>
      </c>
      <c r="D36">
        <v>0.37191057350000001</v>
      </c>
      <c r="E36">
        <v>-7.6767828630000007E-2</v>
      </c>
      <c r="F36">
        <v>-0.52454818869999997</v>
      </c>
      <c r="H36">
        <f t="shared" si="0"/>
        <v>0.32540434010000002</v>
      </c>
      <c r="I36">
        <f t="shared" si="1"/>
        <v>-0.30065800866499998</v>
      </c>
      <c r="N36">
        <f t="shared" si="2"/>
        <v>0.626062348765</v>
      </c>
    </row>
    <row r="37" spans="1:14" x14ac:dyDescent="0.2">
      <c r="A37">
        <v>3140</v>
      </c>
      <c r="B37">
        <v>-3.2501241379999997E-2</v>
      </c>
      <c r="C37">
        <v>-0.1241488686</v>
      </c>
      <c r="D37">
        <v>-0.1107037325</v>
      </c>
      <c r="E37">
        <v>0.12130526229999999</v>
      </c>
      <c r="F37">
        <v>0.41402114480000002</v>
      </c>
      <c r="H37">
        <f t="shared" si="0"/>
        <v>-8.9117947493333335E-2</v>
      </c>
      <c r="I37">
        <f t="shared" si="1"/>
        <v>0.26766320355000001</v>
      </c>
      <c r="N37">
        <f t="shared" si="2"/>
        <v>-0.35678115104333336</v>
      </c>
    </row>
    <row r="38" spans="1:14" x14ac:dyDescent="0.2">
      <c r="A38">
        <v>3143</v>
      </c>
      <c r="B38">
        <v>-0.20853587279999999</v>
      </c>
      <c r="C38">
        <v>1.344198446E-2</v>
      </c>
      <c r="D38">
        <v>-0.49143880270000001</v>
      </c>
      <c r="E38">
        <v>0.3270814239</v>
      </c>
      <c r="F38">
        <v>-0.25699212290000001</v>
      </c>
      <c r="H38">
        <f t="shared" si="0"/>
        <v>-0.22884423034666668</v>
      </c>
      <c r="I38">
        <f t="shared" si="1"/>
        <v>3.5044650499999996E-2</v>
      </c>
      <c r="N38">
        <f t="shared" si="2"/>
        <v>-0.26388888084666667</v>
      </c>
    </row>
    <row r="39" spans="1:14" x14ac:dyDescent="0.2">
      <c r="A39">
        <v>3152</v>
      </c>
      <c r="B39">
        <v>-0.54935289880000004</v>
      </c>
      <c r="C39">
        <v>0.57872897300000004</v>
      </c>
      <c r="D39">
        <v>-0.45126928379999998</v>
      </c>
      <c r="E39">
        <v>-0.2413951201</v>
      </c>
      <c r="F39">
        <v>-0.26125996019999997</v>
      </c>
      <c r="H39">
        <f t="shared" si="0"/>
        <v>-0.14063106986666665</v>
      </c>
      <c r="I39">
        <f t="shared" si="1"/>
        <v>-0.25132754014999997</v>
      </c>
      <c r="N39">
        <f t="shared" si="2"/>
        <v>0.11069647028333332</v>
      </c>
    </row>
    <row r="40" spans="1:14" x14ac:dyDescent="0.2">
      <c r="A40">
        <v>3166</v>
      </c>
      <c r="B40">
        <v>-0.10285133389999999</v>
      </c>
      <c r="C40">
        <v>-0.46568861719999999</v>
      </c>
      <c r="D40">
        <v>0.1451610582</v>
      </c>
      <c r="E40">
        <v>0.1070987031</v>
      </c>
      <c r="F40">
        <v>-7.88135425E-2</v>
      </c>
      <c r="H40">
        <f t="shared" si="0"/>
        <v>-0.14112629763333331</v>
      </c>
      <c r="I40">
        <f t="shared" si="1"/>
        <v>1.4142580299999999E-2</v>
      </c>
      <c r="N40">
        <f t="shared" si="2"/>
        <v>-0.15526887793333333</v>
      </c>
    </row>
    <row r="41" spans="1:14" x14ac:dyDescent="0.2">
      <c r="A41">
        <v>3167</v>
      </c>
      <c r="B41">
        <v>0.13314594599999999</v>
      </c>
      <c r="C41">
        <v>-4.1698185309999997E-3</v>
      </c>
      <c r="D41">
        <v>0.48766051230000002</v>
      </c>
      <c r="E41">
        <v>-0.48354966999999999</v>
      </c>
      <c r="F41">
        <v>8.9644205120000001E-2</v>
      </c>
      <c r="H41">
        <f t="shared" si="0"/>
        <v>0.20554554658966664</v>
      </c>
      <c r="I41">
        <f t="shared" si="1"/>
        <v>-0.19695273244</v>
      </c>
      <c r="N41">
        <f t="shared" si="2"/>
        <v>0.40249827902966662</v>
      </c>
    </row>
    <row r="42" spans="1:14" x14ac:dyDescent="0.2">
      <c r="A42">
        <v>3170</v>
      </c>
      <c r="B42">
        <v>-6.6004241450000001E-2</v>
      </c>
      <c r="C42">
        <v>-6.989429422E-2</v>
      </c>
      <c r="D42">
        <v>-0.37035729350000002</v>
      </c>
      <c r="E42">
        <v>0.45449007749999998</v>
      </c>
      <c r="F42">
        <v>-2.1468843120000001E-2</v>
      </c>
      <c r="H42">
        <f t="shared" si="0"/>
        <v>-0.16875194305666666</v>
      </c>
      <c r="I42">
        <f t="shared" si="1"/>
        <v>0.21651061718999998</v>
      </c>
      <c r="N42">
        <f t="shared" si="2"/>
        <v>-0.38526256024666661</v>
      </c>
    </row>
    <row r="43" spans="1:14" x14ac:dyDescent="0.2">
      <c r="A43">
        <v>3173</v>
      </c>
      <c r="B43">
        <v>1.094568446</v>
      </c>
      <c r="C43">
        <v>-3.7822679839999998E-2</v>
      </c>
      <c r="D43">
        <v>-9.9992966609999998E-2</v>
      </c>
      <c r="E43">
        <v>-9.9036323359999998E-2</v>
      </c>
      <c r="F43">
        <v>-7.0860779040000002E-2</v>
      </c>
      <c r="H43">
        <f t="shared" si="0"/>
        <v>0.31891759984999996</v>
      </c>
      <c r="I43">
        <f t="shared" si="1"/>
        <v>-8.49485512E-2</v>
      </c>
      <c r="N43">
        <f t="shared" si="2"/>
        <v>0.40386615104999996</v>
      </c>
    </row>
    <row r="44" spans="1:14" x14ac:dyDescent="0.2">
      <c r="A44">
        <v>3176</v>
      </c>
      <c r="B44">
        <v>-0.1176087536</v>
      </c>
      <c r="C44">
        <v>-2.142601697E-2</v>
      </c>
      <c r="D44">
        <v>-0.1610637848</v>
      </c>
      <c r="E44">
        <v>-0.1874021565</v>
      </c>
      <c r="F44">
        <v>-0.10087839730000001</v>
      </c>
      <c r="H44">
        <f t="shared" si="0"/>
        <v>-0.10003285178999999</v>
      </c>
      <c r="I44">
        <f t="shared" si="1"/>
        <v>-0.1441402769</v>
      </c>
      <c r="N44">
        <f t="shared" si="2"/>
        <v>4.4107425110000015E-2</v>
      </c>
    </row>
    <row r="45" spans="1:14" x14ac:dyDescent="0.2">
      <c r="A45">
        <v>3189</v>
      </c>
      <c r="B45">
        <v>-0.25179768670000002</v>
      </c>
      <c r="C45">
        <v>-0.382069461</v>
      </c>
      <c r="D45">
        <v>0.43354664669999998</v>
      </c>
      <c r="E45">
        <v>0.1522371471</v>
      </c>
      <c r="F45">
        <v>-0.51099965359999999</v>
      </c>
      <c r="H45">
        <f t="shared" si="0"/>
        <v>-6.6773500333333333E-2</v>
      </c>
      <c r="I45">
        <f t="shared" si="1"/>
        <v>-0.17938125324999998</v>
      </c>
      <c r="N45">
        <f t="shared" si="2"/>
        <v>0.11260775291666665</v>
      </c>
    </row>
    <row r="46" spans="1:14" x14ac:dyDescent="0.2">
      <c r="A46">
        <v>3190</v>
      </c>
      <c r="B46">
        <v>0.33455113520000002</v>
      </c>
      <c r="C46">
        <v>-0.434688348</v>
      </c>
      <c r="D46">
        <v>0.41568359440000002</v>
      </c>
      <c r="E46">
        <v>-0.27157377290000001</v>
      </c>
      <c r="F46">
        <v>3.033709155E-2</v>
      </c>
      <c r="H46">
        <f t="shared" si="0"/>
        <v>0.10518212720000002</v>
      </c>
      <c r="I46">
        <f t="shared" si="1"/>
        <v>-0.120618340675</v>
      </c>
      <c r="N46">
        <f t="shared" si="2"/>
        <v>0.22580046787500002</v>
      </c>
    </row>
    <row r="47" spans="1:14" x14ac:dyDescent="0.2">
      <c r="A47">
        <v>3199</v>
      </c>
      <c r="B47">
        <v>-0.18307041330000001</v>
      </c>
      <c r="C47">
        <v>-1.272201811</v>
      </c>
      <c r="D47" t="s">
        <v>0</v>
      </c>
      <c r="E47">
        <v>-0.17054034909999999</v>
      </c>
      <c r="F47">
        <v>0.47620879310000003</v>
      </c>
      <c r="H47">
        <f t="shared" si="0"/>
        <v>-0.72763611215000001</v>
      </c>
      <c r="I47">
        <f t="shared" si="1"/>
        <v>0.15283422200000002</v>
      </c>
      <c r="N47">
        <f t="shared" si="2"/>
        <v>-0.88047033414999998</v>
      </c>
    </row>
    <row r="48" spans="1:14" x14ac:dyDescent="0.2">
      <c r="A48">
        <v>3200</v>
      </c>
      <c r="B48">
        <v>0.46587340659999998</v>
      </c>
      <c r="C48">
        <v>5.6826928669999999E-2</v>
      </c>
      <c r="D48">
        <v>-0.36553663559999999</v>
      </c>
      <c r="E48">
        <v>6.696831248E-2</v>
      </c>
      <c r="F48">
        <v>0.56094357169999998</v>
      </c>
      <c r="H48">
        <f t="shared" si="0"/>
        <v>5.2387899889999978E-2</v>
      </c>
      <c r="I48">
        <f t="shared" si="1"/>
        <v>0.31395594209</v>
      </c>
      <c r="N48">
        <f t="shared" si="2"/>
        <v>-0.26156804220000002</v>
      </c>
    </row>
    <row r="49" spans="1:14" x14ac:dyDescent="0.2">
      <c r="A49">
        <v>3206</v>
      </c>
      <c r="B49">
        <v>-0.26553944169999999</v>
      </c>
      <c r="C49">
        <v>0.47855622930000002</v>
      </c>
      <c r="D49" t="s">
        <v>0</v>
      </c>
      <c r="E49">
        <v>0.20275885469999999</v>
      </c>
      <c r="F49">
        <v>-0.30485746349999998</v>
      </c>
      <c r="H49">
        <f t="shared" si="0"/>
        <v>0.10650839380000002</v>
      </c>
      <c r="I49">
        <f t="shared" si="1"/>
        <v>-5.1049304399999995E-2</v>
      </c>
      <c r="N49">
        <f t="shared" si="2"/>
        <v>0.15755769820000001</v>
      </c>
    </row>
    <row r="50" spans="1:14" x14ac:dyDescent="0.2">
      <c r="A50">
        <v>3210</v>
      </c>
      <c r="B50">
        <v>0.30353863390000002</v>
      </c>
      <c r="C50">
        <v>0.53838359189999996</v>
      </c>
      <c r="D50" t="s">
        <v>0</v>
      </c>
      <c r="E50">
        <v>0.7502604209</v>
      </c>
      <c r="F50">
        <v>-0.2465926732</v>
      </c>
      <c r="H50">
        <f t="shared" si="0"/>
        <v>0.42096111289999999</v>
      </c>
      <c r="I50">
        <f t="shared" si="1"/>
        <v>0.25183387385</v>
      </c>
      <c r="N50">
        <f t="shared" si="2"/>
        <v>0.16912723904999999</v>
      </c>
    </row>
    <row r="51" spans="1:14" x14ac:dyDescent="0.2">
      <c r="A51">
        <v>3212</v>
      </c>
      <c r="B51">
        <v>0.69984672910000001</v>
      </c>
      <c r="C51">
        <v>0.13722369209999999</v>
      </c>
      <c r="D51">
        <v>-0.28656355760000002</v>
      </c>
      <c r="E51">
        <v>-0.41705516819999999</v>
      </c>
      <c r="F51">
        <v>-7.5079802139999999E-2</v>
      </c>
      <c r="H51">
        <f t="shared" si="0"/>
        <v>0.18350228786666664</v>
      </c>
      <c r="I51">
        <f t="shared" si="1"/>
        <v>-0.24606748516999999</v>
      </c>
      <c r="N51">
        <f t="shared" si="2"/>
        <v>0.42956977303666666</v>
      </c>
    </row>
    <row r="52" spans="1:14" x14ac:dyDescent="0.2">
      <c r="A52">
        <v>3218</v>
      </c>
      <c r="B52">
        <v>-0.33109006559999998</v>
      </c>
      <c r="C52">
        <v>0.51460880109999996</v>
      </c>
      <c r="D52" t="s">
        <v>0</v>
      </c>
      <c r="E52">
        <v>-7.2579905639999998E-2</v>
      </c>
      <c r="F52">
        <v>0.73996366479999998</v>
      </c>
      <c r="H52">
        <f t="shared" si="0"/>
        <v>9.1759367749999987E-2</v>
      </c>
      <c r="I52">
        <f t="shared" si="1"/>
        <v>0.33369187958000002</v>
      </c>
      <c r="N52">
        <f t="shared" si="2"/>
        <v>-0.24193251183000003</v>
      </c>
    </row>
    <row r="53" spans="1:14" x14ac:dyDescent="0.2">
      <c r="A53">
        <v>3220</v>
      </c>
      <c r="B53">
        <v>-0.45734960520000001</v>
      </c>
      <c r="C53">
        <v>-0.35140346979999998</v>
      </c>
      <c r="D53" t="s">
        <v>0</v>
      </c>
      <c r="E53">
        <v>-0.75453977859999999</v>
      </c>
      <c r="F53">
        <v>7.4429716549999997E-2</v>
      </c>
      <c r="H53">
        <f t="shared" si="0"/>
        <v>-0.40437653750000002</v>
      </c>
      <c r="I53">
        <f t="shared" si="1"/>
        <v>-0.34005503102500001</v>
      </c>
      <c r="N53">
        <f t="shared" si="2"/>
        <v>-6.4321506475000012E-2</v>
      </c>
    </row>
    <row r="54" spans="1:14" x14ac:dyDescent="0.2">
      <c r="A54">
        <v>3223</v>
      </c>
      <c r="B54">
        <v>-1.3134409469999999</v>
      </c>
      <c r="C54">
        <v>-0.65032541249999998</v>
      </c>
      <c r="D54" t="s">
        <v>0</v>
      </c>
      <c r="E54">
        <v>0.11810641</v>
      </c>
      <c r="F54" t="s">
        <v>0</v>
      </c>
      <c r="H54">
        <f t="shared" si="0"/>
        <v>-0.98188317974999995</v>
      </c>
      <c r="I54">
        <f t="shared" si="1"/>
        <v>0.11810641</v>
      </c>
      <c r="N54">
        <f t="shared" si="2"/>
        <v>-1.0999895897499998</v>
      </c>
    </row>
  </sheetData>
  <mergeCells count="2">
    <mergeCell ref="B1:D1"/>
    <mergeCell ref="E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DF58-278E-DB4F-AB50-CDC61D86745C}">
  <dimension ref="A1:P54"/>
  <sheetViews>
    <sheetView workbookViewId="0">
      <selection activeCell="M1" sqref="M1:P1048576"/>
    </sheetView>
  </sheetViews>
  <sheetFormatPr baseColWidth="10" defaultRowHeight="16" x14ac:dyDescent="0.2"/>
  <cols>
    <col min="6" max="6" width="12.83203125" bestFit="1" customWidth="1"/>
  </cols>
  <sheetData>
    <row r="1" spans="1:16" x14ac:dyDescent="0.2">
      <c r="B1" s="2" t="s">
        <v>6</v>
      </c>
      <c r="C1" s="2"/>
      <c r="D1" s="2"/>
      <c r="E1" s="2" t="s">
        <v>7</v>
      </c>
      <c r="F1" s="2"/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K2" t="s">
        <v>6</v>
      </c>
      <c r="L2" t="s">
        <v>7</v>
      </c>
      <c r="N2" t="s">
        <v>39</v>
      </c>
      <c r="P2" t="s">
        <v>39</v>
      </c>
    </row>
    <row r="3" spans="1:16" x14ac:dyDescent="0.2">
      <c r="A3">
        <v>1001</v>
      </c>
      <c r="B3">
        <v>-1.204650483</v>
      </c>
      <c r="C3">
        <v>-0.43149817600000001</v>
      </c>
      <c r="D3" t="s">
        <v>0</v>
      </c>
      <c r="E3">
        <v>0.1578775898</v>
      </c>
      <c r="F3">
        <v>-0.1136901934</v>
      </c>
      <c r="H3">
        <f>AVERAGE(B3:D3)</f>
        <v>-0.81807432950000003</v>
      </c>
      <c r="I3">
        <f>AVERAGE(E3:F3)</f>
        <v>2.2093698199999998E-2</v>
      </c>
      <c r="K3">
        <f>AVERAGE(H3:H54)</f>
        <v>-4.0022587029115403E-2</v>
      </c>
      <c r="L3">
        <f>AVERAGE(I3:I54)</f>
        <v>-0.16368827899460575</v>
      </c>
      <c r="N3">
        <f>H3-I3</f>
        <v>-0.84016802769999999</v>
      </c>
      <c r="P3">
        <f>AVERAGE(N3:N54)</f>
        <v>0.1236656919654904</v>
      </c>
    </row>
    <row r="4" spans="1:16" x14ac:dyDescent="0.2">
      <c r="A4">
        <v>1003</v>
      </c>
      <c r="B4">
        <v>0.33555788539999998</v>
      </c>
      <c r="C4">
        <v>0.18188365519999999</v>
      </c>
      <c r="D4" t="s">
        <v>0</v>
      </c>
      <c r="E4">
        <v>0.86278365030000004</v>
      </c>
      <c r="F4">
        <v>-0.74317503439999999</v>
      </c>
      <c r="H4">
        <f t="shared" ref="H4:H54" si="0">AVERAGE(B4:D4)</f>
        <v>0.25872077029999996</v>
      </c>
      <c r="I4">
        <f t="shared" ref="I4:I54" si="1">AVERAGE(E4:F4)</f>
        <v>5.9804307950000024E-2</v>
      </c>
      <c r="N4">
        <f t="shared" ref="N4:N54" si="2">H4-I4</f>
        <v>0.19891646234999993</v>
      </c>
    </row>
    <row r="5" spans="1:16" x14ac:dyDescent="0.2">
      <c r="A5">
        <v>1004</v>
      </c>
      <c r="B5">
        <v>9.9529911939999993E-2</v>
      </c>
      <c r="C5">
        <v>-0.1911801907</v>
      </c>
      <c r="D5">
        <v>-0.60084511259999995</v>
      </c>
      <c r="E5">
        <v>0.47587095629999998</v>
      </c>
      <c r="F5">
        <v>1.2830046150000001</v>
      </c>
      <c r="H5">
        <f t="shared" si="0"/>
        <v>-0.23083179711999999</v>
      </c>
      <c r="I5">
        <f t="shared" si="1"/>
        <v>0.87943778564999997</v>
      </c>
      <c r="K5" t="s">
        <v>8</v>
      </c>
      <c r="N5">
        <f t="shared" si="2"/>
        <v>-1.11026958277</v>
      </c>
      <c r="P5" t="s">
        <v>8</v>
      </c>
    </row>
    <row r="6" spans="1:16" x14ac:dyDescent="0.2">
      <c r="A6">
        <v>1006</v>
      </c>
      <c r="B6">
        <v>0.13252991389999999</v>
      </c>
      <c r="C6">
        <v>-0.37843711359999999</v>
      </c>
      <c r="D6">
        <v>-0.1617103111</v>
      </c>
      <c r="E6" t="s">
        <v>0</v>
      </c>
      <c r="F6">
        <v>1.40025146</v>
      </c>
      <c r="H6">
        <f t="shared" si="0"/>
        <v>-0.1358725036</v>
      </c>
      <c r="I6">
        <f t="shared" si="1"/>
        <v>1.40025146</v>
      </c>
      <c r="K6">
        <f>(STDEV(H3:H54))/SQRT(52)</f>
        <v>6.6169366421435213E-2</v>
      </c>
      <c r="L6">
        <f>STDEV(I3:I54)/SQRT(52)</f>
        <v>9.910042053050841E-2</v>
      </c>
      <c r="N6">
        <f t="shared" si="2"/>
        <v>-1.5361239635999999</v>
      </c>
      <c r="P6">
        <f>(STDEV(N3:N54))/SQRT(52)</f>
        <v>0.1237007677622127</v>
      </c>
    </row>
    <row r="7" spans="1:16" x14ac:dyDescent="0.2">
      <c r="A7">
        <v>1009</v>
      </c>
      <c r="B7">
        <v>-0.85541198240000005</v>
      </c>
      <c r="C7">
        <v>-0.31119792029999999</v>
      </c>
      <c r="D7">
        <v>0.42219363739999999</v>
      </c>
      <c r="E7">
        <v>0.61825140759999997</v>
      </c>
      <c r="F7">
        <v>0.22635093989999999</v>
      </c>
      <c r="H7">
        <f t="shared" si="0"/>
        <v>-0.24813875510000005</v>
      </c>
      <c r="I7">
        <f t="shared" si="1"/>
        <v>0.42230117374999998</v>
      </c>
      <c r="N7">
        <f t="shared" si="2"/>
        <v>-0.67043992885000003</v>
      </c>
    </row>
    <row r="8" spans="1:16" x14ac:dyDescent="0.2">
      <c r="A8">
        <v>1010</v>
      </c>
      <c r="B8">
        <v>0.26663574029999998</v>
      </c>
      <c r="C8">
        <v>0.16339126670000001</v>
      </c>
      <c r="D8">
        <v>-1.249732705</v>
      </c>
      <c r="E8">
        <v>0.1683673389</v>
      </c>
      <c r="F8">
        <v>-0.34175877030000001</v>
      </c>
      <c r="H8">
        <f t="shared" si="0"/>
        <v>-0.27323523266666666</v>
      </c>
      <c r="I8">
        <f t="shared" si="1"/>
        <v>-8.6695715700000009E-2</v>
      </c>
      <c r="N8">
        <f t="shared" si="2"/>
        <v>-0.18653951696666665</v>
      </c>
    </row>
    <row r="9" spans="1:16" x14ac:dyDescent="0.2">
      <c r="A9">
        <v>1011</v>
      </c>
      <c r="B9">
        <v>-0.63212510990000004</v>
      </c>
      <c r="C9">
        <v>-1.0538109440000001</v>
      </c>
      <c r="D9">
        <v>-0.49041643839999999</v>
      </c>
      <c r="E9">
        <v>-1.1508893920000001</v>
      </c>
      <c r="F9">
        <v>3.794144587E-2</v>
      </c>
      <c r="H9">
        <f t="shared" si="0"/>
        <v>-0.72545083076666661</v>
      </c>
      <c r="I9">
        <f t="shared" si="1"/>
        <v>-0.55647397306500002</v>
      </c>
      <c r="N9">
        <f t="shared" si="2"/>
        <v>-0.16897685770166659</v>
      </c>
    </row>
    <row r="10" spans="1:16" x14ac:dyDescent="0.2">
      <c r="A10">
        <v>1012</v>
      </c>
      <c r="B10">
        <v>0.91806421819999995</v>
      </c>
      <c r="C10">
        <v>9.9520626500000001E-2</v>
      </c>
      <c r="D10">
        <v>0.42110917370000001</v>
      </c>
      <c r="E10">
        <v>-3.8884551360000001</v>
      </c>
      <c r="F10">
        <v>-0.86232827720000005</v>
      </c>
      <c r="H10">
        <f t="shared" si="0"/>
        <v>0.47956467280000004</v>
      </c>
      <c r="I10">
        <f t="shared" si="1"/>
        <v>-2.3753917066000003</v>
      </c>
      <c r="N10">
        <f t="shared" si="2"/>
        <v>2.8549563794000004</v>
      </c>
    </row>
    <row r="11" spans="1:16" x14ac:dyDescent="0.2">
      <c r="A11">
        <v>1013</v>
      </c>
      <c r="B11">
        <v>-0.32152144830000001</v>
      </c>
      <c r="C11">
        <v>0.38038703480000002</v>
      </c>
      <c r="D11">
        <v>-7.5451872030000006E-2</v>
      </c>
      <c r="E11">
        <v>-1.6017926739999999</v>
      </c>
      <c r="F11">
        <v>-0.1273198213</v>
      </c>
      <c r="H11">
        <f t="shared" si="0"/>
        <v>-5.5287618433333312E-3</v>
      </c>
      <c r="I11">
        <f t="shared" si="1"/>
        <v>-0.86455624764999994</v>
      </c>
      <c r="N11">
        <f t="shared" si="2"/>
        <v>0.85902748580666666</v>
      </c>
    </row>
    <row r="12" spans="1:16" x14ac:dyDescent="0.2">
      <c r="A12">
        <v>1015</v>
      </c>
      <c r="B12">
        <v>0.68867991179999999</v>
      </c>
      <c r="C12">
        <v>-0.24159306159999999</v>
      </c>
      <c r="D12">
        <v>-0.48644775759999997</v>
      </c>
      <c r="E12">
        <v>-0.1232132965</v>
      </c>
      <c r="F12">
        <v>-9.1453349769999998E-2</v>
      </c>
      <c r="H12">
        <f t="shared" si="0"/>
        <v>-1.3120302466666659E-2</v>
      </c>
      <c r="I12">
        <f t="shared" si="1"/>
        <v>-0.10733332313499999</v>
      </c>
      <c r="N12">
        <f t="shared" si="2"/>
        <v>9.4213020668333328E-2</v>
      </c>
    </row>
    <row r="13" spans="1:16" x14ac:dyDescent="0.2">
      <c r="A13">
        <v>1016</v>
      </c>
      <c r="B13">
        <v>-0.56780018909999996</v>
      </c>
      <c r="C13">
        <v>-9.7322662650000002E-2</v>
      </c>
      <c r="D13">
        <v>-0.5259489879</v>
      </c>
      <c r="E13">
        <v>-0.39759280229999999</v>
      </c>
      <c r="F13">
        <v>-0.18785940200000001</v>
      </c>
      <c r="H13">
        <f t="shared" si="0"/>
        <v>-0.39702394655000001</v>
      </c>
      <c r="I13">
        <f t="shared" si="1"/>
        <v>-0.29272610215</v>
      </c>
      <c r="N13">
        <f t="shared" si="2"/>
        <v>-0.10429784440000001</v>
      </c>
    </row>
    <row r="14" spans="1:16" x14ac:dyDescent="0.2">
      <c r="A14">
        <v>1019</v>
      </c>
      <c r="B14">
        <v>-1.5240315149999999</v>
      </c>
      <c r="C14">
        <v>-0.35736264229999998</v>
      </c>
      <c r="D14">
        <v>-0.54313992190000004</v>
      </c>
      <c r="E14">
        <v>0.54013666309999997</v>
      </c>
      <c r="F14">
        <v>0.54048893350000005</v>
      </c>
      <c r="H14">
        <f t="shared" si="0"/>
        <v>-0.80817802639999992</v>
      </c>
      <c r="I14">
        <f t="shared" si="1"/>
        <v>0.54031279830000001</v>
      </c>
      <c r="N14">
        <f t="shared" si="2"/>
        <v>-1.3484908246999998</v>
      </c>
    </row>
    <row r="15" spans="1:16" x14ac:dyDescent="0.2">
      <c r="A15">
        <v>1021</v>
      </c>
      <c r="B15">
        <v>9.9072674109999995E-2</v>
      </c>
      <c r="C15">
        <v>0.56802333130000005</v>
      </c>
      <c r="D15">
        <v>-0.35408116769999998</v>
      </c>
      <c r="E15">
        <v>-0.90658234609999999</v>
      </c>
      <c r="F15">
        <v>0.17890433459999999</v>
      </c>
      <c r="H15">
        <f t="shared" si="0"/>
        <v>0.10433827923666668</v>
      </c>
      <c r="I15">
        <f t="shared" si="1"/>
        <v>-0.36383900575</v>
      </c>
      <c r="N15">
        <f t="shared" si="2"/>
        <v>0.46817728498666666</v>
      </c>
    </row>
    <row r="16" spans="1:16" x14ac:dyDescent="0.2">
      <c r="A16">
        <v>1242</v>
      </c>
      <c r="B16">
        <v>-0.25457019530000002</v>
      </c>
      <c r="C16">
        <v>9.0425576260000001E-2</v>
      </c>
      <c r="D16">
        <v>0.81112335290000004</v>
      </c>
      <c r="E16">
        <v>-5.7445542529999997E-2</v>
      </c>
      <c r="F16">
        <v>0.33749611190000001</v>
      </c>
      <c r="H16">
        <f t="shared" si="0"/>
        <v>0.21565957795333335</v>
      </c>
      <c r="I16">
        <f t="shared" si="1"/>
        <v>0.140025284685</v>
      </c>
      <c r="N16">
        <f t="shared" si="2"/>
        <v>7.5634293268333347E-2</v>
      </c>
    </row>
    <row r="17" spans="1:14" x14ac:dyDescent="0.2">
      <c r="A17">
        <v>1243</v>
      </c>
      <c r="B17">
        <v>0.51367849170000002</v>
      </c>
      <c r="C17">
        <v>-0.81595135740000002</v>
      </c>
      <c r="D17">
        <v>-0.1201742497</v>
      </c>
      <c r="E17">
        <v>-0.77644406690000001</v>
      </c>
      <c r="F17">
        <v>-0.51068324060000003</v>
      </c>
      <c r="H17">
        <f t="shared" si="0"/>
        <v>-0.14081570513333333</v>
      </c>
      <c r="I17">
        <f t="shared" si="1"/>
        <v>-0.64356365375000002</v>
      </c>
      <c r="N17">
        <f t="shared" si="2"/>
        <v>0.50274794861666672</v>
      </c>
    </row>
    <row r="18" spans="1:14" x14ac:dyDescent="0.2">
      <c r="A18">
        <v>1244</v>
      </c>
      <c r="B18">
        <v>-4.5240026369999999E-2</v>
      </c>
      <c r="C18">
        <v>-0.48149247480000001</v>
      </c>
      <c r="D18">
        <v>0.36645207590000001</v>
      </c>
      <c r="E18">
        <v>-0.1479818078</v>
      </c>
      <c r="F18">
        <v>0.36044475999999998</v>
      </c>
      <c r="H18">
        <f t="shared" si="0"/>
        <v>-5.342680842333334E-2</v>
      </c>
      <c r="I18">
        <f t="shared" si="1"/>
        <v>0.10623147609999999</v>
      </c>
      <c r="N18">
        <f t="shared" si="2"/>
        <v>-0.15965828452333333</v>
      </c>
    </row>
    <row r="19" spans="1:14" x14ac:dyDescent="0.2">
      <c r="A19">
        <v>1245</v>
      </c>
      <c r="B19">
        <v>0.31521284799999999</v>
      </c>
      <c r="C19">
        <v>-0.59878251940000005</v>
      </c>
      <c r="D19">
        <v>2.1411170429999999E-3</v>
      </c>
      <c r="E19">
        <v>0.76964163809999997</v>
      </c>
      <c r="F19" t="s">
        <v>0</v>
      </c>
      <c r="H19">
        <f t="shared" si="0"/>
        <v>-9.3809518119000013E-2</v>
      </c>
      <c r="I19">
        <f t="shared" si="1"/>
        <v>0.76964163809999997</v>
      </c>
      <c r="N19">
        <f t="shared" si="2"/>
        <v>-0.86345115621899993</v>
      </c>
    </row>
    <row r="20" spans="1:14" x14ac:dyDescent="0.2">
      <c r="A20">
        <v>1247</v>
      </c>
      <c r="B20">
        <v>-0.93646904249999996</v>
      </c>
      <c r="C20">
        <v>-1.3490381199999999</v>
      </c>
      <c r="D20">
        <v>-0.86321456190000001</v>
      </c>
      <c r="E20">
        <v>-0.48140208750000002</v>
      </c>
      <c r="F20" t="s">
        <v>0</v>
      </c>
      <c r="H20">
        <f t="shared" si="0"/>
        <v>-1.0495739081333333</v>
      </c>
      <c r="I20">
        <f t="shared" si="1"/>
        <v>-0.48140208750000002</v>
      </c>
      <c r="N20">
        <f t="shared" si="2"/>
        <v>-0.56817182063333327</v>
      </c>
    </row>
    <row r="21" spans="1:14" x14ac:dyDescent="0.2">
      <c r="A21">
        <v>1248</v>
      </c>
      <c r="B21">
        <v>-0.27300365240000002</v>
      </c>
      <c r="C21">
        <v>0.55301208020000003</v>
      </c>
      <c r="D21">
        <v>0.34882341179999998</v>
      </c>
      <c r="E21">
        <v>-1.5823806460000001</v>
      </c>
      <c r="F21">
        <v>-0.68381494139999999</v>
      </c>
      <c r="H21">
        <f t="shared" si="0"/>
        <v>0.20961061319999999</v>
      </c>
      <c r="I21">
        <f t="shared" si="1"/>
        <v>-1.1330977937</v>
      </c>
      <c r="N21">
        <f t="shared" si="2"/>
        <v>1.3427084068999999</v>
      </c>
    </row>
    <row r="22" spans="1:14" x14ac:dyDescent="0.2">
      <c r="A22">
        <v>1249</v>
      </c>
      <c r="B22">
        <v>0.20610408760000001</v>
      </c>
      <c r="C22">
        <v>1.568478153</v>
      </c>
      <c r="D22">
        <v>-1.4081204599999999</v>
      </c>
      <c r="E22">
        <v>-0.1990283843</v>
      </c>
      <c r="F22">
        <v>-0.14314812839999999</v>
      </c>
      <c r="H22">
        <f t="shared" si="0"/>
        <v>0.12215392686666671</v>
      </c>
      <c r="I22">
        <f t="shared" si="1"/>
        <v>-0.17108825635</v>
      </c>
      <c r="N22">
        <f t="shared" si="2"/>
        <v>0.29324218321666673</v>
      </c>
    </row>
    <row r="23" spans="1:14" x14ac:dyDescent="0.2">
      <c r="A23">
        <v>1251</v>
      </c>
      <c r="B23">
        <v>-0.87033674559999996</v>
      </c>
      <c r="C23">
        <v>0.41882248020000001</v>
      </c>
      <c r="D23">
        <v>0.38989025379999998</v>
      </c>
      <c r="E23" t="s">
        <v>0</v>
      </c>
      <c r="F23">
        <v>0.90202273570000002</v>
      </c>
      <c r="H23">
        <f t="shared" si="0"/>
        <v>-2.0541337199999992E-2</v>
      </c>
      <c r="I23">
        <f t="shared" si="1"/>
        <v>0.90202273570000002</v>
      </c>
      <c r="N23">
        <f t="shared" si="2"/>
        <v>-0.92256407289999998</v>
      </c>
    </row>
    <row r="24" spans="1:14" x14ac:dyDescent="0.2">
      <c r="A24">
        <v>1253</v>
      </c>
      <c r="B24">
        <v>-0.66670638100000001</v>
      </c>
      <c r="C24" t="s">
        <v>0</v>
      </c>
      <c r="D24">
        <v>0.15887721399999999</v>
      </c>
      <c r="E24" t="s">
        <v>0</v>
      </c>
      <c r="F24">
        <v>1.315136678</v>
      </c>
      <c r="H24">
        <f t="shared" si="0"/>
        <v>-0.25391458350000001</v>
      </c>
      <c r="I24">
        <f t="shared" si="1"/>
        <v>1.315136678</v>
      </c>
      <c r="N24">
        <f t="shared" si="2"/>
        <v>-1.5690512615000001</v>
      </c>
    </row>
    <row r="25" spans="1:14" x14ac:dyDescent="0.2">
      <c r="A25">
        <v>1255</v>
      </c>
      <c r="B25">
        <v>0.88132130500000005</v>
      </c>
      <c r="C25">
        <v>-0.2037046928</v>
      </c>
      <c r="D25">
        <v>-0.28693701170000002</v>
      </c>
      <c r="E25">
        <v>0.1150946006</v>
      </c>
      <c r="F25">
        <v>0.51143615190000002</v>
      </c>
      <c r="H25">
        <f t="shared" si="0"/>
        <v>0.13022653349999999</v>
      </c>
      <c r="I25">
        <f t="shared" si="1"/>
        <v>0.31326537625</v>
      </c>
      <c r="N25">
        <f t="shared" si="2"/>
        <v>-0.18303884275000001</v>
      </c>
    </row>
    <row r="26" spans="1:14" x14ac:dyDescent="0.2">
      <c r="A26">
        <v>1276</v>
      </c>
      <c r="B26">
        <v>0.56203293700000001</v>
      </c>
      <c r="C26">
        <v>1.0128745450000001</v>
      </c>
      <c r="D26">
        <v>-1.0350200490000001</v>
      </c>
      <c r="E26">
        <v>0.63733498659999999</v>
      </c>
      <c r="F26">
        <v>0.72269875829999997</v>
      </c>
      <c r="H26">
        <f t="shared" si="0"/>
        <v>0.17996247766666662</v>
      </c>
      <c r="I26">
        <f t="shared" si="1"/>
        <v>0.68001687244999998</v>
      </c>
      <c r="N26">
        <f t="shared" si="2"/>
        <v>-0.50005439478333336</v>
      </c>
    </row>
    <row r="27" spans="1:14" x14ac:dyDescent="0.2">
      <c r="A27">
        <v>1282</v>
      </c>
      <c r="B27" t="s">
        <v>0</v>
      </c>
      <c r="C27" t="s">
        <v>0</v>
      </c>
      <c r="D27">
        <v>-0.72606310159999998</v>
      </c>
      <c r="E27">
        <v>0.60857632380000004</v>
      </c>
      <c r="F27">
        <v>0.2311446294</v>
      </c>
      <c r="H27">
        <f t="shared" si="0"/>
        <v>-0.72606310159999998</v>
      </c>
      <c r="I27">
        <f t="shared" si="1"/>
        <v>0.41986047660000003</v>
      </c>
      <c r="N27">
        <f t="shared" si="2"/>
        <v>-1.1459235782000001</v>
      </c>
    </row>
    <row r="28" spans="1:14" x14ac:dyDescent="0.2">
      <c r="A28">
        <v>1286</v>
      </c>
      <c r="B28">
        <v>0.70585022389999996</v>
      </c>
      <c r="C28">
        <v>0.32899559169999998</v>
      </c>
      <c r="D28">
        <v>0.3200001193</v>
      </c>
      <c r="E28" t="s">
        <v>0</v>
      </c>
      <c r="F28">
        <v>-0.92146433620000001</v>
      </c>
      <c r="H28">
        <f t="shared" si="0"/>
        <v>0.45161531163333329</v>
      </c>
      <c r="I28">
        <f t="shared" si="1"/>
        <v>-0.92146433620000001</v>
      </c>
      <c r="N28">
        <f t="shared" si="2"/>
        <v>1.3730796478333334</v>
      </c>
    </row>
    <row r="29" spans="1:14" x14ac:dyDescent="0.2">
      <c r="A29">
        <v>1294</v>
      </c>
      <c r="B29">
        <v>0.78097932020000005</v>
      </c>
      <c r="C29">
        <v>-0.49428880520000001</v>
      </c>
      <c r="D29">
        <v>0.13015146659999999</v>
      </c>
      <c r="E29">
        <v>0.32174492100000002</v>
      </c>
      <c r="F29">
        <v>-0.28582937460000002</v>
      </c>
      <c r="H29">
        <f t="shared" si="0"/>
        <v>0.1389473272</v>
      </c>
      <c r="I29">
        <f t="shared" si="1"/>
        <v>1.7957773199999999E-2</v>
      </c>
      <c r="N29">
        <f t="shared" si="2"/>
        <v>0.120989554</v>
      </c>
    </row>
    <row r="30" spans="1:14" x14ac:dyDescent="0.2">
      <c r="A30">
        <v>1300</v>
      </c>
      <c r="B30">
        <v>1.46393818</v>
      </c>
      <c r="C30">
        <v>0.71148645880000005</v>
      </c>
      <c r="D30">
        <v>-0.9400427241</v>
      </c>
      <c r="E30">
        <v>-0.42619088459999999</v>
      </c>
      <c r="F30">
        <v>-2.046395258</v>
      </c>
      <c r="H30">
        <f t="shared" si="0"/>
        <v>0.41179397156666669</v>
      </c>
      <c r="I30">
        <f t="shared" si="1"/>
        <v>-1.2362930713</v>
      </c>
      <c r="N30">
        <f t="shared" si="2"/>
        <v>1.6480870428666667</v>
      </c>
    </row>
    <row r="31" spans="1:14" x14ac:dyDescent="0.2">
      <c r="A31">
        <v>1301</v>
      </c>
      <c r="B31">
        <v>0.2781713589</v>
      </c>
      <c r="C31">
        <v>0.87398426959999997</v>
      </c>
      <c r="D31">
        <v>5.4062531810000002E-2</v>
      </c>
      <c r="E31">
        <v>0.35897600029999999</v>
      </c>
      <c r="F31">
        <v>0.99879308990000004</v>
      </c>
      <c r="H31">
        <f t="shared" si="0"/>
        <v>0.40207272010333339</v>
      </c>
      <c r="I31">
        <f t="shared" si="1"/>
        <v>0.67888454510000007</v>
      </c>
      <c r="N31">
        <f t="shared" si="2"/>
        <v>-0.27681182499666668</v>
      </c>
    </row>
    <row r="32" spans="1:14" x14ac:dyDescent="0.2">
      <c r="A32">
        <v>1302</v>
      </c>
      <c r="B32">
        <v>0.2897909964</v>
      </c>
      <c r="C32">
        <v>-0.85972376669999995</v>
      </c>
      <c r="D32">
        <v>-0.38457973969999998</v>
      </c>
      <c r="E32">
        <v>-0.37574556209999999</v>
      </c>
      <c r="F32">
        <v>-5.0929103750000003E-2</v>
      </c>
      <c r="H32">
        <f t="shared" si="0"/>
        <v>-0.31817083666666662</v>
      </c>
      <c r="I32">
        <f t="shared" si="1"/>
        <v>-0.21333733292499998</v>
      </c>
      <c r="N32">
        <f t="shared" si="2"/>
        <v>-0.10483350374166664</v>
      </c>
    </row>
    <row r="33" spans="1:14" x14ac:dyDescent="0.2">
      <c r="A33">
        <v>1303</v>
      </c>
      <c r="B33">
        <v>-0.21371508559999999</v>
      </c>
      <c r="C33">
        <v>0.37191738260000001</v>
      </c>
      <c r="D33">
        <v>-0.33262660509999997</v>
      </c>
      <c r="E33">
        <v>0.2961462339</v>
      </c>
      <c r="F33">
        <v>0.4334691651</v>
      </c>
      <c r="H33">
        <f t="shared" si="0"/>
        <v>-5.814143603333332E-2</v>
      </c>
      <c r="I33">
        <f t="shared" si="1"/>
        <v>0.36480769950000003</v>
      </c>
      <c r="N33">
        <f t="shared" si="2"/>
        <v>-0.42294913553333335</v>
      </c>
    </row>
    <row r="34" spans="1:14" x14ac:dyDescent="0.2">
      <c r="A34">
        <v>3116</v>
      </c>
      <c r="B34">
        <v>-0.2508842758</v>
      </c>
      <c r="C34">
        <v>-0.36977077250000001</v>
      </c>
      <c r="D34">
        <v>-0.42306077199999997</v>
      </c>
      <c r="E34">
        <v>-0.4074756289</v>
      </c>
      <c r="F34">
        <v>0.53537058719999997</v>
      </c>
      <c r="H34">
        <f t="shared" si="0"/>
        <v>-0.34790527343333327</v>
      </c>
      <c r="I34">
        <f t="shared" si="1"/>
        <v>6.3947479149999986E-2</v>
      </c>
      <c r="N34">
        <f t="shared" si="2"/>
        <v>-0.41185275258333326</v>
      </c>
    </row>
    <row r="35" spans="1:14" x14ac:dyDescent="0.2">
      <c r="A35">
        <v>3122</v>
      </c>
      <c r="B35">
        <v>0.48509542100000003</v>
      </c>
      <c r="C35">
        <v>-0.40454092619999998</v>
      </c>
      <c r="D35">
        <v>-1.097390841</v>
      </c>
      <c r="E35" t="s">
        <v>0</v>
      </c>
      <c r="F35">
        <v>-1.1521394899999999</v>
      </c>
      <c r="H35">
        <f t="shared" si="0"/>
        <v>-0.33894544873333327</v>
      </c>
      <c r="I35">
        <f t="shared" si="1"/>
        <v>-1.1521394899999999</v>
      </c>
      <c r="N35">
        <f t="shared" si="2"/>
        <v>0.81319404126666672</v>
      </c>
    </row>
    <row r="36" spans="1:14" x14ac:dyDescent="0.2">
      <c r="A36">
        <v>3125</v>
      </c>
      <c r="B36">
        <v>-0.97494891579999998</v>
      </c>
      <c r="C36">
        <v>0.46991589659999999</v>
      </c>
      <c r="D36">
        <v>0.55078106230000001</v>
      </c>
      <c r="E36">
        <v>-1.497187198</v>
      </c>
      <c r="F36">
        <v>-0.1454455452</v>
      </c>
      <c r="H36">
        <f t="shared" si="0"/>
        <v>1.5249347700000008E-2</v>
      </c>
      <c r="I36">
        <f t="shared" si="1"/>
        <v>-0.82131637160000004</v>
      </c>
      <c r="N36">
        <f t="shared" si="2"/>
        <v>0.83656571930000001</v>
      </c>
    </row>
    <row r="37" spans="1:14" x14ac:dyDescent="0.2">
      <c r="A37">
        <v>3140</v>
      </c>
      <c r="B37">
        <v>0.19878739200000001</v>
      </c>
      <c r="C37">
        <v>0.496498465</v>
      </c>
      <c r="D37">
        <v>-0.8512356646</v>
      </c>
      <c r="E37">
        <v>-0.96646945809999996</v>
      </c>
      <c r="F37">
        <v>9.8460579340000007E-2</v>
      </c>
      <c r="H37">
        <f t="shared" si="0"/>
        <v>-5.1983269199999994E-2</v>
      </c>
      <c r="I37">
        <f t="shared" si="1"/>
        <v>-0.43400443938</v>
      </c>
      <c r="N37">
        <f t="shared" si="2"/>
        <v>0.38202117017999998</v>
      </c>
    </row>
    <row r="38" spans="1:14" x14ac:dyDescent="0.2">
      <c r="A38">
        <v>3143</v>
      </c>
      <c r="B38">
        <v>-0.21870618089999999</v>
      </c>
      <c r="C38">
        <v>1.2658069030000001</v>
      </c>
      <c r="D38">
        <v>-0.1956896531</v>
      </c>
      <c r="E38">
        <v>-0.57301554899999996</v>
      </c>
      <c r="F38">
        <v>-0.17953109049999999</v>
      </c>
      <c r="H38">
        <f t="shared" si="0"/>
        <v>0.28380368966666675</v>
      </c>
      <c r="I38">
        <f t="shared" si="1"/>
        <v>-0.37627331975</v>
      </c>
      <c r="N38">
        <f t="shared" si="2"/>
        <v>0.6600770094166668</v>
      </c>
    </row>
    <row r="39" spans="1:14" x14ac:dyDescent="0.2">
      <c r="A39">
        <v>3152</v>
      </c>
      <c r="B39">
        <v>-0.43196982890000002</v>
      </c>
      <c r="C39">
        <v>-0.52577375800000004</v>
      </c>
      <c r="D39">
        <v>1.085979671</v>
      </c>
      <c r="E39">
        <v>-0.52463787549999996</v>
      </c>
      <c r="F39">
        <v>0.18367339930000001</v>
      </c>
      <c r="H39">
        <f t="shared" si="0"/>
        <v>4.2745361366666658E-2</v>
      </c>
      <c r="I39">
        <f t="shared" si="1"/>
        <v>-0.17048223809999996</v>
      </c>
      <c r="N39">
        <f t="shared" si="2"/>
        <v>0.21322759946666661</v>
      </c>
    </row>
    <row r="40" spans="1:14" x14ac:dyDescent="0.2">
      <c r="A40">
        <v>3166</v>
      </c>
      <c r="B40">
        <v>-1.7693943190000001</v>
      </c>
      <c r="C40">
        <v>-1.0097177180000001</v>
      </c>
      <c r="D40">
        <v>-1.0239064470000001</v>
      </c>
      <c r="E40">
        <v>5.6404406650000004E-3</v>
      </c>
      <c r="F40">
        <v>-1.297635265</v>
      </c>
      <c r="H40">
        <f t="shared" si="0"/>
        <v>-1.267672828</v>
      </c>
      <c r="I40">
        <f t="shared" si="1"/>
        <v>-0.64599741216750006</v>
      </c>
      <c r="N40">
        <f t="shared" si="2"/>
        <v>-0.62167541583249997</v>
      </c>
    </row>
    <row r="41" spans="1:14" x14ac:dyDescent="0.2">
      <c r="A41">
        <v>3167</v>
      </c>
      <c r="B41">
        <v>0.12880632440000001</v>
      </c>
      <c r="C41">
        <v>0.24008647859999999</v>
      </c>
      <c r="D41">
        <v>-0.11019906459999999</v>
      </c>
      <c r="E41">
        <v>-0.44993102169999999</v>
      </c>
      <c r="F41">
        <v>1.080764105E-2</v>
      </c>
      <c r="H41">
        <f t="shared" si="0"/>
        <v>8.6231246133333328E-2</v>
      </c>
      <c r="I41">
        <f t="shared" si="1"/>
        <v>-0.219561690325</v>
      </c>
      <c r="N41">
        <f t="shared" si="2"/>
        <v>0.30579293645833333</v>
      </c>
    </row>
    <row r="42" spans="1:14" x14ac:dyDescent="0.2">
      <c r="A42">
        <v>3170</v>
      </c>
      <c r="B42">
        <v>0.4904249134</v>
      </c>
      <c r="C42">
        <v>-8.5322956680000006E-2</v>
      </c>
      <c r="D42">
        <v>-0.68229629089999999</v>
      </c>
      <c r="E42">
        <v>0.88218837449999998</v>
      </c>
      <c r="F42">
        <v>-0.64191461719999998</v>
      </c>
      <c r="H42">
        <f t="shared" si="0"/>
        <v>-9.2398111393333329E-2</v>
      </c>
      <c r="I42">
        <f t="shared" si="1"/>
        <v>0.12013687865</v>
      </c>
      <c r="N42">
        <f t="shared" si="2"/>
        <v>-0.21253499004333332</v>
      </c>
    </row>
    <row r="43" spans="1:14" x14ac:dyDescent="0.2">
      <c r="A43">
        <v>3173</v>
      </c>
      <c r="B43">
        <v>0.90331623380000003</v>
      </c>
      <c r="C43">
        <v>4.2222710310000001E-2</v>
      </c>
      <c r="D43">
        <v>0.41045323280000001</v>
      </c>
      <c r="E43">
        <v>-2.3923518100000001</v>
      </c>
      <c r="F43">
        <v>0.56234678299999996</v>
      </c>
      <c r="H43">
        <f t="shared" si="0"/>
        <v>0.45199739230333336</v>
      </c>
      <c r="I43">
        <f t="shared" si="1"/>
        <v>-0.91500251350000006</v>
      </c>
      <c r="N43">
        <f t="shared" si="2"/>
        <v>1.3669999058033335</v>
      </c>
    </row>
    <row r="44" spans="1:14" x14ac:dyDescent="0.2">
      <c r="A44">
        <v>3176</v>
      </c>
      <c r="B44">
        <v>-8.6309756880000005E-2</v>
      </c>
      <c r="C44">
        <v>-0.44606438999999998</v>
      </c>
      <c r="D44">
        <v>-5.175684262E-2</v>
      </c>
      <c r="E44">
        <v>-1.5560931309999999</v>
      </c>
      <c r="F44">
        <v>-1.8398703599999999</v>
      </c>
      <c r="H44">
        <f t="shared" si="0"/>
        <v>-0.19471032983333333</v>
      </c>
      <c r="I44">
        <f t="shared" si="1"/>
        <v>-1.6979817454999999</v>
      </c>
      <c r="N44">
        <f t="shared" si="2"/>
        <v>1.5032714156666667</v>
      </c>
    </row>
    <row r="45" spans="1:14" x14ac:dyDescent="0.2">
      <c r="A45">
        <v>3189</v>
      </c>
      <c r="B45">
        <v>0.98705362320000001</v>
      </c>
      <c r="C45">
        <v>-0.19285755060000001</v>
      </c>
      <c r="D45">
        <v>-0.5452308696</v>
      </c>
      <c r="E45">
        <v>-0.88593886879999995</v>
      </c>
      <c r="F45">
        <v>-0.26880748110000002</v>
      </c>
      <c r="H45">
        <f t="shared" si="0"/>
        <v>8.2988401000000003E-2</v>
      </c>
      <c r="I45">
        <f t="shared" si="1"/>
        <v>-0.57737317494999996</v>
      </c>
      <c r="N45">
        <f t="shared" si="2"/>
        <v>0.66036157595</v>
      </c>
    </row>
    <row r="46" spans="1:14" x14ac:dyDescent="0.2">
      <c r="A46">
        <v>3190</v>
      </c>
      <c r="B46">
        <v>0.24657081519999999</v>
      </c>
      <c r="C46">
        <v>-0.50771881129999996</v>
      </c>
      <c r="D46">
        <v>1.589172263</v>
      </c>
      <c r="E46">
        <v>-0.8676101718</v>
      </c>
      <c r="F46">
        <v>0.73183890169999999</v>
      </c>
      <c r="H46">
        <f t="shared" si="0"/>
        <v>0.44267475563333331</v>
      </c>
      <c r="I46">
        <f t="shared" si="1"/>
        <v>-6.7885635050000004E-2</v>
      </c>
      <c r="N46">
        <f t="shared" si="2"/>
        <v>0.51056039068333336</v>
      </c>
    </row>
    <row r="47" spans="1:14" x14ac:dyDescent="0.2">
      <c r="A47">
        <v>3199</v>
      </c>
      <c r="B47">
        <v>0.24448151460000001</v>
      </c>
      <c r="C47">
        <v>-2.057179187</v>
      </c>
      <c r="D47" t="s">
        <v>0</v>
      </c>
      <c r="E47">
        <v>-0.56057339080000002</v>
      </c>
      <c r="F47">
        <v>0.27374888460000002</v>
      </c>
      <c r="H47">
        <f t="shared" si="0"/>
        <v>-0.90634883620000006</v>
      </c>
      <c r="I47">
        <f t="shared" si="1"/>
        <v>-0.1434122531</v>
      </c>
      <c r="N47">
        <f t="shared" si="2"/>
        <v>-0.76293658310000012</v>
      </c>
    </row>
    <row r="48" spans="1:14" x14ac:dyDescent="0.2">
      <c r="A48">
        <v>3200</v>
      </c>
      <c r="B48">
        <v>0.70069104390000003</v>
      </c>
      <c r="C48">
        <v>0.29196438000000002</v>
      </c>
      <c r="D48">
        <v>-0.76610384890000005</v>
      </c>
      <c r="E48">
        <v>3.0458943719999999E-2</v>
      </c>
      <c r="F48">
        <v>0.85584520929999996</v>
      </c>
      <c r="H48">
        <f t="shared" si="0"/>
        <v>7.5517191666666664E-2</v>
      </c>
      <c r="I48">
        <f t="shared" si="1"/>
        <v>0.44315207650999999</v>
      </c>
      <c r="N48">
        <f t="shared" si="2"/>
        <v>-0.36763488484333334</v>
      </c>
    </row>
    <row r="49" spans="1:14" x14ac:dyDescent="0.2">
      <c r="A49">
        <v>3206</v>
      </c>
      <c r="B49">
        <v>1.0370602229999999</v>
      </c>
      <c r="C49">
        <v>0.54295072830000002</v>
      </c>
      <c r="D49" t="s">
        <v>0</v>
      </c>
      <c r="E49">
        <v>-0.5303190217</v>
      </c>
      <c r="F49">
        <v>0.85020094800000001</v>
      </c>
      <c r="H49">
        <f t="shared" si="0"/>
        <v>0.7900054756499999</v>
      </c>
      <c r="I49">
        <f t="shared" si="1"/>
        <v>0.15994096315</v>
      </c>
      <c r="N49">
        <f t="shared" si="2"/>
        <v>0.63006451249999995</v>
      </c>
    </row>
    <row r="50" spans="1:14" x14ac:dyDescent="0.2">
      <c r="A50">
        <v>3210</v>
      </c>
      <c r="B50">
        <v>1.48834683</v>
      </c>
      <c r="C50">
        <v>-1.282174838</v>
      </c>
      <c r="D50" t="s">
        <v>0</v>
      </c>
      <c r="E50">
        <v>-0.1219455166</v>
      </c>
      <c r="F50">
        <v>-0.59422083969999995</v>
      </c>
      <c r="H50">
        <f t="shared" si="0"/>
        <v>0.10308599600000001</v>
      </c>
      <c r="I50">
        <f t="shared" si="1"/>
        <v>-0.35808317814999996</v>
      </c>
      <c r="N50">
        <f t="shared" si="2"/>
        <v>0.46116917414999997</v>
      </c>
    </row>
    <row r="51" spans="1:14" x14ac:dyDescent="0.2">
      <c r="A51">
        <v>3212</v>
      </c>
      <c r="B51">
        <v>0.35249973800000001</v>
      </c>
      <c r="C51">
        <v>0.7031129103</v>
      </c>
      <c r="D51">
        <v>0.84938914389999998</v>
      </c>
      <c r="E51">
        <v>-1.461304347</v>
      </c>
      <c r="F51">
        <v>-0.1473526641</v>
      </c>
      <c r="H51">
        <f t="shared" si="0"/>
        <v>0.63500059739999992</v>
      </c>
      <c r="I51">
        <f t="shared" si="1"/>
        <v>-0.80432850555000002</v>
      </c>
      <c r="N51">
        <f t="shared" si="2"/>
        <v>1.4393291029499999</v>
      </c>
    </row>
    <row r="52" spans="1:14" x14ac:dyDescent="0.2">
      <c r="A52">
        <v>3218</v>
      </c>
      <c r="B52">
        <v>1.546743593E-2</v>
      </c>
      <c r="C52">
        <v>3.050644047</v>
      </c>
      <c r="D52" t="s">
        <v>0</v>
      </c>
      <c r="E52">
        <v>0.2741924375</v>
      </c>
      <c r="F52">
        <v>0.42869719620000002</v>
      </c>
      <c r="H52">
        <f t="shared" si="0"/>
        <v>1.5330557414650001</v>
      </c>
      <c r="I52">
        <f t="shared" si="1"/>
        <v>0.35144481685000001</v>
      </c>
      <c r="N52">
        <f t="shared" si="2"/>
        <v>1.1816109246150002</v>
      </c>
    </row>
    <row r="53" spans="1:14" x14ac:dyDescent="0.2">
      <c r="A53">
        <v>3220</v>
      </c>
      <c r="B53">
        <v>-3.106078344E-2</v>
      </c>
      <c r="C53">
        <v>5.3432113420000003E-2</v>
      </c>
      <c r="D53" t="s">
        <v>0</v>
      </c>
      <c r="E53">
        <v>-0.73429883309999999</v>
      </c>
      <c r="F53">
        <v>-3.9844204339999998E-3</v>
      </c>
      <c r="H53">
        <f t="shared" si="0"/>
        <v>1.1185664990000002E-2</v>
      </c>
      <c r="I53">
        <f t="shared" si="1"/>
        <v>-0.36914162676700002</v>
      </c>
      <c r="N53">
        <f t="shared" si="2"/>
        <v>0.38032729175700003</v>
      </c>
    </row>
    <row r="54" spans="1:14" x14ac:dyDescent="0.2">
      <c r="A54">
        <v>3223</v>
      </c>
      <c r="B54">
        <v>0.1459423215</v>
      </c>
      <c r="C54">
        <v>-0.48495382329999998</v>
      </c>
      <c r="D54" t="s">
        <v>0</v>
      </c>
      <c r="E54">
        <v>-0.48221830189999998</v>
      </c>
      <c r="F54" t="s">
        <v>0</v>
      </c>
      <c r="H54">
        <f t="shared" si="0"/>
        <v>-0.16950575089999997</v>
      </c>
      <c r="I54">
        <f t="shared" si="1"/>
        <v>-0.48221830189999998</v>
      </c>
      <c r="N54">
        <f t="shared" si="2"/>
        <v>0.31271255100000001</v>
      </c>
    </row>
  </sheetData>
  <mergeCells count="2">
    <mergeCell ref="B1:D1"/>
    <mergeCell ref="E1:F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E6B49-FCD5-AF45-8BCB-23B4B49DB66B}">
  <dimension ref="A1:P54"/>
  <sheetViews>
    <sheetView workbookViewId="0">
      <selection activeCell="M1" sqref="M1:P1048576"/>
    </sheetView>
  </sheetViews>
  <sheetFormatPr baseColWidth="10" defaultRowHeight="16" x14ac:dyDescent="0.2"/>
  <cols>
    <col min="6" max="6" width="12.83203125" bestFit="1" customWidth="1"/>
  </cols>
  <sheetData>
    <row r="1" spans="1:16" x14ac:dyDescent="0.2">
      <c r="B1" s="2" t="s">
        <v>6</v>
      </c>
      <c r="C1" s="2"/>
      <c r="D1" s="2"/>
      <c r="E1" s="2" t="s">
        <v>7</v>
      </c>
      <c r="F1" s="2"/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K2" t="s">
        <v>6</v>
      </c>
      <c r="L2" t="s">
        <v>7</v>
      </c>
      <c r="N2" t="s">
        <v>39</v>
      </c>
      <c r="P2" t="s">
        <v>39</v>
      </c>
    </row>
    <row r="3" spans="1:16" x14ac:dyDescent="0.2">
      <c r="A3">
        <v>1001</v>
      </c>
      <c r="B3">
        <v>-0.1248215689</v>
      </c>
      <c r="C3">
        <v>0.72975925009999998</v>
      </c>
      <c r="D3" t="s">
        <v>0</v>
      </c>
      <c r="E3">
        <v>6.9946878140000002E-2</v>
      </c>
      <c r="F3">
        <v>0.81956969219999998</v>
      </c>
      <c r="H3">
        <f>AVERAGE(B3:D3)</f>
        <v>0.30246884060000001</v>
      </c>
      <c r="I3">
        <f>AVERAGE(E3:F3)</f>
        <v>0.44475828516999999</v>
      </c>
      <c r="K3">
        <f>AVERAGE(H3:H54)</f>
        <v>-3.6470973949647441E-2</v>
      </c>
      <c r="L3">
        <f>AVERAGE(I3:I54)</f>
        <v>-5.2281268664182701E-2</v>
      </c>
      <c r="N3">
        <f>H3-I3</f>
        <v>-0.14228944456999998</v>
      </c>
      <c r="P3">
        <f>AVERAGE(N3:N54)</f>
        <v>1.5810294714535249E-2</v>
      </c>
    </row>
    <row r="4" spans="1:16" x14ac:dyDescent="0.2">
      <c r="A4">
        <v>1003</v>
      </c>
      <c r="B4">
        <v>-0.92154351410000002</v>
      </c>
      <c r="C4">
        <v>-1.105089151</v>
      </c>
      <c r="D4" t="s">
        <v>0</v>
      </c>
      <c r="E4">
        <v>0.28939140479999997</v>
      </c>
      <c r="F4">
        <v>-2.5897119470000001</v>
      </c>
      <c r="H4">
        <f t="shared" ref="H4:H54" si="0">AVERAGE(B4:D4)</f>
        <v>-1.0133163325500001</v>
      </c>
      <c r="I4">
        <f t="shared" ref="I4:I54" si="1">AVERAGE(E4:F4)</f>
        <v>-1.1501602711000001</v>
      </c>
      <c r="N4">
        <f t="shared" ref="N4:N54" si="2">H4-I4</f>
        <v>0.13684393854999999</v>
      </c>
    </row>
    <row r="5" spans="1:16" x14ac:dyDescent="0.2">
      <c r="A5">
        <v>1004</v>
      </c>
      <c r="B5">
        <v>-0.53502690419999999</v>
      </c>
      <c r="C5">
        <v>-0.65469195160000004</v>
      </c>
      <c r="D5">
        <v>-9.0234507350000007E-2</v>
      </c>
      <c r="E5">
        <v>0.40492610359999998</v>
      </c>
      <c r="F5">
        <v>1.166928491</v>
      </c>
      <c r="H5">
        <f t="shared" si="0"/>
        <v>-0.42665112104999997</v>
      </c>
      <c r="I5">
        <f t="shared" si="1"/>
        <v>0.78592729729999999</v>
      </c>
      <c r="K5" t="s">
        <v>8</v>
      </c>
      <c r="N5">
        <f t="shared" si="2"/>
        <v>-1.2125784183499999</v>
      </c>
      <c r="P5" t="s">
        <v>8</v>
      </c>
    </row>
    <row r="6" spans="1:16" x14ac:dyDescent="0.2">
      <c r="A6">
        <v>1006</v>
      </c>
      <c r="B6">
        <v>0.8149609874</v>
      </c>
      <c r="C6">
        <v>-0.75509657959999998</v>
      </c>
      <c r="D6">
        <v>0.1946692448</v>
      </c>
      <c r="E6" t="s">
        <v>0</v>
      </c>
      <c r="F6">
        <v>0.22947433280000001</v>
      </c>
      <c r="H6">
        <f t="shared" si="0"/>
        <v>8.4844550866666688E-2</v>
      </c>
      <c r="I6">
        <f t="shared" si="1"/>
        <v>0.22947433280000001</v>
      </c>
      <c r="K6">
        <f>(STDEV(H3:H54))/SQRT(52)</f>
        <v>5.4495174343531759E-2</v>
      </c>
      <c r="L6">
        <f>STDEV(I3:I54)/SQRT(52)</f>
        <v>7.952723684960937E-2</v>
      </c>
      <c r="N6">
        <f t="shared" si="2"/>
        <v>-0.14462978193333331</v>
      </c>
      <c r="P6">
        <f>(STDEV(N3:N54))/SQRT(52)</f>
        <v>9.0988894481807761E-2</v>
      </c>
    </row>
    <row r="7" spans="1:16" x14ac:dyDescent="0.2">
      <c r="A7">
        <v>1009</v>
      </c>
      <c r="B7">
        <v>0.1985944895</v>
      </c>
      <c r="C7">
        <v>1.050613829</v>
      </c>
      <c r="D7">
        <v>0.37619215</v>
      </c>
      <c r="E7">
        <v>0.76560643689999996</v>
      </c>
      <c r="F7">
        <v>-0.3036152399</v>
      </c>
      <c r="H7">
        <f t="shared" si="0"/>
        <v>0.54180015616666666</v>
      </c>
      <c r="I7">
        <f t="shared" si="1"/>
        <v>0.23099559849999998</v>
      </c>
      <c r="N7">
        <f t="shared" si="2"/>
        <v>0.3108045576666667</v>
      </c>
    </row>
    <row r="8" spans="1:16" x14ac:dyDescent="0.2">
      <c r="A8">
        <v>1010</v>
      </c>
      <c r="B8">
        <v>-0.39719528910000002</v>
      </c>
      <c r="C8">
        <v>1.2087939640000001</v>
      </c>
      <c r="D8">
        <v>-1.099458606</v>
      </c>
      <c r="E8">
        <v>0.37926202640000001</v>
      </c>
      <c r="F8">
        <v>-0.99720000539999998</v>
      </c>
      <c r="H8">
        <f t="shared" si="0"/>
        <v>-9.5953310366666655E-2</v>
      </c>
      <c r="I8">
        <f t="shared" si="1"/>
        <v>-0.30896898949999996</v>
      </c>
      <c r="N8">
        <f t="shared" si="2"/>
        <v>0.2130156791333333</v>
      </c>
    </row>
    <row r="9" spans="1:16" x14ac:dyDescent="0.2">
      <c r="A9">
        <v>1011</v>
      </c>
      <c r="B9">
        <v>-1.5067596160000001</v>
      </c>
      <c r="C9">
        <v>-0.70652351000000002</v>
      </c>
      <c r="D9">
        <v>-0.47559928810000002</v>
      </c>
      <c r="E9">
        <v>-1.1079104150000001</v>
      </c>
      <c r="F9">
        <v>0.21337682899999999</v>
      </c>
      <c r="H9">
        <f t="shared" si="0"/>
        <v>-0.89629413803333347</v>
      </c>
      <c r="I9">
        <f t="shared" si="1"/>
        <v>-0.44726679300000005</v>
      </c>
      <c r="N9">
        <f t="shared" si="2"/>
        <v>-0.44902734503333341</v>
      </c>
    </row>
    <row r="10" spans="1:16" x14ac:dyDescent="0.2">
      <c r="A10">
        <v>1012</v>
      </c>
      <c r="B10">
        <v>0.82430217299999997</v>
      </c>
      <c r="C10">
        <v>0.58983226560000002</v>
      </c>
      <c r="D10">
        <v>0.25194780550000001</v>
      </c>
      <c r="E10">
        <v>0.84835613750000005</v>
      </c>
      <c r="F10">
        <v>0.59457864419999995</v>
      </c>
      <c r="H10">
        <f t="shared" si="0"/>
        <v>0.55536074803333335</v>
      </c>
      <c r="I10">
        <f t="shared" si="1"/>
        <v>0.72146739085</v>
      </c>
      <c r="N10">
        <f t="shared" si="2"/>
        <v>-0.16610664281666665</v>
      </c>
    </row>
    <row r="11" spans="1:16" x14ac:dyDescent="0.2">
      <c r="A11">
        <v>1013</v>
      </c>
      <c r="B11">
        <v>0.43451108939999999</v>
      </c>
      <c r="C11">
        <v>-1.132466387</v>
      </c>
      <c r="D11">
        <v>1.6331845570000001</v>
      </c>
      <c r="E11">
        <v>-1.650444107</v>
      </c>
      <c r="F11">
        <v>-0.69044777290000003</v>
      </c>
      <c r="H11">
        <f t="shared" si="0"/>
        <v>0.31174308646666665</v>
      </c>
      <c r="I11">
        <f t="shared" si="1"/>
        <v>-1.17044593995</v>
      </c>
      <c r="N11">
        <f t="shared" si="2"/>
        <v>1.4821890264166666</v>
      </c>
    </row>
    <row r="12" spans="1:16" x14ac:dyDescent="0.2">
      <c r="A12">
        <v>1015</v>
      </c>
      <c r="B12">
        <v>0.52992860829999999</v>
      </c>
      <c r="C12">
        <v>0.2019821859</v>
      </c>
      <c r="D12">
        <v>-0.96343694160000004</v>
      </c>
      <c r="E12">
        <v>-1.6063798490000001</v>
      </c>
      <c r="F12">
        <v>-0.20686105969999999</v>
      </c>
      <c r="H12">
        <f t="shared" si="0"/>
        <v>-7.7175382466666664E-2</v>
      </c>
      <c r="I12">
        <f t="shared" si="1"/>
        <v>-0.90662045435000005</v>
      </c>
      <c r="N12">
        <f t="shared" si="2"/>
        <v>0.82944507188333338</v>
      </c>
    </row>
    <row r="13" spans="1:16" x14ac:dyDescent="0.2">
      <c r="A13">
        <v>1016</v>
      </c>
      <c r="B13">
        <v>-0.28186157229999997</v>
      </c>
      <c r="C13">
        <v>-0.71565437850000002</v>
      </c>
      <c r="D13">
        <v>8.6622660939999999E-2</v>
      </c>
      <c r="E13">
        <v>-0.1015237794</v>
      </c>
      <c r="F13">
        <v>-0.41512777550000002</v>
      </c>
      <c r="H13">
        <f t="shared" si="0"/>
        <v>-0.30363109661999999</v>
      </c>
      <c r="I13">
        <f t="shared" si="1"/>
        <v>-0.25832577745000002</v>
      </c>
      <c r="N13">
        <f t="shared" si="2"/>
        <v>-4.5305319169999969E-2</v>
      </c>
    </row>
    <row r="14" spans="1:16" x14ac:dyDescent="0.2">
      <c r="A14">
        <v>1019</v>
      </c>
      <c r="B14">
        <v>-0.64135035799999995</v>
      </c>
      <c r="C14">
        <v>0.29256597379999999</v>
      </c>
      <c r="D14">
        <v>0.113117732</v>
      </c>
      <c r="E14">
        <v>-0.40910405109999998</v>
      </c>
      <c r="F14">
        <v>-0.15950655699999999</v>
      </c>
      <c r="H14">
        <f t="shared" si="0"/>
        <v>-7.8555550733333326E-2</v>
      </c>
      <c r="I14">
        <f t="shared" si="1"/>
        <v>-0.28430530404999999</v>
      </c>
      <c r="N14">
        <f t="shared" si="2"/>
        <v>0.20574975331666667</v>
      </c>
    </row>
    <row r="15" spans="1:16" x14ac:dyDescent="0.2">
      <c r="A15">
        <v>1021</v>
      </c>
      <c r="B15">
        <v>-1.0261716240000001</v>
      </c>
      <c r="C15">
        <v>0.46340171390000001</v>
      </c>
      <c r="D15">
        <v>-0.36781952229999998</v>
      </c>
      <c r="E15">
        <v>-0.7539431204</v>
      </c>
      <c r="F15">
        <v>0.1182817919</v>
      </c>
      <c r="H15">
        <f t="shared" si="0"/>
        <v>-0.31019647746666673</v>
      </c>
      <c r="I15">
        <f t="shared" si="1"/>
        <v>-0.31783066425000001</v>
      </c>
      <c r="N15">
        <f t="shared" si="2"/>
        <v>7.6341867833332744E-3</v>
      </c>
    </row>
    <row r="16" spans="1:16" x14ac:dyDescent="0.2">
      <c r="A16">
        <v>1242</v>
      </c>
      <c r="B16">
        <v>0.58638188570000005</v>
      </c>
      <c r="C16">
        <v>-0.89815149559999996</v>
      </c>
      <c r="D16">
        <v>-0.38341894069999999</v>
      </c>
      <c r="E16">
        <v>-1.3617301909999999</v>
      </c>
      <c r="F16">
        <v>0.2678183066</v>
      </c>
      <c r="H16">
        <f t="shared" si="0"/>
        <v>-0.23172951686666665</v>
      </c>
      <c r="I16">
        <f t="shared" si="1"/>
        <v>-0.54695594219999999</v>
      </c>
      <c r="N16">
        <f t="shared" si="2"/>
        <v>0.31522642533333334</v>
      </c>
    </row>
    <row r="17" spans="1:14" x14ac:dyDescent="0.2">
      <c r="A17">
        <v>1243</v>
      </c>
      <c r="B17">
        <v>1.192780167</v>
      </c>
      <c r="C17">
        <v>-0.39326876259999999</v>
      </c>
      <c r="D17">
        <v>-8.9790924889999998E-2</v>
      </c>
      <c r="E17">
        <v>0.62108856290000003</v>
      </c>
      <c r="F17">
        <v>-0.17654294709999999</v>
      </c>
      <c r="H17">
        <f t="shared" si="0"/>
        <v>0.23657349317000001</v>
      </c>
      <c r="I17">
        <f t="shared" si="1"/>
        <v>0.22227280790000004</v>
      </c>
      <c r="N17">
        <f t="shared" si="2"/>
        <v>1.4300685269999974E-2</v>
      </c>
    </row>
    <row r="18" spans="1:14" x14ac:dyDescent="0.2">
      <c r="A18">
        <v>1244</v>
      </c>
      <c r="B18">
        <v>-0.41571102269999999</v>
      </c>
      <c r="C18">
        <v>-1.0157565710000001</v>
      </c>
      <c r="D18">
        <v>-0.41873946769999998</v>
      </c>
      <c r="E18">
        <v>0.66573452789999998</v>
      </c>
      <c r="F18">
        <v>0.84112105110000002</v>
      </c>
      <c r="H18">
        <f t="shared" si="0"/>
        <v>-0.61673568713333338</v>
      </c>
      <c r="I18">
        <f t="shared" si="1"/>
        <v>0.7534277895</v>
      </c>
      <c r="N18">
        <f t="shared" si="2"/>
        <v>-1.3701634766333335</v>
      </c>
    </row>
    <row r="19" spans="1:14" x14ac:dyDescent="0.2">
      <c r="A19">
        <v>1245</v>
      </c>
      <c r="B19">
        <v>-3.8506456500000001E-2</v>
      </c>
      <c r="C19">
        <v>-0.13440002779999999</v>
      </c>
      <c r="D19">
        <v>-0.68041973519999999</v>
      </c>
      <c r="E19">
        <v>-0.2222452774</v>
      </c>
      <c r="F19" t="s">
        <v>0</v>
      </c>
      <c r="H19">
        <f t="shared" si="0"/>
        <v>-0.28444207316666664</v>
      </c>
      <c r="I19">
        <f t="shared" si="1"/>
        <v>-0.2222452774</v>
      </c>
      <c r="N19">
        <f t="shared" si="2"/>
        <v>-6.2196795766666646E-2</v>
      </c>
    </row>
    <row r="20" spans="1:14" x14ac:dyDescent="0.2">
      <c r="A20">
        <v>1247</v>
      </c>
      <c r="B20">
        <v>-0.92401506079999995</v>
      </c>
      <c r="C20">
        <v>-0.79613921759999995</v>
      </c>
      <c r="D20">
        <v>0.63635448900000002</v>
      </c>
      <c r="E20">
        <v>-0.1675598056</v>
      </c>
      <c r="F20" t="s">
        <v>0</v>
      </c>
      <c r="H20">
        <f t="shared" si="0"/>
        <v>-0.36126659646666665</v>
      </c>
      <c r="I20">
        <f t="shared" si="1"/>
        <v>-0.1675598056</v>
      </c>
      <c r="N20">
        <f t="shared" si="2"/>
        <v>-0.19370679086666664</v>
      </c>
    </row>
    <row r="21" spans="1:14" x14ac:dyDescent="0.2">
      <c r="A21">
        <v>1248</v>
      </c>
      <c r="B21">
        <v>0.60674378939999996</v>
      </c>
      <c r="C21">
        <v>1.05370659</v>
      </c>
      <c r="D21">
        <v>8.3878547789999994E-2</v>
      </c>
      <c r="E21">
        <v>-5.3365050259999998E-2</v>
      </c>
      <c r="F21">
        <v>0.37556964069999998</v>
      </c>
      <c r="H21">
        <f t="shared" si="0"/>
        <v>0.58144297572999992</v>
      </c>
      <c r="I21">
        <f t="shared" si="1"/>
        <v>0.16110229522</v>
      </c>
      <c r="N21">
        <f t="shared" si="2"/>
        <v>0.42034068050999995</v>
      </c>
    </row>
    <row r="22" spans="1:14" x14ac:dyDescent="0.2">
      <c r="A22">
        <v>1249</v>
      </c>
      <c r="B22">
        <v>0.52098315210000001</v>
      </c>
      <c r="C22">
        <v>-0.17527026039999999</v>
      </c>
      <c r="D22">
        <v>-1.039360209</v>
      </c>
      <c r="E22">
        <v>0.67261864859999998</v>
      </c>
      <c r="F22">
        <v>0.13909850530000001</v>
      </c>
      <c r="H22">
        <f t="shared" si="0"/>
        <v>-0.23121577243333333</v>
      </c>
      <c r="I22">
        <f t="shared" si="1"/>
        <v>0.40585857694999999</v>
      </c>
      <c r="N22">
        <f t="shared" si="2"/>
        <v>-0.63707434938333329</v>
      </c>
    </row>
    <row r="23" spans="1:14" x14ac:dyDescent="0.2">
      <c r="A23">
        <v>1251</v>
      </c>
      <c r="B23">
        <v>-6.5741656230000001E-2</v>
      </c>
      <c r="C23">
        <v>6.7700120599999997E-2</v>
      </c>
      <c r="D23">
        <v>1.524267316</v>
      </c>
      <c r="E23" t="s">
        <v>0</v>
      </c>
      <c r="F23">
        <v>0.47553711240000002</v>
      </c>
      <c r="H23">
        <f t="shared" si="0"/>
        <v>0.50874192678999997</v>
      </c>
      <c r="I23">
        <f t="shared" si="1"/>
        <v>0.47553711240000002</v>
      </c>
      <c r="N23">
        <f t="shared" si="2"/>
        <v>3.3204814389999948E-2</v>
      </c>
    </row>
    <row r="24" spans="1:14" x14ac:dyDescent="0.2">
      <c r="A24">
        <v>1253</v>
      </c>
      <c r="B24">
        <v>-1.287670388</v>
      </c>
      <c r="C24" t="s">
        <v>0</v>
      </c>
      <c r="D24">
        <v>0.72893597919999997</v>
      </c>
      <c r="E24" t="s">
        <v>0</v>
      </c>
      <c r="F24">
        <v>0.59432511480000005</v>
      </c>
      <c r="H24">
        <f t="shared" si="0"/>
        <v>-0.27936720440000001</v>
      </c>
      <c r="I24">
        <f t="shared" si="1"/>
        <v>0.59432511480000005</v>
      </c>
      <c r="N24">
        <f t="shared" si="2"/>
        <v>-0.87369231920000012</v>
      </c>
    </row>
    <row r="25" spans="1:14" x14ac:dyDescent="0.2">
      <c r="A25">
        <v>1255</v>
      </c>
      <c r="B25">
        <v>0.64135493789999998</v>
      </c>
      <c r="C25">
        <v>6.246544004E-2</v>
      </c>
      <c r="D25">
        <v>-0.61031833040000005</v>
      </c>
      <c r="E25">
        <v>-8.2191746639999994E-2</v>
      </c>
      <c r="F25">
        <v>-0.40763704979999998</v>
      </c>
      <c r="H25">
        <f t="shared" si="0"/>
        <v>3.116734917999997E-2</v>
      </c>
      <c r="I25">
        <f t="shared" si="1"/>
        <v>-0.24491439822</v>
      </c>
      <c r="N25">
        <f t="shared" si="2"/>
        <v>0.27608174739999997</v>
      </c>
    </row>
    <row r="26" spans="1:14" x14ac:dyDescent="0.2">
      <c r="A26">
        <v>1276</v>
      </c>
      <c r="B26">
        <v>0.41086481359999999</v>
      </c>
      <c r="C26">
        <v>0.69257047569999997</v>
      </c>
      <c r="D26">
        <v>-8.6054908129999996E-2</v>
      </c>
      <c r="E26">
        <v>0.30130305480000003</v>
      </c>
      <c r="F26">
        <v>0.71433214359999997</v>
      </c>
      <c r="H26">
        <f t="shared" si="0"/>
        <v>0.33912679372333332</v>
      </c>
      <c r="I26">
        <f t="shared" si="1"/>
        <v>0.50781759920000002</v>
      </c>
      <c r="N26">
        <f t="shared" si="2"/>
        <v>-0.16869080547666671</v>
      </c>
    </row>
    <row r="27" spans="1:14" x14ac:dyDescent="0.2">
      <c r="A27">
        <v>1282</v>
      </c>
      <c r="B27" t="s">
        <v>0</v>
      </c>
      <c r="C27" t="s">
        <v>0</v>
      </c>
      <c r="D27">
        <v>-0.39336693839999998</v>
      </c>
      <c r="E27">
        <v>-0.9154729895</v>
      </c>
      <c r="F27">
        <v>-0.64681932730000002</v>
      </c>
      <c r="H27">
        <f t="shared" si="0"/>
        <v>-0.39336693839999998</v>
      </c>
      <c r="I27">
        <f t="shared" si="1"/>
        <v>-0.78114615840000001</v>
      </c>
      <c r="N27">
        <f t="shared" si="2"/>
        <v>0.38777922000000004</v>
      </c>
    </row>
    <row r="28" spans="1:14" x14ac:dyDescent="0.2">
      <c r="A28">
        <v>1286</v>
      </c>
      <c r="B28">
        <v>-6.9817525589999999E-2</v>
      </c>
      <c r="C28">
        <v>0.51372121969999995</v>
      </c>
      <c r="D28">
        <v>-4.7210194669999997E-2</v>
      </c>
      <c r="E28" t="s">
        <v>0</v>
      </c>
      <c r="F28">
        <v>-0.52189922560000002</v>
      </c>
      <c r="H28">
        <f t="shared" si="0"/>
        <v>0.13223116648</v>
      </c>
      <c r="I28">
        <f t="shared" si="1"/>
        <v>-0.52189922560000002</v>
      </c>
      <c r="N28">
        <f t="shared" si="2"/>
        <v>0.65413039208000001</v>
      </c>
    </row>
    <row r="29" spans="1:14" x14ac:dyDescent="0.2">
      <c r="A29">
        <v>1294</v>
      </c>
      <c r="B29">
        <v>0.149541852</v>
      </c>
      <c r="C29">
        <v>-0.44356010060000001</v>
      </c>
      <c r="D29">
        <v>4.5653565090000001E-2</v>
      </c>
      <c r="E29">
        <v>1.1009046579999999</v>
      </c>
      <c r="F29">
        <v>-0.84423564370000004</v>
      </c>
      <c r="H29">
        <f t="shared" si="0"/>
        <v>-8.2788227836666672E-2</v>
      </c>
      <c r="I29">
        <f t="shared" si="1"/>
        <v>0.12833450714999994</v>
      </c>
      <c r="N29">
        <f t="shared" si="2"/>
        <v>-0.21112273498666662</v>
      </c>
    </row>
    <row r="30" spans="1:14" x14ac:dyDescent="0.2">
      <c r="A30">
        <v>1300</v>
      </c>
      <c r="B30">
        <v>0.75032282360000002</v>
      </c>
      <c r="C30">
        <v>-0.70054195129999997</v>
      </c>
      <c r="D30">
        <v>-0.4183599248</v>
      </c>
      <c r="E30">
        <v>-0.19898025359999999</v>
      </c>
      <c r="F30">
        <v>-0.91354035919999999</v>
      </c>
      <c r="H30">
        <f t="shared" si="0"/>
        <v>-0.12285968416666665</v>
      </c>
      <c r="I30">
        <f t="shared" si="1"/>
        <v>-0.55626030640000002</v>
      </c>
      <c r="N30">
        <f t="shared" si="2"/>
        <v>0.43340062223333337</v>
      </c>
    </row>
    <row r="31" spans="1:14" x14ac:dyDescent="0.2">
      <c r="A31">
        <v>1301</v>
      </c>
      <c r="B31">
        <v>-0.70809437890000004</v>
      </c>
      <c r="C31">
        <v>0.2881758794</v>
      </c>
      <c r="D31">
        <v>-0.2295744083</v>
      </c>
      <c r="E31">
        <v>0.1347116673</v>
      </c>
      <c r="F31">
        <v>0.83833943150000001</v>
      </c>
      <c r="H31">
        <f t="shared" si="0"/>
        <v>-0.21649763593333335</v>
      </c>
      <c r="I31">
        <f t="shared" si="1"/>
        <v>0.48652554940000003</v>
      </c>
      <c r="N31">
        <f t="shared" si="2"/>
        <v>-0.70302318533333341</v>
      </c>
    </row>
    <row r="32" spans="1:14" x14ac:dyDescent="0.2">
      <c r="A32">
        <v>1302</v>
      </c>
      <c r="B32">
        <v>-0.26168282859999997</v>
      </c>
      <c r="C32">
        <v>9.4014644770000003E-2</v>
      </c>
      <c r="D32">
        <v>-0.17345481560000001</v>
      </c>
      <c r="E32">
        <v>1.1351155589999999</v>
      </c>
      <c r="F32">
        <v>-0.33538140420000001</v>
      </c>
      <c r="H32">
        <f t="shared" si="0"/>
        <v>-0.11370766647666668</v>
      </c>
      <c r="I32">
        <f t="shared" si="1"/>
        <v>0.39986707739999994</v>
      </c>
      <c r="N32">
        <f t="shared" si="2"/>
        <v>-0.51357474387666657</v>
      </c>
    </row>
    <row r="33" spans="1:14" x14ac:dyDescent="0.2">
      <c r="A33">
        <v>1303</v>
      </c>
      <c r="B33">
        <v>-0.41482604950000002</v>
      </c>
      <c r="C33">
        <v>-6.9921267300000006E-2</v>
      </c>
      <c r="D33">
        <v>-0.11346264909999999</v>
      </c>
      <c r="E33">
        <v>0.75393957209999996</v>
      </c>
      <c r="F33">
        <v>-0.46862603429999999</v>
      </c>
      <c r="H33">
        <f t="shared" si="0"/>
        <v>-0.19940332196666669</v>
      </c>
      <c r="I33">
        <f t="shared" si="1"/>
        <v>0.14265676889999998</v>
      </c>
      <c r="N33">
        <f t="shared" si="2"/>
        <v>-0.34206009086666667</v>
      </c>
    </row>
    <row r="34" spans="1:14" x14ac:dyDescent="0.2">
      <c r="A34">
        <v>3116</v>
      </c>
      <c r="B34">
        <v>0.78085318650000002</v>
      </c>
      <c r="C34">
        <v>-0.14682074489999999</v>
      </c>
      <c r="D34">
        <v>-0.3470153386</v>
      </c>
      <c r="E34">
        <v>-1.3918300770000001</v>
      </c>
      <c r="F34">
        <v>1.515868776</v>
      </c>
      <c r="H34">
        <f t="shared" si="0"/>
        <v>9.5672367666666688E-2</v>
      </c>
      <c r="I34">
        <f t="shared" si="1"/>
        <v>6.2019349499999987E-2</v>
      </c>
      <c r="N34">
        <f t="shared" si="2"/>
        <v>3.3653018166666701E-2</v>
      </c>
    </row>
    <row r="35" spans="1:14" x14ac:dyDescent="0.2">
      <c r="A35">
        <v>3122</v>
      </c>
      <c r="B35">
        <v>-0.43431596839999997</v>
      </c>
      <c r="C35">
        <v>-9.8562135659999994E-2</v>
      </c>
      <c r="D35">
        <v>-0.97108939599999999</v>
      </c>
      <c r="E35" t="s">
        <v>0</v>
      </c>
      <c r="F35">
        <v>-1.2769534380000001</v>
      </c>
      <c r="H35">
        <f t="shared" si="0"/>
        <v>-0.50132250002000001</v>
      </c>
      <c r="I35">
        <f t="shared" si="1"/>
        <v>-1.2769534380000001</v>
      </c>
      <c r="N35">
        <f t="shared" si="2"/>
        <v>0.77563093798000005</v>
      </c>
    </row>
    <row r="36" spans="1:14" x14ac:dyDescent="0.2">
      <c r="A36">
        <v>3125</v>
      </c>
      <c r="B36">
        <v>0.1122162328</v>
      </c>
      <c r="C36">
        <v>2.940743623E-2</v>
      </c>
      <c r="D36">
        <v>0.9008145904</v>
      </c>
      <c r="E36">
        <v>0.18540425159999999</v>
      </c>
      <c r="F36">
        <v>-0.240484586</v>
      </c>
      <c r="H36">
        <f t="shared" si="0"/>
        <v>0.34747941980999997</v>
      </c>
      <c r="I36">
        <f t="shared" si="1"/>
        <v>-2.7540167200000007E-2</v>
      </c>
      <c r="N36">
        <f t="shared" si="2"/>
        <v>0.37501958700999999</v>
      </c>
    </row>
    <row r="37" spans="1:14" x14ac:dyDescent="0.2">
      <c r="A37">
        <v>3140</v>
      </c>
      <c r="B37">
        <v>-1.376784215</v>
      </c>
      <c r="C37">
        <v>-4.8787090069999997E-2</v>
      </c>
      <c r="D37">
        <v>-0.11354993250000001</v>
      </c>
      <c r="E37">
        <v>-0.37759627039999999</v>
      </c>
      <c r="F37">
        <v>1.0271238810000001</v>
      </c>
      <c r="H37">
        <f t="shared" si="0"/>
        <v>-0.51304041252333332</v>
      </c>
      <c r="I37">
        <f t="shared" si="1"/>
        <v>0.32476380530000004</v>
      </c>
      <c r="N37">
        <f t="shared" si="2"/>
        <v>-0.83780421782333336</v>
      </c>
    </row>
    <row r="38" spans="1:14" x14ac:dyDescent="0.2">
      <c r="A38">
        <v>3143</v>
      </c>
      <c r="B38">
        <v>-0.32004976629999998</v>
      </c>
      <c r="C38">
        <v>0.20194682189999999</v>
      </c>
      <c r="D38">
        <v>-1.15297352</v>
      </c>
      <c r="E38">
        <v>0.18741191770000001</v>
      </c>
      <c r="F38">
        <v>7.8611189989999997E-2</v>
      </c>
      <c r="H38">
        <f t="shared" si="0"/>
        <v>-0.42369215479999994</v>
      </c>
      <c r="I38">
        <f t="shared" si="1"/>
        <v>0.13301155384500002</v>
      </c>
      <c r="N38">
        <f t="shared" si="2"/>
        <v>-0.55670370864499996</v>
      </c>
    </row>
    <row r="39" spans="1:14" x14ac:dyDescent="0.2">
      <c r="A39">
        <v>3152</v>
      </c>
      <c r="B39">
        <v>1.0273236610000001</v>
      </c>
      <c r="C39">
        <v>0.52757362809999997</v>
      </c>
      <c r="D39">
        <v>-0.60246227910000005</v>
      </c>
      <c r="E39">
        <v>-1.2450550149999999</v>
      </c>
      <c r="F39">
        <v>0.28300865060000002</v>
      </c>
      <c r="H39">
        <f t="shared" si="0"/>
        <v>0.31747833666666664</v>
      </c>
      <c r="I39">
        <f t="shared" si="1"/>
        <v>-0.48102318219999995</v>
      </c>
      <c r="N39">
        <f t="shared" si="2"/>
        <v>0.79850151886666665</v>
      </c>
    </row>
    <row r="40" spans="1:14" x14ac:dyDescent="0.2">
      <c r="A40">
        <v>3166</v>
      </c>
      <c r="B40">
        <v>-0.43623900999999998</v>
      </c>
      <c r="C40">
        <v>-0.50507136649999995</v>
      </c>
      <c r="D40">
        <v>-0.56949116389999999</v>
      </c>
      <c r="E40">
        <v>0.4416429409</v>
      </c>
      <c r="F40">
        <v>0.32360231880000001</v>
      </c>
      <c r="H40">
        <f t="shared" si="0"/>
        <v>-0.50360051346666668</v>
      </c>
      <c r="I40">
        <f t="shared" si="1"/>
        <v>0.38262262985000001</v>
      </c>
      <c r="N40">
        <f t="shared" si="2"/>
        <v>-0.88622314331666674</v>
      </c>
    </row>
    <row r="41" spans="1:14" x14ac:dyDescent="0.2">
      <c r="A41">
        <v>3167</v>
      </c>
      <c r="B41">
        <v>-0.18297945309999999</v>
      </c>
      <c r="C41">
        <v>0.44610436419999999</v>
      </c>
      <c r="D41">
        <v>0.85500973270000002</v>
      </c>
      <c r="E41">
        <v>-1.234413642</v>
      </c>
      <c r="F41">
        <v>-0.74010617300000003</v>
      </c>
      <c r="H41">
        <f t="shared" si="0"/>
        <v>0.37271154793333333</v>
      </c>
      <c r="I41">
        <f t="shared" si="1"/>
        <v>-0.98725990750000003</v>
      </c>
      <c r="N41">
        <f t="shared" si="2"/>
        <v>1.3599714554333333</v>
      </c>
    </row>
    <row r="42" spans="1:14" x14ac:dyDescent="0.2">
      <c r="A42">
        <v>3170</v>
      </c>
      <c r="B42">
        <v>0.1118613893</v>
      </c>
      <c r="C42">
        <v>-0.19742290330000001</v>
      </c>
      <c r="D42">
        <v>0.2228190565</v>
      </c>
      <c r="E42">
        <v>-6.9082620339999998E-2</v>
      </c>
      <c r="F42">
        <v>0.2380551511</v>
      </c>
      <c r="H42">
        <f t="shared" si="0"/>
        <v>4.5752514166666668E-2</v>
      </c>
      <c r="I42">
        <f t="shared" si="1"/>
        <v>8.4486265380000009E-2</v>
      </c>
      <c r="N42">
        <f t="shared" si="2"/>
        <v>-3.8733751213333341E-2</v>
      </c>
    </row>
    <row r="43" spans="1:14" x14ac:dyDescent="0.2">
      <c r="A43">
        <v>3173</v>
      </c>
      <c r="B43">
        <v>0.36771502820000002</v>
      </c>
      <c r="C43">
        <v>-0.53351003630000005</v>
      </c>
      <c r="D43">
        <v>-0.217310161</v>
      </c>
      <c r="E43">
        <v>-0.96793270890000005</v>
      </c>
      <c r="F43">
        <v>-0.65619833000000005</v>
      </c>
      <c r="H43">
        <f t="shared" si="0"/>
        <v>-0.12770172303333335</v>
      </c>
      <c r="I43">
        <f t="shared" si="1"/>
        <v>-0.81206551945000005</v>
      </c>
      <c r="N43">
        <f t="shared" si="2"/>
        <v>0.68436379641666667</v>
      </c>
    </row>
    <row r="44" spans="1:14" x14ac:dyDescent="0.2">
      <c r="A44">
        <v>3176</v>
      </c>
      <c r="B44">
        <v>-0.46961524430000001</v>
      </c>
      <c r="C44">
        <v>0.34230994370000001</v>
      </c>
      <c r="D44">
        <v>-0.78789782659999996</v>
      </c>
      <c r="E44">
        <v>1.0796088939999999</v>
      </c>
      <c r="F44">
        <v>0.71644552380000004</v>
      </c>
      <c r="H44">
        <f t="shared" si="0"/>
        <v>-0.30506770906666664</v>
      </c>
      <c r="I44">
        <f t="shared" si="1"/>
        <v>0.89802720889999998</v>
      </c>
      <c r="N44">
        <f t="shared" si="2"/>
        <v>-1.2030949179666666</v>
      </c>
    </row>
    <row r="45" spans="1:14" x14ac:dyDescent="0.2">
      <c r="A45">
        <v>3189</v>
      </c>
      <c r="B45">
        <v>7.5551825010000004E-2</v>
      </c>
      <c r="C45">
        <v>-0.20108033759999999</v>
      </c>
      <c r="D45">
        <v>0.176084659</v>
      </c>
      <c r="E45">
        <v>4.6070461399999998E-2</v>
      </c>
      <c r="F45">
        <v>-1.2042266989999999</v>
      </c>
      <c r="H45">
        <f t="shared" si="0"/>
        <v>1.6852048803333342E-2</v>
      </c>
      <c r="I45">
        <f t="shared" si="1"/>
        <v>-0.57907811879999993</v>
      </c>
      <c r="N45">
        <f t="shared" si="2"/>
        <v>0.59593016760333328</v>
      </c>
    </row>
    <row r="46" spans="1:14" x14ac:dyDescent="0.2">
      <c r="A46">
        <v>3190</v>
      </c>
      <c r="B46">
        <v>0.74311659539999997</v>
      </c>
      <c r="C46">
        <v>-0.82719191309999995</v>
      </c>
      <c r="D46">
        <v>1.0500079499999999</v>
      </c>
      <c r="E46">
        <v>-0.5298239401</v>
      </c>
      <c r="F46">
        <v>-0.24488238400000001</v>
      </c>
      <c r="H46">
        <f t="shared" si="0"/>
        <v>0.32197754409999996</v>
      </c>
      <c r="I46">
        <f t="shared" si="1"/>
        <v>-0.38735316205000003</v>
      </c>
      <c r="N46">
        <f t="shared" si="2"/>
        <v>0.70933070615000005</v>
      </c>
    </row>
    <row r="47" spans="1:14" x14ac:dyDescent="0.2">
      <c r="A47">
        <v>3199</v>
      </c>
      <c r="B47">
        <v>-5.9397096779999999E-2</v>
      </c>
      <c r="C47">
        <v>-0.46586424679999999</v>
      </c>
      <c r="D47" t="s">
        <v>0</v>
      </c>
      <c r="E47">
        <v>0.202377696</v>
      </c>
      <c r="F47">
        <v>0.1284305</v>
      </c>
      <c r="H47">
        <f t="shared" si="0"/>
        <v>-0.26263067178999999</v>
      </c>
      <c r="I47">
        <f t="shared" si="1"/>
        <v>0.165404098</v>
      </c>
      <c r="N47">
        <f t="shared" si="2"/>
        <v>-0.42803476978999999</v>
      </c>
    </row>
    <row r="48" spans="1:14" x14ac:dyDescent="0.2">
      <c r="A48">
        <v>3200</v>
      </c>
      <c r="B48">
        <v>0.87120763570000004</v>
      </c>
      <c r="C48">
        <v>0.51127818739999997</v>
      </c>
      <c r="D48">
        <v>-0.35733775690000003</v>
      </c>
      <c r="E48">
        <v>-4.1876542580000002E-2</v>
      </c>
      <c r="F48">
        <v>1.7270247009999999</v>
      </c>
      <c r="H48">
        <f t="shared" si="0"/>
        <v>0.34171602206666668</v>
      </c>
      <c r="I48">
        <f t="shared" si="1"/>
        <v>0.84257407920999994</v>
      </c>
      <c r="N48">
        <f t="shared" si="2"/>
        <v>-0.5008580571433332</v>
      </c>
    </row>
    <row r="49" spans="1:14" x14ac:dyDescent="0.2">
      <c r="A49">
        <v>3206</v>
      </c>
      <c r="B49">
        <v>0.81726359999999998</v>
      </c>
      <c r="C49">
        <v>0.74267439180000006</v>
      </c>
      <c r="D49" t="s">
        <v>0</v>
      </c>
      <c r="E49">
        <v>-0.52521965479999999</v>
      </c>
      <c r="F49">
        <v>1.217171972</v>
      </c>
      <c r="H49">
        <f t="shared" si="0"/>
        <v>0.77996899590000002</v>
      </c>
      <c r="I49">
        <f t="shared" si="1"/>
        <v>0.34597615860000003</v>
      </c>
      <c r="N49">
        <f t="shared" si="2"/>
        <v>0.43399283729999999</v>
      </c>
    </row>
    <row r="50" spans="1:14" x14ac:dyDescent="0.2">
      <c r="A50">
        <v>3210</v>
      </c>
      <c r="B50">
        <v>0.35921678089999998</v>
      </c>
      <c r="C50">
        <v>0.55764027679999995</v>
      </c>
      <c r="D50" t="s">
        <v>0</v>
      </c>
      <c r="E50">
        <v>1.4927648760000001</v>
      </c>
      <c r="F50">
        <v>-0.20437340449999999</v>
      </c>
      <c r="H50">
        <f t="shared" si="0"/>
        <v>0.45842852884999996</v>
      </c>
      <c r="I50">
        <f t="shared" si="1"/>
        <v>0.64419573575</v>
      </c>
      <c r="N50">
        <f t="shared" si="2"/>
        <v>-0.18576720690000004</v>
      </c>
    </row>
    <row r="51" spans="1:14" x14ac:dyDescent="0.2">
      <c r="A51">
        <v>3212</v>
      </c>
      <c r="B51">
        <v>9.1718751119999997E-2</v>
      </c>
      <c r="C51">
        <v>0.20124193379999999</v>
      </c>
      <c r="D51">
        <v>0.62811329989999998</v>
      </c>
      <c r="E51">
        <v>-0.1151371669</v>
      </c>
      <c r="F51">
        <v>-0.39890789119999998</v>
      </c>
      <c r="H51">
        <f t="shared" si="0"/>
        <v>0.30702466160666669</v>
      </c>
      <c r="I51">
        <f t="shared" si="1"/>
        <v>-0.25702252905</v>
      </c>
      <c r="N51">
        <f t="shared" si="2"/>
        <v>0.56404719065666664</v>
      </c>
    </row>
    <row r="52" spans="1:14" x14ac:dyDescent="0.2">
      <c r="A52">
        <v>3218</v>
      </c>
      <c r="B52">
        <v>-0.47802758750000002</v>
      </c>
      <c r="C52">
        <v>-0.45419265209999998</v>
      </c>
      <c r="D52" t="s">
        <v>0</v>
      </c>
      <c r="E52">
        <v>-7.9034678849999995E-3</v>
      </c>
      <c r="F52">
        <v>1.304623128</v>
      </c>
      <c r="H52">
        <f t="shared" si="0"/>
        <v>-0.4661101198</v>
      </c>
      <c r="I52">
        <f t="shared" si="1"/>
        <v>0.64835983005749998</v>
      </c>
      <c r="N52">
        <f t="shared" si="2"/>
        <v>-1.1144699498574999</v>
      </c>
    </row>
    <row r="53" spans="1:14" x14ac:dyDescent="0.2">
      <c r="A53">
        <v>3220</v>
      </c>
      <c r="B53">
        <v>-4.2066017919999997E-2</v>
      </c>
      <c r="C53">
        <v>9.2072330369999997E-2</v>
      </c>
      <c r="D53" t="s">
        <v>0</v>
      </c>
      <c r="E53">
        <v>-0.16329237860000001</v>
      </c>
      <c r="F53">
        <v>-0.63314057570000004</v>
      </c>
      <c r="H53">
        <f t="shared" si="0"/>
        <v>2.5003156225E-2</v>
      </c>
      <c r="I53">
        <f t="shared" si="1"/>
        <v>-0.39821647715000003</v>
      </c>
      <c r="N53">
        <f t="shared" si="2"/>
        <v>0.42321963337500002</v>
      </c>
    </row>
    <row r="54" spans="1:14" x14ac:dyDescent="0.2">
      <c r="A54">
        <v>3223</v>
      </c>
      <c r="B54">
        <v>0.1900146264</v>
      </c>
      <c r="C54">
        <v>0.78251069890000002</v>
      </c>
      <c r="D54" t="s">
        <v>0</v>
      </c>
      <c r="E54">
        <v>-0.84899697949999997</v>
      </c>
      <c r="F54" t="s">
        <v>0</v>
      </c>
      <c r="H54">
        <f t="shared" si="0"/>
        <v>0.48626266265000001</v>
      </c>
      <c r="I54">
        <f t="shared" si="1"/>
        <v>-0.84899697949999997</v>
      </c>
      <c r="N54">
        <f t="shared" si="2"/>
        <v>1.33525964215</v>
      </c>
    </row>
  </sheetData>
  <mergeCells count="2">
    <mergeCell ref="B1:D1"/>
    <mergeCell ref="E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4FD3-99A2-ED4F-95EF-1D3E00936D26}">
  <dimension ref="A1:P54"/>
  <sheetViews>
    <sheetView workbookViewId="0">
      <selection activeCell="M1" sqref="M1:P1048576"/>
    </sheetView>
  </sheetViews>
  <sheetFormatPr baseColWidth="10" defaultRowHeight="16" x14ac:dyDescent="0.2"/>
  <cols>
    <col min="6" max="6" width="12.83203125" bestFit="1" customWidth="1"/>
  </cols>
  <sheetData>
    <row r="1" spans="1:16" x14ac:dyDescent="0.2">
      <c r="B1" s="2" t="s">
        <v>6</v>
      </c>
      <c r="C1" s="2"/>
      <c r="D1" s="2"/>
      <c r="E1" s="2" t="s">
        <v>7</v>
      </c>
      <c r="F1" s="2"/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K2" t="s">
        <v>6</v>
      </c>
      <c r="L2" t="s">
        <v>7</v>
      </c>
      <c r="N2" t="s">
        <v>39</v>
      </c>
      <c r="P2" t="s">
        <v>39</v>
      </c>
    </row>
    <row r="3" spans="1:16" x14ac:dyDescent="0.2">
      <c r="A3">
        <v>1001</v>
      </c>
      <c r="B3">
        <v>0.23006740940000001</v>
      </c>
      <c r="C3">
        <v>0.19794787850000001</v>
      </c>
      <c r="D3" t="s">
        <v>0</v>
      </c>
      <c r="E3">
        <v>1.416019986</v>
      </c>
      <c r="F3">
        <v>1.2586364059999999</v>
      </c>
      <c r="H3">
        <f>AVERAGE(B3:D3)</f>
        <v>0.21400764394999999</v>
      </c>
      <c r="I3">
        <f>AVERAGE(E3:F3)</f>
        <v>1.3373281960000001</v>
      </c>
      <c r="K3">
        <f>AVERAGE(H3:H54)</f>
        <v>-0.11751341979321797</v>
      </c>
      <c r="L3">
        <f>AVERAGE(I3:I54)</f>
        <v>-0.13885266421067308</v>
      </c>
      <c r="N3">
        <f>H3-I3</f>
        <v>-1.12332055205</v>
      </c>
      <c r="P3">
        <f>AVERAGE(N3:N54)</f>
        <v>2.1339244417455147E-2</v>
      </c>
    </row>
    <row r="4" spans="1:16" x14ac:dyDescent="0.2">
      <c r="A4">
        <v>1003</v>
      </c>
      <c r="B4">
        <v>-1.013437481</v>
      </c>
      <c r="C4">
        <v>-0.74443932710000005</v>
      </c>
      <c r="D4" t="s">
        <v>0</v>
      </c>
      <c r="E4">
        <v>0.62119795889999996</v>
      </c>
      <c r="F4">
        <v>-1.3091637030000001</v>
      </c>
      <c r="H4">
        <f t="shared" ref="H4:H54" si="0">AVERAGE(B4:D4)</f>
        <v>-0.87893840405000001</v>
      </c>
      <c r="I4">
        <f t="shared" ref="I4:I54" si="1">AVERAGE(E4:F4)</f>
        <v>-0.34398287205000005</v>
      </c>
      <c r="N4">
        <f t="shared" ref="N4:N54" si="2">H4-I4</f>
        <v>-0.5349555319999999</v>
      </c>
    </row>
    <row r="5" spans="1:16" x14ac:dyDescent="0.2">
      <c r="A5">
        <v>1004</v>
      </c>
      <c r="B5">
        <v>-0.55757926499999999</v>
      </c>
      <c r="C5">
        <v>-1.047983501</v>
      </c>
      <c r="D5">
        <v>-0.75101664329999995</v>
      </c>
      <c r="E5">
        <v>-0.31675677079999998</v>
      </c>
      <c r="F5">
        <v>0.12606540569999999</v>
      </c>
      <c r="H5">
        <f t="shared" si="0"/>
        <v>-0.78552646976666674</v>
      </c>
      <c r="I5">
        <f t="shared" si="1"/>
        <v>-9.5345682549999991E-2</v>
      </c>
      <c r="K5" t="s">
        <v>8</v>
      </c>
      <c r="N5">
        <f t="shared" si="2"/>
        <v>-0.69018078721666676</v>
      </c>
      <c r="P5" t="s">
        <v>8</v>
      </c>
    </row>
    <row r="6" spans="1:16" x14ac:dyDescent="0.2">
      <c r="A6">
        <v>1006</v>
      </c>
      <c r="B6">
        <v>-0.16447766329999999</v>
      </c>
      <c r="C6">
        <v>0.22707847340000001</v>
      </c>
      <c r="D6">
        <v>0.28409958819999998</v>
      </c>
      <c r="E6" t="s">
        <v>0</v>
      </c>
      <c r="F6">
        <v>-0.41237332920000003</v>
      </c>
      <c r="H6">
        <f t="shared" si="0"/>
        <v>0.11556679943333333</v>
      </c>
      <c r="I6">
        <f t="shared" si="1"/>
        <v>-0.41237332920000003</v>
      </c>
      <c r="K6">
        <f>(STDEV(H3:H54))/SQRT(52)</f>
        <v>5.3309423011247456E-2</v>
      </c>
      <c r="L6">
        <f>STDEV(I3:I54)/SQRT(52)</f>
        <v>7.1871502281162028E-2</v>
      </c>
      <c r="N6">
        <f t="shared" si="2"/>
        <v>0.52794012863333339</v>
      </c>
      <c r="P6">
        <f>(STDEV(N3:N54))/SQRT(52)</f>
        <v>8.7129145004647246E-2</v>
      </c>
    </row>
    <row r="7" spans="1:16" x14ac:dyDescent="0.2">
      <c r="A7">
        <v>1009</v>
      </c>
      <c r="B7">
        <v>0.1088282877</v>
      </c>
      <c r="C7">
        <v>0.75018216989999997</v>
      </c>
      <c r="D7">
        <v>-0.26083830260000002</v>
      </c>
      <c r="E7">
        <v>1.0030460210000001</v>
      </c>
      <c r="F7">
        <v>-0.50037091489999996</v>
      </c>
      <c r="H7">
        <f t="shared" si="0"/>
        <v>0.1993907183333333</v>
      </c>
      <c r="I7">
        <f t="shared" si="1"/>
        <v>0.25133755305000005</v>
      </c>
      <c r="N7">
        <f t="shared" si="2"/>
        <v>-5.1946834716666751E-2</v>
      </c>
    </row>
    <row r="8" spans="1:16" x14ac:dyDescent="0.2">
      <c r="A8">
        <v>1010</v>
      </c>
      <c r="B8">
        <v>0.47520926330000002</v>
      </c>
      <c r="C8">
        <v>1.1881979629999999</v>
      </c>
      <c r="D8">
        <v>-1.3346455159999999</v>
      </c>
      <c r="E8">
        <v>1.3183253479999999</v>
      </c>
      <c r="F8">
        <v>-0.78510532300000002</v>
      </c>
      <c r="H8">
        <f t="shared" si="0"/>
        <v>0.10958723676666667</v>
      </c>
      <c r="I8">
        <f t="shared" si="1"/>
        <v>0.26661001249999994</v>
      </c>
      <c r="N8">
        <f t="shared" si="2"/>
        <v>-0.15702277573333329</v>
      </c>
    </row>
    <row r="9" spans="1:16" x14ac:dyDescent="0.2">
      <c r="A9">
        <v>1011</v>
      </c>
      <c r="B9">
        <v>-1.965604237</v>
      </c>
      <c r="C9">
        <v>-0.33165000300000003</v>
      </c>
      <c r="D9">
        <v>-0.1157961587</v>
      </c>
      <c r="E9">
        <v>-0.48210099099999998</v>
      </c>
      <c r="F9">
        <v>-0.74813119900000002</v>
      </c>
      <c r="H9">
        <f t="shared" si="0"/>
        <v>-0.8043501328999999</v>
      </c>
      <c r="I9">
        <f t="shared" si="1"/>
        <v>-0.61511609499999997</v>
      </c>
      <c r="N9">
        <f t="shared" si="2"/>
        <v>-0.18923403789999993</v>
      </c>
    </row>
    <row r="10" spans="1:16" x14ac:dyDescent="0.2">
      <c r="A10">
        <v>1012</v>
      </c>
      <c r="B10">
        <v>0.20823145239999999</v>
      </c>
      <c r="C10">
        <v>-0.19387950970000001</v>
      </c>
      <c r="D10">
        <v>-0.3427315595</v>
      </c>
      <c r="E10">
        <v>-0.80603040879999999</v>
      </c>
      <c r="F10">
        <v>-0.38303349860000002</v>
      </c>
      <c r="H10">
        <f t="shared" si="0"/>
        <v>-0.10945987226666669</v>
      </c>
      <c r="I10">
        <f t="shared" si="1"/>
        <v>-0.5945319537</v>
      </c>
      <c r="N10">
        <f t="shared" si="2"/>
        <v>0.4850720814333333</v>
      </c>
    </row>
    <row r="11" spans="1:16" x14ac:dyDescent="0.2">
      <c r="A11">
        <v>1013</v>
      </c>
      <c r="B11">
        <v>8.4165706709999996E-2</v>
      </c>
      <c r="C11">
        <v>-1.0992600400000001</v>
      </c>
      <c r="D11">
        <v>1.40471218</v>
      </c>
      <c r="E11">
        <v>-1.462665892</v>
      </c>
      <c r="F11">
        <v>-0.2077956232</v>
      </c>
      <c r="H11">
        <f t="shared" si="0"/>
        <v>0.12987261556999993</v>
      </c>
      <c r="I11">
        <f t="shared" si="1"/>
        <v>-0.83523075759999998</v>
      </c>
      <c r="N11">
        <f t="shared" si="2"/>
        <v>0.96510337316999995</v>
      </c>
    </row>
    <row r="12" spans="1:16" x14ac:dyDescent="0.2">
      <c r="A12">
        <v>1015</v>
      </c>
      <c r="B12">
        <v>1.167910564</v>
      </c>
      <c r="C12">
        <v>0.57887857060000003</v>
      </c>
      <c r="D12">
        <v>-1.2049130480000001</v>
      </c>
      <c r="E12">
        <v>-0.42239322159999998</v>
      </c>
      <c r="F12">
        <v>-0.7458624412</v>
      </c>
      <c r="H12">
        <f t="shared" si="0"/>
        <v>0.18062536220000003</v>
      </c>
      <c r="I12">
        <f t="shared" si="1"/>
        <v>-0.58412783140000002</v>
      </c>
      <c r="N12">
        <f t="shared" si="2"/>
        <v>0.76475319360000005</v>
      </c>
    </row>
    <row r="13" spans="1:16" x14ac:dyDescent="0.2">
      <c r="A13">
        <v>1016</v>
      </c>
      <c r="B13">
        <v>-0.35368336560000002</v>
      </c>
      <c r="C13">
        <v>-0.1068206432</v>
      </c>
      <c r="D13">
        <v>-8.5858263820000003E-2</v>
      </c>
      <c r="E13">
        <v>-0.31485711389999999</v>
      </c>
      <c r="F13">
        <v>-0.39063311789999999</v>
      </c>
      <c r="H13">
        <f t="shared" si="0"/>
        <v>-0.18212075754000001</v>
      </c>
      <c r="I13">
        <f t="shared" si="1"/>
        <v>-0.35274511590000002</v>
      </c>
      <c r="N13">
        <f t="shared" si="2"/>
        <v>0.17062435836000001</v>
      </c>
    </row>
    <row r="14" spans="1:16" x14ac:dyDescent="0.2">
      <c r="A14">
        <v>1019</v>
      </c>
      <c r="B14">
        <v>-0.33076685919999999</v>
      </c>
      <c r="C14">
        <v>0.70272469130000004</v>
      </c>
      <c r="D14">
        <v>-0.27719931730000003</v>
      </c>
      <c r="E14">
        <v>-0.65223383010000002</v>
      </c>
      <c r="F14">
        <v>0.64918681609999995</v>
      </c>
      <c r="H14">
        <f t="shared" si="0"/>
        <v>3.1586171600000011E-2</v>
      </c>
      <c r="I14">
        <f t="shared" si="1"/>
        <v>-1.523507000000035E-3</v>
      </c>
      <c r="N14">
        <f t="shared" si="2"/>
        <v>3.3109678600000046E-2</v>
      </c>
    </row>
    <row r="15" spans="1:16" x14ac:dyDescent="0.2">
      <c r="A15">
        <v>1021</v>
      </c>
      <c r="B15">
        <v>-0.60956475659999998</v>
      </c>
      <c r="C15">
        <v>1.1429997089999999</v>
      </c>
      <c r="D15">
        <v>0.28027966879999999</v>
      </c>
      <c r="E15">
        <v>-0.48429395469999997</v>
      </c>
      <c r="F15">
        <v>0.24384821139999999</v>
      </c>
      <c r="H15">
        <f t="shared" si="0"/>
        <v>0.27123820706666663</v>
      </c>
      <c r="I15">
        <f t="shared" si="1"/>
        <v>-0.12022287164999999</v>
      </c>
      <c r="N15">
        <f t="shared" si="2"/>
        <v>0.39146107871666663</v>
      </c>
    </row>
    <row r="16" spans="1:16" x14ac:dyDescent="0.2">
      <c r="A16">
        <v>1242</v>
      </c>
      <c r="B16">
        <v>0.65930817659999996</v>
      </c>
      <c r="C16">
        <v>-1.3269903009999999</v>
      </c>
      <c r="D16">
        <v>0.37628012440000003</v>
      </c>
      <c r="E16">
        <v>-0.70863003170000005</v>
      </c>
      <c r="F16">
        <v>-0.16023611209999999</v>
      </c>
      <c r="H16">
        <f t="shared" si="0"/>
        <v>-9.7133999999999984E-2</v>
      </c>
      <c r="I16">
        <f t="shared" si="1"/>
        <v>-0.43443307190000002</v>
      </c>
      <c r="N16">
        <f t="shared" si="2"/>
        <v>0.33729907190000002</v>
      </c>
    </row>
    <row r="17" spans="1:14" x14ac:dyDescent="0.2">
      <c r="A17">
        <v>1243</v>
      </c>
      <c r="B17">
        <v>0.42505906370000002</v>
      </c>
      <c r="C17">
        <v>-0.91265697670000001</v>
      </c>
      <c r="D17">
        <v>0.1650574061</v>
      </c>
      <c r="E17">
        <v>1.3916692989999999</v>
      </c>
      <c r="F17">
        <v>-0.46453916090000003</v>
      </c>
      <c r="H17">
        <f t="shared" si="0"/>
        <v>-0.10751350230000001</v>
      </c>
      <c r="I17">
        <f t="shared" si="1"/>
        <v>0.46356506904999994</v>
      </c>
      <c r="N17">
        <f t="shared" si="2"/>
        <v>-0.57107857134999995</v>
      </c>
    </row>
    <row r="18" spans="1:14" x14ac:dyDescent="0.2">
      <c r="A18">
        <v>1244</v>
      </c>
      <c r="B18">
        <v>-0.51041946000000005</v>
      </c>
      <c r="C18">
        <v>-0.42707196400000003</v>
      </c>
      <c r="D18">
        <v>-2.2859632970000002E-2</v>
      </c>
      <c r="E18">
        <v>0.58189987389999998</v>
      </c>
      <c r="F18">
        <v>0.51440280329999999</v>
      </c>
      <c r="H18">
        <f t="shared" si="0"/>
        <v>-0.32011701899000006</v>
      </c>
      <c r="I18">
        <f t="shared" si="1"/>
        <v>0.54815133859999998</v>
      </c>
      <c r="N18">
        <f t="shared" si="2"/>
        <v>-0.86826835759000009</v>
      </c>
    </row>
    <row r="19" spans="1:14" x14ac:dyDescent="0.2">
      <c r="A19">
        <v>1245</v>
      </c>
      <c r="B19">
        <v>0.3300400329</v>
      </c>
      <c r="C19">
        <v>-0.19724718229999999</v>
      </c>
      <c r="D19">
        <v>-1.8034087519999999</v>
      </c>
      <c r="E19">
        <v>0.35394534599999999</v>
      </c>
      <c r="F19" t="s">
        <v>0</v>
      </c>
      <c r="H19">
        <f t="shared" si="0"/>
        <v>-0.55687196713333331</v>
      </c>
      <c r="I19">
        <f t="shared" si="1"/>
        <v>0.35394534599999999</v>
      </c>
      <c r="N19">
        <f t="shared" si="2"/>
        <v>-0.91081731313333325</v>
      </c>
    </row>
    <row r="20" spans="1:14" x14ac:dyDescent="0.2">
      <c r="A20">
        <v>1247</v>
      </c>
      <c r="B20">
        <v>-0.17269548809999999</v>
      </c>
      <c r="C20">
        <v>-0.47140931320000001</v>
      </c>
      <c r="D20">
        <v>-0.36126582699999998</v>
      </c>
      <c r="E20">
        <v>-0.83365482270000002</v>
      </c>
      <c r="F20" t="s">
        <v>0</v>
      </c>
      <c r="H20">
        <f t="shared" si="0"/>
        <v>-0.33512354276666673</v>
      </c>
      <c r="I20">
        <f t="shared" si="1"/>
        <v>-0.83365482270000002</v>
      </c>
      <c r="N20">
        <f t="shared" si="2"/>
        <v>0.49853127993333329</v>
      </c>
    </row>
    <row r="21" spans="1:14" x14ac:dyDescent="0.2">
      <c r="A21">
        <v>1248</v>
      </c>
      <c r="B21">
        <v>0.18742632200000001</v>
      </c>
      <c r="C21">
        <v>0.59758641410000002</v>
      </c>
      <c r="D21">
        <v>0.2551545831</v>
      </c>
      <c r="E21">
        <v>0.17916466380000001</v>
      </c>
      <c r="F21">
        <v>-0.72824200039999998</v>
      </c>
      <c r="H21">
        <f t="shared" si="0"/>
        <v>0.34672243973333333</v>
      </c>
      <c r="I21">
        <f t="shared" si="1"/>
        <v>-0.27453866829999996</v>
      </c>
      <c r="N21">
        <f t="shared" si="2"/>
        <v>0.62126110803333323</v>
      </c>
    </row>
    <row r="22" spans="1:14" x14ac:dyDescent="0.2">
      <c r="A22">
        <v>1249</v>
      </c>
      <c r="B22">
        <v>0.80679800840000004</v>
      </c>
      <c r="C22">
        <v>-0.38514450280000001</v>
      </c>
      <c r="D22">
        <v>-1.0377033360000001</v>
      </c>
      <c r="E22">
        <v>0.61193596149999996</v>
      </c>
      <c r="F22">
        <v>-0.51068343490000001</v>
      </c>
      <c r="H22">
        <f t="shared" si="0"/>
        <v>-0.20534994346666668</v>
      </c>
      <c r="I22">
        <f t="shared" si="1"/>
        <v>5.0626263299999974E-2</v>
      </c>
      <c r="N22">
        <f t="shared" si="2"/>
        <v>-0.25597620676666666</v>
      </c>
    </row>
    <row r="23" spans="1:14" x14ac:dyDescent="0.2">
      <c r="A23">
        <v>1251</v>
      </c>
      <c r="B23">
        <v>0.80972095180000003</v>
      </c>
      <c r="C23">
        <v>-0.35946797670000002</v>
      </c>
      <c r="D23">
        <v>0.4985607782</v>
      </c>
      <c r="E23" t="s">
        <v>0</v>
      </c>
      <c r="F23">
        <v>-0.24057980309999999</v>
      </c>
      <c r="H23">
        <f t="shared" si="0"/>
        <v>0.31627125110000004</v>
      </c>
      <c r="I23">
        <f t="shared" si="1"/>
        <v>-0.24057980309999999</v>
      </c>
      <c r="N23">
        <f t="shared" si="2"/>
        <v>0.55685105420000003</v>
      </c>
    </row>
    <row r="24" spans="1:14" x14ac:dyDescent="0.2">
      <c r="A24">
        <v>1253</v>
      </c>
      <c r="B24">
        <v>-1.3802127289999999</v>
      </c>
      <c r="C24" t="s">
        <v>0</v>
      </c>
      <c r="D24">
        <v>0.62473564189999997</v>
      </c>
      <c r="E24" t="s">
        <v>0</v>
      </c>
      <c r="F24">
        <v>2.1810691149999999E-3</v>
      </c>
      <c r="H24">
        <f t="shared" si="0"/>
        <v>-0.37773854354999997</v>
      </c>
      <c r="I24">
        <f t="shared" si="1"/>
        <v>2.1810691149999999E-3</v>
      </c>
      <c r="N24">
        <f t="shared" si="2"/>
        <v>-0.37991961266499996</v>
      </c>
    </row>
    <row r="25" spans="1:14" x14ac:dyDescent="0.2">
      <c r="A25">
        <v>1255</v>
      </c>
      <c r="B25">
        <v>1.0402196500000001</v>
      </c>
      <c r="C25">
        <v>-0.28104151700000002</v>
      </c>
      <c r="D25">
        <v>-0.16118979899999999</v>
      </c>
      <c r="E25">
        <v>-0.51447164170000004</v>
      </c>
      <c r="F25">
        <v>-0.27936674449999999</v>
      </c>
      <c r="H25">
        <f t="shared" si="0"/>
        <v>0.19932944466666669</v>
      </c>
      <c r="I25">
        <f t="shared" si="1"/>
        <v>-0.39691919310000001</v>
      </c>
      <c r="N25">
        <f t="shared" si="2"/>
        <v>0.5962486377666667</v>
      </c>
    </row>
    <row r="26" spans="1:14" x14ac:dyDescent="0.2">
      <c r="A26">
        <v>1276</v>
      </c>
      <c r="B26">
        <v>-0.1654991113</v>
      </c>
      <c r="C26">
        <v>-0.19634606139999999</v>
      </c>
      <c r="D26">
        <v>-0.1698721986</v>
      </c>
      <c r="E26">
        <v>0.33720449609999997</v>
      </c>
      <c r="F26">
        <v>-5.5437803209999997E-2</v>
      </c>
      <c r="H26">
        <f t="shared" si="0"/>
        <v>-0.17723912376666665</v>
      </c>
      <c r="I26">
        <f t="shared" si="1"/>
        <v>0.140883346445</v>
      </c>
      <c r="N26">
        <f t="shared" si="2"/>
        <v>-0.31812247021166662</v>
      </c>
    </row>
    <row r="27" spans="1:14" x14ac:dyDescent="0.2">
      <c r="A27">
        <v>1282</v>
      </c>
      <c r="B27" t="s">
        <v>0</v>
      </c>
      <c r="C27" t="s">
        <v>0</v>
      </c>
      <c r="D27">
        <v>-1.054541575</v>
      </c>
      <c r="E27">
        <v>-0.1510556528</v>
      </c>
      <c r="F27">
        <v>0.1439611422</v>
      </c>
      <c r="H27">
        <f t="shared" si="0"/>
        <v>-1.054541575</v>
      </c>
      <c r="I27">
        <f t="shared" si="1"/>
        <v>-3.5472552999999962E-3</v>
      </c>
      <c r="N27">
        <f t="shared" si="2"/>
        <v>-1.0509943197</v>
      </c>
    </row>
    <row r="28" spans="1:14" x14ac:dyDescent="0.2">
      <c r="A28">
        <v>1286</v>
      </c>
      <c r="B28">
        <v>0.18297317690000001</v>
      </c>
      <c r="C28">
        <v>0.82135795310000004</v>
      </c>
      <c r="D28">
        <v>-0.2436000982</v>
      </c>
      <c r="E28" t="s">
        <v>0</v>
      </c>
      <c r="F28">
        <v>-0.15563978740000001</v>
      </c>
      <c r="H28">
        <f t="shared" si="0"/>
        <v>0.25357701059999999</v>
      </c>
      <c r="I28">
        <f t="shared" si="1"/>
        <v>-0.15563978740000001</v>
      </c>
      <c r="N28">
        <f t="shared" si="2"/>
        <v>0.40921679799999999</v>
      </c>
    </row>
    <row r="29" spans="1:14" x14ac:dyDescent="0.2">
      <c r="A29">
        <v>1294</v>
      </c>
      <c r="B29">
        <v>0.48897995859999999</v>
      </c>
      <c r="C29">
        <v>0.33147475389999997</v>
      </c>
      <c r="D29">
        <v>-5.9023530630000001E-2</v>
      </c>
      <c r="E29">
        <v>1.8872534050000001</v>
      </c>
      <c r="F29">
        <v>0.37662048990000002</v>
      </c>
      <c r="H29">
        <f t="shared" si="0"/>
        <v>0.25381039395666666</v>
      </c>
      <c r="I29">
        <f t="shared" si="1"/>
        <v>1.1319369474500001</v>
      </c>
      <c r="N29">
        <f t="shared" si="2"/>
        <v>-0.87812655349333335</v>
      </c>
    </row>
    <row r="30" spans="1:14" x14ac:dyDescent="0.2">
      <c r="A30">
        <v>1300</v>
      </c>
      <c r="B30">
        <v>0.28486088120000003</v>
      </c>
      <c r="C30">
        <v>-0.97390454689999995</v>
      </c>
      <c r="D30">
        <v>0.1215786255</v>
      </c>
      <c r="E30">
        <v>0.2672281842</v>
      </c>
      <c r="F30">
        <v>-1.826650831</v>
      </c>
      <c r="H30">
        <f t="shared" si="0"/>
        <v>-0.18915501339999996</v>
      </c>
      <c r="I30">
        <f t="shared" si="1"/>
        <v>-0.77971132340000004</v>
      </c>
      <c r="N30">
        <f t="shared" si="2"/>
        <v>0.59055631000000008</v>
      </c>
    </row>
    <row r="31" spans="1:14" x14ac:dyDescent="0.2">
      <c r="A31">
        <v>1301</v>
      </c>
      <c r="B31">
        <v>-0.72003695339999996</v>
      </c>
      <c r="C31">
        <v>-0.59844682339999999</v>
      </c>
      <c r="D31">
        <v>4.9368230479999997E-2</v>
      </c>
      <c r="E31">
        <v>0.37777912670000002</v>
      </c>
      <c r="F31">
        <v>0.23723995589999999</v>
      </c>
      <c r="H31">
        <f t="shared" si="0"/>
        <v>-0.42303851543999998</v>
      </c>
      <c r="I31">
        <f t="shared" si="1"/>
        <v>0.30750954130000002</v>
      </c>
      <c r="N31">
        <f t="shared" si="2"/>
        <v>-0.73054805674000001</v>
      </c>
    </row>
    <row r="32" spans="1:14" x14ac:dyDescent="0.2">
      <c r="A32">
        <v>1302</v>
      </c>
      <c r="B32">
        <v>-3.9940696249999998E-2</v>
      </c>
      <c r="C32">
        <v>-0.97460972930000001</v>
      </c>
      <c r="D32">
        <v>-0.5358257568</v>
      </c>
      <c r="E32">
        <v>-0.50719736479999999</v>
      </c>
      <c r="F32">
        <v>-9.6336683330000006E-2</v>
      </c>
      <c r="H32">
        <f t="shared" si="0"/>
        <v>-0.51679206078333328</v>
      </c>
      <c r="I32">
        <f t="shared" si="1"/>
        <v>-0.301767024065</v>
      </c>
      <c r="N32">
        <f t="shared" si="2"/>
        <v>-0.21502503671833328</v>
      </c>
    </row>
    <row r="33" spans="1:14" x14ac:dyDescent="0.2">
      <c r="A33">
        <v>1303</v>
      </c>
      <c r="B33">
        <v>0.15381664149999999</v>
      </c>
      <c r="C33">
        <v>-0.2349073924</v>
      </c>
      <c r="D33">
        <v>-0.88600519870000005</v>
      </c>
      <c r="E33">
        <v>-3.4631350489999997E-2</v>
      </c>
      <c r="F33">
        <v>-0.46679468709999999</v>
      </c>
      <c r="H33">
        <f t="shared" si="0"/>
        <v>-0.32236531653333333</v>
      </c>
      <c r="I33">
        <f t="shared" si="1"/>
        <v>-0.25071301879500002</v>
      </c>
      <c r="N33">
        <f t="shared" si="2"/>
        <v>-7.1652297738333315E-2</v>
      </c>
    </row>
    <row r="34" spans="1:14" x14ac:dyDescent="0.2">
      <c r="A34">
        <v>3116</v>
      </c>
      <c r="B34">
        <v>0.76588006990000002</v>
      </c>
      <c r="C34">
        <v>-0.47273020230000001</v>
      </c>
      <c r="D34">
        <v>-0.3508519772</v>
      </c>
      <c r="E34">
        <v>-1.2445681</v>
      </c>
      <c r="F34">
        <v>1.120900306</v>
      </c>
      <c r="H34">
        <f t="shared" si="0"/>
        <v>-1.9234036533333332E-2</v>
      </c>
      <c r="I34">
        <f t="shared" si="1"/>
        <v>-6.1833896999999971E-2</v>
      </c>
      <c r="N34">
        <f t="shared" si="2"/>
        <v>4.2599860466666639E-2</v>
      </c>
    </row>
    <row r="35" spans="1:14" x14ac:dyDescent="0.2">
      <c r="A35">
        <v>3122</v>
      </c>
      <c r="B35">
        <v>0.15768619549999999</v>
      </c>
      <c r="C35">
        <v>-3.9575022010000002E-2</v>
      </c>
      <c r="D35">
        <v>-0.87002789709999995</v>
      </c>
      <c r="E35" t="s">
        <v>0</v>
      </c>
      <c r="F35">
        <v>-0.43174643880000002</v>
      </c>
      <c r="H35">
        <f t="shared" si="0"/>
        <v>-0.25063890786999998</v>
      </c>
      <c r="I35">
        <f t="shared" si="1"/>
        <v>-0.43174643880000002</v>
      </c>
      <c r="N35">
        <f t="shared" si="2"/>
        <v>0.18110753093000004</v>
      </c>
    </row>
    <row r="36" spans="1:14" x14ac:dyDescent="0.2">
      <c r="A36">
        <v>3125</v>
      </c>
      <c r="B36">
        <v>0.4877363723</v>
      </c>
      <c r="C36">
        <v>-0.47423539819999999</v>
      </c>
      <c r="D36">
        <v>0.1121609843</v>
      </c>
      <c r="E36">
        <v>-0.40132445830000002</v>
      </c>
      <c r="F36">
        <v>-0.50702866300000005</v>
      </c>
      <c r="H36">
        <f t="shared" si="0"/>
        <v>4.1887319466666663E-2</v>
      </c>
      <c r="I36">
        <f t="shared" si="1"/>
        <v>-0.45417656065000001</v>
      </c>
      <c r="N36">
        <f t="shared" si="2"/>
        <v>0.49606388011666669</v>
      </c>
    </row>
    <row r="37" spans="1:14" x14ac:dyDescent="0.2">
      <c r="A37">
        <v>3140</v>
      </c>
      <c r="B37">
        <v>-0.8238658163</v>
      </c>
      <c r="C37">
        <v>0.229710731</v>
      </c>
      <c r="D37">
        <v>-0.12556344820000001</v>
      </c>
      <c r="E37">
        <v>0.36501368719999999</v>
      </c>
      <c r="F37">
        <v>-5.473788433E-2</v>
      </c>
      <c r="H37">
        <f t="shared" si="0"/>
        <v>-0.23990617783333332</v>
      </c>
      <c r="I37">
        <f t="shared" si="1"/>
        <v>0.155137901435</v>
      </c>
      <c r="N37">
        <f t="shared" si="2"/>
        <v>-0.39504407926833329</v>
      </c>
    </row>
    <row r="38" spans="1:14" x14ac:dyDescent="0.2">
      <c r="A38">
        <v>3143</v>
      </c>
      <c r="B38">
        <v>0.25089911580000002</v>
      </c>
      <c r="C38">
        <v>0.94906634970000003</v>
      </c>
      <c r="D38">
        <v>-1.142278729</v>
      </c>
      <c r="E38">
        <v>0.34228031889999999</v>
      </c>
      <c r="F38">
        <v>-0.94334407899999995</v>
      </c>
      <c r="H38">
        <f t="shared" si="0"/>
        <v>1.9228912166666667E-2</v>
      </c>
      <c r="I38">
        <f t="shared" si="1"/>
        <v>-0.30053188004999998</v>
      </c>
      <c r="N38">
        <f t="shared" si="2"/>
        <v>0.31976079221666664</v>
      </c>
    </row>
    <row r="39" spans="1:14" x14ac:dyDescent="0.2">
      <c r="A39">
        <v>3152</v>
      </c>
      <c r="B39">
        <v>0.26243576159999998</v>
      </c>
      <c r="C39">
        <v>1.155206733</v>
      </c>
      <c r="D39">
        <v>-0.49312427619999999</v>
      </c>
      <c r="E39">
        <v>-1.081903029</v>
      </c>
      <c r="F39">
        <v>-0.88281773789999995</v>
      </c>
      <c r="H39">
        <f t="shared" si="0"/>
        <v>0.30817273946666662</v>
      </c>
      <c r="I39">
        <f t="shared" si="1"/>
        <v>-0.98236038344999999</v>
      </c>
      <c r="N39">
        <f t="shared" si="2"/>
        <v>1.2905331229166666</v>
      </c>
    </row>
    <row r="40" spans="1:14" x14ac:dyDescent="0.2">
      <c r="A40">
        <v>3166</v>
      </c>
      <c r="B40">
        <v>-0.54251513250000005</v>
      </c>
      <c r="C40">
        <v>-0.46645723729999999</v>
      </c>
      <c r="D40">
        <v>-0.168362224</v>
      </c>
      <c r="E40">
        <v>0.21555319849999999</v>
      </c>
      <c r="F40">
        <v>1.005945146E-2</v>
      </c>
      <c r="H40">
        <f t="shared" si="0"/>
        <v>-0.3924448646</v>
      </c>
      <c r="I40">
        <f t="shared" si="1"/>
        <v>0.11280632498</v>
      </c>
      <c r="N40">
        <f t="shared" si="2"/>
        <v>-0.50525118958000004</v>
      </c>
    </row>
    <row r="41" spans="1:14" x14ac:dyDescent="0.2">
      <c r="A41">
        <v>3167</v>
      </c>
      <c r="B41">
        <v>0.23187804619999999</v>
      </c>
      <c r="C41">
        <v>0.1616608628</v>
      </c>
      <c r="D41">
        <v>0.82492114849999998</v>
      </c>
      <c r="E41">
        <v>-1.2403289200000001</v>
      </c>
      <c r="F41">
        <v>-1.0439661499999999</v>
      </c>
      <c r="H41">
        <f t="shared" si="0"/>
        <v>0.40615335250000001</v>
      </c>
      <c r="I41">
        <f t="shared" si="1"/>
        <v>-1.1421475349999999</v>
      </c>
      <c r="N41">
        <f t="shared" si="2"/>
        <v>1.5483008874999999</v>
      </c>
    </row>
    <row r="42" spans="1:14" x14ac:dyDescent="0.2">
      <c r="A42">
        <v>3170</v>
      </c>
      <c r="B42">
        <v>0.19658054929999999</v>
      </c>
      <c r="C42">
        <v>0.51212806529999999</v>
      </c>
      <c r="D42">
        <v>0.90593766720000002</v>
      </c>
      <c r="E42">
        <v>-0.1198802875</v>
      </c>
      <c r="F42">
        <v>-0.2225465912</v>
      </c>
      <c r="H42">
        <f t="shared" si="0"/>
        <v>0.53821542726666671</v>
      </c>
      <c r="I42">
        <f t="shared" si="1"/>
        <v>-0.17121343935</v>
      </c>
      <c r="N42">
        <f t="shared" si="2"/>
        <v>0.70942886661666671</v>
      </c>
    </row>
    <row r="43" spans="1:14" x14ac:dyDescent="0.2">
      <c r="A43">
        <v>3173</v>
      </c>
      <c r="B43">
        <v>-0.36964599279999999</v>
      </c>
      <c r="C43">
        <v>-0.60817216279999997</v>
      </c>
      <c r="D43">
        <v>-0.65772275069999997</v>
      </c>
      <c r="E43">
        <v>-1.181562247</v>
      </c>
      <c r="F43">
        <v>-1.0278908179999999</v>
      </c>
      <c r="H43">
        <f t="shared" si="0"/>
        <v>-0.54518030210000001</v>
      </c>
      <c r="I43">
        <f t="shared" si="1"/>
        <v>-1.1047265325</v>
      </c>
      <c r="N43">
        <f t="shared" si="2"/>
        <v>0.55954623039999996</v>
      </c>
    </row>
    <row r="44" spans="1:14" x14ac:dyDescent="0.2">
      <c r="A44">
        <v>3176</v>
      </c>
      <c r="B44">
        <v>0.3393647709</v>
      </c>
      <c r="C44">
        <v>8.1315576060000005E-2</v>
      </c>
      <c r="D44">
        <v>4.471510008E-2</v>
      </c>
      <c r="E44">
        <v>0.224618927</v>
      </c>
      <c r="F44">
        <v>0.2757445751</v>
      </c>
      <c r="H44">
        <f t="shared" si="0"/>
        <v>0.15513181568000001</v>
      </c>
      <c r="I44">
        <f t="shared" si="1"/>
        <v>0.25018175105000001</v>
      </c>
      <c r="N44">
        <f t="shared" si="2"/>
        <v>-9.5049935370000005E-2</v>
      </c>
    </row>
    <row r="45" spans="1:14" x14ac:dyDescent="0.2">
      <c r="A45">
        <v>3189</v>
      </c>
      <c r="B45">
        <v>-9.9609410950000005E-2</v>
      </c>
      <c r="C45">
        <v>-0.50790776370000001</v>
      </c>
      <c r="D45">
        <v>6.4098931480000001E-3</v>
      </c>
      <c r="E45">
        <v>-0.14070838599999999</v>
      </c>
      <c r="F45">
        <v>-0.84212846519999995</v>
      </c>
      <c r="H45">
        <f t="shared" si="0"/>
        <v>-0.20036909383400001</v>
      </c>
      <c r="I45">
        <f t="shared" si="1"/>
        <v>-0.49141842559999999</v>
      </c>
      <c r="N45">
        <f t="shared" si="2"/>
        <v>0.29104933176600001</v>
      </c>
    </row>
    <row r="46" spans="1:14" x14ac:dyDescent="0.2">
      <c r="A46">
        <v>3190</v>
      </c>
      <c r="B46">
        <v>-1.5230338249999999E-2</v>
      </c>
      <c r="C46">
        <v>-1.034533605</v>
      </c>
      <c r="D46">
        <v>1.7136700090000001</v>
      </c>
      <c r="E46">
        <v>-0.33698139710000002</v>
      </c>
      <c r="F46">
        <v>-0.22689891749999999</v>
      </c>
      <c r="H46">
        <f t="shared" si="0"/>
        <v>0.22130202191666667</v>
      </c>
      <c r="I46">
        <f t="shared" si="1"/>
        <v>-0.28194015729999999</v>
      </c>
      <c r="N46">
        <f t="shared" si="2"/>
        <v>0.5032421792166667</v>
      </c>
    </row>
    <row r="47" spans="1:14" x14ac:dyDescent="0.2">
      <c r="A47">
        <v>3199</v>
      </c>
      <c r="B47">
        <v>0.1050338611</v>
      </c>
      <c r="C47">
        <v>-0.79381321159999996</v>
      </c>
      <c r="D47" t="s">
        <v>0</v>
      </c>
      <c r="E47">
        <v>-0.52252402229999995</v>
      </c>
      <c r="F47">
        <v>0.30883068949999998</v>
      </c>
      <c r="H47">
        <f t="shared" si="0"/>
        <v>-0.34438967524999997</v>
      </c>
      <c r="I47">
        <f t="shared" si="1"/>
        <v>-0.10684666639999998</v>
      </c>
      <c r="N47">
        <f t="shared" si="2"/>
        <v>-0.23754300884999999</v>
      </c>
    </row>
    <row r="48" spans="1:14" x14ac:dyDescent="0.2">
      <c r="A48">
        <v>3200</v>
      </c>
      <c r="B48">
        <v>0.41011722630000003</v>
      </c>
      <c r="C48">
        <v>-8.7092836980000005E-2</v>
      </c>
      <c r="D48">
        <v>-0.79135393720000002</v>
      </c>
      <c r="E48">
        <v>-0.17953166249999999</v>
      </c>
      <c r="F48">
        <v>1.74907126</v>
      </c>
      <c r="H48">
        <f t="shared" si="0"/>
        <v>-0.15610984929333335</v>
      </c>
      <c r="I48">
        <f t="shared" si="1"/>
        <v>0.78476979874999997</v>
      </c>
      <c r="N48">
        <f t="shared" si="2"/>
        <v>-0.94087964804333335</v>
      </c>
    </row>
    <row r="49" spans="1:14" x14ac:dyDescent="0.2">
      <c r="A49">
        <v>3206</v>
      </c>
      <c r="B49">
        <v>-0.1042101221</v>
      </c>
      <c r="C49">
        <v>0.43351040870000002</v>
      </c>
      <c r="D49" t="s">
        <v>0</v>
      </c>
      <c r="E49">
        <v>-0.18100737759999999</v>
      </c>
      <c r="F49">
        <v>1.168600377</v>
      </c>
      <c r="H49">
        <f t="shared" si="0"/>
        <v>0.1646501433</v>
      </c>
      <c r="I49">
        <f t="shared" si="1"/>
        <v>0.4937964997</v>
      </c>
      <c r="N49">
        <f t="shared" si="2"/>
        <v>-0.32914635640000001</v>
      </c>
    </row>
    <row r="50" spans="1:14" x14ac:dyDescent="0.2">
      <c r="A50">
        <v>3210</v>
      </c>
      <c r="B50">
        <v>0.15684680049999999</v>
      </c>
      <c r="C50">
        <v>0.86312147699999997</v>
      </c>
      <c r="D50" t="s">
        <v>0</v>
      </c>
      <c r="E50">
        <v>0.86065069189999999</v>
      </c>
      <c r="F50">
        <v>-0.20131102179999999</v>
      </c>
      <c r="H50">
        <f t="shared" si="0"/>
        <v>0.50998413874999993</v>
      </c>
      <c r="I50">
        <f t="shared" si="1"/>
        <v>0.32966983505000003</v>
      </c>
      <c r="N50">
        <f t="shared" si="2"/>
        <v>0.1803143036999999</v>
      </c>
    </row>
    <row r="51" spans="1:14" x14ac:dyDescent="0.2">
      <c r="A51">
        <v>3212</v>
      </c>
      <c r="B51">
        <v>0.72363345639999999</v>
      </c>
      <c r="C51">
        <v>-9.3602930609999996E-2</v>
      </c>
      <c r="D51">
        <v>0.60965850740000005</v>
      </c>
      <c r="E51">
        <v>-0.67144907629999995</v>
      </c>
      <c r="F51">
        <v>-0.43365656650000001</v>
      </c>
      <c r="H51">
        <f t="shared" si="0"/>
        <v>0.41322967772999997</v>
      </c>
      <c r="I51">
        <f t="shared" si="1"/>
        <v>-0.55255282139999995</v>
      </c>
      <c r="N51">
        <f t="shared" si="2"/>
        <v>0.96578249912999992</v>
      </c>
    </row>
    <row r="52" spans="1:14" x14ac:dyDescent="0.2">
      <c r="A52">
        <v>3218</v>
      </c>
      <c r="B52">
        <v>-0.70974636550000003</v>
      </c>
      <c r="C52">
        <v>-0.32949782430000002</v>
      </c>
      <c r="D52" t="s">
        <v>0</v>
      </c>
      <c r="E52">
        <v>0.13733180789999999</v>
      </c>
      <c r="F52">
        <v>0.79828024180000001</v>
      </c>
      <c r="H52">
        <f t="shared" si="0"/>
        <v>-0.5196220949</v>
      </c>
      <c r="I52">
        <f t="shared" si="1"/>
        <v>0.46780602485</v>
      </c>
      <c r="N52">
        <f t="shared" si="2"/>
        <v>-0.98742811975</v>
      </c>
    </row>
    <row r="53" spans="1:14" x14ac:dyDescent="0.2">
      <c r="A53">
        <v>3220</v>
      </c>
      <c r="B53">
        <v>-0.56866919130000004</v>
      </c>
      <c r="C53">
        <v>-0.75195174679999999</v>
      </c>
      <c r="D53" t="s">
        <v>0</v>
      </c>
      <c r="E53">
        <v>-0.28669511019999999</v>
      </c>
      <c r="F53">
        <v>-7.250694714E-2</v>
      </c>
      <c r="H53">
        <f t="shared" si="0"/>
        <v>-0.66031046905000002</v>
      </c>
      <c r="I53">
        <f t="shared" si="1"/>
        <v>-0.17960102867</v>
      </c>
      <c r="N53">
        <f t="shared" si="2"/>
        <v>-0.48070944038000002</v>
      </c>
    </row>
    <row r="54" spans="1:14" x14ac:dyDescent="0.2">
      <c r="A54">
        <v>3223</v>
      </c>
      <c r="B54">
        <v>-1.012058366</v>
      </c>
      <c r="C54">
        <v>-0.46525651709999999</v>
      </c>
      <c r="D54" t="s">
        <v>0</v>
      </c>
      <c r="E54">
        <v>-0.78078160730000001</v>
      </c>
      <c r="F54" t="s">
        <v>0</v>
      </c>
      <c r="H54">
        <f t="shared" si="0"/>
        <v>-0.73865744155000002</v>
      </c>
      <c r="I54">
        <f t="shared" si="1"/>
        <v>-0.78078160730000001</v>
      </c>
      <c r="N54">
        <f t="shared" si="2"/>
        <v>4.2124165749999998E-2</v>
      </c>
    </row>
  </sheetData>
  <mergeCells count="2">
    <mergeCell ref="B1:D1"/>
    <mergeCell ref="E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093FC-9143-D343-BD95-5E8DBE461170}">
  <dimension ref="A1:P54"/>
  <sheetViews>
    <sheetView workbookViewId="0">
      <selection activeCell="M1" sqref="M1:P1048576"/>
    </sheetView>
  </sheetViews>
  <sheetFormatPr baseColWidth="10" defaultRowHeight="16" x14ac:dyDescent="0.2"/>
  <cols>
    <col min="6" max="6" width="12.83203125" bestFit="1" customWidth="1"/>
  </cols>
  <sheetData>
    <row r="1" spans="1:16" x14ac:dyDescent="0.2">
      <c r="B1" s="2" t="s">
        <v>6</v>
      </c>
      <c r="C1" s="2"/>
      <c r="D1" s="2"/>
      <c r="E1" s="2" t="s">
        <v>7</v>
      </c>
      <c r="F1" s="2"/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K2" t="s">
        <v>6</v>
      </c>
      <c r="L2" t="s">
        <v>7</v>
      </c>
      <c r="N2" t="s">
        <v>39</v>
      </c>
      <c r="P2" t="s">
        <v>39</v>
      </c>
    </row>
    <row r="3" spans="1:16" x14ac:dyDescent="0.2">
      <c r="A3">
        <v>1001</v>
      </c>
      <c r="B3">
        <v>0.63263380970000005</v>
      </c>
      <c r="C3">
        <v>-0.41545226750000003</v>
      </c>
      <c r="D3" t="s">
        <v>0</v>
      </c>
      <c r="E3">
        <v>0.6277438488</v>
      </c>
      <c r="F3">
        <v>0.56730563639999998</v>
      </c>
      <c r="H3">
        <f>AVERAGE(B3:D3)</f>
        <v>0.10859077110000001</v>
      </c>
      <c r="I3">
        <f>AVERAGE(E3:F3)</f>
        <v>0.59752474259999999</v>
      </c>
      <c r="K3">
        <f>AVERAGE(H3:H54)</f>
        <v>-4.5208455821884604E-2</v>
      </c>
      <c r="L3">
        <f>AVERAGE(I3:I54)</f>
        <v>-0.10885293488346158</v>
      </c>
      <c r="N3">
        <f>H3-I3</f>
        <v>-0.48893397149999995</v>
      </c>
      <c r="P3">
        <f>AVERAGE(N3:N54)</f>
        <v>6.3644479061576914E-2</v>
      </c>
    </row>
    <row r="4" spans="1:16" x14ac:dyDescent="0.2">
      <c r="A4">
        <v>1003</v>
      </c>
      <c r="B4">
        <v>-0.81049279500000004</v>
      </c>
      <c r="C4">
        <v>-0.22626314929999999</v>
      </c>
      <c r="D4" t="s">
        <v>0</v>
      </c>
      <c r="E4">
        <v>2.1133437829999999</v>
      </c>
      <c r="F4">
        <v>-1.0071842390000001</v>
      </c>
      <c r="H4">
        <f t="shared" ref="H4:H54" si="0">AVERAGE(B4:D4)</f>
        <v>-0.51837797215000003</v>
      </c>
      <c r="I4">
        <f t="shared" ref="I4:I54" si="1">AVERAGE(E4:F4)</f>
        <v>0.55307977199999991</v>
      </c>
      <c r="N4">
        <f t="shared" ref="N4:N54" si="2">H4-I4</f>
        <v>-1.0714577441499999</v>
      </c>
    </row>
    <row r="5" spans="1:16" x14ac:dyDescent="0.2">
      <c r="A5">
        <v>1004</v>
      </c>
      <c r="B5">
        <v>-0.99908730720000005</v>
      </c>
      <c r="C5">
        <v>-9.8628456520000005E-2</v>
      </c>
      <c r="D5">
        <v>-0.4083753182</v>
      </c>
      <c r="E5">
        <v>-0.78043976500000001</v>
      </c>
      <c r="F5">
        <v>-0.61030124050000001</v>
      </c>
      <c r="H5">
        <f t="shared" si="0"/>
        <v>-0.50203036064000006</v>
      </c>
      <c r="I5">
        <f t="shared" si="1"/>
        <v>-0.69537050275000001</v>
      </c>
      <c r="K5" t="s">
        <v>8</v>
      </c>
      <c r="N5">
        <f t="shared" si="2"/>
        <v>0.19334014210999995</v>
      </c>
      <c r="P5" t="s">
        <v>8</v>
      </c>
    </row>
    <row r="6" spans="1:16" x14ac:dyDescent="0.2">
      <c r="A6">
        <v>1006</v>
      </c>
      <c r="B6">
        <v>0.27708237209999997</v>
      </c>
      <c r="C6">
        <v>0.57890611700000005</v>
      </c>
      <c r="D6">
        <v>0.39155536870000002</v>
      </c>
      <c r="E6" t="s">
        <v>0</v>
      </c>
      <c r="F6">
        <v>-0.98913120249999997</v>
      </c>
      <c r="H6">
        <f t="shared" si="0"/>
        <v>0.41584795260000001</v>
      </c>
      <c r="I6">
        <f t="shared" si="1"/>
        <v>-0.98913120249999997</v>
      </c>
      <c r="K6">
        <f>(STDEV(H3:H54))/SQRT(52)</f>
        <v>5.9192467405834032E-2</v>
      </c>
      <c r="L6">
        <f>STDEV(I3:I54)/SQRT(52)</f>
        <v>6.9816505616538682E-2</v>
      </c>
      <c r="N6">
        <f t="shared" si="2"/>
        <v>1.4049791550999999</v>
      </c>
      <c r="P6">
        <f>(STDEV(N3:N54))/SQRT(52)</f>
        <v>9.0337138581499402E-2</v>
      </c>
    </row>
    <row r="7" spans="1:16" x14ac:dyDescent="0.2">
      <c r="A7">
        <v>1009</v>
      </c>
      <c r="B7">
        <v>2.36637346E-2</v>
      </c>
      <c r="C7">
        <v>-0.23390277849999999</v>
      </c>
      <c r="D7">
        <v>0.19928251759999999</v>
      </c>
      <c r="E7">
        <v>0.95344145670000002</v>
      </c>
      <c r="F7">
        <v>4.4025621469999998E-2</v>
      </c>
      <c r="H7">
        <f t="shared" si="0"/>
        <v>-3.6521754333333303E-3</v>
      </c>
      <c r="I7">
        <f t="shared" si="1"/>
        <v>0.49873353908500001</v>
      </c>
      <c r="N7">
        <f t="shared" si="2"/>
        <v>-0.50238571451833336</v>
      </c>
    </row>
    <row r="8" spans="1:16" x14ac:dyDescent="0.2">
      <c r="A8">
        <v>1010</v>
      </c>
      <c r="B8">
        <v>0.246395418</v>
      </c>
      <c r="C8">
        <v>1.442713242</v>
      </c>
      <c r="D8">
        <v>-1.899525079</v>
      </c>
      <c r="E8">
        <v>0.48898343059999999</v>
      </c>
      <c r="F8">
        <v>-0.32906905549999999</v>
      </c>
      <c r="H8">
        <f t="shared" si="0"/>
        <v>-7.0138806333333317E-2</v>
      </c>
      <c r="I8">
        <f t="shared" si="1"/>
        <v>7.9957187550000003E-2</v>
      </c>
      <c r="N8">
        <f t="shared" si="2"/>
        <v>-0.15009599388333333</v>
      </c>
    </row>
    <row r="9" spans="1:16" x14ac:dyDescent="0.2">
      <c r="A9">
        <v>1011</v>
      </c>
      <c r="B9">
        <v>-1.452511463</v>
      </c>
      <c r="C9">
        <v>-0.52646977159999997</v>
      </c>
      <c r="D9">
        <v>-0.42109207479999999</v>
      </c>
      <c r="E9">
        <v>-0.68010612650000002</v>
      </c>
      <c r="F9">
        <v>-0.65630751480000005</v>
      </c>
      <c r="H9">
        <f t="shared" si="0"/>
        <v>-0.80002443646666654</v>
      </c>
      <c r="I9">
        <f t="shared" si="1"/>
        <v>-0.66820682065000003</v>
      </c>
      <c r="N9">
        <f t="shared" si="2"/>
        <v>-0.13181761581666651</v>
      </c>
    </row>
    <row r="10" spans="1:16" x14ac:dyDescent="0.2">
      <c r="A10">
        <v>1012</v>
      </c>
      <c r="B10">
        <v>-0.86750136870000005</v>
      </c>
      <c r="C10">
        <v>1.342675823</v>
      </c>
      <c r="D10">
        <v>0.18906022380000001</v>
      </c>
      <c r="E10">
        <v>0.41224441449999999</v>
      </c>
      <c r="F10">
        <v>-3.31133008E-3</v>
      </c>
      <c r="H10">
        <f t="shared" si="0"/>
        <v>0.22141155936666665</v>
      </c>
      <c r="I10">
        <f t="shared" si="1"/>
        <v>0.20446654220999999</v>
      </c>
      <c r="N10">
        <f t="shared" si="2"/>
        <v>1.6945017156666659E-2</v>
      </c>
    </row>
    <row r="11" spans="1:16" x14ac:dyDescent="0.2">
      <c r="A11">
        <v>1013</v>
      </c>
      <c r="B11">
        <v>2.8601213640000001E-2</v>
      </c>
      <c r="C11">
        <v>-0.88960151899999995</v>
      </c>
      <c r="D11">
        <v>0.59652216059999996</v>
      </c>
      <c r="E11">
        <v>-0.91483792139999998</v>
      </c>
      <c r="F11">
        <v>0.44015417540000001</v>
      </c>
      <c r="H11">
        <f t="shared" si="0"/>
        <v>-8.8159381586666655E-2</v>
      </c>
      <c r="I11">
        <f t="shared" si="1"/>
        <v>-0.23734187299999998</v>
      </c>
      <c r="N11">
        <f t="shared" si="2"/>
        <v>0.14918249141333334</v>
      </c>
    </row>
    <row r="12" spans="1:16" x14ac:dyDescent="0.2">
      <c r="A12">
        <v>1015</v>
      </c>
      <c r="B12">
        <v>0.64063504410000005</v>
      </c>
      <c r="C12">
        <v>0.30081243959999998</v>
      </c>
      <c r="D12">
        <v>-0.87519957260000003</v>
      </c>
      <c r="E12">
        <v>-0.731621772</v>
      </c>
      <c r="F12">
        <v>-0.78851596420000003</v>
      </c>
      <c r="H12">
        <f t="shared" si="0"/>
        <v>2.2082637033333314E-2</v>
      </c>
      <c r="I12">
        <f t="shared" si="1"/>
        <v>-0.76006886810000007</v>
      </c>
      <c r="N12">
        <f t="shared" si="2"/>
        <v>0.78215150513333342</v>
      </c>
    </row>
    <row r="13" spans="1:16" x14ac:dyDescent="0.2">
      <c r="A13">
        <v>1016</v>
      </c>
      <c r="B13">
        <v>-1.4329664129999999E-2</v>
      </c>
      <c r="C13">
        <v>-0.66420283020000004</v>
      </c>
      <c r="D13">
        <v>0.18876846659999999</v>
      </c>
      <c r="E13">
        <v>-0.3745197717</v>
      </c>
      <c r="F13">
        <v>-4.2577135189999997E-2</v>
      </c>
      <c r="H13">
        <f t="shared" si="0"/>
        <v>-0.16325467591000001</v>
      </c>
      <c r="I13">
        <f t="shared" si="1"/>
        <v>-0.208548453445</v>
      </c>
      <c r="N13">
        <f t="shared" si="2"/>
        <v>4.5293777534999996E-2</v>
      </c>
    </row>
    <row r="14" spans="1:16" x14ac:dyDescent="0.2">
      <c r="A14">
        <v>1019</v>
      </c>
      <c r="B14">
        <v>1.145913578</v>
      </c>
      <c r="C14">
        <v>0.44739032049999999</v>
      </c>
      <c r="D14">
        <v>-1.1550302720000001</v>
      </c>
      <c r="E14">
        <v>0.24285289199999999</v>
      </c>
      <c r="F14">
        <v>0.97902520689999994</v>
      </c>
      <c r="H14">
        <f t="shared" si="0"/>
        <v>0.14609120883333335</v>
      </c>
      <c r="I14">
        <f t="shared" si="1"/>
        <v>0.61093904944999999</v>
      </c>
      <c r="N14">
        <f t="shared" si="2"/>
        <v>-0.46484784061666662</v>
      </c>
    </row>
    <row r="15" spans="1:16" x14ac:dyDescent="0.2">
      <c r="A15">
        <v>1021</v>
      </c>
      <c r="B15">
        <v>8.8926983350000002E-2</v>
      </c>
      <c r="C15">
        <v>1.058559923</v>
      </c>
      <c r="D15">
        <v>0.66254851839999995</v>
      </c>
      <c r="E15">
        <v>-0.86652359349999997</v>
      </c>
      <c r="F15">
        <v>0.48523325509999998</v>
      </c>
      <c r="H15">
        <f t="shared" si="0"/>
        <v>0.6033451415833333</v>
      </c>
      <c r="I15">
        <f t="shared" si="1"/>
        <v>-0.19064516919999999</v>
      </c>
      <c r="N15">
        <f t="shared" si="2"/>
        <v>0.79399031078333326</v>
      </c>
    </row>
    <row r="16" spans="1:16" x14ac:dyDescent="0.2">
      <c r="A16">
        <v>1242</v>
      </c>
      <c r="B16">
        <v>0.66385231280000001</v>
      </c>
      <c r="C16">
        <v>-0.74871694099999997</v>
      </c>
      <c r="D16">
        <v>0.6668323666</v>
      </c>
      <c r="E16">
        <v>-1.833766625</v>
      </c>
      <c r="F16">
        <v>0.66469658129999998</v>
      </c>
      <c r="H16">
        <f t="shared" si="0"/>
        <v>0.19398924613333335</v>
      </c>
      <c r="I16">
        <f t="shared" si="1"/>
        <v>-0.58453502185000006</v>
      </c>
      <c r="N16">
        <f t="shared" si="2"/>
        <v>0.77852426798333341</v>
      </c>
    </row>
    <row r="17" spans="1:14" x14ac:dyDescent="0.2">
      <c r="A17">
        <v>1243</v>
      </c>
      <c r="B17">
        <v>0.35640744829999998</v>
      </c>
      <c r="C17">
        <v>-0.41152350119999997</v>
      </c>
      <c r="D17">
        <v>0.1404113665</v>
      </c>
      <c r="E17">
        <v>0.84562121420000003</v>
      </c>
      <c r="F17">
        <v>-0.94078007880000003</v>
      </c>
      <c r="H17">
        <f t="shared" si="0"/>
        <v>2.8431771200000001E-2</v>
      </c>
      <c r="I17">
        <f t="shared" si="1"/>
        <v>-4.7579432300000002E-2</v>
      </c>
      <c r="N17">
        <f t="shared" si="2"/>
        <v>7.6011203499999999E-2</v>
      </c>
    </row>
    <row r="18" spans="1:14" x14ac:dyDescent="0.2">
      <c r="A18">
        <v>1244</v>
      </c>
      <c r="B18">
        <v>0.42709111719999998</v>
      </c>
      <c r="C18">
        <v>0.49086165129999998</v>
      </c>
      <c r="D18">
        <v>-0.28504373579999998</v>
      </c>
      <c r="E18">
        <v>0.71167432740000003</v>
      </c>
      <c r="F18">
        <v>1.174113559</v>
      </c>
      <c r="H18">
        <f t="shared" si="0"/>
        <v>0.21096967756666665</v>
      </c>
      <c r="I18">
        <f t="shared" si="1"/>
        <v>0.94289394320000008</v>
      </c>
      <c r="N18">
        <f t="shared" si="2"/>
        <v>-0.73192426563333346</v>
      </c>
    </row>
    <row r="19" spans="1:14" x14ac:dyDescent="0.2">
      <c r="A19">
        <v>1245</v>
      </c>
      <c r="B19">
        <v>0.62169424449999999</v>
      </c>
      <c r="C19">
        <v>0.30595346890000003</v>
      </c>
      <c r="D19">
        <v>-0.44468461129999998</v>
      </c>
      <c r="E19">
        <v>0.49149002359999999</v>
      </c>
      <c r="F19" t="s">
        <v>0</v>
      </c>
      <c r="H19">
        <f t="shared" si="0"/>
        <v>0.16098770070000004</v>
      </c>
      <c r="I19">
        <f t="shared" si="1"/>
        <v>0.49149002359999999</v>
      </c>
      <c r="N19">
        <f t="shared" si="2"/>
        <v>-0.33050232289999992</v>
      </c>
    </row>
    <row r="20" spans="1:14" x14ac:dyDescent="0.2">
      <c r="A20">
        <v>1247</v>
      </c>
      <c r="B20">
        <v>0.2690306509</v>
      </c>
      <c r="C20">
        <v>-0.64516261470000003</v>
      </c>
      <c r="D20">
        <v>-0.21586782909999999</v>
      </c>
      <c r="E20">
        <v>-0.37136350130000001</v>
      </c>
      <c r="F20" t="s">
        <v>0</v>
      </c>
      <c r="H20">
        <f t="shared" si="0"/>
        <v>-0.19733326430000001</v>
      </c>
      <c r="I20">
        <f t="shared" si="1"/>
        <v>-0.37136350130000001</v>
      </c>
      <c r="N20">
        <f t="shared" si="2"/>
        <v>0.174030237</v>
      </c>
    </row>
    <row r="21" spans="1:14" x14ac:dyDescent="0.2">
      <c r="A21">
        <v>1248</v>
      </c>
      <c r="B21">
        <v>0.70329231000000003</v>
      </c>
      <c r="C21">
        <v>-0.13435678039999999</v>
      </c>
      <c r="D21">
        <v>0.59051296109999996</v>
      </c>
      <c r="E21">
        <v>-0.45397756569999997</v>
      </c>
      <c r="F21">
        <v>-0.39637309459999998</v>
      </c>
      <c r="H21">
        <f t="shared" si="0"/>
        <v>0.38648283023333335</v>
      </c>
      <c r="I21">
        <f t="shared" si="1"/>
        <v>-0.42517533014999997</v>
      </c>
      <c r="N21">
        <f t="shared" si="2"/>
        <v>0.81165816038333327</v>
      </c>
    </row>
    <row r="22" spans="1:14" x14ac:dyDescent="0.2">
      <c r="A22">
        <v>1249</v>
      </c>
      <c r="B22">
        <v>0.28785145299999998</v>
      </c>
      <c r="C22">
        <v>-0.27477387800000003</v>
      </c>
      <c r="D22">
        <v>-0.93305768369999997</v>
      </c>
      <c r="E22">
        <v>0.60615852420000005</v>
      </c>
      <c r="F22">
        <v>-0.6484015018</v>
      </c>
      <c r="H22">
        <f t="shared" si="0"/>
        <v>-0.30666003623333332</v>
      </c>
      <c r="I22">
        <f t="shared" si="1"/>
        <v>-2.1121488799999977E-2</v>
      </c>
      <c r="N22">
        <f t="shared" si="2"/>
        <v>-0.28553854743333335</v>
      </c>
    </row>
    <row r="23" spans="1:14" x14ac:dyDescent="0.2">
      <c r="A23">
        <v>1251</v>
      </c>
      <c r="B23">
        <v>1.255591512E-2</v>
      </c>
      <c r="C23">
        <v>-0.21930462349999999</v>
      </c>
      <c r="D23">
        <v>0.67888011969999995</v>
      </c>
      <c r="E23" t="s">
        <v>0</v>
      </c>
      <c r="F23">
        <v>0.1125462829</v>
      </c>
      <c r="H23">
        <f t="shared" si="0"/>
        <v>0.15737713710666665</v>
      </c>
      <c r="I23">
        <f t="shared" si="1"/>
        <v>0.1125462829</v>
      </c>
      <c r="N23">
        <f t="shared" si="2"/>
        <v>4.4830854206666645E-2</v>
      </c>
    </row>
    <row r="24" spans="1:14" x14ac:dyDescent="0.2">
      <c r="A24">
        <v>1253</v>
      </c>
      <c r="B24">
        <v>-1.2367970800000001</v>
      </c>
      <c r="C24" t="s">
        <v>0</v>
      </c>
      <c r="D24">
        <v>0.24359965589999999</v>
      </c>
      <c r="E24" t="s">
        <v>0</v>
      </c>
      <c r="F24">
        <v>-0.68462334690000004</v>
      </c>
      <c r="H24">
        <f t="shared" si="0"/>
        <v>-0.49659871205000006</v>
      </c>
      <c r="I24">
        <f t="shared" si="1"/>
        <v>-0.68462334690000004</v>
      </c>
      <c r="N24">
        <f t="shared" si="2"/>
        <v>0.18802463484999998</v>
      </c>
    </row>
    <row r="25" spans="1:14" x14ac:dyDescent="0.2">
      <c r="A25">
        <v>1255</v>
      </c>
      <c r="B25">
        <v>1.789318639</v>
      </c>
      <c r="C25">
        <v>-0.36290281930000001</v>
      </c>
      <c r="D25">
        <v>-0.89498272860000005</v>
      </c>
      <c r="E25">
        <v>-1.155185428</v>
      </c>
      <c r="F25">
        <v>-0.62498691009999996</v>
      </c>
      <c r="H25">
        <f t="shared" si="0"/>
        <v>0.17714436369999995</v>
      </c>
      <c r="I25">
        <f t="shared" si="1"/>
        <v>-0.89008616904999993</v>
      </c>
      <c r="N25">
        <f t="shared" si="2"/>
        <v>1.0672305327499998</v>
      </c>
    </row>
    <row r="26" spans="1:14" x14ac:dyDescent="0.2">
      <c r="A26">
        <v>1276</v>
      </c>
      <c r="B26">
        <v>9.9327533689999997E-2</v>
      </c>
      <c r="C26">
        <v>-6.8205925819999999E-2</v>
      </c>
      <c r="D26">
        <v>-1.5300500990000001</v>
      </c>
      <c r="E26">
        <v>0.38638110590000002</v>
      </c>
      <c r="F26">
        <v>3.7583670299999997E-2</v>
      </c>
      <c r="H26">
        <f t="shared" si="0"/>
        <v>-0.49964283037666668</v>
      </c>
      <c r="I26">
        <f t="shared" si="1"/>
        <v>0.2119823881</v>
      </c>
      <c r="N26">
        <f t="shared" si="2"/>
        <v>-0.71162521847666671</v>
      </c>
    </row>
    <row r="27" spans="1:14" x14ac:dyDescent="0.2">
      <c r="A27">
        <v>1282</v>
      </c>
      <c r="B27" t="s">
        <v>0</v>
      </c>
      <c r="C27" t="s">
        <v>0</v>
      </c>
      <c r="D27">
        <v>-0.19442158640000001</v>
      </c>
      <c r="E27">
        <v>-6.1238129619999998E-2</v>
      </c>
      <c r="F27">
        <v>0.54922087340000003</v>
      </c>
      <c r="H27">
        <f t="shared" si="0"/>
        <v>-0.19442158640000001</v>
      </c>
      <c r="I27">
        <f t="shared" si="1"/>
        <v>0.24399137189000003</v>
      </c>
      <c r="N27">
        <f t="shared" si="2"/>
        <v>-0.43841295829000004</v>
      </c>
    </row>
    <row r="28" spans="1:14" x14ac:dyDescent="0.2">
      <c r="A28">
        <v>1286</v>
      </c>
      <c r="B28">
        <v>0.54943489759999997</v>
      </c>
      <c r="C28">
        <v>0.78002247629999999</v>
      </c>
      <c r="D28">
        <v>0.23885541860000001</v>
      </c>
      <c r="E28" t="s">
        <v>0</v>
      </c>
      <c r="F28">
        <v>-0.70201055369999998</v>
      </c>
      <c r="H28">
        <f t="shared" si="0"/>
        <v>0.52277093083333337</v>
      </c>
      <c r="I28">
        <f t="shared" si="1"/>
        <v>-0.70201055369999998</v>
      </c>
      <c r="N28">
        <f t="shared" si="2"/>
        <v>1.2247814845333334</v>
      </c>
    </row>
    <row r="29" spans="1:14" x14ac:dyDescent="0.2">
      <c r="A29">
        <v>1294</v>
      </c>
      <c r="B29">
        <v>0.79850958849999998</v>
      </c>
      <c r="C29">
        <v>-6.2315275660000002E-2</v>
      </c>
      <c r="D29">
        <v>8.4758495909999995E-3</v>
      </c>
      <c r="E29">
        <v>1.500287288</v>
      </c>
      <c r="F29">
        <v>0.57999724880000003</v>
      </c>
      <c r="H29">
        <f t="shared" si="0"/>
        <v>0.24822338747699998</v>
      </c>
      <c r="I29">
        <f t="shared" si="1"/>
        <v>1.0401422683999999</v>
      </c>
      <c r="N29">
        <f t="shared" si="2"/>
        <v>-0.79191888092299989</v>
      </c>
    </row>
    <row r="30" spans="1:14" x14ac:dyDescent="0.2">
      <c r="A30">
        <v>1300</v>
      </c>
      <c r="B30">
        <v>-0.35118155000000001</v>
      </c>
      <c r="C30">
        <v>-0.85305129960000003</v>
      </c>
      <c r="D30">
        <v>0.33458088930000002</v>
      </c>
      <c r="E30">
        <v>0.3269398094</v>
      </c>
      <c r="F30">
        <v>-0.87858804319999995</v>
      </c>
      <c r="H30">
        <f t="shared" si="0"/>
        <v>-0.28988398676666671</v>
      </c>
      <c r="I30">
        <f t="shared" si="1"/>
        <v>-0.27582411689999997</v>
      </c>
      <c r="N30">
        <f t="shared" si="2"/>
        <v>-1.4059869866666741E-2</v>
      </c>
    </row>
    <row r="31" spans="1:14" x14ac:dyDescent="0.2">
      <c r="A31">
        <v>1301</v>
      </c>
      <c r="B31">
        <v>-0.490474933</v>
      </c>
      <c r="C31">
        <v>0.10963145050000001</v>
      </c>
      <c r="D31">
        <v>0.12273501689999999</v>
      </c>
      <c r="E31">
        <v>-0.1754689411</v>
      </c>
      <c r="F31">
        <v>0.37933857389999998</v>
      </c>
      <c r="H31">
        <f t="shared" si="0"/>
        <v>-8.6036155200000006E-2</v>
      </c>
      <c r="I31">
        <f t="shared" si="1"/>
        <v>0.10193481639999999</v>
      </c>
      <c r="N31">
        <f t="shared" si="2"/>
        <v>-0.18797097159999998</v>
      </c>
    </row>
    <row r="32" spans="1:14" x14ac:dyDescent="0.2">
      <c r="A32">
        <v>1302</v>
      </c>
      <c r="B32">
        <v>-0.29342032820000002</v>
      </c>
      <c r="C32">
        <v>-1.4317107410000001</v>
      </c>
      <c r="D32">
        <v>-0.13377393839999999</v>
      </c>
      <c r="E32">
        <v>-0.29302794560000001</v>
      </c>
      <c r="F32">
        <v>-0.30174966980000001</v>
      </c>
      <c r="H32">
        <f t="shared" si="0"/>
        <v>-0.61963500253333337</v>
      </c>
      <c r="I32">
        <f t="shared" si="1"/>
        <v>-0.29738880769999998</v>
      </c>
      <c r="N32">
        <f t="shared" si="2"/>
        <v>-0.32224619483333339</v>
      </c>
    </row>
    <row r="33" spans="1:14" x14ac:dyDescent="0.2">
      <c r="A33">
        <v>1303</v>
      </c>
      <c r="B33">
        <v>-0.25433308269999999</v>
      </c>
      <c r="C33">
        <v>-0.50520676330000003</v>
      </c>
      <c r="D33">
        <v>-0.6077493209</v>
      </c>
      <c r="E33">
        <v>-0.13187944679999999</v>
      </c>
      <c r="F33">
        <v>-0.3324398905</v>
      </c>
      <c r="H33">
        <f t="shared" si="0"/>
        <v>-0.45576305563333336</v>
      </c>
      <c r="I33">
        <f t="shared" si="1"/>
        <v>-0.23215966864999998</v>
      </c>
      <c r="N33">
        <f t="shared" si="2"/>
        <v>-0.22360338698333337</v>
      </c>
    </row>
    <row r="34" spans="1:14" x14ac:dyDescent="0.2">
      <c r="A34">
        <v>3116</v>
      </c>
      <c r="B34">
        <v>0.58159345650000005</v>
      </c>
      <c r="C34">
        <v>-0.72428674029999995</v>
      </c>
      <c r="D34">
        <v>-0.34070893619999998</v>
      </c>
      <c r="E34">
        <v>-0.46973368450000003</v>
      </c>
      <c r="F34">
        <v>0.32959562609999998</v>
      </c>
      <c r="H34">
        <f t="shared" si="0"/>
        <v>-0.16113407333333329</v>
      </c>
      <c r="I34">
        <f t="shared" si="1"/>
        <v>-7.0069029200000021E-2</v>
      </c>
      <c r="N34">
        <f t="shared" si="2"/>
        <v>-9.1065044133333273E-2</v>
      </c>
    </row>
    <row r="35" spans="1:14" x14ac:dyDescent="0.2">
      <c r="A35">
        <v>3122</v>
      </c>
      <c r="B35">
        <v>0.60114540709999997</v>
      </c>
      <c r="C35">
        <v>0.62296523410000004</v>
      </c>
      <c r="D35">
        <v>-0.65524306509999997</v>
      </c>
      <c r="E35" t="s">
        <v>0</v>
      </c>
      <c r="F35">
        <v>-0.66532532420000001</v>
      </c>
      <c r="H35">
        <f t="shared" si="0"/>
        <v>0.18962252536666668</v>
      </c>
      <c r="I35">
        <f t="shared" si="1"/>
        <v>-0.66532532420000001</v>
      </c>
      <c r="N35">
        <f t="shared" si="2"/>
        <v>0.8549478495666667</v>
      </c>
    </row>
    <row r="36" spans="1:14" x14ac:dyDescent="0.2">
      <c r="A36">
        <v>3125</v>
      </c>
      <c r="B36">
        <v>-7.3325722479999994E-2</v>
      </c>
      <c r="C36">
        <v>-0.73618763210000004</v>
      </c>
      <c r="D36">
        <v>0.63165456580000001</v>
      </c>
      <c r="E36">
        <v>-0.41573720660000002</v>
      </c>
      <c r="F36">
        <v>-0.8769739459</v>
      </c>
      <c r="H36">
        <f t="shared" si="0"/>
        <v>-5.9286262926666687E-2</v>
      </c>
      <c r="I36">
        <f t="shared" si="1"/>
        <v>-0.64635557624999995</v>
      </c>
      <c r="N36">
        <f t="shared" si="2"/>
        <v>0.58706931332333323</v>
      </c>
    </row>
    <row r="37" spans="1:14" x14ac:dyDescent="0.2">
      <c r="A37">
        <v>3140</v>
      </c>
      <c r="B37">
        <v>-0.69763042389999996</v>
      </c>
      <c r="C37">
        <v>-0.63729673389999997</v>
      </c>
      <c r="D37">
        <v>-0.1058410197</v>
      </c>
      <c r="E37">
        <v>0.36813482339999998</v>
      </c>
      <c r="F37">
        <v>0.12379215960000001</v>
      </c>
      <c r="H37">
        <f t="shared" si="0"/>
        <v>-0.48025605916666664</v>
      </c>
      <c r="I37">
        <f t="shared" si="1"/>
        <v>0.24596349149999999</v>
      </c>
      <c r="N37">
        <f t="shared" si="2"/>
        <v>-0.72621955066666666</v>
      </c>
    </row>
    <row r="38" spans="1:14" x14ac:dyDescent="0.2">
      <c r="A38">
        <v>3143</v>
      </c>
      <c r="B38">
        <v>0.72848314979999995</v>
      </c>
      <c r="C38">
        <v>0.36290802770000002</v>
      </c>
      <c r="D38">
        <v>-1.4820327339999999</v>
      </c>
      <c r="E38">
        <v>0.60079670360000004</v>
      </c>
      <c r="F38">
        <v>-0.69936785469999996</v>
      </c>
      <c r="H38">
        <f t="shared" si="0"/>
        <v>-0.13021385216666662</v>
      </c>
      <c r="I38">
        <f t="shared" si="1"/>
        <v>-4.928557554999996E-2</v>
      </c>
      <c r="N38">
        <f t="shared" si="2"/>
        <v>-8.0928276616666656E-2</v>
      </c>
    </row>
    <row r="39" spans="1:14" x14ac:dyDescent="0.2">
      <c r="A39">
        <v>3152</v>
      </c>
      <c r="B39">
        <v>0.17102183100000001</v>
      </c>
      <c r="C39">
        <v>0.72283690339999995</v>
      </c>
      <c r="D39">
        <v>-0.29550787020000002</v>
      </c>
      <c r="E39">
        <v>-0.78390821840000002</v>
      </c>
      <c r="F39">
        <v>-0.70616122069999998</v>
      </c>
      <c r="H39">
        <f t="shared" si="0"/>
        <v>0.19945028806666665</v>
      </c>
      <c r="I39">
        <f t="shared" si="1"/>
        <v>-0.74503471955</v>
      </c>
      <c r="N39">
        <f t="shared" si="2"/>
        <v>0.94448500761666665</v>
      </c>
    </row>
    <row r="40" spans="1:14" x14ac:dyDescent="0.2">
      <c r="A40">
        <v>3166</v>
      </c>
      <c r="B40">
        <v>0.34715724069999998</v>
      </c>
      <c r="C40">
        <v>-0.21445833659999999</v>
      </c>
      <c r="D40">
        <v>-0.51738486939999995</v>
      </c>
      <c r="E40">
        <v>-0.32672802579999999</v>
      </c>
      <c r="F40">
        <v>0.68053283210000004</v>
      </c>
      <c r="H40">
        <f t="shared" si="0"/>
        <v>-0.12822865510000001</v>
      </c>
      <c r="I40">
        <f t="shared" si="1"/>
        <v>0.17690240315000003</v>
      </c>
      <c r="N40">
        <f t="shared" si="2"/>
        <v>-0.30513105825000003</v>
      </c>
    </row>
    <row r="41" spans="1:14" x14ac:dyDescent="0.2">
      <c r="A41">
        <v>3167</v>
      </c>
      <c r="B41">
        <v>0.1737856378</v>
      </c>
      <c r="C41">
        <v>0.36779339979999998</v>
      </c>
      <c r="D41">
        <v>0.84345843509999996</v>
      </c>
      <c r="E41">
        <v>-1.3060362679999999</v>
      </c>
      <c r="F41">
        <v>-0.48227340790000001</v>
      </c>
      <c r="H41">
        <f t="shared" si="0"/>
        <v>0.46167915756666672</v>
      </c>
      <c r="I41">
        <f t="shared" si="1"/>
        <v>-0.89415483794999995</v>
      </c>
      <c r="N41">
        <f t="shared" si="2"/>
        <v>1.3558339955166667</v>
      </c>
    </row>
    <row r="42" spans="1:14" x14ac:dyDescent="0.2">
      <c r="A42">
        <v>3170</v>
      </c>
      <c r="B42">
        <v>1.023560858</v>
      </c>
      <c r="C42">
        <v>1.260162931</v>
      </c>
      <c r="D42">
        <v>0.97690235820000004</v>
      </c>
      <c r="E42">
        <v>-0.18887285309999999</v>
      </c>
      <c r="F42">
        <v>0.23251240440000001</v>
      </c>
      <c r="H42">
        <f t="shared" si="0"/>
        <v>1.0868753823999999</v>
      </c>
      <c r="I42">
        <f t="shared" si="1"/>
        <v>2.1819775650000012E-2</v>
      </c>
      <c r="N42">
        <f t="shared" si="2"/>
        <v>1.0650556067499999</v>
      </c>
    </row>
    <row r="43" spans="1:14" x14ac:dyDescent="0.2">
      <c r="A43">
        <v>3173</v>
      </c>
      <c r="B43">
        <v>-7.9453573380000003E-2</v>
      </c>
      <c r="C43">
        <v>-0.22087514110000001</v>
      </c>
      <c r="D43">
        <v>-0.58095988710000002</v>
      </c>
      <c r="E43">
        <v>-1.253571585E-2</v>
      </c>
      <c r="F43">
        <v>-0.80590964840000001</v>
      </c>
      <c r="H43">
        <f t="shared" si="0"/>
        <v>-0.29376286719333333</v>
      </c>
      <c r="I43">
        <f t="shared" si="1"/>
        <v>-0.40922268212500001</v>
      </c>
      <c r="N43">
        <f t="shared" si="2"/>
        <v>0.11545981493166668</v>
      </c>
    </row>
    <row r="44" spans="1:14" x14ac:dyDescent="0.2">
      <c r="A44">
        <v>3176</v>
      </c>
      <c r="B44">
        <v>0.72635683419999997</v>
      </c>
      <c r="C44">
        <v>0.2916107986</v>
      </c>
      <c r="D44">
        <v>-9.589875061E-2</v>
      </c>
      <c r="E44">
        <v>0.27586426159999999</v>
      </c>
      <c r="F44">
        <v>0.44603985340000002</v>
      </c>
      <c r="H44">
        <f t="shared" si="0"/>
        <v>0.30735629406333337</v>
      </c>
      <c r="I44">
        <f t="shared" si="1"/>
        <v>0.36095205750000003</v>
      </c>
      <c r="N44">
        <f t="shared" si="2"/>
        <v>-5.3595763436666666E-2</v>
      </c>
    </row>
    <row r="45" spans="1:14" x14ac:dyDescent="0.2">
      <c r="A45">
        <v>3189</v>
      </c>
      <c r="B45">
        <v>-0.26300319970000002</v>
      </c>
      <c r="C45">
        <v>-0.79124300780000001</v>
      </c>
      <c r="D45">
        <v>-0.54134917810000005</v>
      </c>
      <c r="E45">
        <v>-0.45429740400000002</v>
      </c>
      <c r="F45">
        <v>-0.79042283250000001</v>
      </c>
      <c r="H45">
        <f t="shared" si="0"/>
        <v>-0.53186512853333345</v>
      </c>
      <c r="I45">
        <f t="shared" si="1"/>
        <v>-0.62236011825000004</v>
      </c>
      <c r="N45">
        <f t="shared" si="2"/>
        <v>9.0494989716666585E-2</v>
      </c>
    </row>
    <row r="46" spans="1:14" x14ac:dyDescent="0.2">
      <c r="A46">
        <v>3190</v>
      </c>
      <c r="B46">
        <v>0.17730316739999999</v>
      </c>
      <c r="C46">
        <v>-1.0011895900000001</v>
      </c>
      <c r="D46">
        <v>1.0334703839999999</v>
      </c>
      <c r="E46">
        <v>-0.217675968</v>
      </c>
      <c r="F46">
        <v>0.45368183610000001</v>
      </c>
      <c r="H46">
        <f t="shared" si="0"/>
        <v>6.9861320466666599E-2</v>
      </c>
      <c r="I46">
        <f t="shared" si="1"/>
        <v>0.11800293405000001</v>
      </c>
      <c r="N46">
        <f t="shared" si="2"/>
        <v>-4.8141613583333409E-2</v>
      </c>
    </row>
    <row r="47" spans="1:14" x14ac:dyDescent="0.2">
      <c r="A47">
        <v>3199</v>
      </c>
      <c r="B47">
        <v>1.7186149120000001E-2</v>
      </c>
      <c r="C47">
        <v>-0.78376348240000004</v>
      </c>
      <c r="D47" t="s">
        <v>0</v>
      </c>
      <c r="E47">
        <v>-0.4003952475</v>
      </c>
      <c r="F47">
        <v>0.66522069920000004</v>
      </c>
      <c r="H47">
        <f t="shared" si="0"/>
        <v>-0.38328866664</v>
      </c>
      <c r="I47">
        <f t="shared" si="1"/>
        <v>0.13241272585000002</v>
      </c>
      <c r="N47">
        <f t="shared" si="2"/>
        <v>-0.51570139249000002</v>
      </c>
    </row>
    <row r="48" spans="1:14" x14ac:dyDescent="0.2">
      <c r="A48">
        <v>3200</v>
      </c>
      <c r="B48">
        <v>0.34687021099999998</v>
      </c>
      <c r="C48">
        <v>0.27446125189999998</v>
      </c>
      <c r="D48">
        <v>0.1154920857</v>
      </c>
      <c r="E48">
        <v>0.55507903290000005</v>
      </c>
      <c r="F48">
        <v>0.66743137509999995</v>
      </c>
      <c r="H48">
        <f t="shared" si="0"/>
        <v>0.24560784953333334</v>
      </c>
      <c r="I48">
        <f t="shared" si="1"/>
        <v>0.611255204</v>
      </c>
      <c r="N48">
        <f t="shared" si="2"/>
        <v>-0.36564735446666663</v>
      </c>
    </row>
    <row r="49" spans="1:14" x14ac:dyDescent="0.2">
      <c r="A49">
        <v>3206</v>
      </c>
      <c r="B49">
        <v>-0.73823516219999996</v>
      </c>
      <c r="C49">
        <v>0.72376418259999997</v>
      </c>
      <c r="D49" t="s">
        <v>0</v>
      </c>
      <c r="E49">
        <v>2.2943845389999998E-2</v>
      </c>
      <c r="F49">
        <v>0.67498077560000003</v>
      </c>
      <c r="H49">
        <f t="shared" si="0"/>
        <v>-7.2354897999999945E-3</v>
      </c>
      <c r="I49">
        <f t="shared" si="1"/>
        <v>0.34896231049500004</v>
      </c>
      <c r="N49">
        <f t="shared" si="2"/>
        <v>-0.35619780029500003</v>
      </c>
    </row>
    <row r="50" spans="1:14" x14ac:dyDescent="0.2">
      <c r="A50">
        <v>3210</v>
      </c>
      <c r="B50">
        <v>0.41924303470000002</v>
      </c>
      <c r="C50">
        <v>1.1075405220000001</v>
      </c>
      <c r="D50" t="s">
        <v>0</v>
      </c>
      <c r="E50">
        <v>0.42933864109999997</v>
      </c>
      <c r="F50">
        <v>-0.22455288470000001</v>
      </c>
      <c r="H50">
        <f t="shared" si="0"/>
        <v>0.76339177835000005</v>
      </c>
      <c r="I50">
        <f t="shared" si="1"/>
        <v>0.10239287819999998</v>
      </c>
      <c r="N50">
        <f t="shared" si="2"/>
        <v>0.66099890015000007</v>
      </c>
    </row>
    <row r="51" spans="1:14" x14ac:dyDescent="0.2">
      <c r="A51">
        <v>3212</v>
      </c>
      <c r="B51">
        <v>1.037885658</v>
      </c>
      <c r="C51">
        <v>0.47897778340000002</v>
      </c>
      <c r="D51">
        <v>0.17637647149999999</v>
      </c>
      <c r="E51">
        <v>-0.39277630819999998</v>
      </c>
      <c r="F51">
        <v>-0.56462560849999999</v>
      </c>
      <c r="H51">
        <f t="shared" si="0"/>
        <v>0.56441330430000003</v>
      </c>
      <c r="I51">
        <f t="shared" si="1"/>
        <v>-0.47870095834999998</v>
      </c>
      <c r="N51">
        <f t="shared" si="2"/>
        <v>1.0431142626500001</v>
      </c>
    </row>
    <row r="52" spans="1:14" x14ac:dyDescent="0.2">
      <c r="A52">
        <v>3218</v>
      </c>
      <c r="B52">
        <v>-1.284082057</v>
      </c>
      <c r="C52">
        <v>-1.0999989210000001</v>
      </c>
      <c r="D52" t="s">
        <v>0</v>
      </c>
      <c r="E52">
        <v>0.1250058204</v>
      </c>
      <c r="F52">
        <v>0.8244499421</v>
      </c>
      <c r="H52">
        <f t="shared" si="0"/>
        <v>-1.192040489</v>
      </c>
      <c r="I52">
        <f t="shared" si="1"/>
        <v>0.47472788124999998</v>
      </c>
      <c r="N52">
        <f t="shared" si="2"/>
        <v>-1.66676837025</v>
      </c>
    </row>
    <row r="53" spans="1:14" x14ac:dyDescent="0.2">
      <c r="A53">
        <v>3220</v>
      </c>
      <c r="B53">
        <v>-9.4727213190000006E-2</v>
      </c>
      <c r="C53">
        <v>-0.60668177199999995</v>
      </c>
      <c r="D53" t="s">
        <v>0</v>
      </c>
      <c r="E53">
        <v>0.28092674760000003</v>
      </c>
      <c r="F53">
        <v>-1.096092413</v>
      </c>
      <c r="H53">
        <f t="shared" si="0"/>
        <v>-0.35070449259499997</v>
      </c>
      <c r="I53">
        <f t="shared" si="1"/>
        <v>-0.40758283270000001</v>
      </c>
      <c r="N53">
        <f t="shared" si="2"/>
        <v>5.6878340105000036E-2</v>
      </c>
    </row>
    <row r="54" spans="1:14" x14ac:dyDescent="0.2">
      <c r="A54">
        <v>3223</v>
      </c>
      <c r="B54">
        <v>-0.44812051470000003</v>
      </c>
      <c r="C54">
        <v>-1.218310373</v>
      </c>
      <c r="D54" t="s">
        <v>0</v>
      </c>
      <c r="E54">
        <v>-0.67415422189999996</v>
      </c>
      <c r="F54" t="s">
        <v>0</v>
      </c>
      <c r="H54">
        <f t="shared" si="0"/>
        <v>-0.83321544385000001</v>
      </c>
      <c r="I54">
        <f t="shared" si="1"/>
        <v>-0.67415422189999996</v>
      </c>
      <c r="N54">
        <f t="shared" si="2"/>
        <v>-0.15906122195000005</v>
      </c>
    </row>
  </sheetData>
  <mergeCells count="2">
    <mergeCell ref="B1:D1"/>
    <mergeCell ref="E1:F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2A052-AE41-6A48-BEC6-D07BDB8E9ACD}">
  <dimension ref="A1:P54"/>
  <sheetViews>
    <sheetView workbookViewId="0">
      <selection activeCell="K6" sqref="K6"/>
    </sheetView>
  </sheetViews>
  <sheetFormatPr baseColWidth="10" defaultRowHeight="16" x14ac:dyDescent="0.2"/>
  <cols>
    <col min="6" max="6" width="12.83203125" bestFit="1" customWidth="1"/>
  </cols>
  <sheetData>
    <row r="1" spans="1:16" x14ac:dyDescent="0.2">
      <c r="B1" s="2" t="s">
        <v>6</v>
      </c>
      <c r="C1" s="2"/>
      <c r="D1" s="2"/>
      <c r="E1" s="2" t="s">
        <v>7</v>
      </c>
      <c r="F1" s="2"/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K2" t="s">
        <v>6</v>
      </c>
      <c r="L2" t="s">
        <v>7</v>
      </c>
      <c r="N2" t="s">
        <v>39</v>
      </c>
      <c r="P2" t="s">
        <v>39</v>
      </c>
    </row>
    <row r="3" spans="1:16" x14ac:dyDescent="0.2">
      <c r="A3">
        <v>1001</v>
      </c>
      <c r="B3">
        <v>-0.3202014768</v>
      </c>
      <c r="C3">
        <v>0.157928437</v>
      </c>
      <c r="D3" t="s">
        <v>0</v>
      </c>
      <c r="E3">
        <v>1.68626013</v>
      </c>
      <c r="F3">
        <v>0.79752045689999995</v>
      </c>
      <c r="H3">
        <f>AVERAGE(B3:D3)</f>
        <v>-8.1136519899999995E-2</v>
      </c>
      <c r="I3">
        <f>AVERAGE(E3:F3)</f>
        <v>1.24189029345</v>
      </c>
      <c r="K3">
        <f>AVERAGE(H3:H54)</f>
        <v>-2.3627625779634627E-2</v>
      </c>
      <c r="L3">
        <f>AVERAGE(I3:I54)</f>
        <v>-0.15460256622019233</v>
      </c>
      <c r="N3">
        <f>H3-I3</f>
        <v>-1.3230268133500001</v>
      </c>
      <c r="P3">
        <f>AVERAGE(N3:N54)</f>
        <v>0.13097494044055771</v>
      </c>
    </row>
    <row r="4" spans="1:16" x14ac:dyDescent="0.2">
      <c r="A4">
        <v>1003</v>
      </c>
      <c r="B4">
        <v>-9.0188413800000006E-2</v>
      </c>
      <c r="C4">
        <v>-0.69179818920000002</v>
      </c>
      <c r="D4" t="s">
        <v>0</v>
      </c>
      <c r="E4">
        <v>1.392625888</v>
      </c>
      <c r="F4">
        <v>-2.6580838149999999</v>
      </c>
      <c r="H4">
        <f t="shared" ref="H4:H54" si="0">AVERAGE(B4:D4)</f>
        <v>-0.3909933015</v>
      </c>
      <c r="I4">
        <f t="shared" ref="I4:I54" si="1">AVERAGE(E4:F4)</f>
        <v>-0.63272896349999996</v>
      </c>
      <c r="N4">
        <f t="shared" ref="N4:N54" si="2">H4-I4</f>
        <v>0.24173566199999996</v>
      </c>
    </row>
    <row r="5" spans="1:16" x14ac:dyDescent="0.2">
      <c r="A5">
        <v>1004</v>
      </c>
      <c r="B5">
        <v>-0.99635498109999998</v>
      </c>
      <c r="C5">
        <v>-1.5221797100000001</v>
      </c>
      <c r="D5">
        <v>-0.5337468783</v>
      </c>
      <c r="E5">
        <v>-0.74953008239999996</v>
      </c>
      <c r="F5">
        <v>0.46532722030000001</v>
      </c>
      <c r="H5">
        <f t="shared" si="0"/>
        <v>-1.0174271898</v>
      </c>
      <c r="I5">
        <f t="shared" si="1"/>
        <v>-0.14210143104999998</v>
      </c>
      <c r="K5" t="s">
        <v>8</v>
      </c>
      <c r="N5">
        <f t="shared" si="2"/>
        <v>-0.87532575875000007</v>
      </c>
      <c r="P5" t="s">
        <v>8</v>
      </c>
    </row>
    <row r="6" spans="1:16" x14ac:dyDescent="0.2">
      <c r="A6">
        <v>1006</v>
      </c>
      <c r="B6">
        <v>1.1558859290000001</v>
      </c>
      <c r="C6">
        <v>0.70110975630000005</v>
      </c>
      <c r="D6">
        <v>4.2013572470000003E-2</v>
      </c>
      <c r="E6" t="s">
        <v>0</v>
      </c>
      <c r="F6">
        <v>-0.47646204980000001</v>
      </c>
      <c r="H6">
        <f t="shared" si="0"/>
        <v>0.63300308592333343</v>
      </c>
      <c r="I6">
        <f t="shared" si="1"/>
        <v>-0.47646204980000001</v>
      </c>
      <c r="K6">
        <f>(STDEV(H3:H54))/SQRT(52)</f>
        <v>6.971457517394633E-2</v>
      </c>
      <c r="L6">
        <f>STDEV(I3:I54)/SQRT(52)</f>
        <v>8.3985287384188992E-2</v>
      </c>
      <c r="N6">
        <f t="shared" si="2"/>
        <v>1.1094651357233334</v>
      </c>
      <c r="P6">
        <f>(STDEV(N3:N54))/SQRT(52)</f>
        <v>0.10885216191524387</v>
      </c>
    </row>
    <row r="7" spans="1:16" x14ac:dyDescent="0.2">
      <c r="A7">
        <v>1009</v>
      </c>
      <c r="B7">
        <v>-0.36742945069999999</v>
      </c>
      <c r="C7">
        <v>0.36784708739999999</v>
      </c>
      <c r="D7">
        <v>0.37195232589999999</v>
      </c>
      <c r="E7">
        <v>1.03469655</v>
      </c>
      <c r="F7">
        <v>-0.26291811580000002</v>
      </c>
      <c r="H7">
        <f t="shared" si="0"/>
        <v>0.12412332086666666</v>
      </c>
      <c r="I7">
        <f t="shared" si="1"/>
        <v>0.38588921710000001</v>
      </c>
      <c r="N7">
        <f t="shared" si="2"/>
        <v>-0.26176589623333335</v>
      </c>
    </row>
    <row r="8" spans="1:16" x14ac:dyDescent="0.2">
      <c r="A8">
        <v>1010</v>
      </c>
      <c r="B8">
        <v>-0.22404080830000001</v>
      </c>
      <c r="C8">
        <v>1.6235503920000001</v>
      </c>
      <c r="D8">
        <v>-1.2794526740000001</v>
      </c>
      <c r="E8">
        <v>0.73431374390000004</v>
      </c>
      <c r="F8">
        <v>-0.58057875960000005</v>
      </c>
      <c r="H8">
        <f t="shared" si="0"/>
        <v>4.0018969899999979E-2</v>
      </c>
      <c r="I8">
        <f t="shared" si="1"/>
        <v>7.6867492149999994E-2</v>
      </c>
      <c r="N8">
        <f t="shared" si="2"/>
        <v>-3.6848522250000015E-2</v>
      </c>
    </row>
    <row r="9" spans="1:16" x14ac:dyDescent="0.2">
      <c r="A9">
        <v>1011</v>
      </c>
      <c r="B9">
        <v>-1.1532082379999999</v>
      </c>
      <c r="C9">
        <v>-0.83662807439999998</v>
      </c>
      <c r="D9">
        <v>-0.27283112840000001</v>
      </c>
      <c r="E9">
        <v>-1.41708915</v>
      </c>
      <c r="F9">
        <v>-1.586374221</v>
      </c>
      <c r="H9">
        <f t="shared" si="0"/>
        <v>-0.75422248026666672</v>
      </c>
      <c r="I9">
        <f t="shared" si="1"/>
        <v>-1.5017316855</v>
      </c>
      <c r="N9">
        <f t="shared" si="2"/>
        <v>0.74750920523333331</v>
      </c>
    </row>
    <row r="10" spans="1:16" x14ac:dyDescent="0.2">
      <c r="A10">
        <v>1012</v>
      </c>
      <c r="B10">
        <v>0.1121160684</v>
      </c>
      <c r="C10">
        <v>0.50129201509999999</v>
      </c>
      <c r="D10">
        <v>8.4476029669999994E-2</v>
      </c>
      <c r="E10">
        <v>-1.1531809660000001</v>
      </c>
      <c r="F10">
        <v>0.61201838900000005</v>
      </c>
      <c r="H10">
        <f t="shared" si="0"/>
        <v>0.23262803772333332</v>
      </c>
      <c r="I10">
        <f t="shared" si="1"/>
        <v>-0.27058128850000002</v>
      </c>
      <c r="N10">
        <f t="shared" si="2"/>
        <v>0.50320932622333336</v>
      </c>
    </row>
    <row r="11" spans="1:16" x14ac:dyDescent="0.2">
      <c r="A11">
        <v>1013</v>
      </c>
      <c r="B11">
        <v>-1.2867770380000001</v>
      </c>
      <c r="C11">
        <v>0.4422771204</v>
      </c>
      <c r="D11">
        <v>1.437960447</v>
      </c>
      <c r="E11">
        <v>-0.80075223070000001</v>
      </c>
      <c r="F11">
        <v>-0.84818415979999995</v>
      </c>
      <c r="H11">
        <f t="shared" si="0"/>
        <v>0.19782017646666664</v>
      </c>
      <c r="I11">
        <f t="shared" si="1"/>
        <v>-0.82446819524999992</v>
      </c>
      <c r="N11">
        <f t="shared" si="2"/>
        <v>1.0222883717166666</v>
      </c>
    </row>
    <row r="12" spans="1:16" x14ac:dyDescent="0.2">
      <c r="A12">
        <v>1015</v>
      </c>
      <c r="B12">
        <v>0.84304162179999997</v>
      </c>
      <c r="C12">
        <v>0.61618259139999998</v>
      </c>
      <c r="D12">
        <v>0.21639368649999999</v>
      </c>
      <c r="E12">
        <v>-1.192486503</v>
      </c>
      <c r="F12">
        <v>3.3710847410000001E-2</v>
      </c>
      <c r="H12">
        <f t="shared" si="0"/>
        <v>0.55853929989999995</v>
      </c>
      <c r="I12">
        <f t="shared" si="1"/>
        <v>-0.57938782779499998</v>
      </c>
      <c r="N12">
        <f t="shared" si="2"/>
        <v>1.1379271276949998</v>
      </c>
    </row>
    <row r="13" spans="1:16" x14ac:dyDescent="0.2">
      <c r="A13">
        <v>1016</v>
      </c>
      <c r="B13">
        <v>-0.82730615590000001</v>
      </c>
      <c r="C13">
        <v>-0.74946692559999994</v>
      </c>
      <c r="D13">
        <v>-0.212930912</v>
      </c>
      <c r="E13">
        <v>-0.70732660999999997</v>
      </c>
      <c r="F13">
        <v>-0.34840461849999999</v>
      </c>
      <c r="H13">
        <f t="shared" si="0"/>
        <v>-0.59656799783333325</v>
      </c>
      <c r="I13">
        <f t="shared" si="1"/>
        <v>-0.52786561425</v>
      </c>
      <c r="N13">
        <f t="shared" si="2"/>
        <v>-6.8702383583333249E-2</v>
      </c>
    </row>
    <row r="14" spans="1:16" x14ac:dyDescent="0.2">
      <c r="A14">
        <v>1019</v>
      </c>
      <c r="B14">
        <v>0.62995098800000005</v>
      </c>
      <c r="C14">
        <v>0.39211579390000001</v>
      </c>
      <c r="D14">
        <v>-0.49806787930000002</v>
      </c>
      <c r="E14">
        <v>-0.16086626640000001</v>
      </c>
      <c r="F14">
        <v>-0.1490215734</v>
      </c>
      <c r="H14">
        <f t="shared" si="0"/>
        <v>0.17466630086666668</v>
      </c>
      <c r="I14">
        <f t="shared" si="1"/>
        <v>-0.1549439199</v>
      </c>
      <c r="N14">
        <f t="shared" si="2"/>
        <v>0.32961022076666668</v>
      </c>
    </row>
    <row r="15" spans="1:16" x14ac:dyDescent="0.2">
      <c r="A15">
        <v>1021</v>
      </c>
      <c r="B15">
        <v>-0.63770845750000005</v>
      </c>
      <c r="C15">
        <v>0.59939537570000001</v>
      </c>
      <c r="D15">
        <v>6.6989549009999996E-2</v>
      </c>
      <c r="E15">
        <v>-0.53547645519999998</v>
      </c>
      <c r="F15">
        <v>-0.35141774069999998</v>
      </c>
      <c r="H15">
        <f t="shared" si="0"/>
        <v>9.5588224033333197E-3</v>
      </c>
      <c r="I15">
        <f t="shared" si="1"/>
        <v>-0.44344709794999998</v>
      </c>
      <c r="N15">
        <f t="shared" si="2"/>
        <v>0.45300592035333331</v>
      </c>
    </row>
    <row r="16" spans="1:16" x14ac:dyDescent="0.2">
      <c r="A16">
        <v>1242</v>
      </c>
      <c r="B16">
        <v>9.795891223E-2</v>
      </c>
      <c r="C16">
        <v>-1.0309088660000001</v>
      </c>
      <c r="D16">
        <v>-0.2061214535</v>
      </c>
      <c r="E16">
        <v>-1.1691125360000001</v>
      </c>
      <c r="F16">
        <v>0.47255661059999998</v>
      </c>
      <c r="H16">
        <f t="shared" si="0"/>
        <v>-0.37969046909000004</v>
      </c>
      <c r="I16">
        <f t="shared" si="1"/>
        <v>-0.34827796270000005</v>
      </c>
      <c r="N16">
        <f t="shared" si="2"/>
        <v>-3.1412506389999983E-2</v>
      </c>
    </row>
    <row r="17" spans="1:14" x14ac:dyDescent="0.2">
      <c r="A17">
        <v>1243</v>
      </c>
      <c r="B17">
        <v>0.1129787792</v>
      </c>
      <c r="C17">
        <v>-0.60499545190000004</v>
      </c>
      <c r="D17">
        <v>9.6395705400000004E-2</v>
      </c>
      <c r="E17">
        <v>-0.56044141700000005</v>
      </c>
      <c r="F17">
        <v>-0.84494132980000003</v>
      </c>
      <c r="H17">
        <f t="shared" si="0"/>
        <v>-0.13187365576666668</v>
      </c>
      <c r="I17">
        <f t="shared" si="1"/>
        <v>-0.70269137339999999</v>
      </c>
      <c r="N17">
        <f t="shared" si="2"/>
        <v>0.57081771763333333</v>
      </c>
    </row>
    <row r="18" spans="1:14" x14ac:dyDescent="0.2">
      <c r="A18">
        <v>1244</v>
      </c>
      <c r="B18">
        <v>-0.52436636889999999</v>
      </c>
      <c r="C18">
        <v>-1.147692055</v>
      </c>
      <c r="D18">
        <v>0.37842796429999997</v>
      </c>
      <c r="E18">
        <v>0.89993859220000005</v>
      </c>
      <c r="F18">
        <v>1.3404411089999999</v>
      </c>
      <c r="H18">
        <f t="shared" si="0"/>
        <v>-0.43121015320000006</v>
      </c>
      <c r="I18">
        <f t="shared" si="1"/>
        <v>1.1201898506000001</v>
      </c>
      <c r="N18">
        <f t="shared" si="2"/>
        <v>-1.5514000038000002</v>
      </c>
    </row>
    <row r="19" spans="1:14" x14ac:dyDescent="0.2">
      <c r="A19">
        <v>1245</v>
      </c>
      <c r="B19">
        <v>0.78404645039999998</v>
      </c>
      <c r="C19">
        <v>0.64473542939999995</v>
      </c>
      <c r="D19">
        <v>-0.82971708450000003</v>
      </c>
      <c r="E19">
        <v>0.8715958144</v>
      </c>
      <c r="F19" t="s">
        <v>0</v>
      </c>
      <c r="H19">
        <f t="shared" si="0"/>
        <v>0.19968826509999993</v>
      </c>
      <c r="I19">
        <f t="shared" si="1"/>
        <v>0.8715958144</v>
      </c>
      <c r="N19">
        <f t="shared" si="2"/>
        <v>-0.67190754930000007</v>
      </c>
    </row>
    <row r="20" spans="1:14" x14ac:dyDescent="0.2">
      <c r="A20">
        <v>1247</v>
      </c>
      <c r="B20">
        <v>0.1530466466</v>
      </c>
      <c r="C20">
        <v>-0.77880141000000003</v>
      </c>
      <c r="D20">
        <v>0.1123334808</v>
      </c>
      <c r="E20">
        <v>0.35618607359999999</v>
      </c>
      <c r="F20" t="s">
        <v>0</v>
      </c>
      <c r="H20">
        <f t="shared" si="0"/>
        <v>-0.17114042753333333</v>
      </c>
      <c r="I20">
        <f t="shared" si="1"/>
        <v>0.35618607359999999</v>
      </c>
      <c r="N20">
        <f t="shared" si="2"/>
        <v>-0.52732650113333335</v>
      </c>
    </row>
    <row r="21" spans="1:14" x14ac:dyDescent="0.2">
      <c r="A21">
        <v>1248</v>
      </c>
      <c r="B21">
        <v>1.1728807299999999</v>
      </c>
      <c r="C21">
        <v>0.54980031929999995</v>
      </c>
      <c r="D21">
        <v>0.69813971959999999</v>
      </c>
      <c r="E21">
        <v>-1.0781931659999999</v>
      </c>
      <c r="F21">
        <v>-8.6743261670000002E-2</v>
      </c>
      <c r="H21">
        <f t="shared" si="0"/>
        <v>0.80694025629999988</v>
      </c>
      <c r="I21">
        <f t="shared" si="1"/>
        <v>-0.58246821383499991</v>
      </c>
      <c r="N21">
        <f t="shared" si="2"/>
        <v>1.3894084701349998</v>
      </c>
    </row>
    <row r="22" spans="1:14" x14ac:dyDescent="0.2">
      <c r="A22">
        <v>1249</v>
      </c>
      <c r="B22">
        <v>1.8312593210000001</v>
      </c>
      <c r="C22">
        <v>-0.32916457869999999</v>
      </c>
      <c r="D22">
        <v>-0.59053158910000003</v>
      </c>
      <c r="E22">
        <v>0.33246315170000001</v>
      </c>
      <c r="F22">
        <v>-1.70065694</v>
      </c>
      <c r="H22">
        <f t="shared" si="0"/>
        <v>0.30385438440000007</v>
      </c>
      <c r="I22">
        <f t="shared" si="1"/>
        <v>-0.68409689414999997</v>
      </c>
      <c r="N22">
        <f t="shared" si="2"/>
        <v>0.98795127854999998</v>
      </c>
    </row>
    <row r="23" spans="1:14" x14ac:dyDescent="0.2">
      <c r="A23">
        <v>1251</v>
      </c>
      <c r="B23">
        <v>0.1776808104</v>
      </c>
      <c r="C23">
        <v>-1.101086598</v>
      </c>
      <c r="D23">
        <v>0.43252745910000001</v>
      </c>
      <c r="E23" t="s">
        <v>0</v>
      </c>
      <c r="F23">
        <v>8.9079419600000005E-3</v>
      </c>
      <c r="H23">
        <f t="shared" si="0"/>
        <v>-0.16362610949999998</v>
      </c>
      <c r="I23">
        <f t="shared" si="1"/>
        <v>8.9079419600000005E-3</v>
      </c>
      <c r="N23">
        <f t="shared" si="2"/>
        <v>-0.17253405145999998</v>
      </c>
    </row>
    <row r="24" spans="1:14" x14ac:dyDescent="0.2">
      <c r="A24">
        <v>1253</v>
      </c>
      <c r="B24">
        <v>-1.2586288640000001</v>
      </c>
      <c r="C24" t="s">
        <v>0</v>
      </c>
      <c r="D24">
        <v>-0.21947387970000001</v>
      </c>
      <c r="E24" t="s">
        <v>0</v>
      </c>
      <c r="F24">
        <v>-0.20851707529999999</v>
      </c>
      <c r="H24">
        <f t="shared" si="0"/>
        <v>-0.73905137185000003</v>
      </c>
      <c r="I24">
        <f t="shared" si="1"/>
        <v>-0.20851707529999999</v>
      </c>
      <c r="N24">
        <f t="shared" si="2"/>
        <v>-0.53053429655000006</v>
      </c>
    </row>
    <row r="25" spans="1:14" x14ac:dyDescent="0.2">
      <c r="A25">
        <v>1255</v>
      </c>
      <c r="B25">
        <v>2.048255068</v>
      </c>
      <c r="C25">
        <v>-9.6744262060000003E-2</v>
      </c>
      <c r="D25">
        <v>-0.59601725490000002</v>
      </c>
      <c r="E25">
        <v>0.19101254870000001</v>
      </c>
      <c r="F25">
        <v>-1.138680302</v>
      </c>
      <c r="H25">
        <f t="shared" si="0"/>
        <v>0.45183118367999997</v>
      </c>
      <c r="I25">
        <f t="shared" si="1"/>
        <v>-0.47383387664999999</v>
      </c>
      <c r="N25">
        <f t="shared" si="2"/>
        <v>0.92566506032999996</v>
      </c>
    </row>
    <row r="26" spans="1:14" x14ac:dyDescent="0.2">
      <c r="A26">
        <v>1276</v>
      </c>
      <c r="B26">
        <v>-1.38809622</v>
      </c>
      <c r="C26">
        <v>0.25366216920000001</v>
      </c>
      <c r="D26">
        <v>-0.75706546009999998</v>
      </c>
      <c r="E26">
        <v>0.1024764766</v>
      </c>
      <c r="F26">
        <v>-1.9439741399999998E-2</v>
      </c>
      <c r="H26">
        <f t="shared" si="0"/>
        <v>-0.63049983696666667</v>
      </c>
      <c r="I26">
        <f t="shared" si="1"/>
        <v>4.1518367600000002E-2</v>
      </c>
      <c r="N26">
        <f t="shared" si="2"/>
        <v>-0.67201820456666672</v>
      </c>
    </row>
    <row r="27" spans="1:14" x14ac:dyDescent="0.2">
      <c r="A27">
        <v>1282</v>
      </c>
      <c r="B27" t="s">
        <v>0</v>
      </c>
      <c r="C27" t="s">
        <v>0</v>
      </c>
      <c r="D27">
        <v>-0.66475379729999995</v>
      </c>
      <c r="E27">
        <v>-0.45809782910000002</v>
      </c>
      <c r="F27">
        <v>-5.6922765620000003E-2</v>
      </c>
      <c r="H27">
        <f t="shared" si="0"/>
        <v>-0.66475379729999995</v>
      </c>
      <c r="I27">
        <f t="shared" si="1"/>
        <v>-0.25751029736000003</v>
      </c>
      <c r="N27">
        <f t="shared" si="2"/>
        <v>-0.40724349993999992</v>
      </c>
    </row>
    <row r="28" spans="1:14" x14ac:dyDescent="0.2">
      <c r="A28">
        <v>1286</v>
      </c>
      <c r="B28">
        <v>1.6612679850000001</v>
      </c>
      <c r="C28">
        <v>0.57887119350000005</v>
      </c>
      <c r="D28">
        <v>0.17741325960000001</v>
      </c>
      <c r="E28" t="s">
        <v>0</v>
      </c>
      <c r="F28">
        <v>0.61789811969999997</v>
      </c>
      <c r="H28">
        <f t="shared" si="0"/>
        <v>0.80585081270000014</v>
      </c>
      <c r="I28">
        <f t="shared" si="1"/>
        <v>0.61789811969999997</v>
      </c>
      <c r="N28">
        <f t="shared" si="2"/>
        <v>0.18795269300000017</v>
      </c>
    </row>
    <row r="29" spans="1:14" x14ac:dyDescent="0.2">
      <c r="A29">
        <v>1294</v>
      </c>
      <c r="B29">
        <v>1.564228671</v>
      </c>
      <c r="C29">
        <v>-0.18950085119999999</v>
      </c>
      <c r="D29">
        <v>0.57322311910000001</v>
      </c>
      <c r="E29">
        <v>1.5704018239999999</v>
      </c>
      <c r="F29">
        <v>0.87598033289999999</v>
      </c>
      <c r="H29">
        <f t="shared" si="0"/>
        <v>0.64931697963333335</v>
      </c>
      <c r="I29">
        <f t="shared" si="1"/>
        <v>1.22319107845</v>
      </c>
      <c r="N29">
        <f t="shared" si="2"/>
        <v>-0.57387409881666662</v>
      </c>
    </row>
    <row r="30" spans="1:14" x14ac:dyDescent="0.2">
      <c r="A30">
        <v>1300</v>
      </c>
      <c r="B30">
        <v>-1.4366994120000001</v>
      </c>
      <c r="C30">
        <v>1.4450152519999999</v>
      </c>
      <c r="D30">
        <v>0.94455768799999995</v>
      </c>
      <c r="E30">
        <v>-0.44966768670000001</v>
      </c>
      <c r="F30">
        <v>-0.66558940389999999</v>
      </c>
      <c r="H30">
        <f t="shared" si="0"/>
        <v>0.31762450933333325</v>
      </c>
      <c r="I30">
        <f t="shared" si="1"/>
        <v>-0.55762854530000006</v>
      </c>
      <c r="N30">
        <f t="shared" si="2"/>
        <v>0.87525305463333325</v>
      </c>
    </row>
    <row r="31" spans="1:14" x14ac:dyDescent="0.2">
      <c r="A31">
        <v>1301</v>
      </c>
      <c r="B31">
        <v>-0.25482528609999999</v>
      </c>
      <c r="C31">
        <v>2.3119115469999998E-3</v>
      </c>
      <c r="D31">
        <v>7.3622469539999999E-2</v>
      </c>
      <c r="E31">
        <v>0.41366500620000002</v>
      </c>
      <c r="F31">
        <v>-0.66722086089999999</v>
      </c>
      <c r="H31">
        <f t="shared" si="0"/>
        <v>-5.9630301670999995E-2</v>
      </c>
      <c r="I31">
        <f t="shared" si="1"/>
        <v>-0.12677792734999999</v>
      </c>
      <c r="N31">
        <f t="shared" si="2"/>
        <v>6.7147625678999984E-2</v>
      </c>
    </row>
    <row r="32" spans="1:14" x14ac:dyDescent="0.2">
      <c r="A32">
        <v>1302</v>
      </c>
      <c r="B32">
        <v>0.52497256329999997</v>
      </c>
      <c r="C32">
        <v>-0.25473022000000001</v>
      </c>
      <c r="D32">
        <v>-1.134232967</v>
      </c>
      <c r="E32">
        <v>-0.40943065680000001</v>
      </c>
      <c r="F32">
        <v>0.38170627200000001</v>
      </c>
      <c r="H32">
        <f t="shared" si="0"/>
        <v>-0.28799687456666667</v>
      </c>
      <c r="I32">
        <f t="shared" si="1"/>
        <v>-1.3862192400000001E-2</v>
      </c>
      <c r="N32">
        <f t="shared" si="2"/>
        <v>-0.2741346821666667</v>
      </c>
    </row>
    <row r="33" spans="1:14" x14ac:dyDescent="0.2">
      <c r="A33">
        <v>1303</v>
      </c>
      <c r="B33">
        <v>-0.3601467203</v>
      </c>
      <c r="C33">
        <v>0.6436338479</v>
      </c>
      <c r="D33">
        <v>-0.81740753570000002</v>
      </c>
      <c r="E33">
        <v>0.57337835879999999</v>
      </c>
      <c r="F33">
        <v>0.2120025186</v>
      </c>
      <c r="H33">
        <f t="shared" si="0"/>
        <v>-0.17797346936666666</v>
      </c>
      <c r="I33">
        <f t="shared" si="1"/>
        <v>0.39269043869999998</v>
      </c>
      <c r="N33">
        <f t="shared" si="2"/>
        <v>-0.57066390806666667</v>
      </c>
    </row>
    <row r="34" spans="1:14" x14ac:dyDescent="0.2">
      <c r="A34">
        <v>3116</v>
      </c>
      <c r="B34">
        <v>0.73469072710000005</v>
      </c>
      <c r="C34">
        <v>7.0198339779999994E-2</v>
      </c>
      <c r="D34">
        <v>8.9505340249999996E-2</v>
      </c>
      <c r="E34">
        <v>-0.33444644600000001</v>
      </c>
      <c r="F34">
        <v>0.27832145650000001</v>
      </c>
      <c r="H34">
        <f t="shared" si="0"/>
        <v>0.29813146904333337</v>
      </c>
      <c r="I34">
        <f t="shared" si="1"/>
        <v>-2.806249475E-2</v>
      </c>
      <c r="N34">
        <f t="shared" si="2"/>
        <v>0.32619396379333337</v>
      </c>
    </row>
    <row r="35" spans="1:14" x14ac:dyDescent="0.2">
      <c r="A35">
        <v>3122</v>
      </c>
      <c r="B35">
        <v>0.4083764641</v>
      </c>
      <c r="C35">
        <v>0.49317008299999998</v>
      </c>
      <c r="D35">
        <v>-0.82991631629999996</v>
      </c>
      <c r="E35" t="s">
        <v>0</v>
      </c>
      <c r="F35">
        <v>-0.10653957009999999</v>
      </c>
      <c r="H35">
        <f t="shared" si="0"/>
        <v>2.387674359999999E-2</v>
      </c>
      <c r="I35">
        <f t="shared" si="1"/>
        <v>-0.10653957009999999</v>
      </c>
      <c r="N35">
        <f t="shared" si="2"/>
        <v>0.13041631369999998</v>
      </c>
    </row>
    <row r="36" spans="1:14" x14ac:dyDescent="0.2">
      <c r="A36">
        <v>3125</v>
      </c>
      <c r="B36">
        <v>0.1112476765</v>
      </c>
      <c r="C36">
        <v>-0.52136854359999996</v>
      </c>
      <c r="D36">
        <v>0.6862670286</v>
      </c>
      <c r="E36">
        <v>-0.70736827950000003</v>
      </c>
      <c r="F36">
        <v>-0.79257405189999997</v>
      </c>
      <c r="H36">
        <f t="shared" si="0"/>
        <v>9.2048720500000014E-2</v>
      </c>
      <c r="I36">
        <f t="shared" si="1"/>
        <v>-0.7499711657</v>
      </c>
      <c r="N36">
        <f t="shared" si="2"/>
        <v>0.84201988620000001</v>
      </c>
    </row>
    <row r="37" spans="1:14" x14ac:dyDescent="0.2">
      <c r="A37">
        <v>3140</v>
      </c>
      <c r="B37">
        <v>-0.84953708630000002</v>
      </c>
      <c r="C37">
        <v>-0.3433180596</v>
      </c>
      <c r="D37">
        <v>0.34033259510000002</v>
      </c>
      <c r="E37">
        <v>-0.50852980780000001</v>
      </c>
      <c r="F37">
        <v>0.4758209799</v>
      </c>
      <c r="H37">
        <f t="shared" si="0"/>
        <v>-0.28417418360000002</v>
      </c>
      <c r="I37">
        <f t="shared" si="1"/>
        <v>-1.6354413950000007E-2</v>
      </c>
      <c r="N37">
        <f t="shared" si="2"/>
        <v>-0.26781976964999998</v>
      </c>
    </row>
    <row r="38" spans="1:14" x14ac:dyDescent="0.2">
      <c r="A38">
        <v>3143</v>
      </c>
      <c r="B38">
        <v>1.1399707379999999</v>
      </c>
      <c r="C38">
        <v>0.72915388820000004</v>
      </c>
      <c r="D38">
        <v>-0.75298536839999997</v>
      </c>
      <c r="E38">
        <v>0.1715899836</v>
      </c>
      <c r="F38">
        <v>-1.025432568</v>
      </c>
      <c r="H38">
        <f t="shared" si="0"/>
        <v>0.37204641926666665</v>
      </c>
      <c r="I38">
        <f t="shared" si="1"/>
        <v>-0.42692129220000002</v>
      </c>
      <c r="N38">
        <f t="shared" si="2"/>
        <v>0.79896771146666667</v>
      </c>
    </row>
    <row r="39" spans="1:14" x14ac:dyDescent="0.2">
      <c r="A39">
        <v>3152</v>
      </c>
      <c r="B39">
        <v>-9.2191642550000005E-3</v>
      </c>
      <c r="C39">
        <v>-8.0342296620000003E-2</v>
      </c>
      <c r="D39">
        <v>-1.590286176</v>
      </c>
      <c r="E39">
        <v>-0.45853740209999999</v>
      </c>
      <c r="F39">
        <v>-0.47963698799999999</v>
      </c>
      <c r="H39">
        <f t="shared" si="0"/>
        <v>-0.55994921229166661</v>
      </c>
      <c r="I39">
        <f t="shared" si="1"/>
        <v>-0.46908719504999996</v>
      </c>
      <c r="N39">
        <f t="shared" si="2"/>
        <v>-9.0862017241666648E-2</v>
      </c>
    </row>
    <row r="40" spans="1:14" x14ac:dyDescent="0.2">
      <c r="A40">
        <v>3166</v>
      </c>
      <c r="B40">
        <v>-1.4570577579999999</v>
      </c>
      <c r="C40">
        <v>-1.057123322</v>
      </c>
      <c r="D40">
        <v>-1.746375016</v>
      </c>
      <c r="E40">
        <v>-8.581510816E-2</v>
      </c>
      <c r="F40">
        <v>-0.64165417879999997</v>
      </c>
      <c r="H40">
        <f t="shared" si="0"/>
        <v>-1.4201853653333334</v>
      </c>
      <c r="I40">
        <f t="shared" si="1"/>
        <v>-0.36373464348000001</v>
      </c>
      <c r="N40">
        <f t="shared" si="2"/>
        <v>-1.0564507218533334</v>
      </c>
    </row>
    <row r="41" spans="1:14" x14ac:dyDescent="0.2">
      <c r="A41">
        <v>3167</v>
      </c>
      <c r="B41">
        <v>0.41385660089999998</v>
      </c>
      <c r="C41">
        <v>1.0602677229999999</v>
      </c>
      <c r="D41">
        <v>0.2135721723</v>
      </c>
      <c r="E41">
        <v>-1.235350264</v>
      </c>
      <c r="F41">
        <v>-1.0624865860000001E-2</v>
      </c>
      <c r="H41">
        <f t="shared" si="0"/>
        <v>0.56256549873333328</v>
      </c>
      <c r="I41">
        <f t="shared" si="1"/>
        <v>-0.62298756493000007</v>
      </c>
      <c r="N41">
        <f t="shared" si="2"/>
        <v>1.1855530636633334</v>
      </c>
    </row>
    <row r="42" spans="1:14" x14ac:dyDescent="0.2">
      <c r="A42">
        <v>3170</v>
      </c>
      <c r="B42">
        <v>0.32767791010000002</v>
      </c>
      <c r="C42">
        <v>1.225858238</v>
      </c>
      <c r="D42">
        <v>3.8467170840000002E-2</v>
      </c>
      <c r="E42">
        <v>0.46176988159999999</v>
      </c>
      <c r="F42">
        <v>0.113975377</v>
      </c>
      <c r="H42">
        <f t="shared" si="0"/>
        <v>0.53066777298000001</v>
      </c>
      <c r="I42">
        <f t="shared" si="1"/>
        <v>0.28787262930000002</v>
      </c>
      <c r="N42">
        <f t="shared" si="2"/>
        <v>0.24279514367999999</v>
      </c>
    </row>
    <row r="43" spans="1:14" x14ac:dyDescent="0.2">
      <c r="A43">
        <v>3173</v>
      </c>
      <c r="B43">
        <v>1.0445597310000001</v>
      </c>
      <c r="C43">
        <v>0.41944134970000002</v>
      </c>
      <c r="D43">
        <v>0.51895606380000003</v>
      </c>
      <c r="E43">
        <v>-2.2492321550000001</v>
      </c>
      <c r="F43">
        <v>0.36019590670000001</v>
      </c>
      <c r="H43">
        <f t="shared" si="0"/>
        <v>0.66098571483333346</v>
      </c>
      <c r="I43">
        <f t="shared" si="1"/>
        <v>-0.94451812415000003</v>
      </c>
      <c r="N43">
        <f t="shared" si="2"/>
        <v>1.6055038389833336</v>
      </c>
    </row>
    <row r="44" spans="1:14" x14ac:dyDescent="0.2">
      <c r="A44">
        <v>3176</v>
      </c>
      <c r="B44">
        <v>-0.10791961260000001</v>
      </c>
      <c r="C44">
        <v>-0.29284203910000001</v>
      </c>
      <c r="D44">
        <v>-0.51323618559999995</v>
      </c>
      <c r="E44">
        <v>-0.92347009680000003</v>
      </c>
      <c r="F44">
        <v>-0.90194007860000003</v>
      </c>
      <c r="H44">
        <f t="shared" si="0"/>
        <v>-0.30466594576666667</v>
      </c>
      <c r="I44">
        <f t="shared" si="1"/>
        <v>-0.91270508770000003</v>
      </c>
      <c r="N44">
        <f t="shared" si="2"/>
        <v>0.6080391419333333</v>
      </c>
    </row>
    <row r="45" spans="1:14" x14ac:dyDescent="0.2">
      <c r="A45">
        <v>3189</v>
      </c>
      <c r="B45">
        <v>1.3728462219999999</v>
      </c>
      <c r="C45">
        <v>-0.187238983</v>
      </c>
      <c r="D45">
        <v>-0.25597986989999999</v>
      </c>
      <c r="E45">
        <v>0.32334213589999999</v>
      </c>
      <c r="F45">
        <v>0.73299786249999999</v>
      </c>
      <c r="H45">
        <f t="shared" si="0"/>
        <v>0.30987578969999996</v>
      </c>
      <c r="I45">
        <f t="shared" si="1"/>
        <v>0.52816999919999996</v>
      </c>
      <c r="N45">
        <f t="shared" si="2"/>
        <v>-0.2182942095</v>
      </c>
    </row>
    <row r="46" spans="1:14" x14ac:dyDescent="0.2">
      <c r="A46">
        <v>3190</v>
      </c>
      <c r="B46">
        <v>-0.38476647679999998</v>
      </c>
      <c r="C46">
        <v>-0.29605517149999999</v>
      </c>
      <c r="D46">
        <v>1.2447307869999999</v>
      </c>
      <c r="E46">
        <v>-0.53591593900000001</v>
      </c>
      <c r="F46">
        <v>-0.30624473720000001</v>
      </c>
      <c r="H46">
        <f t="shared" si="0"/>
        <v>0.18796971289999997</v>
      </c>
      <c r="I46">
        <f t="shared" si="1"/>
        <v>-0.42108033810000001</v>
      </c>
      <c r="N46">
        <f t="shared" si="2"/>
        <v>0.60905005099999998</v>
      </c>
    </row>
    <row r="47" spans="1:14" x14ac:dyDescent="0.2">
      <c r="A47">
        <v>3199</v>
      </c>
      <c r="B47">
        <v>0.76472714770000005</v>
      </c>
      <c r="C47">
        <v>-0.90366173569999997</v>
      </c>
      <c r="D47" t="s">
        <v>0</v>
      </c>
      <c r="E47">
        <v>-1.333861966</v>
      </c>
      <c r="F47">
        <v>-4.1333573329999998E-2</v>
      </c>
      <c r="H47">
        <f t="shared" si="0"/>
        <v>-6.9467293999999957E-2</v>
      </c>
      <c r="I47">
        <f t="shared" si="1"/>
        <v>-0.68759776966499997</v>
      </c>
      <c r="N47">
        <f t="shared" si="2"/>
        <v>0.61813047566500001</v>
      </c>
    </row>
    <row r="48" spans="1:14" x14ac:dyDescent="0.2">
      <c r="A48">
        <v>3200</v>
      </c>
      <c r="B48">
        <v>0.97291417759999999</v>
      </c>
      <c r="C48">
        <v>-0.146851074</v>
      </c>
      <c r="D48">
        <v>-1.025984477</v>
      </c>
      <c r="E48">
        <v>-0.201679887</v>
      </c>
      <c r="F48">
        <v>1.7540467449999999</v>
      </c>
      <c r="H48">
        <f t="shared" si="0"/>
        <v>-6.6640457799999983E-2</v>
      </c>
      <c r="I48">
        <f t="shared" si="1"/>
        <v>0.77618342899999992</v>
      </c>
      <c r="N48">
        <f t="shared" si="2"/>
        <v>-0.84282388679999987</v>
      </c>
    </row>
    <row r="49" spans="1:14" x14ac:dyDescent="0.2">
      <c r="A49">
        <v>3206</v>
      </c>
      <c r="B49">
        <v>-0.5051541115</v>
      </c>
      <c r="C49">
        <v>0.73562052190000005</v>
      </c>
      <c r="D49" t="s">
        <v>0</v>
      </c>
      <c r="E49">
        <v>-0.45717946259999998</v>
      </c>
      <c r="F49">
        <v>-6.866347129E-2</v>
      </c>
      <c r="H49">
        <f t="shared" si="0"/>
        <v>0.11523320520000002</v>
      </c>
      <c r="I49">
        <f t="shared" si="1"/>
        <v>-0.26292146694499996</v>
      </c>
      <c r="N49">
        <f t="shared" si="2"/>
        <v>0.37815467214499998</v>
      </c>
    </row>
    <row r="50" spans="1:14" x14ac:dyDescent="0.2">
      <c r="A50">
        <v>3210</v>
      </c>
      <c r="B50">
        <v>0.28048340230000002</v>
      </c>
      <c r="C50">
        <v>1.0993707939999999</v>
      </c>
      <c r="D50" t="s">
        <v>0</v>
      </c>
      <c r="E50">
        <v>0.30549377020000001</v>
      </c>
      <c r="F50">
        <v>0.383835759</v>
      </c>
      <c r="H50">
        <f t="shared" si="0"/>
        <v>0.68992709814999997</v>
      </c>
      <c r="I50">
        <f t="shared" si="1"/>
        <v>0.34466476460000001</v>
      </c>
      <c r="N50">
        <f t="shared" si="2"/>
        <v>0.34526233354999997</v>
      </c>
    </row>
    <row r="51" spans="1:14" x14ac:dyDescent="0.2">
      <c r="A51">
        <v>3212</v>
      </c>
      <c r="B51">
        <v>1.278058285</v>
      </c>
      <c r="C51">
        <v>0.21981763430000001</v>
      </c>
      <c r="D51">
        <v>6.6592800850000002E-3</v>
      </c>
      <c r="E51">
        <v>-1.26338645</v>
      </c>
      <c r="F51">
        <v>-0.73526952609999996</v>
      </c>
      <c r="H51">
        <f t="shared" si="0"/>
        <v>0.5015117331283333</v>
      </c>
      <c r="I51">
        <f t="shared" si="1"/>
        <v>-0.99932798805</v>
      </c>
      <c r="N51">
        <f t="shared" si="2"/>
        <v>1.5008397211783333</v>
      </c>
    </row>
    <row r="52" spans="1:14" x14ac:dyDescent="0.2">
      <c r="A52">
        <v>3218</v>
      </c>
      <c r="B52">
        <v>-1.0457242950000001</v>
      </c>
      <c r="C52">
        <v>-0.81525915879999999</v>
      </c>
      <c r="D52" t="s">
        <v>0</v>
      </c>
      <c r="E52">
        <v>0.25274635969999998</v>
      </c>
      <c r="F52">
        <v>1.5453204549999999</v>
      </c>
      <c r="H52">
        <f t="shared" si="0"/>
        <v>-0.93049172690000004</v>
      </c>
      <c r="I52">
        <f t="shared" si="1"/>
        <v>0.89903340734999992</v>
      </c>
      <c r="N52">
        <f t="shared" si="2"/>
        <v>-1.8295251342499999</v>
      </c>
    </row>
    <row r="53" spans="1:14" x14ac:dyDescent="0.2">
      <c r="A53">
        <v>3220</v>
      </c>
      <c r="B53">
        <v>-0.30916945400000001</v>
      </c>
      <c r="C53">
        <v>-0.1020643763</v>
      </c>
      <c r="D53" t="s">
        <v>0</v>
      </c>
      <c r="E53">
        <v>-1.0506454890000001</v>
      </c>
      <c r="F53">
        <v>-0.56889026300000001</v>
      </c>
      <c r="H53">
        <f t="shared" si="0"/>
        <v>-0.20561691515</v>
      </c>
      <c r="I53">
        <f t="shared" si="1"/>
        <v>-0.809767876</v>
      </c>
      <c r="N53">
        <f t="shared" si="2"/>
        <v>0.60415096084999997</v>
      </c>
    </row>
    <row r="54" spans="1:14" x14ac:dyDescent="0.2">
      <c r="A54">
        <v>3223</v>
      </c>
      <c r="B54">
        <v>-8.3631545639999999E-2</v>
      </c>
      <c r="C54">
        <v>-1.036279988</v>
      </c>
      <c r="D54" t="s">
        <v>0</v>
      </c>
      <c r="E54">
        <v>0.1188770621</v>
      </c>
      <c r="F54" t="s">
        <v>0</v>
      </c>
      <c r="H54">
        <f t="shared" si="0"/>
        <v>-0.55995576682000003</v>
      </c>
      <c r="I54">
        <f t="shared" si="1"/>
        <v>0.1188770621</v>
      </c>
      <c r="N54">
        <f t="shared" si="2"/>
        <v>-0.67883282892000008</v>
      </c>
    </row>
  </sheetData>
  <mergeCells count="2">
    <mergeCell ref="B1:D1"/>
    <mergeCell ref="E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39736-AFB1-C841-834C-22A871FD074E}">
  <dimension ref="A1:AC15"/>
  <sheetViews>
    <sheetView tabSelected="1" workbookViewId="0">
      <selection activeCell="B12" sqref="B12"/>
    </sheetView>
  </sheetViews>
  <sheetFormatPr baseColWidth="10" defaultRowHeight="16" x14ac:dyDescent="0.2"/>
  <cols>
    <col min="13" max="13" width="12.1640625" bestFit="1" customWidth="1"/>
    <col min="14" max="14" width="12.83203125" bestFit="1" customWidth="1"/>
    <col min="23" max="23" width="11.33203125" bestFit="1" customWidth="1"/>
    <col min="24" max="27" width="13.33203125" bestFit="1" customWidth="1"/>
  </cols>
  <sheetData>
    <row r="1" spans="1:29" x14ac:dyDescent="0.2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38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</row>
    <row r="2" spans="1:29" x14ac:dyDescent="0.2">
      <c r="A2" t="s">
        <v>9</v>
      </c>
      <c r="B2">
        <f>IV!K3</f>
        <v>-4.0633272459961546E-2</v>
      </c>
      <c r="C2">
        <f>IV!L3</f>
        <v>-1.1113792433182692E-2</v>
      </c>
      <c r="D2">
        <f>V!K3</f>
        <v>-5.4115826802243583E-2</v>
      </c>
      <c r="E2">
        <f>V!L3</f>
        <v>-3.9475842399644231E-2</v>
      </c>
      <c r="F2">
        <f>VI!K3</f>
        <v>-5.6039389726141017E-2</v>
      </c>
      <c r="G2">
        <f>VI!L3</f>
        <v>-0.12246305558598371</v>
      </c>
      <c r="H2">
        <f>'Crus I'!K3</f>
        <v>-6.5758353585384607E-2</v>
      </c>
      <c r="I2">
        <f>'Crus I'!L3</f>
        <v>-0.13401855311267752</v>
      </c>
      <c r="J2">
        <f>'Crus II'!K3</f>
        <v>-6.9431275453378211E-2</v>
      </c>
      <c r="K2">
        <f>'Crus II'!L3</f>
        <v>-0.13285174187423079</v>
      </c>
      <c r="L2">
        <f>VIIb!K3</f>
        <v>-0.11244421101307693</v>
      </c>
      <c r="M2">
        <f>VIIb!L3</f>
        <v>-0.14526531043644234</v>
      </c>
      <c r="N2">
        <f>VIIIa!K3</f>
        <v>-0.13927223184285259</v>
      </c>
      <c r="O2">
        <f>VIIIa!L3</f>
        <v>-0.15194978214471153</v>
      </c>
      <c r="P2">
        <f>VIIIb!K3</f>
        <v>-8.2028063934089721E-2</v>
      </c>
      <c r="Q2">
        <f>VIIIb!L3</f>
        <v>-0.12164606203988461</v>
      </c>
      <c r="R2">
        <f>IX!K3</f>
        <v>-0.10372293044690065</v>
      </c>
      <c r="S2">
        <f>IX!L3</f>
        <v>-0.11161719429326925</v>
      </c>
      <c r="T2">
        <f>X!K3</f>
        <v>-4.0022587029115403E-2</v>
      </c>
      <c r="U2">
        <f>X!L3</f>
        <v>-0.16368827899460575</v>
      </c>
      <c r="V2">
        <f>'Vermis VI'!K3</f>
        <v>-3.6470973949647441E-2</v>
      </c>
      <c r="W2">
        <f>'Vermis VI'!L3</f>
        <v>-5.2281268664182701E-2</v>
      </c>
      <c r="X2">
        <f>'Vermis VIIIa'!K3</f>
        <v>-0.11751341979321797</v>
      </c>
      <c r="Y2">
        <f>'Vermis VIIIa'!L3</f>
        <v>-0.13885266421067308</v>
      </c>
      <c r="Z2">
        <f>'Vermis VIIIb'!K3</f>
        <v>-4.5208455821884604E-2</v>
      </c>
      <c r="AA2">
        <f>'Vermis VIIIb'!L3</f>
        <v>-0.10885293488346158</v>
      </c>
      <c r="AB2">
        <f>Vermis_IX!K3</f>
        <v>-2.3627625779634627E-2</v>
      </c>
      <c r="AC2">
        <f>Vermis_IX!L3</f>
        <v>-0.15460256622019233</v>
      </c>
    </row>
    <row r="3" spans="1:29" x14ac:dyDescent="0.2">
      <c r="A3" t="s">
        <v>10</v>
      </c>
      <c r="B3">
        <f>IV!K6</f>
        <v>3.8732907488126897E-2</v>
      </c>
      <c r="C3">
        <f>IV!L6</f>
        <v>5.2264732699929033E-2</v>
      </c>
      <c r="D3">
        <f>V!K6</f>
        <v>5.3571633644416777E-2</v>
      </c>
      <c r="E3">
        <f>V!L6</f>
        <v>6.127815514007727E-2</v>
      </c>
      <c r="F3">
        <f>VI!K6</f>
        <v>4.2845933805556471E-2</v>
      </c>
      <c r="G3">
        <f>VI!L6</f>
        <v>6.7355997933718978E-2</v>
      </c>
      <c r="H3">
        <f>'Crus I'!K6</f>
        <v>3.1791737628716447E-2</v>
      </c>
      <c r="I3">
        <f>'Crus I'!L6</f>
        <v>5.8382890398020144E-2</v>
      </c>
      <c r="J3">
        <f>'Crus II'!K6</f>
        <v>4.2680504901892617E-2</v>
      </c>
      <c r="K3">
        <f>'Crus II'!L6</f>
        <v>6.44100353870041E-2</v>
      </c>
      <c r="L3">
        <f>VIIb!K6</f>
        <v>4.9129029049883047E-2</v>
      </c>
      <c r="M3">
        <f>VIIb!L6</f>
        <v>5.6698420818102467E-2</v>
      </c>
      <c r="N3">
        <f>VIIIa!K6</f>
        <v>4.4607059487777656E-2</v>
      </c>
      <c r="O3">
        <f>VIIIa!L6</f>
        <v>6.3485630923516362E-2</v>
      </c>
      <c r="P3">
        <f>VIIIb!K6</f>
        <v>3.4967193673231561E-2</v>
      </c>
      <c r="Q3">
        <f>VIIIb!L6</f>
        <v>5.218797407958331E-2</v>
      </c>
      <c r="R3">
        <f>IX!K6</f>
        <v>4.6796193128294972E-2</v>
      </c>
      <c r="S3">
        <f>IX!L6</f>
        <v>5.1501739942200905E-2</v>
      </c>
      <c r="T3">
        <f>X!K6</f>
        <v>6.6169366421435213E-2</v>
      </c>
      <c r="U3">
        <f>X!L6</f>
        <v>9.910042053050841E-2</v>
      </c>
      <c r="V3">
        <f>'Vermis VI'!K6</f>
        <v>5.4495174343531759E-2</v>
      </c>
      <c r="W3">
        <f>'Vermis VI'!L6</f>
        <v>7.952723684960937E-2</v>
      </c>
      <c r="X3">
        <f>'Vermis VIIIa'!K6</f>
        <v>5.3309423011247456E-2</v>
      </c>
      <c r="Y3">
        <f>'Vermis VIIIa'!L6</f>
        <v>7.1871502281162028E-2</v>
      </c>
      <c r="Z3">
        <f>'Vermis VIIIb'!K6</f>
        <v>5.9192467405834032E-2</v>
      </c>
      <c r="AA3">
        <f>'Vermis VIIIb'!L6</f>
        <v>6.9816505616538682E-2</v>
      </c>
      <c r="AB3">
        <f>Vermis_IX!K6</f>
        <v>6.971457517394633E-2</v>
      </c>
      <c r="AC3">
        <f>Vermis_IX!L6</f>
        <v>8.3985287384188992E-2</v>
      </c>
    </row>
    <row r="4" spans="1:29" x14ac:dyDescent="0.2">
      <c r="B4">
        <v>2</v>
      </c>
      <c r="C4">
        <v>1</v>
      </c>
      <c r="D4">
        <v>2</v>
      </c>
      <c r="E4">
        <v>1</v>
      </c>
      <c r="F4">
        <v>2</v>
      </c>
      <c r="G4">
        <v>1</v>
      </c>
      <c r="H4">
        <v>2</v>
      </c>
      <c r="I4">
        <v>1</v>
      </c>
      <c r="J4">
        <v>2</v>
      </c>
      <c r="K4">
        <v>1</v>
      </c>
      <c r="L4">
        <v>2</v>
      </c>
      <c r="M4">
        <v>1</v>
      </c>
      <c r="N4">
        <v>2</v>
      </c>
      <c r="O4">
        <v>1</v>
      </c>
      <c r="P4">
        <v>2</v>
      </c>
      <c r="Q4">
        <v>1</v>
      </c>
      <c r="R4">
        <v>2</v>
      </c>
      <c r="S4">
        <v>1</v>
      </c>
      <c r="T4">
        <v>2</v>
      </c>
      <c r="U4">
        <v>1</v>
      </c>
      <c r="V4">
        <v>2</v>
      </c>
      <c r="W4">
        <v>1</v>
      </c>
      <c r="X4">
        <v>2</v>
      </c>
      <c r="Y4">
        <v>1</v>
      </c>
      <c r="Z4">
        <v>2</v>
      </c>
      <c r="AA4">
        <v>1</v>
      </c>
      <c r="AB4">
        <v>2</v>
      </c>
      <c r="AC4">
        <v>1</v>
      </c>
    </row>
    <row r="10" spans="1:29" x14ac:dyDescent="0.2">
      <c r="B10" t="s">
        <v>40</v>
      </c>
      <c r="C10" t="s">
        <v>41</v>
      </c>
      <c r="D10" t="s">
        <v>42</v>
      </c>
      <c r="E10" t="s">
        <v>43</v>
      </c>
      <c r="F10" t="s">
        <v>44</v>
      </c>
      <c r="G10" t="s">
        <v>45</v>
      </c>
      <c r="H10" t="s">
        <v>46</v>
      </c>
      <c r="I10" t="s">
        <v>47</v>
      </c>
      <c r="J10" t="s">
        <v>48</v>
      </c>
      <c r="K10" t="s">
        <v>49</v>
      </c>
      <c r="L10" t="s">
        <v>50</v>
      </c>
      <c r="M10" t="s">
        <v>51</v>
      </c>
      <c r="N10" t="s">
        <v>52</v>
      </c>
      <c r="O10" t="s">
        <v>53</v>
      </c>
    </row>
    <row r="11" spans="1:29" x14ac:dyDescent="0.2">
      <c r="A11" t="s">
        <v>9</v>
      </c>
      <c r="B11">
        <f>IV!P3</f>
        <v>-2.9519480026778851E-2</v>
      </c>
      <c r="C11">
        <f>V!P3</f>
        <v>-1.463998440259935E-2</v>
      </c>
      <c r="D11">
        <f>VI!P3</f>
        <v>6.6423665859842621E-2</v>
      </c>
      <c r="E11">
        <f>'Crus I'!P3</f>
        <v>6.8260199527292884E-2</v>
      </c>
      <c r="F11">
        <f>'Crus II'!P3</f>
        <v>6.3420466420852528E-2</v>
      </c>
      <c r="G11">
        <f>VIIb!P3</f>
        <v>3.2821099423365377E-2</v>
      </c>
      <c r="H11">
        <f>VIIIa!P3</f>
        <v>1.2677550301859001E-2</v>
      </c>
      <c r="I11">
        <f>VIIIb!P3</f>
        <v>3.9617998105794867E-2</v>
      </c>
      <c r="J11">
        <f>IX!P3</f>
        <v>7.894263846368578E-3</v>
      </c>
      <c r="K11">
        <f>X!P3</f>
        <v>0.1236656919654904</v>
      </c>
      <c r="L11">
        <f>'Vermis VI'!P3</f>
        <v>1.5810294714535249E-2</v>
      </c>
      <c r="M11">
        <f>'Vermis VIIIa'!P3</f>
        <v>2.1339244417455147E-2</v>
      </c>
      <c r="N11">
        <f>'Vermis VIIIb'!P3</f>
        <v>6.3644479061576914E-2</v>
      </c>
      <c r="O11">
        <f>Vermis_IX!P3</f>
        <v>0.13097494044055771</v>
      </c>
    </row>
    <row r="12" spans="1:29" x14ac:dyDescent="0.2">
      <c r="A12" t="s">
        <v>10</v>
      </c>
      <c r="B12">
        <f>IV!P6</f>
        <v>6.749229252783219E-2</v>
      </c>
      <c r="C12">
        <f>V!P6</f>
        <v>8.2029028234791246E-2</v>
      </c>
      <c r="D12">
        <f>VI!P6</f>
        <v>8.3806416094058381E-2</v>
      </c>
      <c r="E12">
        <f>'Crus I'!P6</f>
        <v>6.6459628077137137E-2</v>
      </c>
      <c r="F12">
        <f>'Crus II'!P6</f>
        <v>7.1488618743597368E-2</v>
      </c>
      <c r="G12">
        <f>VIIb!P6</f>
        <v>7.6153680972242788E-2</v>
      </c>
      <c r="H12">
        <f>VIIIa!P6</f>
        <v>7.9680936731896121E-2</v>
      </c>
      <c r="I12">
        <f>VIIIb!P6</f>
        <v>6.6582213145085958E-2</v>
      </c>
      <c r="J12">
        <f>IX!P6</f>
        <v>7.717898749578056E-2</v>
      </c>
      <c r="K12">
        <f>X!P6</f>
        <v>0.1237007677622127</v>
      </c>
      <c r="L12">
        <f>'Vermis VI'!P6</f>
        <v>9.0988894481807761E-2</v>
      </c>
      <c r="M12">
        <f>'Vermis VIIIa'!P6</f>
        <v>8.7129145004647246E-2</v>
      </c>
      <c r="N12">
        <f>'Vermis VIIIb'!P6</f>
        <v>9.0337138581499402E-2</v>
      </c>
      <c r="O12">
        <f>Vermis_IX!P6</f>
        <v>0.10885216191524387</v>
      </c>
    </row>
    <row r="15" spans="1:29" x14ac:dyDescent="0.2">
      <c r="B15">
        <v>-4.0633272442307702E-2</v>
      </c>
      <c r="C15">
        <v>-5.4115826749999978E-2</v>
      </c>
      <c r="D15">
        <v>-5.6039389788461534E-2</v>
      </c>
      <c r="E15">
        <v>-6.5758353653846136E-2</v>
      </c>
      <c r="F15">
        <v>-6.9431275461538475E-2</v>
      </c>
      <c r="G15">
        <v>-0.11244421103846153</v>
      </c>
      <c r="H15">
        <v>-0.13927223186538465</v>
      </c>
      <c r="I15">
        <v>-8.2028063999999956E-2</v>
      </c>
      <c r="J15">
        <v>-0.10372293051923077</v>
      </c>
      <c r="K15">
        <v>-4.0022587019230782E-2</v>
      </c>
      <c r="L15">
        <v>-3.6470973884615392E-2</v>
      </c>
      <c r="M15">
        <v>-0.11751341980769235</v>
      </c>
      <c r="N15">
        <v>-4.520845582692308E-2</v>
      </c>
      <c r="O15">
        <v>-2.3627625807692294E-2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1ECF-63CD-8041-9B6D-224BE00A4762}">
  <dimension ref="A1:N55"/>
  <sheetViews>
    <sheetView topLeftCell="A26" workbookViewId="0">
      <selection activeCell="A54" sqref="A54:N55"/>
    </sheetView>
  </sheetViews>
  <sheetFormatPr baseColWidth="10" defaultRowHeight="16" x14ac:dyDescent="0.2"/>
  <sheetData>
    <row r="1" spans="1:14" x14ac:dyDescent="0.2">
      <c r="A1">
        <v>2.1346809999999998E-3</v>
      </c>
      <c r="B1">
        <v>0.109234676</v>
      </c>
      <c r="C1">
        <v>-0.153509389</v>
      </c>
      <c r="D1">
        <v>9.4326646E-2</v>
      </c>
      <c r="E1">
        <v>0.30623140599999998</v>
      </c>
      <c r="F1">
        <v>2.5798887E-2</v>
      </c>
      <c r="G1">
        <v>5.7558841999999999E-2</v>
      </c>
      <c r="H1">
        <v>-0.19999576399999999</v>
      </c>
      <c r="I1">
        <v>-0.143114454</v>
      </c>
      <c r="J1">
        <v>-0.81807432999999996</v>
      </c>
      <c r="K1">
        <v>0.30246884099999999</v>
      </c>
      <c r="L1">
        <v>0.214007644</v>
      </c>
      <c r="M1">
        <v>0.108590771</v>
      </c>
      <c r="N1">
        <v>-8.1136520000000004E-2</v>
      </c>
    </row>
    <row r="2" spans="1:14" x14ac:dyDescent="0.2">
      <c r="A2">
        <v>-0.382661158</v>
      </c>
      <c r="B2">
        <v>-0.52421018799999997</v>
      </c>
      <c r="C2">
        <v>-0.57819845999999997</v>
      </c>
      <c r="D2">
        <v>-0.31846412600000001</v>
      </c>
      <c r="E2">
        <v>-0.67204157399999997</v>
      </c>
      <c r="F2">
        <v>-1.279578876</v>
      </c>
      <c r="G2">
        <v>-0.49544835799999998</v>
      </c>
      <c r="H2">
        <v>-0.24785541699999999</v>
      </c>
      <c r="I2">
        <v>-1.0774789490000001</v>
      </c>
      <c r="J2">
        <v>0.25872076999999999</v>
      </c>
      <c r="K2">
        <v>-1.0133163329999999</v>
      </c>
      <c r="L2">
        <v>-0.87893840400000001</v>
      </c>
      <c r="M2">
        <v>-0.51837797200000002</v>
      </c>
      <c r="N2">
        <v>-0.39099330199999999</v>
      </c>
    </row>
    <row r="3" spans="1:14" x14ac:dyDescent="0.2">
      <c r="A3">
        <v>-0.110556854</v>
      </c>
      <c r="B3">
        <v>-0.38582519700000001</v>
      </c>
      <c r="C3">
        <v>-0.28300962800000001</v>
      </c>
      <c r="D3">
        <v>-0.150222561</v>
      </c>
      <c r="E3">
        <v>-0.32356412200000001</v>
      </c>
      <c r="F3">
        <v>-0.161468421</v>
      </c>
      <c r="G3">
        <v>-0.18232663499999999</v>
      </c>
      <c r="H3">
        <v>-2.8464343999999999E-2</v>
      </c>
      <c r="I3">
        <v>-0.102795438</v>
      </c>
      <c r="J3">
        <v>-0.23083179700000001</v>
      </c>
      <c r="K3">
        <v>-0.42665112100000002</v>
      </c>
      <c r="L3">
        <v>-0.78552646999999998</v>
      </c>
      <c r="M3">
        <v>-0.50203036099999998</v>
      </c>
      <c r="N3">
        <v>-1.01742719</v>
      </c>
    </row>
    <row r="4" spans="1:14" x14ac:dyDescent="0.2">
      <c r="A4">
        <v>-0.38326488800000003</v>
      </c>
      <c r="B4">
        <v>-9.5639844000000002E-2</v>
      </c>
      <c r="C4">
        <v>-5.1519330000000002E-2</v>
      </c>
      <c r="D4">
        <v>-0.20077421100000001</v>
      </c>
      <c r="E4">
        <v>4.2317630000000004E-3</v>
      </c>
      <c r="F4">
        <v>-0.21655486199999999</v>
      </c>
      <c r="G4">
        <v>-0.37638554600000002</v>
      </c>
      <c r="H4">
        <v>-3.5970939E-2</v>
      </c>
      <c r="I4">
        <v>0.29323749199999999</v>
      </c>
      <c r="J4">
        <v>-0.13587250400000001</v>
      </c>
      <c r="K4">
        <v>8.4844551000000004E-2</v>
      </c>
      <c r="L4">
        <v>0.115566799</v>
      </c>
      <c r="M4">
        <v>0.41584795299999999</v>
      </c>
      <c r="N4">
        <v>0.63300308599999999</v>
      </c>
    </row>
    <row r="5" spans="1:14" x14ac:dyDescent="0.2">
      <c r="A5">
        <v>9.6867679999999998E-2</v>
      </c>
      <c r="B5">
        <v>-3.8271920000000001E-2</v>
      </c>
      <c r="C5">
        <v>0.18715041800000001</v>
      </c>
      <c r="D5">
        <v>9.0174220000000006E-3</v>
      </c>
      <c r="E5">
        <v>1.8010302999999998E-2</v>
      </c>
      <c r="F5">
        <v>0.181397852</v>
      </c>
      <c r="G5">
        <v>0.23885136000000001</v>
      </c>
      <c r="H5">
        <v>-0.112626065</v>
      </c>
      <c r="I5">
        <v>9.9265331999999998E-2</v>
      </c>
      <c r="J5">
        <v>-0.24813875499999999</v>
      </c>
      <c r="K5">
        <v>0.54180015599999998</v>
      </c>
      <c r="L5">
        <v>0.19939071799999999</v>
      </c>
      <c r="M5">
        <v>-3.6521750000000001E-3</v>
      </c>
      <c r="N5">
        <v>0.12412332099999999</v>
      </c>
    </row>
    <row r="6" spans="1:14" x14ac:dyDescent="0.2">
      <c r="A6">
        <v>-0.34100257099999998</v>
      </c>
      <c r="B6">
        <v>-0.28949154900000001</v>
      </c>
      <c r="C6">
        <v>-0.115242251</v>
      </c>
      <c r="D6">
        <v>0.120670402</v>
      </c>
      <c r="E6">
        <v>0.10538998500000001</v>
      </c>
      <c r="F6">
        <v>0.13090236799999999</v>
      </c>
      <c r="G6">
        <v>0.30082035000000001</v>
      </c>
      <c r="H6">
        <v>-0.20204054299999999</v>
      </c>
      <c r="I6">
        <v>-0.52212636899999998</v>
      </c>
      <c r="J6">
        <v>-0.27323523300000002</v>
      </c>
      <c r="K6">
        <v>-9.595331E-2</v>
      </c>
      <c r="L6">
        <v>0.109587237</v>
      </c>
      <c r="M6">
        <v>-7.0138805999999998E-2</v>
      </c>
      <c r="N6">
        <v>4.0018970000000001E-2</v>
      </c>
    </row>
    <row r="7" spans="1:14" x14ac:dyDescent="0.2">
      <c r="A7">
        <v>-0.29541731199999999</v>
      </c>
      <c r="B7">
        <v>-0.11215863600000001</v>
      </c>
      <c r="C7">
        <v>-0.236833719</v>
      </c>
      <c r="D7">
        <v>-0.30069792299999998</v>
      </c>
      <c r="E7">
        <v>-0.44799645500000002</v>
      </c>
      <c r="F7">
        <v>-0.484474032</v>
      </c>
      <c r="G7">
        <v>-0.21008966900000001</v>
      </c>
      <c r="H7">
        <v>-0.14215380699999999</v>
      </c>
      <c r="I7">
        <v>-0.44179021499999999</v>
      </c>
      <c r="J7">
        <v>-0.72545083099999996</v>
      </c>
      <c r="K7">
        <v>-0.89629413800000002</v>
      </c>
      <c r="L7">
        <v>-0.80435013300000002</v>
      </c>
      <c r="M7">
        <v>-0.80002443599999995</v>
      </c>
      <c r="N7">
        <v>-0.75422248000000003</v>
      </c>
    </row>
    <row r="8" spans="1:14" x14ac:dyDescent="0.2">
      <c r="A8">
        <v>0.32054421700000002</v>
      </c>
      <c r="B8">
        <v>8.3750692000000002E-2</v>
      </c>
      <c r="C8">
        <v>0.204980527</v>
      </c>
      <c r="D8">
        <v>-1.456066E-2</v>
      </c>
      <c r="E8">
        <v>-1.2143117E-2</v>
      </c>
      <c r="F8">
        <v>0.10603227</v>
      </c>
      <c r="G8">
        <v>0.12901755600000001</v>
      </c>
      <c r="H8">
        <v>2.2811680000000001E-2</v>
      </c>
      <c r="I8">
        <v>0.24409832300000001</v>
      </c>
      <c r="J8">
        <v>0.479564673</v>
      </c>
      <c r="K8">
        <v>0.55536074800000002</v>
      </c>
      <c r="L8">
        <v>-0.109459872</v>
      </c>
      <c r="M8">
        <v>0.22141155900000001</v>
      </c>
      <c r="N8">
        <v>0.23262803800000001</v>
      </c>
    </row>
    <row r="9" spans="1:14" x14ac:dyDescent="0.2">
      <c r="A9">
        <v>-0.242913929</v>
      </c>
      <c r="B9">
        <v>-0.28916984400000001</v>
      </c>
      <c r="C9">
        <v>-0.19200835099999999</v>
      </c>
      <c r="D9">
        <v>0.217975006</v>
      </c>
      <c r="E9">
        <v>0.26674373000000001</v>
      </c>
      <c r="F9">
        <v>-4.6716371999999999E-2</v>
      </c>
      <c r="G9">
        <v>-0.31395361199999999</v>
      </c>
      <c r="H9">
        <v>-0.22830225900000001</v>
      </c>
      <c r="I9">
        <v>-0.120637961</v>
      </c>
      <c r="J9">
        <v>-5.5287620000000004E-3</v>
      </c>
      <c r="K9">
        <v>0.311743086</v>
      </c>
      <c r="L9">
        <v>0.129872616</v>
      </c>
      <c r="M9">
        <v>-8.8159381999999994E-2</v>
      </c>
      <c r="N9">
        <v>0.19782017599999999</v>
      </c>
    </row>
    <row r="10" spans="1:14" x14ac:dyDescent="0.2">
      <c r="A10">
        <v>0.50711840699999999</v>
      </c>
      <c r="B10">
        <v>0.78412654999999998</v>
      </c>
      <c r="C10">
        <v>0.27870497500000002</v>
      </c>
      <c r="D10">
        <v>0.16358134199999999</v>
      </c>
      <c r="E10">
        <v>0.19304041199999999</v>
      </c>
      <c r="F10">
        <v>0.121960083</v>
      </c>
      <c r="G10">
        <v>-0.25242106600000003</v>
      </c>
      <c r="H10">
        <v>1.6859876999999999E-2</v>
      </c>
      <c r="I10">
        <v>4.4271593999999997E-2</v>
      </c>
      <c r="J10">
        <v>-1.3120302E-2</v>
      </c>
      <c r="K10">
        <v>-7.7175382000000001E-2</v>
      </c>
      <c r="L10">
        <v>0.18062536200000001</v>
      </c>
      <c r="M10">
        <v>2.2082636999999999E-2</v>
      </c>
      <c r="N10">
        <v>0.55853929999999996</v>
      </c>
    </row>
    <row r="11" spans="1:14" x14ac:dyDescent="0.2">
      <c r="A11">
        <v>-0.107566172</v>
      </c>
      <c r="B11">
        <v>-0.13687360700000001</v>
      </c>
      <c r="C11">
        <v>-0.38189014199999999</v>
      </c>
      <c r="D11">
        <v>-0.12523199099999999</v>
      </c>
      <c r="E11">
        <v>5.7673317000000002E-2</v>
      </c>
      <c r="F11">
        <v>3.3563834000000001E-2</v>
      </c>
      <c r="G11">
        <v>-0.113399949</v>
      </c>
      <c r="H11">
        <v>-7.2425951000000002E-2</v>
      </c>
      <c r="I11">
        <v>2.3466383E-2</v>
      </c>
      <c r="J11">
        <v>-0.39702394699999999</v>
      </c>
      <c r="K11">
        <v>-0.30363109700000002</v>
      </c>
      <c r="L11">
        <v>-0.18212075799999999</v>
      </c>
      <c r="M11">
        <v>-0.16325467599999999</v>
      </c>
      <c r="N11">
        <v>-0.59656799800000004</v>
      </c>
    </row>
    <row r="12" spans="1:14" x14ac:dyDescent="0.2">
      <c r="A12">
        <v>0.25586520499999998</v>
      </c>
      <c r="B12">
        <v>0.227279381</v>
      </c>
      <c r="C12">
        <v>0.267879547</v>
      </c>
      <c r="D12">
        <v>0.246875605</v>
      </c>
      <c r="E12">
        <v>0.33642770300000002</v>
      </c>
      <c r="F12">
        <v>0.170536997</v>
      </c>
      <c r="G12">
        <v>-2.9230109000000001E-2</v>
      </c>
      <c r="H12">
        <v>-0.111628457</v>
      </c>
      <c r="I12">
        <v>0.12722972099999999</v>
      </c>
      <c r="J12">
        <v>-0.80817802599999999</v>
      </c>
      <c r="K12">
        <v>-7.8555551000000001E-2</v>
      </c>
      <c r="L12">
        <v>3.1586172000000003E-2</v>
      </c>
      <c r="M12">
        <v>0.146091209</v>
      </c>
      <c r="N12">
        <v>0.174666301</v>
      </c>
    </row>
    <row r="13" spans="1:14" x14ac:dyDescent="0.2">
      <c r="A13">
        <v>2.9887045000000001E-2</v>
      </c>
      <c r="B13">
        <v>0.25083641400000001</v>
      </c>
      <c r="C13">
        <v>0.18262847099999999</v>
      </c>
      <c r="D13">
        <v>4.5725361999999999E-2</v>
      </c>
      <c r="E13">
        <v>-4.7386129999999999E-2</v>
      </c>
      <c r="F13">
        <v>0.177452943</v>
      </c>
      <c r="G13">
        <v>-3.4709917999999999E-2</v>
      </c>
      <c r="H13">
        <v>0.26851999199999999</v>
      </c>
      <c r="I13">
        <v>0.11949180399999999</v>
      </c>
      <c r="J13">
        <v>0.10433827900000001</v>
      </c>
      <c r="K13">
        <v>-0.31019647700000003</v>
      </c>
      <c r="L13">
        <v>0.27123820700000001</v>
      </c>
      <c r="M13">
        <v>0.603345142</v>
      </c>
      <c r="N13">
        <v>9.5588219999999998E-3</v>
      </c>
    </row>
    <row r="14" spans="1:14" x14ac:dyDescent="0.2">
      <c r="A14">
        <v>-0.231210367</v>
      </c>
      <c r="B14">
        <v>-0.514942338</v>
      </c>
      <c r="C14">
        <v>-0.26479509800000001</v>
      </c>
      <c r="D14">
        <v>-1.0633129E-2</v>
      </c>
      <c r="E14">
        <v>9.8479859000000003E-2</v>
      </c>
      <c r="F14">
        <v>9.0650252000000001E-2</v>
      </c>
      <c r="G14">
        <v>0.162499794</v>
      </c>
      <c r="H14">
        <v>-9.8706055000000001E-2</v>
      </c>
      <c r="I14">
        <v>-6.7952226000000004E-2</v>
      </c>
      <c r="J14">
        <v>0.21565957799999999</v>
      </c>
      <c r="K14">
        <v>-0.231729517</v>
      </c>
      <c r="L14">
        <v>-9.7133999999999998E-2</v>
      </c>
      <c r="M14">
        <v>0.193989246</v>
      </c>
      <c r="N14">
        <v>-0.37969046899999997</v>
      </c>
    </row>
    <row r="15" spans="1:14" x14ac:dyDescent="0.2">
      <c r="A15">
        <v>-0.12828015400000001</v>
      </c>
      <c r="B15">
        <v>-0.30846558499999999</v>
      </c>
      <c r="C15">
        <v>-0.15930683000000001</v>
      </c>
      <c r="D15">
        <v>-7.9705729000000003E-2</v>
      </c>
      <c r="E15">
        <v>0.116783232</v>
      </c>
      <c r="F15">
        <v>-0.18746136899999999</v>
      </c>
      <c r="G15">
        <v>-0.220951699</v>
      </c>
      <c r="H15">
        <v>4.106253E-2</v>
      </c>
      <c r="I15">
        <v>0.191982823</v>
      </c>
      <c r="J15">
        <v>-0.14081570500000001</v>
      </c>
      <c r="K15">
        <v>0.236573493</v>
      </c>
      <c r="L15">
        <v>-0.107513502</v>
      </c>
      <c r="M15">
        <v>2.8431771000000002E-2</v>
      </c>
      <c r="N15">
        <v>-0.13187365600000001</v>
      </c>
    </row>
    <row r="16" spans="1:14" x14ac:dyDescent="0.2">
      <c r="A16">
        <v>-0.157511341</v>
      </c>
      <c r="B16">
        <v>-4.8453062999999998E-2</v>
      </c>
      <c r="C16">
        <v>-0.23362786199999999</v>
      </c>
      <c r="D16">
        <v>-0.36677791700000001</v>
      </c>
      <c r="E16">
        <v>-0.29392527000000002</v>
      </c>
      <c r="F16">
        <v>0.26271000999999999</v>
      </c>
      <c r="G16">
        <v>0.25184770699999998</v>
      </c>
      <c r="H16">
        <v>-0.14470139600000001</v>
      </c>
      <c r="I16">
        <v>-0.44055422</v>
      </c>
      <c r="J16">
        <v>-5.3426807999999999E-2</v>
      </c>
      <c r="K16">
        <v>-0.61673568700000003</v>
      </c>
      <c r="L16">
        <v>-0.320117019</v>
      </c>
      <c r="M16">
        <v>0.21096967799999999</v>
      </c>
      <c r="N16">
        <v>-0.43121015299999998</v>
      </c>
    </row>
    <row r="17" spans="1:14" x14ac:dyDescent="0.2">
      <c r="A17">
        <v>-0.173495493</v>
      </c>
      <c r="B17">
        <v>-0.33418276099999999</v>
      </c>
      <c r="C17">
        <v>-0.192563599</v>
      </c>
      <c r="D17">
        <v>-3.2337787999999999E-2</v>
      </c>
      <c r="E17">
        <v>-0.13080778200000001</v>
      </c>
      <c r="F17">
        <v>-0.29650296100000001</v>
      </c>
      <c r="G17">
        <v>-0.22830504500000001</v>
      </c>
      <c r="H17">
        <v>-0.181823282</v>
      </c>
      <c r="I17">
        <v>-0.10210931600000001</v>
      </c>
      <c r="J17">
        <v>-9.3809517999999995E-2</v>
      </c>
      <c r="K17">
        <v>-0.28444207300000002</v>
      </c>
      <c r="L17">
        <v>-0.55687196699999997</v>
      </c>
      <c r="M17">
        <v>0.16098770100000001</v>
      </c>
      <c r="N17">
        <v>0.199688265</v>
      </c>
    </row>
    <row r="18" spans="1:14" x14ac:dyDescent="0.2">
      <c r="A18">
        <v>-1.7096601999999999E-2</v>
      </c>
      <c r="B18">
        <v>-0.35958094000000002</v>
      </c>
      <c r="C18">
        <v>-0.364039846</v>
      </c>
      <c r="D18">
        <v>-2.2610405E-2</v>
      </c>
      <c r="E18">
        <v>0.178187344</v>
      </c>
      <c r="F18">
        <v>1.5790226000000001E-2</v>
      </c>
      <c r="G18">
        <v>-0.34254525499999999</v>
      </c>
      <c r="H18">
        <v>-0.21262439799999999</v>
      </c>
      <c r="I18">
        <v>-0.12770239899999999</v>
      </c>
      <c r="J18">
        <v>-1.0495739079999999</v>
      </c>
      <c r="K18">
        <v>-0.361266596</v>
      </c>
      <c r="L18">
        <v>-0.33512354300000002</v>
      </c>
      <c r="M18">
        <v>-0.19733326400000001</v>
      </c>
      <c r="N18">
        <v>-0.17114042800000001</v>
      </c>
    </row>
    <row r="19" spans="1:14" x14ac:dyDescent="0.2">
      <c r="A19">
        <v>0.30773846300000002</v>
      </c>
      <c r="B19">
        <v>0.22622228999999999</v>
      </c>
      <c r="C19">
        <v>0.39551177500000001</v>
      </c>
      <c r="D19">
        <v>-2.6989888E-2</v>
      </c>
      <c r="E19">
        <v>8.7414537E-2</v>
      </c>
      <c r="F19">
        <v>6.7123568999999994E-2</v>
      </c>
      <c r="G19">
        <v>-0.170322788</v>
      </c>
      <c r="H19">
        <v>-0.17935002999999999</v>
      </c>
      <c r="I19">
        <v>0.26732646700000001</v>
      </c>
      <c r="J19">
        <v>0.209610613</v>
      </c>
      <c r="K19">
        <v>0.58144297599999994</v>
      </c>
      <c r="L19">
        <v>0.34672244000000002</v>
      </c>
      <c r="M19">
        <v>0.38648283</v>
      </c>
      <c r="N19">
        <v>0.80694025599999997</v>
      </c>
    </row>
    <row r="20" spans="1:14" x14ac:dyDescent="0.2">
      <c r="A20">
        <v>0.116948359</v>
      </c>
      <c r="B20">
        <v>-5.7215672000000002E-2</v>
      </c>
      <c r="C20">
        <v>-0.280739244</v>
      </c>
      <c r="D20">
        <v>0.116889411</v>
      </c>
      <c r="E20">
        <v>0.188046191</v>
      </c>
      <c r="F20">
        <v>-0.15426335899999999</v>
      </c>
      <c r="G20">
        <v>-0.65306273500000001</v>
      </c>
      <c r="H20">
        <v>-0.115672315</v>
      </c>
      <c r="I20">
        <v>-3.7362394E-2</v>
      </c>
      <c r="J20">
        <v>0.122153927</v>
      </c>
      <c r="K20">
        <v>-0.23121577200000001</v>
      </c>
      <c r="L20">
        <v>-0.20534994300000001</v>
      </c>
      <c r="M20">
        <v>-0.30666003600000002</v>
      </c>
      <c r="N20">
        <v>0.30385438399999998</v>
      </c>
    </row>
    <row r="21" spans="1:14" x14ac:dyDescent="0.2">
      <c r="A21">
        <v>5.9314099999999998E-3</v>
      </c>
      <c r="B21">
        <v>0.100206248</v>
      </c>
      <c r="C21">
        <v>0.29779540799999998</v>
      </c>
      <c r="D21">
        <v>0.168605168</v>
      </c>
      <c r="E21">
        <v>4.3761987000000002E-2</v>
      </c>
      <c r="F21">
        <v>-2.8635976E-2</v>
      </c>
      <c r="G21">
        <v>0.16161629799999999</v>
      </c>
      <c r="H21">
        <v>0.120515099</v>
      </c>
      <c r="I21">
        <v>-2.5838915E-2</v>
      </c>
      <c r="J21">
        <v>-2.0541337E-2</v>
      </c>
      <c r="K21">
        <v>0.50874192699999998</v>
      </c>
      <c r="L21">
        <v>0.31627125099999998</v>
      </c>
      <c r="M21">
        <v>0.157377137</v>
      </c>
      <c r="N21">
        <v>-0.16362610999999999</v>
      </c>
    </row>
    <row r="22" spans="1:14" x14ac:dyDescent="0.2">
      <c r="A22">
        <v>-0.332329873</v>
      </c>
      <c r="B22">
        <v>-0.30843250500000002</v>
      </c>
      <c r="C22">
        <v>-0.36869597399999998</v>
      </c>
      <c r="D22">
        <v>-0.59430973499999995</v>
      </c>
      <c r="E22">
        <v>-0.226587911</v>
      </c>
      <c r="F22">
        <v>-0.27302637200000002</v>
      </c>
      <c r="G22">
        <v>-0.22325774900000001</v>
      </c>
      <c r="H22">
        <v>-0.44730655800000002</v>
      </c>
      <c r="I22">
        <v>-0.22984457</v>
      </c>
      <c r="J22">
        <v>-0.253914584</v>
      </c>
      <c r="K22">
        <v>-0.27936720399999998</v>
      </c>
      <c r="L22">
        <v>-0.37773854400000001</v>
      </c>
      <c r="M22">
        <v>-0.496598712</v>
      </c>
      <c r="N22">
        <v>-0.73905137200000004</v>
      </c>
    </row>
    <row r="23" spans="1:14" x14ac:dyDescent="0.2">
      <c r="A23">
        <v>5.0019973000000002E-2</v>
      </c>
      <c r="B23">
        <v>0.452773706</v>
      </c>
      <c r="C23">
        <v>0.12765275400000001</v>
      </c>
      <c r="D23">
        <v>-7.3675764000000005E-2</v>
      </c>
      <c r="E23">
        <v>-0.152108251</v>
      </c>
      <c r="F23">
        <v>-0.21650593100000001</v>
      </c>
      <c r="G23">
        <v>-0.26792879800000002</v>
      </c>
      <c r="H23">
        <v>-0.12290543700000001</v>
      </c>
      <c r="I23">
        <v>0.210202848</v>
      </c>
      <c r="J23">
        <v>0.130226534</v>
      </c>
      <c r="K23">
        <v>3.1167349E-2</v>
      </c>
      <c r="L23">
        <v>0.19932944499999999</v>
      </c>
      <c r="M23">
        <v>0.177144364</v>
      </c>
      <c r="N23">
        <v>0.451831184</v>
      </c>
    </row>
    <row r="24" spans="1:14" x14ac:dyDescent="0.2">
      <c r="A24">
        <v>-6.1559375E-2</v>
      </c>
      <c r="B24">
        <v>0.16790865299999999</v>
      </c>
      <c r="C24">
        <v>0.18786565399999999</v>
      </c>
      <c r="D24">
        <v>-0.17539675299999999</v>
      </c>
      <c r="E24">
        <v>-0.183618374</v>
      </c>
      <c r="F24">
        <v>9.4235220000000001E-3</v>
      </c>
      <c r="G24">
        <v>0.15661612799999999</v>
      </c>
      <c r="H24">
        <v>-3.5698079000000001E-2</v>
      </c>
      <c r="I24">
        <v>-0.30643315500000001</v>
      </c>
      <c r="J24">
        <v>0.17996247800000001</v>
      </c>
      <c r="K24">
        <v>0.33912679400000001</v>
      </c>
      <c r="L24">
        <v>-0.177239124</v>
      </c>
      <c r="M24">
        <v>-0.49964282999999998</v>
      </c>
      <c r="N24">
        <v>-0.63049983700000001</v>
      </c>
    </row>
    <row r="25" spans="1:14" x14ac:dyDescent="0.2">
      <c r="A25">
        <v>-0.17042309999999999</v>
      </c>
      <c r="B25">
        <v>2.2777913E-2</v>
      </c>
      <c r="C25">
        <v>-0.52998066499999996</v>
      </c>
      <c r="D25">
        <v>-6.571507E-2</v>
      </c>
      <c r="E25">
        <v>-0.80923687</v>
      </c>
      <c r="F25">
        <v>-1.50581448</v>
      </c>
      <c r="G25">
        <v>-1.1102372030000001</v>
      </c>
      <c r="H25">
        <v>-0.761524694</v>
      </c>
      <c r="I25">
        <v>-1.410698443</v>
      </c>
      <c r="J25">
        <v>-0.72606310200000002</v>
      </c>
      <c r="K25">
        <v>-0.393366938</v>
      </c>
      <c r="L25">
        <v>-1.054541575</v>
      </c>
      <c r="M25">
        <v>-0.19442158600000001</v>
      </c>
      <c r="N25">
        <v>-0.66475379700000004</v>
      </c>
    </row>
    <row r="26" spans="1:14" x14ac:dyDescent="0.2">
      <c r="A26">
        <v>0.32609578700000003</v>
      </c>
      <c r="B26">
        <v>0.44607995</v>
      </c>
      <c r="C26">
        <v>0.47601680600000001</v>
      </c>
      <c r="D26">
        <v>-4.6660944000000003E-2</v>
      </c>
      <c r="E26">
        <v>-0.286151027</v>
      </c>
      <c r="F26">
        <v>0.111352643</v>
      </c>
      <c r="G26">
        <v>6.9102120000000003E-2</v>
      </c>
      <c r="H26">
        <v>0.14178555200000001</v>
      </c>
      <c r="I26">
        <v>0.40748440000000002</v>
      </c>
      <c r="J26">
        <v>0.45161531199999999</v>
      </c>
      <c r="K26">
        <v>0.13223116600000001</v>
      </c>
      <c r="L26">
        <v>0.25357701100000002</v>
      </c>
      <c r="M26">
        <v>0.52277093100000005</v>
      </c>
      <c r="N26">
        <v>0.80585081300000005</v>
      </c>
    </row>
    <row r="27" spans="1:14" x14ac:dyDescent="0.2">
      <c r="A27">
        <v>-7.2983321000000004E-2</v>
      </c>
      <c r="B27">
        <v>-0.40580590900000002</v>
      </c>
      <c r="C27">
        <v>0.126170166</v>
      </c>
      <c r="D27">
        <v>0.473950969</v>
      </c>
      <c r="E27">
        <v>0.51246277900000003</v>
      </c>
      <c r="F27">
        <v>0.14842956800000001</v>
      </c>
      <c r="G27">
        <v>-0.36683525099999997</v>
      </c>
      <c r="H27">
        <v>-0.13919282999999999</v>
      </c>
      <c r="I27">
        <v>0.11115429</v>
      </c>
      <c r="J27">
        <v>0.13894732700000001</v>
      </c>
      <c r="K27">
        <v>-8.2788228000000005E-2</v>
      </c>
      <c r="L27">
        <v>0.25381039399999999</v>
      </c>
      <c r="M27">
        <v>0.24822338699999999</v>
      </c>
      <c r="N27">
        <v>0.64931698000000004</v>
      </c>
    </row>
    <row r="28" spans="1:14" x14ac:dyDescent="0.2">
      <c r="A28">
        <v>0.31938093200000001</v>
      </c>
      <c r="B28">
        <v>0.38452710499999998</v>
      </c>
      <c r="C28">
        <v>0.18858081900000001</v>
      </c>
      <c r="D28">
        <v>-0.15492324499999999</v>
      </c>
      <c r="E28">
        <v>-0.172791418</v>
      </c>
      <c r="F28">
        <v>-0.148523869</v>
      </c>
      <c r="G28">
        <v>0.12875258000000001</v>
      </c>
      <c r="H28">
        <v>0.61952430199999997</v>
      </c>
      <c r="I28">
        <v>0.30521424699999999</v>
      </c>
      <c r="J28">
        <v>0.41179397200000001</v>
      </c>
      <c r="K28">
        <v>-0.122859684</v>
      </c>
      <c r="L28">
        <v>-0.18915501300000001</v>
      </c>
      <c r="M28">
        <v>-0.28988398700000001</v>
      </c>
      <c r="N28">
        <v>0.317624509</v>
      </c>
    </row>
    <row r="29" spans="1:14" x14ac:dyDescent="0.2">
      <c r="A29">
        <v>-4.9733895E-2</v>
      </c>
      <c r="B29">
        <v>-0.368390628</v>
      </c>
      <c r="C29">
        <v>-3.5270256999999999E-2</v>
      </c>
      <c r="D29">
        <v>0.28221410699999999</v>
      </c>
      <c r="E29">
        <v>0.12072801800000001</v>
      </c>
      <c r="F29">
        <v>-0.115516123</v>
      </c>
      <c r="G29">
        <v>-0.137281247</v>
      </c>
      <c r="H29">
        <v>-0.23694543400000001</v>
      </c>
      <c r="I29">
        <v>-1.3552671000000001E-2</v>
      </c>
      <c r="J29">
        <v>0.40207271999999999</v>
      </c>
      <c r="K29">
        <v>-0.21649763599999999</v>
      </c>
      <c r="L29">
        <v>-0.423038515</v>
      </c>
      <c r="M29">
        <v>-8.6036155000000003E-2</v>
      </c>
      <c r="N29">
        <v>-5.9630302000000003E-2</v>
      </c>
    </row>
    <row r="30" spans="1:14" x14ac:dyDescent="0.2">
      <c r="A30">
        <v>2.6098532000000001E-2</v>
      </c>
      <c r="B30">
        <v>-1.8487106999999999E-2</v>
      </c>
      <c r="C30">
        <v>-0.12371961200000001</v>
      </c>
      <c r="D30">
        <v>-6.0879221999999997E-2</v>
      </c>
      <c r="E30">
        <v>-3.3508565999999997E-2</v>
      </c>
      <c r="F30">
        <v>-0.249351765</v>
      </c>
      <c r="G30">
        <v>-0.470870183</v>
      </c>
      <c r="H30">
        <v>-0.25666462400000001</v>
      </c>
      <c r="I30">
        <v>-0.21545540199999999</v>
      </c>
      <c r="J30">
        <v>-0.31817083699999998</v>
      </c>
      <c r="K30">
        <v>-0.113707666</v>
      </c>
      <c r="L30">
        <v>-0.51679206099999997</v>
      </c>
      <c r="M30">
        <v>-0.61963500299999996</v>
      </c>
      <c r="N30">
        <v>-0.28799687499999999</v>
      </c>
    </row>
    <row r="31" spans="1:14" x14ac:dyDescent="0.2">
      <c r="A31">
        <v>0.18824401499999999</v>
      </c>
      <c r="B31">
        <v>5.1633729999999997E-3</v>
      </c>
      <c r="C31">
        <v>-2.4692333E-2</v>
      </c>
      <c r="D31">
        <v>9.40367E-4</v>
      </c>
      <c r="E31">
        <v>-2.3299360000000002E-2</v>
      </c>
      <c r="F31">
        <v>0.113863435</v>
      </c>
      <c r="G31">
        <v>0.29307858199999998</v>
      </c>
      <c r="H31">
        <v>7.7994453000000005E-2</v>
      </c>
      <c r="I31">
        <v>-7.3782085999999997E-2</v>
      </c>
      <c r="J31">
        <v>-5.8141435999999998E-2</v>
      </c>
      <c r="K31">
        <v>-0.19940332199999999</v>
      </c>
      <c r="L31">
        <v>-0.32236531699999998</v>
      </c>
      <c r="M31">
        <v>-0.455763056</v>
      </c>
      <c r="N31">
        <v>-0.177973469</v>
      </c>
    </row>
    <row r="32" spans="1:14" x14ac:dyDescent="0.2">
      <c r="A32">
        <v>0.14906999000000001</v>
      </c>
      <c r="B32">
        <v>0.152783998</v>
      </c>
      <c r="C32">
        <v>0.18240519499999999</v>
      </c>
      <c r="D32">
        <v>0.163932314</v>
      </c>
      <c r="E32">
        <v>-4.7525120999999997E-2</v>
      </c>
      <c r="F32">
        <v>0.31993036499999999</v>
      </c>
      <c r="G32">
        <v>2.7603168000000001E-2</v>
      </c>
      <c r="H32">
        <v>-0.22637729500000001</v>
      </c>
      <c r="I32">
        <v>-4.9620773E-2</v>
      </c>
      <c r="J32">
        <v>-0.34790527300000001</v>
      </c>
      <c r="K32">
        <v>9.5672367999999994E-2</v>
      </c>
      <c r="L32">
        <v>-1.9234036999999999E-2</v>
      </c>
      <c r="M32">
        <v>-0.16113407299999999</v>
      </c>
      <c r="N32">
        <v>0.29813146899999998</v>
      </c>
    </row>
    <row r="33" spans="1:14" x14ac:dyDescent="0.2">
      <c r="A33">
        <v>-0.31786346500000001</v>
      </c>
      <c r="B33">
        <v>-0.71940835599999997</v>
      </c>
      <c r="C33">
        <v>-0.53903917300000004</v>
      </c>
      <c r="D33">
        <v>-0.34238654099999999</v>
      </c>
      <c r="E33">
        <v>-0.27154488199999999</v>
      </c>
      <c r="F33">
        <v>-0.76146810200000004</v>
      </c>
      <c r="G33">
        <v>-0.42925344100000001</v>
      </c>
      <c r="H33">
        <v>-0.31156565000000003</v>
      </c>
      <c r="I33">
        <v>-0.27539481399999999</v>
      </c>
      <c r="J33">
        <v>-0.33894544900000001</v>
      </c>
      <c r="K33">
        <v>-0.5013225</v>
      </c>
      <c r="L33">
        <v>-0.25063890799999999</v>
      </c>
      <c r="M33">
        <v>0.18962252499999999</v>
      </c>
      <c r="N33">
        <v>2.3876743999999998E-2</v>
      </c>
    </row>
    <row r="34" spans="1:14" x14ac:dyDescent="0.2">
      <c r="A34">
        <v>0.32540434000000001</v>
      </c>
      <c r="B34">
        <v>0.43127504900000002</v>
      </c>
      <c r="C34">
        <v>0.14165851800000001</v>
      </c>
      <c r="D34">
        <v>-1.2451056E-2</v>
      </c>
      <c r="E34">
        <v>0.17655750200000001</v>
      </c>
      <c r="F34">
        <v>0.15728024199999999</v>
      </c>
      <c r="G34">
        <v>-6.7772243999999995E-2</v>
      </c>
      <c r="H34">
        <v>-0.20216794799999999</v>
      </c>
      <c r="I34">
        <v>0.13710836300000001</v>
      </c>
      <c r="J34">
        <v>1.5249347999999999E-2</v>
      </c>
      <c r="K34">
        <v>0.34747941999999998</v>
      </c>
      <c r="L34">
        <v>4.1887318999999999E-2</v>
      </c>
      <c r="M34">
        <v>-5.9286262999999999E-2</v>
      </c>
      <c r="N34">
        <v>9.2048721E-2</v>
      </c>
    </row>
    <row r="35" spans="1:14" x14ac:dyDescent="0.2">
      <c r="A35">
        <v>-8.9117947000000003E-2</v>
      </c>
      <c r="B35">
        <v>-0.28065831200000002</v>
      </c>
      <c r="C35">
        <v>-0.28798723500000001</v>
      </c>
      <c r="D35">
        <v>6.5090506000000006E-2</v>
      </c>
      <c r="E35">
        <v>0.105485074</v>
      </c>
      <c r="F35">
        <v>-0.13787537799999999</v>
      </c>
      <c r="G35">
        <v>-0.29617070899999998</v>
      </c>
      <c r="H35">
        <v>-0.171427301</v>
      </c>
      <c r="I35">
        <v>5.6195204999999998E-2</v>
      </c>
      <c r="J35">
        <v>-5.1983268999999999E-2</v>
      </c>
      <c r="K35">
        <v>-0.51304041300000003</v>
      </c>
      <c r="L35">
        <v>-0.239906178</v>
      </c>
      <c r="M35">
        <v>-0.48025605900000001</v>
      </c>
      <c r="N35">
        <v>-0.284174184</v>
      </c>
    </row>
    <row r="36" spans="1:14" x14ac:dyDescent="0.2">
      <c r="A36">
        <v>-0.22884423000000001</v>
      </c>
      <c r="B36">
        <v>-0.61319159400000001</v>
      </c>
      <c r="C36">
        <v>-0.29090441</v>
      </c>
      <c r="D36">
        <v>0.15095244099999999</v>
      </c>
      <c r="E36">
        <v>0.372436392</v>
      </c>
      <c r="F36">
        <v>-3.3030853999999998E-2</v>
      </c>
      <c r="G36">
        <v>-0.17985159000000001</v>
      </c>
      <c r="H36">
        <v>1.5714855E-2</v>
      </c>
      <c r="I36">
        <v>0.239505103</v>
      </c>
      <c r="J36">
        <v>0.28380369</v>
      </c>
      <c r="K36">
        <v>-0.42369215500000001</v>
      </c>
      <c r="L36">
        <v>1.9228912000000001E-2</v>
      </c>
      <c r="M36">
        <v>-0.13021385199999999</v>
      </c>
      <c r="N36">
        <v>0.37204641900000002</v>
      </c>
    </row>
    <row r="37" spans="1:14" x14ac:dyDescent="0.2">
      <c r="A37">
        <v>-0.14063107</v>
      </c>
      <c r="B37">
        <v>-0.45038387899999999</v>
      </c>
      <c r="C37">
        <v>-0.106538524</v>
      </c>
      <c r="D37">
        <v>-0.178430906</v>
      </c>
      <c r="E37">
        <v>6.0302614999999997E-2</v>
      </c>
      <c r="F37">
        <v>5.9015271000000001E-2</v>
      </c>
      <c r="G37">
        <v>-0.24248908799999999</v>
      </c>
      <c r="H37">
        <v>2.1790837E-2</v>
      </c>
      <c r="I37">
        <v>-3.535597E-2</v>
      </c>
      <c r="J37">
        <v>4.2745361000000003E-2</v>
      </c>
      <c r="K37">
        <v>0.317478337</v>
      </c>
      <c r="L37">
        <v>0.30817273899999997</v>
      </c>
      <c r="M37">
        <v>0.199450288</v>
      </c>
      <c r="N37">
        <v>-0.55994921200000003</v>
      </c>
    </row>
    <row r="38" spans="1:14" x14ac:dyDescent="0.2">
      <c r="A38">
        <v>-0.14112629800000001</v>
      </c>
      <c r="B38">
        <v>-1.972544E-2</v>
      </c>
      <c r="C38">
        <v>-0.44287372400000002</v>
      </c>
      <c r="D38">
        <v>-0.44725494300000002</v>
      </c>
      <c r="E38">
        <v>-0.205576223</v>
      </c>
      <c r="F38">
        <v>-0.38289757600000002</v>
      </c>
      <c r="G38">
        <v>-0.52953663900000003</v>
      </c>
      <c r="H38">
        <v>0.246169729</v>
      </c>
      <c r="I38">
        <v>-0.23172066799999999</v>
      </c>
      <c r="J38">
        <v>-1.267672828</v>
      </c>
      <c r="K38">
        <v>-0.50360051299999997</v>
      </c>
      <c r="L38">
        <v>-0.39244486499999998</v>
      </c>
      <c r="M38">
        <v>-0.128228655</v>
      </c>
      <c r="N38">
        <v>-1.420185365</v>
      </c>
    </row>
    <row r="39" spans="1:14" x14ac:dyDescent="0.2">
      <c r="A39">
        <v>0.205545547</v>
      </c>
      <c r="B39">
        <v>-6.6627992999999996E-2</v>
      </c>
      <c r="C39">
        <v>0.31243749700000001</v>
      </c>
      <c r="D39">
        <v>-0.141717912</v>
      </c>
      <c r="E39">
        <v>3.1588629E-2</v>
      </c>
      <c r="F39">
        <v>0.11245186</v>
      </c>
      <c r="G39">
        <v>-4.2361084E-2</v>
      </c>
      <c r="H39">
        <v>-9.2943285E-2</v>
      </c>
      <c r="I39">
        <v>0.166177191</v>
      </c>
      <c r="J39">
        <v>8.6231245999999998E-2</v>
      </c>
      <c r="K39">
        <v>0.372711548</v>
      </c>
      <c r="L39">
        <v>0.40615335299999999</v>
      </c>
      <c r="M39">
        <v>0.46167915799999998</v>
      </c>
      <c r="N39">
        <v>0.56256549899999997</v>
      </c>
    </row>
    <row r="40" spans="1:14" x14ac:dyDescent="0.2">
      <c r="A40">
        <v>-0.16875194299999999</v>
      </c>
      <c r="B40">
        <v>9.0593069999999998E-2</v>
      </c>
      <c r="C40">
        <v>8.1704530999999997E-2</v>
      </c>
      <c r="D40">
        <v>0.30044070299999998</v>
      </c>
      <c r="E40">
        <v>0.23964286800000001</v>
      </c>
      <c r="F40">
        <v>-0.112021859</v>
      </c>
      <c r="G40">
        <v>-7.3861863999999999E-2</v>
      </c>
      <c r="H40">
        <v>-1.6585844999999998E-2</v>
      </c>
      <c r="I40">
        <v>0.128989136</v>
      </c>
      <c r="J40">
        <v>-9.2398111000000005E-2</v>
      </c>
      <c r="K40">
        <v>4.5752514000000001E-2</v>
      </c>
      <c r="L40">
        <v>0.53821542700000002</v>
      </c>
      <c r="M40">
        <v>1.0868753819999999</v>
      </c>
      <c r="N40">
        <v>0.53066777300000001</v>
      </c>
    </row>
    <row r="41" spans="1:14" x14ac:dyDescent="0.2">
      <c r="A41">
        <v>0.31891760000000002</v>
      </c>
      <c r="B41">
        <v>-0.103614359</v>
      </c>
      <c r="C41">
        <v>-0.11006645800000001</v>
      </c>
      <c r="D41">
        <v>0.161432835</v>
      </c>
      <c r="E41">
        <v>1.9679288999999999E-2</v>
      </c>
      <c r="F41">
        <v>-0.19303835</v>
      </c>
      <c r="G41">
        <v>-0.595313447</v>
      </c>
      <c r="H41">
        <v>-0.35471720699999998</v>
      </c>
      <c r="I41">
        <v>-1.818926E-3</v>
      </c>
      <c r="J41">
        <v>0.451997392</v>
      </c>
      <c r="K41">
        <v>-0.12770172299999999</v>
      </c>
      <c r="L41">
        <v>-0.54518030200000001</v>
      </c>
      <c r="M41">
        <v>-0.29376286699999998</v>
      </c>
      <c r="N41">
        <v>0.66098571500000003</v>
      </c>
    </row>
    <row r="42" spans="1:14" x14ac:dyDescent="0.2">
      <c r="A42">
        <v>-0.10003285200000001</v>
      </c>
      <c r="B42">
        <v>-0.19089176799999999</v>
      </c>
      <c r="C42">
        <v>-0.122420472</v>
      </c>
      <c r="D42">
        <v>-0.25581499499999999</v>
      </c>
      <c r="E42">
        <v>-0.37519930600000001</v>
      </c>
      <c r="F42">
        <v>-9.6474159000000004E-2</v>
      </c>
      <c r="G42">
        <v>-0.29024577600000001</v>
      </c>
      <c r="H42">
        <v>-6.5712021999999995E-2</v>
      </c>
      <c r="I42">
        <v>-0.230197127</v>
      </c>
      <c r="J42">
        <v>-0.19471032999999999</v>
      </c>
      <c r="K42">
        <v>-0.30506770900000002</v>
      </c>
      <c r="L42">
        <v>0.15513181600000001</v>
      </c>
      <c r="M42">
        <v>0.30735629399999997</v>
      </c>
      <c r="N42">
        <v>-0.30466594600000002</v>
      </c>
    </row>
    <row r="43" spans="1:14" x14ac:dyDescent="0.2">
      <c r="A43">
        <v>-6.67735E-2</v>
      </c>
      <c r="B43">
        <v>0.26620734000000001</v>
      </c>
      <c r="C43">
        <v>-4.1701064000000003E-2</v>
      </c>
      <c r="D43">
        <v>-0.26462464899999999</v>
      </c>
      <c r="E43">
        <v>-5.676643E-2</v>
      </c>
      <c r="F43">
        <v>-0.116115938</v>
      </c>
      <c r="G43">
        <v>-8.6345153999999993E-2</v>
      </c>
      <c r="H43">
        <v>0.120733244</v>
      </c>
      <c r="I43">
        <v>-0.131737782</v>
      </c>
      <c r="J43">
        <v>8.2988401000000003E-2</v>
      </c>
      <c r="K43">
        <v>1.6852049000000001E-2</v>
      </c>
      <c r="L43">
        <v>-0.200369094</v>
      </c>
      <c r="M43">
        <v>-0.53186512900000005</v>
      </c>
      <c r="N43">
        <v>0.30987578999999998</v>
      </c>
    </row>
    <row r="44" spans="1:14" x14ac:dyDescent="0.2">
      <c r="A44">
        <v>0.105182127</v>
      </c>
      <c r="B44">
        <v>0.38484160000000001</v>
      </c>
      <c r="C44">
        <v>0.124281635</v>
      </c>
      <c r="D44">
        <v>-0.12988575099999999</v>
      </c>
      <c r="E44">
        <v>-8.0408930000000003E-3</v>
      </c>
      <c r="F44">
        <v>-8.2864789999999994E-3</v>
      </c>
      <c r="G44">
        <v>0.45560005199999998</v>
      </c>
      <c r="H44">
        <v>0.30601261699999999</v>
      </c>
      <c r="I44">
        <v>-5.8726494999999997E-2</v>
      </c>
      <c r="J44">
        <v>0.442674756</v>
      </c>
      <c r="K44">
        <v>0.321977544</v>
      </c>
      <c r="L44">
        <v>0.22130202199999999</v>
      </c>
      <c r="M44">
        <v>6.9861320000000005E-2</v>
      </c>
      <c r="N44">
        <v>0.18796971300000001</v>
      </c>
    </row>
    <row r="45" spans="1:14" x14ac:dyDescent="0.2">
      <c r="A45">
        <v>-0.727636112</v>
      </c>
      <c r="B45">
        <v>-0.89149546700000004</v>
      </c>
      <c r="C45">
        <v>-0.477807168</v>
      </c>
      <c r="D45">
        <v>-0.70567148899999999</v>
      </c>
      <c r="E45">
        <v>-0.50784716500000004</v>
      </c>
      <c r="F45">
        <v>-0.81884777200000003</v>
      </c>
      <c r="G45">
        <v>-0.93124654699999998</v>
      </c>
      <c r="H45">
        <v>-0.91841295599999995</v>
      </c>
      <c r="I45">
        <v>-0.50169842600000003</v>
      </c>
      <c r="J45">
        <v>-0.90634883600000005</v>
      </c>
      <c r="K45">
        <v>-0.26263067200000001</v>
      </c>
      <c r="L45">
        <v>-0.34438967500000001</v>
      </c>
      <c r="M45">
        <v>-0.38328866700000003</v>
      </c>
      <c r="N45">
        <v>-6.9467293999999999E-2</v>
      </c>
    </row>
    <row r="46" spans="1:14" x14ac:dyDescent="0.2">
      <c r="A46">
        <v>5.2387900000000001E-2</v>
      </c>
      <c r="B46">
        <v>-0.24073512799999999</v>
      </c>
      <c r="C46">
        <v>-0.11911040000000001</v>
      </c>
      <c r="D46">
        <v>-8.0365137000000003E-2</v>
      </c>
      <c r="E46">
        <v>0.16107247799999999</v>
      </c>
      <c r="F46">
        <v>4.4197036000000002E-2</v>
      </c>
      <c r="G46">
        <v>-0.33582971299999997</v>
      </c>
      <c r="H46">
        <v>-9.0612549000000001E-2</v>
      </c>
      <c r="I46">
        <v>-0.25136489400000001</v>
      </c>
      <c r="J46">
        <v>7.5517191999999997E-2</v>
      </c>
      <c r="K46">
        <v>0.34171602200000001</v>
      </c>
      <c r="L46">
        <v>-0.15610984899999999</v>
      </c>
      <c r="M46">
        <v>0.24560784999999999</v>
      </c>
      <c r="N46">
        <v>-6.6640458E-2</v>
      </c>
    </row>
    <row r="47" spans="1:14" x14ac:dyDescent="0.2">
      <c r="A47">
        <v>0.10650839400000001</v>
      </c>
      <c r="B47">
        <v>0.57415399899999997</v>
      </c>
      <c r="C47">
        <v>0.455998244</v>
      </c>
      <c r="D47">
        <v>-0.18429869800000001</v>
      </c>
      <c r="E47">
        <v>0.162860489</v>
      </c>
      <c r="F47">
        <v>1.7894786999999999E-2</v>
      </c>
      <c r="G47">
        <v>0.38559431599999999</v>
      </c>
      <c r="H47">
        <v>0.116494599</v>
      </c>
      <c r="I47">
        <v>-0.110704447</v>
      </c>
      <c r="J47">
        <v>0.79000547600000004</v>
      </c>
      <c r="K47">
        <v>0.77996899600000003</v>
      </c>
      <c r="L47">
        <v>0.164650143</v>
      </c>
      <c r="M47">
        <v>-7.2354899999999998E-3</v>
      </c>
      <c r="N47">
        <v>0.11523320500000001</v>
      </c>
    </row>
    <row r="48" spans="1:14" x14ac:dyDescent="0.2">
      <c r="A48">
        <v>0.420961113</v>
      </c>
      <c r="B48">
        <v>1.031973727</v>
      </c>
      <c r="C48">
        <v>0.94703528699999995</v>
      </c>
      <c r="D48">
        <v>-8.5717071000000006E-2</v>
      </c>
      <c r="E48">
        <v>-0.56231677099999999</v>
      </c>
      <c r="F48">
        <v>2.6534000000000002E-3</v>
      </c>
      <c r="G48">
        <v>-0.14403044600000001</v>
      </c>
      <c r="H48">
        <v>1.5389435E-2</v>
      </c>
      <c r="I48">
        <v>0.25061867500000001</v>
      </c>
      <c r="J48">
        <v>0.103085996</v>
      </c>
      <c r="K48">
        <v>0.45842852899999997</v>
      </c>
      <c r="L48">
        <v>0.50998413899999995</v>
      </c>
      <c r="M48">
        <v>0.76339177800000002</v>
      </c>
      <c r="N48">
        <v>0.68992709799999996</v>
      </c>
    </row>
    <row r="49" spans="1:14" x14ac:dyDescent="0.2">
      <c r="A49">
        <v>0.18350228800000001</v>
      </c>
      <c r="B49">
        <v>0.34827900000000001</v>
      </c>
      <c r="C49">
        <v>8.7696215999999994E-2</v>
      </c>
      <c r="D49">
        <v>6.8690482999999997E-2</v>
      </c>
      <c r="E49">
        <v>0.17294939100000001</v>
      </c>
      <c r="F49">
        <v>0.46009179500000003</v>
      </c>
      <c r="G49">
        <v>0.45320048699999999</v>
      </c>
      <c r="H49">
        <v>0.194490632</v>
      </c>
      <c r="I49">
        <v>-2.7613273000000001E-2</v>
      </c>
      <c r="J49">
        <v>0.635000597</v>
      </c>
      <c r="K49">
        <v>0.307024662</v>
      </c>
      <c r="L49">
        <v>0.41322967799999999</v>
      </c>
      <c r="M49">
        <v>0.564413304</v>
      </c>
      <c r="N49">
        <v>0.50151173299999996</v>
      </c>
    </row>
    <row r="50" spans="1:14" x14ac:dyDescent="0.2">
      <c r="A50">
        <v>9.1759367999999994E-2</v>
      </c>
      <c r="B50">
        <v>-2.3336737E-2</v>
      </c>
      <c r="C50">
        <v>-0.53133745200000004</v>
      </c>
      <c r="D50">
        <v>-0.55845422700000003</v>
      </c>
      <c r="E50">
        <v>-1.055345556</v>
      </c>
      <c r="F50">
        <v>-0.45353358300000002</v>
      </c>
      <c r="G50">
        <v>0.106688147</v>
      </c>
      <c r="H50">
        <v>0.43204400100000001</v>
      </c>
      <c r="I50">
        <v>-0.75588835899999995</v>
      </c>
      <c r="J50">
        <v>1.5330557410000001</v>
      </c>
      <c r="K50">
        <v>-0.46611012000000002</v>
      </c>
      <c r="L50">
        <v>-0.51962209500000001</v>
      </c>
      <c r="M50">
        <v>-1.192040489</v>
      </c>
      <c r="N50">
        <v>-0.93049172700000005</v>
      </c>
    </row>
    <row r="51" spans="1:14" x14ac:dyDescent="0.2">
      <c r="A51">
        <v>-0.40437653800000001</v>
      </c>
      <c r="B51">
        <v>-0.45235333300000002</v>
      </c>
      <c r="C51">
        <v>-0.147446042</v>
      </c>
      <c r="D51">
        <v>-7.8135608999999995E-2</v>
      </c>
      <c r="E51">
        <v>-0.47054838599999999</v>
      </c>
      <c r="F51">
        <v>-0.38786800500000002</v>
      </c>
      <c r="G51">
        <v>-0.34702664999999999</v>
      </c>
      <c r="H51">
        <v>-0.36066703999999999</v>
      </c>
      <c r="I51">
        <v>-9.3555204000000003E-2</v>
      </c>
      <c r="J51">
        <v>1.1185664999999999E-2</v>
      </c>
      <c r="K51">
        <v>2.5003155999999999E-2</v>
      </c>
      <c r="L51">
        <v>-0.66031046900000001</v>
      </c>
      <c r="M51">
        <v>-0.35070449300000001</v>
      </c>
      <c r="N51">
        <v>-0.20561691500000001</v>
      </c>
    </row>
    <row r="52" spans="1:14" x14ac:dyDescent="0.2">
      <c r="A52">
        <v>-0.98188317999999997</v>
      </c>
      <c r="B52">
        <v>-0.70699806600000004</v>
      </c>
      <c r="C52">
        <v>-0.381328</v>
      </c>
      <c r="D52">
        <v>1.5030566E-2</v>
      </c>
      <c r="E52">
        <v>-0.37073665700000002</v>
      </c>
      <c r="F52">
        <v>7.8250633999999999E-2</v>
      </c>
      <c r="G52">
        <v>0.17029366300000001</v>
      </c>
      <c r="H52">
        <v>8.2395014000000003E-2</v>
      </c>
      <c r="I52">
        <v>-0.60198544300000001</v>
      </c>
      <c r="J52">
        <v>-0.16950575100000001</v>
      </c>
      <c r="K52">
        <v>0.48626266299999998</v>
      </c>
      <c r="L52">
        <v>-0.73865744200000005</v>
      </c>
      <c r="M52">
        <v>-0.83321544400000003</v>
      </c>
      <c r="N52">
        <v>-0.55995576700000005</v>
      </c>
    </row>
    <row r="54" spans="1:14" x14ac:dyDescent="0.2">
      <c r="A54">
        <f>AVERAGE(A1:A52)</f>
        <v>-4.0633272442307702E-2</v>
      </c>
      <c r="B54">
        <f t="shared" ref="B54:N54" si="0">AVERAGE(B1:B52)</f>
        <v>-5.4115826749999978E-2</v>
      </c>
      <c r="C54">
        <f t="shared" si="0"/>
        <v>-5.6039389788461534E-2</v>
      </c>
      <c r="D54">
        <f t="shared" si="0"/>
        <v>-6.5758353653846136E-2</v>
      </c>
      <c r="E54">
        <f t="shared" si="0"/>
        <v>-6.9431275461538475E-2</v>
      </c>
      <c r="F54">
        <f t="shared" si="0"/>
        <v>-0.11244421103846153</v>
      </c>
      <c r="G54">
        <f t="shared" si="0"/>
        <v>-0.13927223186538465</v>
      </c>
      <c r="H54">
        <f t="shared" si="0"/>
        <v>-8.2028063999999956E-2</v>
      </c>
      <c r="I54">
        <f t="shared" si="0"/>
        <v>-0.10372293051923077</v>
      </c>
      <c r="J54">
        <f t="shared" si="0"/>
        <v>-4.0022587019230782E-2</v>
      </c>
      <c r="K54">
        <f t="shared" si="0"/>
        <v>-3.6470973884615392E-2</v>
      </c>
      <c r="L54">
        <f t="shared" si="0"/>
        <v>-0.11751341980769235</v>
      </c>
      <c r="M54">
        <f t="shared" si="0"/>
        <v>-4.520845582692308E-2</v>
      </c>
      <c r="N54">
        <f t="shared" si="0"/>
        <v>-2.3627625807692294E-2</v>
      </c>
    </row>
    <row r="55" spans="1:14" x14ac:dyDescent="0.2">
      <c r="A55">
        <f>STDEV(A1:A52)/SQRT(52)</f>
        <v>3.8732907497842188E-2</v>
      </c>
      <c r="B55">
        <f t="shared" ref="B55:N55" si="1">STDEV(B1:B52)/SQRT(52)</f>
        <v>5.3571633650113373E-2</v>
      </c>
      <c r="C55">
        <f t="shared" si="1"/>
        <v>4.28459338125739E-2</v>
      </c>
      <c r="D55">
        <f t="shared" si="1"/>
        <v>3.1791737636871237E-2</v>
      </c>
      <c r="E55">
        <f t="shared" si="1"/>
        <v>4.2680504905348901E-2</v>
      </c>
      <c r="F55">
        <f t="shared" si="1"/>
        <v>4.9129029049902649E-2</v>
      </c>
      <c r="G55">
        <f t="shared" si="1"/>
        <v>4.4607059482781979E-2</v>
      </c>
      <c r="H55">
        <f t="shared" si="1"/>
        <v>3.4967193664563606E-2</v>
      </c>
      <c r="I55">
        <f t="shared" si="1"/>
        <v>4.6796193129946227E-2</v>
      </c>
      <c r="J55">
        <f t="shared" si="1"/>
        <v>6.6169366423930065E-2</v>
      </c>
      <c r="K55">
        <f t="shared" si="1"/>
        <v>5.4495174348427683E-2</v>
      </c>
      <c r="L55">
        <f t="shared" si="1"/>
        <v>5.33094230185902E-2</v>
      </c>
      <c r="M55">
        <f t="shared" si="1"/>
        <v>5.9192467405476859E-2</v>
      </c>
      <c r="N55">
        <f t="shared" si="1"/>
        <v>6.971457517646365E-2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70B71-E15C-0143-957F-F122EB284B78}">
  <dimension ref="A1:P54"/>
  <sheetViews>
    <sheetView workbookViewId="0">
      <selection activeCell="M1" sqref="M1:P1048576"/>
    </sheetView>
  </sheetViews>
  <sheetFormatPr baseColWidth="10" defaultRowHeight="16" x14ac:dyDescent="0.2"/>
  <cols>
    <col min="6" max="6" width="12.83203125" bestFit="1" customWidth="1"/>
  </cols>
  <sheetData>
    <row r="1" spans="1:16" x14ac:dyDescent="0.2">
      <c r="B1" s="2" t="s">
        <v>6</v>
      </c>
      <c r="C1" s="2"/>
      <c r="D1" s="2"/>
      <c r="E1" s="2" t="s">
        <v>7</v>
      </c>
      <c r="F1" s="2"/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K2" t="s">
        <v>6</v>
      </c>
      <c r="L2" t="s">
        <v>7</v>
      </c>
      <c r="N2" t="s">
        <v>39</v>
      </c>
      <c r="P2" t="s">
        <v>39</v>
      </c>
    </row>
    <row r="3" spans="1:16" x14ac:dyDescent="0.2">
      <c r="A3">
        <v>1001</v>
      </c>
      <c r="B3">
        <v>-0.15821376619999999</v>
      </c>
      <c r="C3">
        <v>0.37668311859999998</v>
      </c>
      <c r="D3" t="s">
        <v>0</v>
      </c>
      <c r="E3">
        <v>0.81509602729999997</v>
      </c>
      <c r="F3">
        <v>3.0296698019999999E-2</v>
      </c>
      <c r="H3">
        <f>AVERAGE(B3:D3)</f>
        <v>0.10923467619999999</v>
      </c>
      <c r="I3">
        <f>AVERAGE(E3:F3)</f>
        <v>0.42269636265999999</v>
      </c>
      <c r="K3">
        <f>AVERAGE(H3:H54)</f>
        <v>-5.4115826802243583E-2</v>
      </c>
      <c r="L3">
        <f>AVERAGE(I3:I54)</f>
        <v>-3.9475842399644231E-2</v>
      </c>
      <c r="N3">
        <f>H3-I3</f>
        <v>-0.31346168646</v>
      </c>
      <c r="P3">
        <f>AVERAGE(N3:N54)</f>
        <v>-1.463998440259935E-2</v>
      </c>
    </row>
    <row r="4" spans="1:16" x14ac:dyDescent="0.2">
      <c r="A4">
        <v>1003</v>
      </c>
      <c r="B4">
        <v>-0.59887018420000004</v>
      </c>
      <c r="C4">
        <v>-0.44955019080000003</v>
      </c>
      <c r="D4" t="s">
        <v>0</v>
      </c>
      <c r="E4">
        <v>0.52484982130000002</v>
      </c>
      <c r="F4">
        <v>-0.96448646000000005</v>
      </c>
      <c r="H4">
        <f t="shared" ref="H4:H54" si="0">AVERAGE(B4:D4)</f>
        <v>-0.52421018750000004</v>
      </c>
      <c r="I4">
        <f t="shared" ref="I4:I54" si="1">AVERAGE(E4:F4)</f>
        <v>-0.21981831935000001</v>
      </c>
      <c r="N4">
        <f t="shared" ref="N4:N54" si="2">H4-I4</f>
        <v>-0.30439186815000002</v>
      </c>
    </row>
    <row r="5" spans="1:16" x14ac:dyDescent="0.2">
      <c r="A5">
        <v>1004</v>
      </c>
      <c r="B5">
        <v>-0.1582372846</v>
      </c>
      <c r="C5">
        <v>-0.6506038717</v>
      </c>
      <c r="D5">
        <v>-0.34863443570000002</v>
      </c>
      <c r="E5">
        <v>0.2412607319</v>
      </c>
      <c r="F5">
        <v>1.372206459</v>
      </c>
      <c r="H5">
        <f t="shared" si="0"/>
        <v>-0.38582519733333331</v>
      </c>
      <c r="I5">
        <f t="shared" si="1"/>
        <v>0.80673359545000001</v>
      </c>
      <c r="K5" t="s">
        <v>8</v>
      </c>
      <c r="N5">
        <f t="shared" si="2"/>
        <v>-1.1925587927833332</v>
      </c>
      <c r="P5" t="s">
        <v>8</v>
      </c>
    </row>
    <row r="6" spans="1:16" x14ac:dyDescent="0.2">
      <c r="A6">
        <v>1006</v>
      </c>
      <c r="B6">
        <v>0.1059849465</v>
      </c>
      <c r="C6">
        <v>-0.50197343319999999</v>
      </c>
      <c r="D6">
        <v>0.1090689551</v>
      </c>
      <c r="E6" t="s">
        <v>0</v>
      </c>
      <c r="F6">
        <v>3.4240809480000002E-2</v>
      </c>
      <c r="H6">
        <f t="shared" si="0"/>
        <v>-9.5639843866666643E-2</v>
      </c>
      <c r="I6">
        <f t="shared" si="1"/>
        <v>3.4240809480000002E-2</v>
      </c>
      <c r="K6">
        <f>(STDEV(H3:H54))/SQRT(52)</f>
        <v>5.3571633644416777E-2</v>
      </c>
      <c r="L6">
        <f>STDEV(I3:I54)/SQRT(52)</f>
        <v>6.127815514007727E-2</v>
      </c>
      <c r="N6">
        <f t="shared" si="2"/>
        <v>-0.12988065334666665</v>
      </c>
      <c r="P6">
        <f>(STDEV(N3:N54))/SQRT(52)</f>
        <v>8.2029028234791246E-2</v>
      </c>
    </row>
    <row r="7" spans="1:16" x14ac:dyDescent="0.2">
      <c r="A7">
        <v>1009</v>
      </c>
      <c r="B7">
        <v>-0.42385227289999999</v>
      </c>
      <c r="C7">
        <v>0.50644831030000004</v>
      </c>
      <c r="D7">
        <v>-0.19741179659999999</v>
      </c>
      <c r="E7">
        <v>-0.19742756049999999</v>
      </c>
      <c r="F7">
        <v>-0.10605964280000001</v>
      </c>
      <c r="H7">
        <f t="shared" si="0"/>
        <v>-3.8271919733333319E-2</v>
      </c>
      <c r="I7">
        <f t="shared" si="1"/>
        <v>-0.15174360165</v>
      </c>
      <c r="N7">
        <f t="shared" si="2"/>
        <v>0.11347168191666668</v>
      </c>
    </row>
    <row r="8" spans="1:16" x14ac:dyDescent="0.2">
      <c r="A8">
        <v>1010</v>
      </c>
      <c r="B8">
        <v>-0.45128015059999999</v>
      </c>
      <c r="C8">
        <v>0.5718073307</v>
      </c>
      <c r="D8">
        <v>-0.98900182699999994</v>
      </c>
      <c r="E8">
        <v>0.84035664509999997</v>
      </c>
      <c r="F8">
        <v>-0.26549653010000002</v>
      </c>
      <c r="H8">
        <f t="shared" si="0"/>
        <v>-0.28949154896666668</v>
      </c>
      <c r="I8">
        <f t="shared" si="1"/>
        <v>0.28743005749999995</v>
      </c>
      <c r="N8">
        <f t="shared" si="2"/>
        <v>-0.57692160646666668</v>
      </c>
    </row>
    <row r="9" spans="1:16" x14ac:dyDescent="0.2">
      <c r="A9">
        <v>1011</v>
      </c>
      <c r="B9">
        <v>-0.82773396889999995</v>
      </c>
      <c r="C9">
        <v>-0.21104218299999999</v>
      </c>
      <c r="D9">
        <v>0.70230024339999997</v>
      </c>
      <c r="E9">
        <v>-1.1888662029999999</v>
      </c>
      <c r="F9">
        <v>-0.4795635244</v>
      </c>
      <c r="H9">
        <f t="shared" si="0"/>
        <v>-0.1121586361666667</v>
      </c>
      <c r="I9">
        <f t="shared" si="1"/>
        <v>-0.83421486369999998</v>
      </c>
      <c r="N9">
        <f t="shared" si="2"/>
        <v>0.72205622753333332</v>
      </c>
    </row>
    <row r="10" spans="1:16" x14ac:dyDescent="0.2">
      <c r="A10">
        <v>1012</v>
      </c>
      <c r="B10">
        <v>-2.352111086E-2</v>
      </c>
      <c r="C10">
        <v>2.787717038E-2</v>
      </c>
      <c r="D10">
        <v>0.2468960167</v>
      </c>
      <c r="E10">
        <v>9.9515758169999996E-3</v>
      </c>
      <c r="F10">
        <v>-0.58237143209999997</v>
      </c>
      <c r="H10">
        <f t="shared" si="0"/>
        <v>8.3750692073333341E-2</v>
      </c>
      <c r="I10">
        <f t="shared" si="1"/>
        <v>-0.28620992814149998</v>
      </c>
      <c r="N10">
        <f t="shared" si="2"/>
        <v>0.36996062021483334</v>
      </c>
    </row>
    <row r="11" spans="1:16" x14ac:dyDescent="0.2">
      <c r="A11">
        <v>1013</v>
      </c>
      <c r="B11">
        <v>-0.25319374509999998</v>
      </c>
      <c r="C11">
        <v>-1.1864097339999999</v>
      </c>
      <c r="D11">
        <v>0.57209394810000003</v>
      </c>
      <c r="E11">
        <v>-0.76257882970000002</v>
      </c>
      <c r="F11">
        <v>-0.27051619609999999</v>
      </c>
      <c r="H11">
        <f t="shared" si="0"/>
        <v>-0.28916984366666659</v>
      </c>
      <c r="I11">
        <f t="shared" si="1"/>
        <v>-0.51654751290000001</v>
      </c>
      <c r="N11">
        <f t="shared" si="2"/>
        <v>0.22737766923333341</v>
      </c>
    </row>
    <row r="12" spans="1:16" x14ac:dyDescent="0.2">
      <c r="A12">
        <v>1015</v>
      </c>
      <c r="B12">
        <v>1.2917477040000001</v>
      </c>
      <c r="C12">
        <v>0.77780843970000002</v>
      </c>
      <c r="D12">
        <v>0.28282350540000001</v>
      </c>
      <c r="E12">
        <v>0.69524455630000004</v>
      </c>
      <c r="F12">
        <v>6.1124197169999998E-2</v>
      </c>
      <c r="H12">
        <f t="shared" si="0"/>
        <v>0.78412654969999995</v>
      </c>
      <c r="I12">
        <f t="shared" si="1"/>
        <v>0.37818437673499999</v>
      </c>
      <c r="N12">
        <f t="shared" si="2"/>
        <v>0.40594217296499996</v>
      </c>
    </row>
    <row r="13" spans="1:16" x14ac:dyDescent="0.2">
      <c r="A13">
        <v>1016</v>
      </c>
      <c r="B13">
        <v>-0.4146111985</v>
      </c>
      <c r="C13">
        <v>-5.4703605119999998E-2</v>
      </c>
      <c r="D13">
        <v>5.8693983060000003E-2</v>
      </c>
      <c r="E13">
        <v>-0.52540034390000001</v>
      </c>
      <c r="F13">
        <v>-0.46031783659999997</v>
      </c>
      <c r="H13">
        <f t="shared" si="0"/>
        <v>-0.13687360685333333</v>
      </c>
      <c r="I13">
        <f t="shared" si="1"/>
        <v>-0.49285909024999996</v>
      </c>
      <c r="N13">
        <f t="shared" si="2"/>
        <v>0.35598548339666664</v>
      </c>
    </row>
    <row r="14" spans="1:16" x14ac:dyDescent="0.2">
      <c r="A14">
        <v>1019</v>
      </c>
      <c r="B14">
        <v>-0.5917960833</v>
      </c>
      <c r="C14">
        <v>0.90732698109999999</v>
      </c>
      <c r="D14">
        <v>0.36630724370000001</v>
      </c>
      <c r="E14">
        <v>-0.2391164811</v>
      </c>
      <c r="F14">
        <v>0.22415753669999999</v>
      </c>
      <c r="H14">
        <f t="shared" si="0"/>
        <v>0.22727938049999999</v>
      </c>
      <c r="I14">
        <f t="shared" si="1"/>
        <v>-7.4794722000000036E-3</v>
      </c>
      <c r="N14">
        <f t="shared" si="2"/>
        <v>0.23475885269999999</v>
      </c>
    </row>
    <row r="15" spans="1:16" x14ac:dyDescent="0.2">
      <c r="A15">
        <v>1021</v>
      </c>
      <c r="B15">
        <v>-1.0680356369999999</v>
      </c>
      <c r="C15">
        <v>1.447997298</v>
      </c>
      <c r="D15">
        <v>0.3725475808</v>
      </c>
      <c r="E15">
        <v>-1.1335305120000001</v>
      </c>
      <c r="F15">
        <v>-0.60070053779999999</v>
      </c>
      <c r="H15">
        <f t="shared" si="0"/>
        <v>0.25083641393333339</v>
      </c>
      <c r="I15">
        <f t="shared" si="1"/>
        <v>-0.86711552489999999</v>
      </c>
      <c r="N15">
        <f t="shared" si="2"/>
        <v>1.1179519388333334</v>
      </c>
    </row>
    <row r="16" spans="1:16" x14ac:dyDescent="0.2">
      <c r="A16">
        <v>1242</v>
      </c>
      <c r="B16">
        <v>-0.29607233570000002</v>
      </c>
      <c r="C16">
        <v>-0.70625839489999998</v>
      </c>
      <c r="D16">
        <v>-0.54249628260000005</v>
      </c>
      <c r="E16">
        <v>-0.47444525189999998</v>
      </c>
      <c r="F16">
        <v>-7.8492850439999998E-2</v>
      </c>
      <c r="H16">
        <f t="shared" si="0"/>
        <v>-0.51494233773333331</v>
      </c>
      <c r="I16">
        <f t="shared" si="1"/>
        <v>-0.27646905116999998</v>
      </c>
      <c r="N16">
        <f t="shared" si="2"/>
        <v>-0.23847328656333333</v>
      </c>
    </row>
    <row r="17" spans="1:14" x14ac:dyDescent="0.2">
      <c r="A17">
        <v>1243</v>
      </c>
      <c r="B17">
        <v>0.57811551090000002</v>
      </c>
      <c r="C17">
        <v>-0.76842029769999998</v>
      </c>
      <c r="D17">
        <v>-0.73509196840000002</v>
      </c>
      <c r="E17">
        <v>-0.66691751990000003</v>
      </c>
      <c r="F17">
        <v>-0.67054167610000004</v>
      </c>
      <c r="H17">
        <f t="shared" si="0"/>
        <v>-0.30846558506666666</v>
      </c>
      <c r="I17">
        <f t="shared" si="1"/>
        <v>-0.66872959800000009</v>
      </c>
      <c r="N17">
        <f t="shared" si="2"/>
        <v>0.36026401293333343</v>
      </c>
    </row>
    <row r="18" spans="1:14" x14ac:dyDescent="0.2">
      <c r="A18">
        <v>1244</v>
      </c>
      <c r="B18">
        <v>-0.23537515840000001</v>
      </c>
      <c r="C18">
        <v>-0.1715517885</v>
      </c>
      <c r="D18">
        <v>0.26156775859999998</v>
      </c>
      <c r="E18">
        <v>1.0518865580000001</v>
      </c>
      <c r="F18">
        <v>0.72623692169999998</v>
      </c>
      <c r="H18">
        <f t="shared" si="0"/>
        <v>-4.8453062766666666E-2</v>
      </c>
      <c r="I18">
        <f t="shared" si="1"/>
        <v>0.88906173985000003</v>
      </c>
      <c r="N18">
        <f t="shared" si="2"/>
        <v>-0.93751480261666664</v>
      </c>
    </row>
    <row r="19" spans="1:14" x14ac:dyDescent="0.2">
      <c r="A19">
        <v>1245</v>
      </c>
      <c r="B19">
        <v>-0.32961798489999999</v>
      </c>
      <c r="C19">
        <v>-0.17253851119999999</v>
      </c>
      <c r="D19">
        <v>-0.50039178650000005</v>
      </c>
      <c r="E19">
        <v>0.28235965330000001</v>
      </c>
      <c r="F19" t="s">
        <v>0</v>
      </c>
      <c r="H19">
        <f t="shared" si="0"/>
        <v>-0.33418276086666671</v>
      </c>
      <c r="I19">
        <f t="shared" si="1"/>
        <v>0.28235965330000001</v>
      </c>
      <c r="N19">
        <f t="shared" si="2"/>
        <v>-0.61654241416666666</v>
      </c>
    </row>
    <row r="20" spans="1:14" x14ac:dyDescent="0.2">
      <c r="A20">
        <v>1247</v>
      </c>
      <c r="B20">
        <v>-0.81401826249999998</v>
      </c>
      <c r="C20">
        <v>-0.13498561440000001</v>
      </c>
      <c r="D20">
        <v>-0.12973894180000001</v>
      </c>
      <c r="E20">
        <v>-0.39803200319999998</v>
      </c>
      <c r="F20" t="s">
        <v>0</v>
      </c>
      <c r="H20">
        <f t="shared" si="0"/>
        <v>-0.35958093956666665</v>
      </c>
      <c r="I20">
        <f t="shared" si="1"/>
        <v>-0.39803200319999998</v>
      </c>
      <c r="N20">
        <f t="shared" si="2"/>
        <v>3.8451063633333338E-2</v>
      </c>
    </row>
    <row r="21" spans="1:14" x14ac:dyDescent="0.2">
      <c r="A21">
        <v>1248</v>
      </c>
      <c r="B21">
        <v>0.45036681290000002</v>
      </c>
      <c r="C21">
        <v>0.29023297749999999</v>
      </c>
      <c r="D21">
        <v>-6.1932919929999997E-2</v>
      </c>
      <c r="E21">
        <v>-0.2668388652</v>
      </c>
      <c r="F21">
        <v>0.44036713830000002</v>
      </c>
      <c r="H21">
        <f t="shared" si="0"/>
        <v>0.2262222901566667</v>
      </c>
      <c r="I21">
        <f t="shared" si="1"/>
        <v>8.6764136550000009E-2</v>
      </c>
      <c r="N21">
        <f t="shared" si="2"/>
        <v>0.13945815360666669</v>
      </c>
    </row>
    <row r="22" spans="1:14" x14ac:dyDescent="0.2">
      <c r="A22">
        <v>1249</v>
      </c>
      <c r="B22">
        <v>0.46558379280000001</v>
      </c>
      <c r="C22">
        <v>0.1306075532</v>
      </c>
      <c r="D22">
        <v>-0.76783836139999995</v>
      </c>
      <c r="E22">
        <v>0.54951504600000001</v>
      </c>
      <c r="F22">
        <v>0.1700286392</v>
      </c>
      <c r="H22">
        <f t="shared" si="0"/>
        <v>-5.7215671799999979E-2</v>
      </c>
      <c r="I22">
        <f t="shared" si="1"/>
        <v>0.3597718426</v>
      </c>
      <c r="N22">
        <f t="shared" si="2"/>
        <v>-0.41698751439999998</v>
      </c>
    </row>
    <row r="23" spans="1:14" x14ac:dyDescent="0.2">
      <c r="A23">
        <v>1251</v>
      </c>
      <c r="B23">
        <v>0.15685171819999999</v>
      </c>
      <c r="C23">
        <v>-0.41647484260000001</v>
      </c>
      <c r="D23">
        <v>0.56024186809999998</v>
      </c>
      <c r="E23" t="s">
        <v>0</v>
      </c>
      <c r="F23">
        <v>0.14423076500000001</v>
      </c>
      <c r="H23">
        <f t="shared" si="0"/>
        <v>0.10020624789999999</v>
      </c>
      <c r="I23">
        <f t="shared" si="1"/>
        <v>0.14423076500000001</v>
      </c>
      <c r="N23">
        <f t="shared" si="2"/>
        <v>-4.4024517100000021E-2</v>
      </c>
    </row>
    <row r="24" spans="1:14" x14ac:dyDescent="0.2">
      <c r="A24">
        <v>1253</v>
      </c>
      <c r="B24">
        <v>-1.2444469899999999</v>
      </c>
      <c r="C24" t="s">
        <v>0</v>
      </c>
      <c r="D24">
        <v>0.62758197930000004</v>
      </c>
      <c r="E24" t="s">
        <v>0</v>
      </c>
      <c r="F24">
        <v>0.63368301490000001</v>
      </c>
      <c r="H24">
        <f t="shared" si="0"/>
        <v>-0.30843250534999994</v>
      </c>
      <c r="I24">
        <f t="shared" si="1"/>
        <v>0.63368301490000001</v>
      </c>
      <c r="N24">
        <f t="shared" si="2"/>
        <v>-0.94211552025</v>
      </c>
    </row>
    <row r="25" spans="1:14" x14ac:dyDescent="0.2">
      <c r="A25">
        <v>1255</v>
      </c>
      <c r="B25">
        <v>1.4337381709999999</v>
      </c>
      <c r="C25">
        <v>0.5376656648</v>
      </c>
      <c r="D25">
        <v>-0.61308271749999999</v>
      </c>
      <c r="E25">
        <v>-0.69132956499999998</v>
      </c>
      <c r="F25">
        <v>2.74499554E-2</v>
      </c>
      <c r="H25">
        <f t="shared" si="0"/>
        <v>0.45277370609999995</v>
      </c>
      <c r="I25">
        <f t="shared" si="1"/>
        <v>-0.33193980480000002</v>
      </c>
      <c r="N25">
        <f t="shared" si="2"/>
        <v>0.78471351089999997</v>
      </c>
    </row>
    <row r="26" spans="1:14" x14ac:dyDescent="0.2">
      <c r="A26">
        <v>1276</v>
      </c>
      <c r="B26">
        <v>-0.1029241741</v>
      </c>
      <c r="C26">
        <v>0.2235281599</v>
      </c>
      <c r="D26">
        <v>0.38312197209999999</v>
      </c>
      <c r="E26">
        <v>-0.40812406280000002</v>
      </c>
      <c r="F26">
        <v>0.27111022130000001</v>
      </c>
      <c r="H26">
        <f t="shared" si="0"/>
        <v>0.16790865263333332</v>
      </c>
      <c r="I26">
        <f t="shared" si="1"/>
        <v>-6.8506920750000005E-2</v>
      </c>
      <c r="N26">
        <f t="shared" si="2"/>
        <v>0.23641557338333333</v>
      </c>
    </row>
    <row r="27" spans="1:14" x14ac:dyDescent="0.2">
      <c r="A27">
        <v>1282</v>
      </c>
      <c r="B27" t="s">
        <v>0</v>
      </c>
      <c r="C27" t="s">
        <v>0</v>
      </c>
      <c r="D27">
        <v>2.2777913069999999E-2</v>
      </c>
      <c r="E27">
        <v>-1.3278998300000001E-2</v>
      </c>
      <c r="F27">
        <v>1.0704952699999999E-2</v>
      </c>
      <c r="H27">
        <f t="shared" si="0"/>
        <v>2.2777913069999999E-2</v>
      </c>
      <c r="I27">
        <f t="shared" si="1"/>
        <v>-1.2870228000000008E-3</v>
      </c>
      <c r="N27">
        <f t="shared" si="2"/>
        <v>2.4064935869999998E-2</v>
      </c>
    </row>
    <row r="28" spans="1:14" x14ac:dyDescent="0.2">
      <c r="A28">
        <v>1286</v>
      </c>
      <c r="B28">
        <v>0.2561946812</v>
      </c>
      <c r="C28">
        <v>0.333171096</v>
      </c>
      <c r="D28">
        <v>0.74887407360000002</v>
      </c>
      <c r="E28" t="s">
        <v>0</v>
      </c>
      <c r="F28">
        <v>-0.24553641900000001</v>
      </c>
      <c r="H28">
        <f t="shared" si="0"/>
        <v>0.44607995026666664</v>
      </c>
      <c r="I28">
        <f t="shared" si="1"/>
        <v>-0.24553641900000001</v>
      </c>
      <c r="N28">
        <f t="shared" si="2"/>
        <v>0.69161636926666659</v>
      </c>
    </row>
    <row r="29" spans="1:14" x14ac:dyDescent="0.2">
      <c r="A29">
        <v>1294</v>
      </c>
      <c r="B29">
        <v>-5.1357314469999998E-2</v>
      </c>
      <c r="C29">
        <v>-0.61678282350000002</v>
      </c>
      <c r="D29">
        <v>-0.54927758989999997</v>
      </c>
      <c r="E29">
        <v>0.28241845430000001</v>
      </c>
      <c r="F29">
        <v>-0.1185072159</v>
      </c>
      <c r="H29">
        <f t="shared" si="0"/>
        <v>-0.40580590928999999</v>
      </c>
      <c r="I29">
        <f t="shared" si="1"/>
        <v>8.1955619199999996E-2</v>
      </c>
      <c r="N29">
        <f t="shared" si="2"/>
        <v>-0.48776152848999998</v>
      </c>
    </row>
    <row r="30" spans="1:14" x14ac:dyDescent="0.2">
      <c r="A30">
        <v>1300</v>
      </c>
      <c r="B30">
        <v>-0.11066512620000001</v>
      </c>
      <c r="C30">
        <v>0.55549851689999996</v>
      </c>
      <c r="D30">
        <v>0.70874792320000002</v>
      </c>
      <c r="E30">
        <v>-0.26391321950000002</v>
      </c>
      <c r="F30">
        <v>-2.0427980250000002</v>
      </c>
      <c r="H30">
        <f t="shared" si="0"/>
        <v>0.38452710463333334</v>
      </c>
      <c r="I30">
        <f t="shared" si="1"/>
        <v>-1.1533556222500001</v>
      </c>
      <c r="N30">
        <f t="shared" si="2"/>
        <v>1.5378827268833335</v>
      </c>
    </row>
    <row r="31" spans="1:14" x14ac:dyDescent="0.2">
      <c r="A31">
        <v>1301</v>
      </c>
      <c r="B31">
        <v>-0.61102600549999997</v>
      </c>
      <c r="C31">
        <v>-0.1686631214</v>
      </c>
      <c r="D31">
        <v>-0.32548275700000001</v>
      </c>
      <c r="E31">
        <v>-0.23135319479999999</v>
      </c>
      <c r="F31">
        <v>7.5850886630000003E-2</v>
      </c>
      <c r="H31">
        <f t="shared" si="0"/>
        <v>-0.36839062796666666</v>
      </c>
      <c r="I31">
        <f t="shared" si="1"/>
        <v>-7.7751154084999996E-2</v>
      </c>
      <c r="N31">
        <f t="shared" si="2"/>
        <v>-0.29063947388166667</v>
      </c>
    </row>
    <row r="32" spans="1:14" x14ac:dyDescent="0.2">
      <c r="A32">
        <v>1302</v>
      </c>
      <c r="B32">
        <v>0.48338478579999999</v>
      </c>
      <c r="C32">
        <v>-0.10031826150000001</v>
      </c>
      <c r="D32">
        <v>-0.43852784490000002</v>
      </c>
      <c r="E32">
        <v>-0.12748551180000001</v>
      </c>
      <c r="F32">
        <v>3.410906222E-2</v>
      </c>
      <c r="H32">
        <f t="shared" si="0"/>
        <v>-1.8487106866666676E-2</v>
      </c>
      <c r="I32">
        <f t="shared" si="1"/>
        <v>-4.6688224790000003E-2</v>
      </c>
      <c r="N32">
        <f t="shared" si="2"/>
        <v>2.8201117923333328E-2</v>
      </c>
    </row>
    <row r="33" spans="1:14" x14ac:dyDescent="0.2">
      <c r="A33">
        <v>1303</v>
      </c>
      <c r="B33">
        <v>9.9135431159999995E-2</v>
      </c>
      <c r="C33">
        <v>0.2072726724</v>
      </c>
      <c r="D33">
        <v>-0.29091798530000001</v>
      </c>
      <c r="E33">
        <v>0.14372155449999999</v>
      </c>
      <c r="F33">
        <v>-0.56936587240000003</v>
      </c>
      <c r="H33">
        <f t="shared" si="0"/>
        <v>5.1633727533333213E-3</v>
      </c>
      <c r="I33">
        <f t="shared" si="1"/>
        <v>-0.21282215895000001</v>
      </c>
      <c r="N33">
        <f t="shared" si="2"/>
        <v>0.21798553170333332</v>
      </c>
    </row>
    <row r="34" spans="1:14" x14ac:dyDescent="0.2">
      <c r="A34">
        <v>3116</v>
      </c>
      <c r="B34">
        <v>0.37520605350000003</v>
      </c>
      <c r="C34">
        <v>-6.8866796270000002E-2</v>
      </c>
      <c r="D34">
        <v>0.15201273600000001</v>
      </c>
      <c r="E34">
        <v>-0.78132536330000002</v>
      </c>
      <c r="F34">
        <v>0.65128642670000003</v>
      </c>
      <c r="H34">
        <f t="shared" si="0"/>
        <v>0.15278399774333332</v>
      </c>
      <c r="I34">
        <f t="shared" si="1"/>
        <v>-6.5019468299999994E-2</v>
      </c>
      <c r="N34">
        <f t="shared" si="2"/>
        <v>0.21780346604333331</v>
      </c>
    </row>
    <row r="35" spans="1:14" x14ac:dyDescent="0.2">
      <c r="A35">
        <v>3122</v>
      </c>
      <c r="B35">
        <v>-0.78465159299999998</v>
      </c>
      <c r="C35">
        <v>-0.21941140479999999</v>
      </c>
      <c r="D35">
        <v>-1.154162071</v>
      </c>
      <c r="E35" t="s">
        <v>0</v>
      </c>
      <c r="F35">
        <v>-0.23595584880000001</v>
      </c>
      <c r="H35">
        <f t="shared" si="0"/>
        <v>-0.71940835626666677</v>
      </c>
      <c r="I35">
        <f t="shared" si="1"/>
        <v>-0.23595584880000001</v>
      </c>
      <c r="N35">
        <f t="shared" si="2"/>
        <v>-0.48345250746666679</v>
      </c>
    </row>
    <row r="36" spans="1:14" x14ac:dyDescent="0.2">
      <c r="A36">
        <v>3125</v>
      </c>
      <c r="B36">
        <v>0.52459449660000002</v>
      </c>
      <c r="C36">
        <v>0.44017052109999999</v>
      </c>
      <c r="D36">
        <v>0.32906012779999999</v>
      </c>
      <c r="E36">
        <v>0.11717322920000001</v>
      </c>
      <c r="F36">
        <v>-0.42464305330000002</v>
      </c>
      <c r="H36">
        <f t="shared" si="0"/>
        <v>0.43127504850000004</v>
      </c>
      <c r="I36">
        <f t="shared" si="1"/>
        <v>-0.15373491205000001</v>
      </c>
      <c r="N36">
        <f t="shared" si="2"/>
        <v>0.5850099605500001</v>
      </c>
    </row>
    <row r="37" spans="1:14" x14ac:dyDescent="0.2">
      <c r="A37">
        <v>3140</v>
      </c>
      <c r="B37">
        <v>-0.92254244169999999</v>
      </c>
      <c r="C37">
        <v>0.503777052</v>
      </c>
      <c r="D37">
        <v>-0.42320954710000003</v>
      </c>
      <c r="E37">
        <v>3.9408326559999998E-2</v>
      </c>
      <c r="F37">
        <v>0.54694441049999998</v>
      </c>
      <c r="H37">
        <f t="shared" si="0"/>
        <v>-0.28065831226666665</v>
      </c>
      <c r="I37">
        <f t="shared" si="1"/>
        <v>0.29317636853000001</v>
      </c>
      <c r="N37">
        <f t="shared" si="2"/>
        <v>-0.57383468079666666</v>
      </c>
    </row>
    <row r="38" spans="1:14" x14ac:dyDescent="0.2">
      <c r="A38">
        <v>3143</v>
      </c>
      <c r="B38">
        <v>-0.6512207834</v>
      </c>
      <c r="C38">
        <v>-2.71662402E-2</v>
      </c>
      <c r="D38">
        <v>-1.1611877589999999</v>
      </c>
      <c r="E38">
        <v>0.3353205159</v>
      </c>
      <c r="F38">
        <v>0.82878415270000005</v>
      </c>
      <c r="H38">
        <f t="shared" si="0"/>
        <v>-0.61319159420000002</v>
      </c>
      <c r="I38">
        <f t="shared" si="1"/>
        <v>0.58205233430000003</v>
      </c>
      <c r="N38">
        <f t="shared" si="2"/>
        <v>-1.1952439285000001</v>
      </c>
    </row>
    <row r="39" spans="1:14" x14ac:dyDescent="0.2">
      <c r="A39">
        <v>3152</v>
      </c>
      <c r="B39">
        <v>-0.55837196229999997</v>
      </c>
      <c r="C39">
        <v>5.1340898429999997E-2</v>
      </c>
      <c r="D39">
        <v>-0.84412057380000005</v>
      </c>
      <c r="E39">
        <v>-1.1937699530000001</v>
      </c>
      <c r="F39">
        <v>5.8873995640000003E-2</v>
      </c>
      <c r="H39">
        <f t="shared" si="0"/>
        <v>-0.45038387922333339</v>
      </c>
      <c r="I39">
        <f t="shared" si="1"/>
        <v>-0.56744797868000008</v>
      </c>
      <c r="N39">
        <f t="shared" si="2"/>
        <v>0.11706409945666668</v>
      </c>
    </row>
    <row r="40" spans="1:14" x14ac:dyDescent="0.2">
      <c r="A40">
        <v>3166</v>
      </c>
      <c r="B40">
        <v>-0.16956599089999999</v>
      </c>
      <c r="C40">
        <v>1.41130788E-2</v>
      </c>
      <c r="D40">
        <v>9.6276591049999999E-2</v>
      </c>
      <c r="E40">
        <v>0.3315181317</v>
      </c>
      <c r="F40">
        <v>-0.38677296160000002</v>
      </c>
      <c r="H40">
        <f t="shared" si="0"/>
        <v>-1.9725440349999995E-2</v>
      </c>
      <c r="I40">
        <f t="shared" si="1"/>
        <v>-2.7627414950000012E-2</v>
      </c>
      <c r="N40">
        <f t="shared" si="2"/>
        <v>7.9019746000000175E-3</v>
      </c>
    </row>
    <row r="41" spans="1:14" x14ac:dyDescent="0.2">
      <c r="A41">
        <v>3167</v>
      </c>
      <c r="B41">
        <v>-0.46315195460000003</v>
      </c>
      <c r="C41">
        <v>0.1087624527</v>
      </c>
      <c r="D41">
        <v>0.1545055216</v>
      </c>
      <c r="E41">
        <v>-0.91395147720000003</v>
      </c>
      <c r="F41">
        <v>-0.34813774260000002</v>
      </c>
      <c r="H41">
        <f t="shared" si="0"/>
        <v>-6.6627993433333338E-2</v>
      </c>
      <c r="I41">
        <f t="shared" si="1"/>
        <v>-0.6310446099</v>
      </c>
      <c r="N41">
        <f t="shared" si="2"/>
        <v>0.56441661646666663</v>
      </c>
    </row>
    <row r="42" spans="1:14" x14ac:dyDescent="0.2">
      <c r="A42">
        <v>3170</v>
      </c>
      <c r="B42">
        <v>0.3051487349</v>
      </c>
      <c r="C42">
        <v>-0.41193635290000002</v>
      </c>
      <c r="D42">
        <v>0.37856682740000003</v>
      </c>
      <c r="E42">
        <v>-0.19453649770000001</v>
      </c>
      <c r="F42">
        <v>4.2636628199999999E-2</v>
      </c>
      <c r="H42">
        <f t="shared" si="0"/>
        <v>9.0593069799999995E-2</v>
      </c>
      <c r="I42">
        <f t="shared" si="1"/>
        <v>-7.5949934750000003E-2</v>
      </c>
      <c r="N42">
        <f t="shared" si="2"/>
        <v>0.16654300454999998</v>
      </c>
    </row>
    <row r="43" spans="1:14" x14ac:dyDescent="0.2">
      <c r="A43">
        <v>3173</v>
      </c>
      <c r="B43">
        <v>0.88205909670000004</v>
      </c>
      <c r="C43">
        <v>-0.49632186309999998</v>
      </c>
      <c r="D43">
        <v>-0.69658031099999995</v>
      </c>
      <c r="E43">
        <v>-0.52687518040000003</v>
      </c>
      <c r="F43">
        <v>-0.28571883599999998</v>
      </c>
      <c r="H43">
        <f t="shared" si="0"/>
        <v>-0.10361435913333329</v>
      </c>
      <c r="I43">
        <f t="shared" si="1"/>
        <v>-0.40629700820000003</v>
      </c>
      <c r="N43">
        <f t="shared" si="2"/>
        <v>0.30268264906666675</v>
      </c>
    </row>
    <row r="44" spans="1:14" x14ac:dyDescent="0.2">
      <c r="A44">
        <v>3176</v>
      </c>
      <c r="B44">
        <v>4.2247827340000002E-2</v>
      </c>
      <c r="C44">
        <v>-0.38611835430000002</v>
      </c>
      <c r="D44">
        <v>-0.2288047782</v>
      </c>
      <c r="E44">
        <v>0.29572293309999997</v>
      </c>
      <c r="F44">
        <v>0.1207953423</v>
      </c>
      <c r="H44">
        <f t="shared" si="0"/>
        <v>-0.19089176838666666</v>
      </c>
      <c r="I44">
        <f t="shared" si="1"/>
        <v>0.20825913769999999</v>
      </c>
      <c r="N44">
        <f t="shared" si="2"/>
        <v>-0.39915090608666665</v>
      </c>
    </row>
    <row r="45" spans="1:14" x14ac:dyDescent="0.2">
      <c r="A45">
        <v>3189</v>
      </c>
      <c r="B45">
        <v>-0.1114334811</v>
      </c>
      <c r="C45">
        <v>-0.20528392049999999</v>
      </c>
      <c r="D45">
        <v>1.115339423</v>
      </c>
      <c r="E45">
        <v>-0.1997508777</v>
      </c>
      <c r="F45">
        <v>-0.3451083224</v>
      </c>
      <c r="H45">
        <f t="shared" si="0"/>
        <v>0.26620734046666666</v>
      </c>
      <c r="I45">
        <f t="shared" si="1"/>
        <v>-0.27242960005</v>
      </c>
      <c r="N45">
        <f t="shared" si="2"/>
        <v>0.53863694051666666</v>
      </c>
    </row>
    <row r="46" spans="1:14" x14ac:dyDescent="0.2">
      <c r="A46">
        <v>3190</v>
      </c>
      <c r="B46">
        <v>0.50077493770000003</v>
      </c>
      <c r="C46">
        <v>-0.55662837980000002</v>
      </c>
      <c r="D46">
        <v>1.210378242</v>
      </c>
      <c r="E46">
        <v>-0.37496749940000001</v>
      </c>
      <c r="F46">
        <v>0.7418930561</v>
      </c>
      <c r="H46">
        <f t="shared" si="0"/>
        <v>0.38484159996666661</v>
      </c>
      <c r="I46">
        <f t="shared" si="1"/>
        <v>0.18346277834999999</v>
      </c>
      <c r="N46">
        <f t="shared" si="2"/>
        <v>0.20137882161666662</v>
      </c>
    </row>
    <row r="47" spans="1:14" x14ac:dyDescent="0.2">
      <c r="A47">
        <v>3199</v>
      </c>
      <c r="B47">
        <v>-0.27063890829999998</v>
      </c>
      <c r="C47">
        <v>-1.512352025</v>
      </c>
      <c r="D47" t="s">
        <v>0</v>
      </c>
      <c r="E47">
        <v>-0.10050581560000001</v>
      </c>
      <c r="F47">
        <v>0.53444331869999995</v>
      </c>
      <c r="H47">
        <f t="shared" si="0"/>
        <v>-0.89149546665000001</v>
      </c>
      <c r="I47">
        <f t="shared" si="1"/>
        <v>0.21696875154999998</v>
      </c>
      <c r="N47">
        <f t="shared" si="2"/>
        <v>-1.1084642182</v>
      </c>
    </row>
    <row r="48" spans="1:14" x14ac:dyDescent="0.2">
      <c r="A48">
        <v>3200</v>
      </c>
      <c r="B48">
        <v>0.39839992930000001</v>
      </c>
      <c r="C48">
        <v>0.18397266679999999</v>
      </c>
      <c r="D48">
        <v>-1.3045779790000001</v>
      </c>
      <c r="E48">
        <v>-0.34178882640000002</v>
      </c>
      <c r="F48">
        <v>1.4021043879999999</v>
      </c>
      <c r="H48">
        <f t="shared" si="0"/>
        <v>-0.24073512763333335</v>
      </c>
      <c r="I48">
        <f t="shared" si="1"/>
        <v>0.53015778079999998</v>
      </c>
      <c r="N48">
        <f t="shared" si="2"/>
        <v>-0.77089290843333336</v>
      </c>
    </row>
    <row r="49" spans="1:14" x14ac:dyDescent="0.2">
      <c r="A49">
        <v>3206</v>
      </c>
      <c r="B49">
        <v>0.53896459289999998</v>
      </c>
      <c r="C49">
        <v>0.60934340480000004</v>
      </c>
      <c r="D49" t="s">
        <v>0</v>
      </c>
      <c r="E49">
        <v>0.14220277179999999</v>
      </c>
      <c r="F49">
        <v>0.44160028959999997</v>
      </c>
      <c r="H49">
        <f t="shared" si="0"/>
        <v>0.57415399884999996</v>
      </c>
      <c r="I49">
        <f t="shared" si="1"/>
        <v>0.29190153069999997</v>
      </c>
      <c r="N49">
        <f t="shared" si="2"/>
        <v>0.28225246814999999</v>
      </c>
    </row>
    <row r="50" spans="1:14" x14ac:dyDescent="0.2">
      <c r="A50">
        <v>3210</v>
      </c>
      <c r="B50">
        <v>0.91726267839999998</v>
      </c>
      <c r="C50">
        <v>1.146684775</v>
      </c>
      <c r="D50" t="s">
        <v>0</v>
      </c>
      <c r="E50">
        <v>0.93609687450000001</v>
      </c>
      <c r="F50">
        <v>-0.14061799820000001</v>
      </c>
      <c r="H50">
        <f t="shared" si="0"/>
        <v>1.0319737267</v>
      </c>
      <c r="I50">
        <f t="shared" si="1"/>
        <v>0.39773943815000001</v>
      </c>
      <c r="N50">
        <f t="shared" si="2"/>
        <v>0.63423428854999997</v>
      </c>
    </row>
    <row r="51" spans="1:14" x14ac:dyDescent="0.2">
      <c r="A51">
        <v>3212</v>
      </c>
      <c r="B51">
        <v>0.7889440835</v>
      </c>
      <c r="C51">
        <v>-4.830260938E-2</v>
      </c>
      <c r="D51">
        <v>0.30419552630000002</v>
      </c>
      <c r="E51">
        <v>-0.28150638300000003</v>
      </c>
      <c r="F51">
        <v>-8.9706844140000006E-2</v>
      </c>
      <c r="H51">
        <f t="shared" si="0"/>
        <v>0.34827900014000002</v>
      </c>
      <c r="I51">
        <f t="shared" si="1"/>
        <v>-0.18560661357000002</v>
      </c>
      <c r="N51">
        <f t="shared" si="2"/>
        <v>0.5338856137100001</v>
      </c>
    </row>
    <row r="52" spans="1:14" x14ac:dyDescent="0.2">
      <c r="A52">
        <v>3218</v>
      </c>
      <c r="B52">
        <v>-0.16316411610000001</v>
      </c>
      <c r="C52">
        <v>0.1164906416</v>
      </c>
      <c r="D52" t="s">
        <v>0</v>
      </c>
      <c r="E52">
        <v>0.50493588249999999</v>
      </c>
      <c r="F52">
        <v>1.2548019180000001</v>
      </c>
      <c r="H52">
        <f t="shared" si="0"/>
        <v>-2.3336737250000003E-2</v>
      </c>
      <c r="I52">
        <f t="shared" si="1"/>
        <v>0.87986890024999997</v>
      </c>
      <c r="N52">
        <f t="shared" si="2"/>
        <v>-0.90320563749999994</v>
      </c>
    </row>
    <row r="53" spans="1:14" x14ac:dyDescent="0.2">
      <c r="A53">
        <v>3220</v>
      </c>
      <c r="B53">
        <v>-0.48665591200000002</v>
      </c>
      <c r="C53">
        <v>-0.41805075470000003</v>
      </c>
      <c r="D53" t="s">
        <v>0</v>
      </c>
      <c r="E53">
        <v>-0.66036308359999996</v>
      </c>
      <c r="F53">
        <v>-0.36037430269999998</v>
      </c>
      <c r="H53">
        <f t="shared" si="0"/>
        <v>-0.45235333335000005</v>
      </c>
      <c r="I53">
        <f t="shared" si="1"/>
        <v>-0.51036869315</v>
      </c>
      <c r="N53">
        <f t="shared" si="2"/>
        <v>5.8015359799999944E-2</v>
      </c>
    </row>
    <row r="54" spans="1:14" x14ac:dyDescent="0.2">
      <c r="A54">
        <v>3223</v>
      </c>
      <c r="B54">
        <v>-1.202298308</v>
      </c>
      <c r="C54">
        <v>-0.2116978246</v>
      </c>
      <c r="D54" t="s">
        <v>0</v>
      </c>
      <c r="E54">
        <v>-5.4854423049999997E-2</v>
      </c>
      <c r="F54" t="s">
        <v>0</v>
      </c>
      <c r="H54">
        <f t="shared" si="0"/>
        <v>-0.70699806630000006</v>
      </c>
      <c r="I54">
        <f t="shared" si="1"/>
        <v>-5.4854423049999997E-2</v>
      </c>
      <c r="N54">
        <f t="shared" si="2"/>
        <v>-0.65214364325000007</v>
      </c>
    </row>
  </sheetData>
  <mergeCells count="2">
    <mergeCell ref="B1:D1"/>
    <mergeCell ref="E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8431-F57F-2D48-B20F-35114C5D6F60}">
  <dimension ref="A1:P54"/>
  <sheetViews>
    <sheetView workbookViewId="0">
      <selection activeCell="M1" sqref="M1:P1048576"/>
    </sheetView>
  </sheetViews>
  <sheetFormatPr baseColWidth="10" defaultRowHeight="16" x14ac:dyDescent="0.2"/>
  <cols>
    <col min="6" max="6" width="12.83203125" bestFit="1" customWidth="1"/>
  </cols>
  <sheetData>
    <row r="1" spans="1:16" x14ac:dyDescent="0.2">
      <c r="B1" s="2" t="s">
        <v>6</v>
      </c>
      <c r="C1" s="2"/>
      <c r="D1" s="2"/>
      <c r="E1" s="2" t="s">
        <v>7</v>
      </c>
      <c r="F1" s="2"/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K2" t="s">
        <v>6</v>
      </c>
      <c r="L2" t="s">
        <v>7</v>
      </c>
      <c r="N2" t="s">
        <v>39</v>
      </c>
      <c r="P2" t="s">
        <v>39</v>
      </c>
    </row>
    <row r="3" spans="1:16" x14ac:dyDescent="0.2">
      <c r="A3">
        <v>1001</v>
      </c>
      <c r="B3">
        <v>-0.57063512949999995</v>
      </c>
      <c r="C3">
        <v>0.26361635109999998</v>
      </c>
      <c r="D3" t="s">
        <v>0</v>
      </c>
      <c r="E3">
        <v>0.72299645130000001</v>
      </c>
      <c r="F3">
        <v>0.2492620968</v>
      </c>
      <c r="H3">
        <f>AVERAGE(B3:D3)</f>
        <v>-0.15350938919999998</v>
      </c>
      <c r="I3">
        <f>AVERAGE(E3:F3)</f>
        <v>0.48612927405</v>
      </c>
      <c r="K3">
        <f>AVERAGE(H3:H54)</f>
        <v>-5.6039389726141017E-2</v>
      </c>
      <c r="L3">
        <f>AVERAGE(I3:I54)</f>
        <v>-0.12246305558598371</v>
      </c>
      <c r="N3">
        <f>H3-I3</f>
        <v>-0.63963866324999996</v>
      </c>
      <c r="P3">
        <f>AVERAGE(N3:N54)</f>
        <v>6.6423665859842621E-2</v>
      </c>
    </row>
    <row r="4" spans="1:16" x14ac:dyDescent="0.2">
      <c r="A4">
        <v>1003</v>
      </c>
      <c r="B4">
        <v>-0.44661876630000003</v>
      </c>
      <c r="C4">
        <v>-0.7097781527</v>
      </c>
      <c r="D4" t="s">
        <v>0</v>
      </c>
      <c r="E4">
        <v>0.62592840859999999</v>
      </c>
      <c r="F4">
        <v>-1.9099248440000001</v>
      </c>
      <c r="H4">
        <f t="shared" ref="H4:H54" si="0">AVERAGE(B4:D4)</f>
        <v>-0.57819845950000004</v>
      </c>
      <c r="I4">
        <f t="shared" ref="I4:I54" si="1">AVERAGE(E4:F4)</f>
        <v>-0.6419982177000001</v>
      </c>
      <c r="N4">
        <f t="shared" ref="N4:N54" si="2">H4-I4</f>
        <v>6.3799758200000056E-2</v>
      </c>
    </row>
    <row r="5" spans="1:16" x14ac:dyDescent="0.2">
      <c r="A5">
        <v>1004</v>
      </c>
      <c r="B5">
        <v>-1.7341157619999999E-2</v>
      </c>
      <c r="C5">
        <v>-0.11802653220000001</v>
      </c>
      <c r="D5">
        <v>-0.71366119539999995</v>
      </c>
      <c r="E5">
        <v>0.48917276279999999</v>
      </c>
      <c r="F5">
        <v>2.4875980719999999</v>
      </c>
      <c r="H5">
        <f t="shared" si="0"/>
        <v>-0.28300962840666666</v>
      </c>
      <c r="I5">
        <f t="shared" si="1"/>
        <v>1.4883854174</v>
      </c>
      <c r="K5" t="s">
        <v>8</v>
      </c>
      <c r="N5">
        <f t="shared" si="2"/>
        <v>-1.7713950458066665</v>
      </c>
      <c r="P5" t="s">
        <v>8</v>
      </c>
    </row>
    <row r="6" spans="1:16" x14ac:dyDescent="0.2">
      <c r="A6">
        <v>1006</v>
      </c>
      <c r="B6">
        <v>6.4243842120000005E-2</v>
      </c>
      <c r="C6">
        <v>-0.41342687839999998</v>
      </c>
      <c r="D6">
        <v>0.19462504720000001</v>
      </c>
      <c r="E6" t="s">
        <v>0</v>
      </c>
      <c r="F6">
        <v>5.5541054550000003E-2</v>
      </c>
      <c r="H6">
        <f t="shared" si="0"/>
        <v>-5.1519329693333317E-2</v>
      </c>
      <c r="I6">
        <f t="shared" si="1"/>
        <v>5.5541054550000003E-2</v>
      </c>
      <c r="K6">
        <f>(STDEV(H3:H54))/SQRT(52)</f>
        <v>4.2845933805556471E-2</v>
      </c>
      <c r="L6">
        <f>STDEV(I3:I54)/SQRT(52)</f>
        <v>6.7355997933718978E-2</v>
      </c>
      <c r="N6">
        <f t="shared" si="2"/>
        <v>-0.10706038424333332</v>
      </c>
      <c r="P6">
        <f>(STDEV(N3:N54))/SQRT(52)</f>
        <v>8.3806416094058381E-2</v>
      </c>
    </row>
    <row r="7" spans="1:16" x14ac:dyDescent="0.2">
      <c r="A7">
        <v>1009</v>
      </c>
      <c r="B7">
        <v>-0.23784629500000001</v>
      </c>
      <c r="C7">
        <v>0.82574185330000005</v>
      </c>
      <c r="D7">
        <v>-2.644430566E-2</v>
      </c>
      <c r="E7">
        <v>-0.2486946947</v>
      </c>
      <c r="F7">
        <v>-0.62522920289999995</v>
      </c>
      <c r="H7">
        <f t="shared" si="0"/>
        <v>0.1871504175466667</v>
      </c>
      <c r="I7">
        <f t="shared" si="1"/>
        <v>-0.43696194879999994</v>
      </c>
      <c r="N7">
        <f t="shared" si="2"/>
        <v>0.62411236634666667</v>
      </c>
    </row>
    <row r="8" spans="1:16" x14ac:dyDescent="0.2">
      <c r="A8">
        <v>1010</v>
      </c>
      <c r="B8">
        <v>-0.47311266559999998</v>
      </c>
      <c r="C8">
        <v>1.004178</v>
      </c>
      <c r="D8">
        <v>-0.87679208639999995</v>
      </c>
      <c r="E8">
        <v>1.0160888029999999</v>
      </c>
      <c r="F8">
        <v>-0.16011330260000001</v>
      </c>
      <c r="H8">
        <f t="shared" si="0"/>
        <v>-0.11524225066666664</v>
      </c>
      <c r="I8">
        <f t="shared" si="1"/>
        <v>0.42798775019999996</v>
      </c>
      <c r="N8">
        <f t="shared" si="2"/>
        <v>-0.54323000086666662</v>
      </c>
    </row>
    <row r="9" spans="1:16" x14ac:dyDescent="0.2">
      <c r="A9">
        <v>1011</v>
      </c>
      <c r="B9">
        <v>-0.52237312089999999</v>
      </c>
      <c r="C9">
        <v>-0.37955871299999999</v>
      </c>
      <c r="D9">
        <v>0.19143067650000001</v>
      </c>
      <c r="E9">
        <v>-1.2902932300000001</v>
      </c>
      <c r="F9">
        <v>-0.73224587929999996</v>
      </c>
      <c r="H9">
        <f t="shared" si="0"/>
        <v>-0.23683371913333331</v>
      </c>
      <c r="I9">
        <f t="shared" si="1"/>
        <v>-1.0112695546500001</v>
      </c>
      <c r="N9">
        <f t="shared" si="2"/>
        <v>0.77443583551666684</v>
      </c>
    </row>
    <row r="10" spans="1:16" x14ac:dyDescent="0.2">
      <c r="A10">
        <v>1012</v>
      </c>
      <c r="B10">
        <v>0.2599282054</v>
      </c>
      <c r="C10">
        <v>0.2693414099</v>
      </c>
      <c r="D10">
        <v>8.5671965520000004E-2</v>
      </c>
      <c r="E10">
        <v>-0.97514233989999999</v>
      </c>
      <c r="F10">
        <v>-0.19183287860000001</v>
      </c>
      <c r="H10">
        <f t="shared" si="0"/>
        <v>0.20498052694000002</v>
      </c>
      <c r="I10">
        <f t="shared" si="1"/>
        <v>-0.58348760924999998</v>
      </c>
      <c r="N10">
        <f t="shared" si="2"/>
        <v>0.78846813619</v>
      </c>
    </row>
    <row r="11" spans="1:16" x14ac:dyDescent="0.2">
      <c r="A11">
        <v>1013</v>
      </c>
      <c r="B11">
        <v>-0.23746684339999999</v>
      </c>
      <c r="C11">
        <v>-0.66519313729999996</v>
      </c>
      <c r="D11">
        <v>0.3266349288</v>
      </c>
      <c r="E11">
        <v>-1.450410387</v>
      </c>
      <c r="F11">
        <v>0.1808659255</v>
      </c>
      <c r="H11">
        <f t="shared" si="0"/>
        <v>-0.19200835063333332</v>
      </c>
      <c r="I11">
        <f t="shared" si="1"/>
        <v>-0.63477223075</v>
      </c>
      <c r="N11">
        <f t="shared" si="2"/>
        <v>0.44276388011666667</v>
      </c>
    </row>
    <row r="12" spans="1:16" x14ac:dyDescent="0.2">
      <c r="A12">
        <v>1015</v>
      </c>
      <c r="B12">
        <v>0.96733877079999997</v>
      </c>
      <c r="C12">
        <v>0.35868538999999999</v>
      </c>
      <c r="D12">
        <v>-0.48990923450000001</v>
      </c>
      <c r="E12">
        <v>-0.60512116429999996</v>
      </c>
      <c r="F12">
        <v>-0.21973861280000001</v>
      </c>
      <c r="H12">
        <f t="shared" si="0"/>
        <v>0.27870497543333328</v>
      </c>
      <c r="I12">
        <f t="shared" si="1"/>
        <v>-0.41242988854999996</v>
      </c>
      <c r="N12">
        <f t="shared" si="2"/>
        <v>0.69113486398333324</v>
      </c>
    </row>
    <row r="13" spans="1:16" x14ac:dyDescent="0.2">
      <c r="A13">
        <v>1016</v>
      </c>
      <c r="B13">
        <v>-0.2575935466</v>
      </c>
      <c r="C13">
        <v>-0.49644878860000002</v>
      </c>
      <c r="D13">
        <v>-0.3916280915</v>
      </c>
      <c r="E13">
        <v>-1.2263051650000001</v>
      </c>
      <c r="F13">
        <v>-0.61427574750000002</v>
      </c>
      <c r="H13">
        <f t="shared" si="0"/>
        <v>-0.3818901422333334</v>
      </c>
      <c r="I13">
        <f t="shared" si="1"/>
        <v>-0.92029045625000006</v>
      </c>
      <c r="N13">
        <f t="shared" si="2"/>
        <v>0.53840031401666666</v>
      </c>
    </row>
    <row r="14" spans="1:16" x14ac:dyDescent="0.2">
      <c r="A14">
        <v>1019</v>
      </c>
      <c r="B14">
        <v>-0.68308860490000001</v>
      </c>
      <c r="C14">
        <v>0.62715261190000005</v>
      </c>
      <c r="D14">
        <v>0.85957463320000005</v>
      </c>
      <c r="E14">
        <v>2.3386774369999998E-2</v>
      </c>
      <c r="F14">
        <v>0.43399569960000001</v>
      </c>
      <c r="H14">
        <f t="shared" si="0"/>
        <v>0.26787954673333336</v>
      </c>
      <c r="I14">
        <f t="shared" si="1"/>
        <v>0.22869123698499999</v>
      </c>
      <c r="N14">
        <f t="shared" si="2"/>
        <v>3.9188309748333372E-2</v>
      </c>
    </row>
    <row r="15" spans="1:16" x14ac:dyDescent="0.2">
      <c r="A15">
        <v>1021</v>
      </c>
      <c r="B15">
        <v>-0.8115800312</v>
      </c>
      <c r="C15">
        <v>0.95075776749999996</v>
      </c>
      <c r="D15">
        <v>0.40870767670000002</v>
      </c>
      <c r="E15">
        <v>-1.2041548959999999</v>
      </c>
      <c r="F15">
        <v>-0.15533579589999999</v>
      </c>
      <c r="H15">
        <f t="shared" si="0"/>
        <v>0.18262847099999999</v>
      </c>
      <c r="I15">
        <f t="shared" si="1"/>
        <v>-0.67974534594999991</v>
      </c>
      <c r="N15">
        <f t="shared" si="2"/>
        <v>0.86237381694999993</v>
      </c>
    </row>
    <row r="16" spans="1:16" x14ac:dyDescent="0.2">
      <c r="A16">
        <v>1242</v>
      </c>
      <c r="B16">
        <v>1.0848412579999999E-2</v>
      </c>
      <c r="C16">
        <v>-0.84602057159999999</v>
      </c>
      <c r="D16">
        <v>4.0786866079999998E-2</v>
      </c>
      <c r="E16">
        <v>-1.0346511</v>
      </c>
      <c r="F16">
        <v>-0.33839871300000002</v>
      </c>
      <c r="H16">
        <f t="shared" si="0"/>
        <v>-0.26479509764666664</v>
      </c>
      <c r="I16">
        <f t="shared" si="1"/>
        <v>-0.68652490650000009</v>
      </c>
      <c r="N16">
        <f t="shared" si="2"/>
        <v>0.42172980885333344</v>
      </c>
    </row>
    <row r="17" spans="1:14" x14ac:dyDescent="0.2">
      <c r="A17">
        <v>1243</v>
      </c>
      <c r="B17">
        <v>0.27095794400000001</v>
      </c>
      <c r="C17">
        <v>-0.54594755859999999</v>
      </c>
      <c r="D17">
        <v>-0.2029308739</v>
      </c>
      <c r="E17">
        <v>-0.30189851290000003</v>
      </c>
      <c r="F17">
        <v>-0.43463190709999999</v>
      </c>
      <c r="H17">
        <f t="shared" si="0"/>
        <v>-0.1593068295</v>
      </c>
      <c r="I17">
        <f t="shared" si="1"/>
        <v>-0.36826521000000001</v>
      </c>
      <c r="N17">
        <f t="shared" si="2"/>
        <v>0.20895838050000001</v>
      </c>
    </row>
    <row r="18" spans="1:14" x14ac:dyDescent="0.2">
      <c r="A18">
        <v>1244</v>
      </c>
      <c r="B18">
        <v>-0.29216505129999998</v>
      </c>
      <c r="C18">
        <v>-0.35526465400000001</v>
      </c>
      <c r="D18">
        <v>-5.3453879820000001E-2</v>
      </c>
      <c r="E18">
        <v>0.54610996749999996</v>
      </c>
      <c r="F18">
        <v>0.44544299729999998</v>
      </c>
      <c r="H18">
        <f t="shared" si="0"/>
        <v>-0.23362786170666669</v>
      </c>
      <c r="I18">
        <f t="shared" si="1"/>
        <v>0.49577648239999994</v>
      </c>
      <c r="N18">
        <f t="shared" si="2"/>
        <v>-0.72940434410666666</v>
      </c>
    </row>
    <row r="19" spans="1:14" x14ac:dyDescent="0.2">
      <c r="A19">
        <v>1245</v>
      </c>
      <c r="B19">
        <v>5.5807168829999997E-2</v>
      </c>
      <c r="C19">
        <v>-0.33934804099999999</v>
      </c>
      <c r="D19">
        <v>-0.29414992480000002</v>
      </c>
      <c r="E19">
        <v>0.52787805860000003</v>
      </c>
      <c r="F19" t="s">
        <v>0</v>
      </c>
      <c r="H19">
        <f t="shared" si="0"/>
        <v>-0.19256359899</v>
      </c>
      <c r="I19">
        <f t="shared" si="1"/>
        <v>0.52787805860000003</v>
      </c>
      <c r="N19">
        <f t="shared" si="2"/>
        <v>-0.72044165759000001</v>
      </c>
    </row>
    <row r="20" spans="1:14" x14ac:dyDescent="0.2">
      <c r="A20">
        <v>1247</v>
      </c>
      <c r="B20">
        <v>-0.43225359790000001</v>
      </c>
      <c r="C20">
        <v>-0.53885294900000003</v>
      </c>
      <c r="D20">
        <v>-0.1210129898</v>
      </c>
      <c r="E20">
        <v>-0.2435076487</v>
      </c>
      <c r="F20" t="s">
        <v>0</v>
      </c>
      <c r="H20">
        <f t="shared" si="0"/>
        <v>-0.36403984556666669</v>
      </c>
      <c r="I20">
        <f t="shared" si="1"/>
        <v>-0.2435076487</v>
      </c>
      <c r="N20">
        <f t="shared" si="2"/>
        <v>-0.12053219686666669</v>
      </c>
    </row>
    <row r="21" spans="1:14" x14ac:dyDescent="0.2">
      <c r="A21">
        <v>1248</v>
      </c>
      <c r="B21">
        <v>0.59553526410000002</v>
      </c>
      <c r="C21">
        <v>0.5716343894</v>
      </c>
      <c r="D21">
        <v>1.936567157E-2</v>
      </c>
      <c r="E21">
        <v>-0.73816217230000003</v>
      </c>
      <c r="F21">
        <v>6.3726115750000006E-2</v>
      </c>
      <c r="H21">
        <f t="shared" si="0"/>
        <v>0.39551177502333329</v>
      </c>
      <c r="I21">
        <f t="shared" si="1"/>
        <v>-0.33721802827500003</v>
      </c>
      <c r="N21">
        <f t="shared" si="2"/>
        <v>0.73272980329833337</v>
      </c>
    </row>
    <row r="22" spans="1:14" x14ac:dyDescent="0.2">
      <c r="A22">
        <v>1249</v>
      </c>
      <c r="B22">
        <v>0.23510934929999999</v>
      </c>
      <c r="C22">
        <v>0.1246281484</v>
      </c>
      <c r="D22">
        <v>-1.20195523</v>
      </c>
      <c r="E22">
        <v>0.29467009729999999</v>
      </c>
      <c r="F22">
        <v>0.31263229879999999</v>
      </c>
      <c r="H22">
        <f t="shared" si="0"/>
        <v>-0.28073924410000001</v>
      </c>
      <c r="I22">
        <f t="shared" si="1"/>
        <v>0.30365119804999996</v>
      </c>
      <c r="N22">
        <f t="shared" si="2"/>
        <v>-0.58439044214999991</v>
      </c>
    </row>
    <row r="23" spans="1:14" x14ac:dyDescent="0.2">
      <c r="A23">
        <v>1251</v>
      </c>
      <c r="B23">
        <v>-1.709243555E-2</v>
      </c>
      <c r="C23">
        <v>-8.6493597120000001E-2</v>
      </c>
      <c r="D23">
        <v>0.9969722567</v>
      </c>
      <c r="E23" t="s">
        <v>0</v>
      </c>
      <c r="F23">
        <v>-9.1238949099999994E-2</v>
      </c>
      <c r="H23">
        <f t="shared" si="0"/>
        <v>0.29779540800999998</v>
      </c>
      <c r="I23">
        <f t="shared" si="1"/>
        <v>-9.1238949099999994E-2</v>
      </c>
      <c r="N23">
        <f t="shared" si="2"/>
        <v>0.38903435711000001</v>
      </c>
    </row>
    <row r="24" spans="1:14" x14ac:dyDescent="0.2">
      <c r="A24">
        <v>1253</v>
      </c>
      <c r="B24">
        <v>-1.1133821479999999</v>
      </c>
      <c r="C24" t="s">
        <v>0</v>
      </c>
      <c r="D24">
        <v>0.37599020049999998</v>
      </c>
      <c r="E24" t="s">
        <v>0</v>
      </c>
      <c r="F24">
        <v>-1.4770052969999999E-2</v>
      </c>
      <c r="H24">
        <f t="shared" si="0"/>
        <v>-0.36869597374999996</v>
      </c>
      <c r="I24">
        <f t="shared" si="1"/>
        <v>-1.4770052969999999E-2</v>
      </c>
      <c r="N24">
        <f t="shared" si="2"/>
        <v>-0.35392592077999996</v>
      </c>
    </row>
    <row r="25" spans="1:14" x14ac:dyDescent="0.2">
      <c r="A25">
        <v>1255</v>
      </c>
      <c r="B25">
        <v>0.99237837120000005</v>
      </c>
      <c r="C25">
        <v>0.32040530890000002</v>
      </c>
      <c r="D25">
        <v>-0.92982541839999999</v>
      </c>
      <c r="E25">
        <v>-0.97099677620000002</v>
      </c>
      <c r="F25">
        <v>0.256851406</v>
      </c>
      <c r="H25">
        <f t="shared" si="0"/>
        <v>0.12765275390000005</v>
      </c>
      <c r="I25">
        <f t="shared" si="1"/>
        <v>-0.35707268510000001</v>
      </c>
      <c r="N25">
        <f t="shared" si="2"/>
        <v>0.48472543900000009</v>
      </c>
    </row>
    <row r="26" spans="1:14" x14ac:dyDescent="0.2">
      <c r="A26">
        <v>1276</v>
      </c>
      <c r="B26">
        <v>0.12107272769999999</v>
      </c>
      <c r="C26">
        <v>0.41075270850000001</v>
      </c>
      <c r="D26">
        <v>3.1771526279999997E-2</v>
      </c>
      <c r="E26">
        <v>-0.1097720455</v>
      </c>
      <c r="F26">
        <v>3.4758118040000001E-2</v>
      </c>
      <c r="H26">
        <f t="shared" si="0"/>
        <v>0.18786565416000001</v>
      </c>
      <c r="I26">
        <f t="shared" si="1"/>
        <v>-3.7506963729999995E-2</v>
      </c>
      <c r="N26">
        <f t="shared" si="2"/>
        <v>0.22537261789000002</v>
      </c>
    </row>
    <row r="27" spans="1:14" x14ac:dyDescent="0.2">
      <c r="A27">
        <v>1282</v>
      </c>
      <c r="B27" t="s">
        <v>0</v>
      </c>
      <c r="C27" t="s">
        <v>0</v>
      </c>
      <c r="D27">
        <v>-0.52998066519999998</v>
      </c>
      <c r="E27">
        <v>-5.5190155830000002E-4</v>
      </c>
      <c r="F27">
        <v>-0.12715974920000001</v>
      </c>
      <c r="H27">
        <f t="shared" si="0"/>
        <v>-0.52998066519999998</v>
      </c>
      <c r="I27">
        <f t="shared" si="1"/>
        <v>-6.3855825379150008E-2</v>
      </c>
      <c r="N27">
        <f t="shared" si="2"/>
        <v>-0.46612483982084996</v>
      </c>
    </row>
    <row r="28" spans="1:14" x14ac:dyDescent="0.2">
      <c r="A28">
        <v>1286</v>
      </c>
      <c r="B28">
        <v>0.20172460240000001</v>
      </c>
      <c r="C28">
        <v>0.43614613209999997</v>
      </c>
      <c r="D28">
        <v>0.7901796848</v>
      </c>
      <c r="E28" t="s">
        <v>0</v>
      </c>
      <c r="F28">
        <v>-0.41878762759999999</v>
      </c>
      <c r="H28">
        <f t="shared" si="0"/>
        <v>0.47601680643333327</v>
      </c>
      <c r="I28">
        <f t="shared" si="1"/>
        <v>-0.41878762759999999</v>
      </c>
      <c r="N28">
        <f t="shared" si="2"/>
        <v>0.89480443403333321</v>
      </c>
    </row>
    <row r="29" spans="1:14" x14ac:dyDescent="0.2">
      <c r="A29">
        <v>1294</v>
      </c>
      <c r="B29">
        <v>0.17082564459999999</v>
      </c>
      <c r="C29">
        <v>6.9901810480000007E-2</v>
      </c>
      <c r="D29">
        <v>0.13778304359999999</v>
      </c>
      <c r="E29">
        <v>0.28454410140000003</v>
      </c>
      <c r="F29">
        <v>-0.4653691539</v>
      </c>
      <c r="H29">
        <f t="shared" si="0"/>
        <v>0.12617016622666666</v>
      </c>
      <c r="I29">
        <f t="shared" si="1"/>
        <v>-9.0412526249999986E-2</v>
      </c>
      <c r="N29">
        <f t="shared" si="2"/>
        <v>0.21658269247666664</v>
      </c>
    </row>
    <row r="30" spans="1:14" x14ac:dyDescent="0.2">
      <c r="A30">
        <v>1300</v>
      </c>
      <c r="B30">
        <v>-0.1180198216</v>
      </c>
      <c r="C30">
        <v>0.33845533529999999</v>
      </c>
      <c r="D30">
        <v>0.34530694319999999</v>
      </c>
      <c r="E30">
        <v>1.239184131E-2</v>
      </c>
      <c r="F30">
        <v>-1.1835082509999999</v>
      </c>
      <c r="H30">
        <f t="shared" si="0"/>
        <v>0.18858081896666667</v>
      </c>
      <c r="I30">
        <f t="shared" si="1"/>
        <v>-0.58555820484499999</v>
      </c>
      <c r="N30">
        <f t="shared" si="2"/>
        <v>0.77413902381166666</v>
      </c>
    </row>
    <row r="31" spans="1:14" x14ac:dyDescent="0.2">
      <c r="A31">
        <v>1301</v>
      </c>
      <c r="B31">
        <v>-0.14615171830000001</v>
      </c>
      <c r="C31">
        <v>3.5352167719999998E-3</v>
      </c>
      <c r="D31">
        <v>3.6805731270000003E-2</v>
      </c>
      <c r="E31">
        <v>-0.1218772675</v>
      </c>
      <c r="F31">
        <v>7.1233001229999995E-2</v>
      </c>
      <c r="H31">
        <f t="shared" si="0"/>
        <v>-3.5270256752666672E-2</v>
      </c>
      <c r="I31">
        <f t="shared" si="1"/>
        <v>-2.5322133135000001E-2</v>
      </c>
      <c r="N31">
        <f t="shared" si="2"/>
        <v>-9.948123617666671E-3</v>
      </c>
    </row>
    <row r="32" spans="1:14" x14ac:dyDescent="0.2">
      <c r="A32">
        <v>1302</v>
      </c>
      <c r="B32">
        <v>0.26688542650000002</v>
      </c>
      <c r="C32">
        <v>-0.29696081889999998</v>
      </c>
      <c r="D32">
        <v>-0.34108344270000002</v>
      </c>
      <c r="E32">
        <v>-0.57738720180000003</v>
      </c>
      <c r="F32">
        <v>-6.3093132940000001E-3</v>
      </c>
      <c r="H32">
        <f t="shared" si="0"/>
        <v>-0.1237196117</v>
      </c>
      <c r="I32">
        <f t="shared" si="1"/>
        <v>-0.291848257547</v>
      </c>
      <c r="N32">
        <f t="shared" si="2"/>
        <v>0.16812864584699999</v>
      </c>
    </row>
    <row r="33" spans="1:14" x14ac:dyDescent="0.2">
      <c r="A33">
        <v>1303</v>
      </c>
      <c r="B33">
        <v>-0.20802806700000001</v>
      </c>
      <c r="C33">
        <v>0.34983607589999999</v>
      </c>
      <c r="D33">
        <v>-0.2158850091</v>
      </c>
      <c r="E33">
        <v>0.28968207750000002</v>
      </c>
      <c r="F33">
        <v>-0.40590782609999998</v>
      </c>
      <c r="H33">
        <f t="shared" si="0"/>
        <v>-2.4692333400000006E-2</v>
      </c>
      <c r="I33">
        <f t="shared" si="1"/>
        <v>-5.8112874299999978E-2</v>
      </c>
      <c r="N33">
        <f t="shared" si="2"/>
        <v>3.3420540899999976E-2</v>
      </c>
    </row>
    <row r="34" spans="1:14" x14ac:dyDescent="0.2">
      <c r="A34">
        <v>3116</v>
      </c>
      <c r="B34">
        <v>0.54532200850000001</v>
      </c>
      <c r="C34">
        <v>-0.14028454770000001</v>
      </c>
      <c r="D34">
        <v>0.14217812269999999</v>
      </c>
      <c r="E34">
        <v>-1.102213246</v>
      </c>
      <c r="F34">
        <v>1.1231979240000001</v>
      </c>
      <c r="H34">
        <f t="shared" si="0"/>
        <v>0.18240519450000001</v>
      </c>
      <c r="I34">
        <f t="shared" si="1"/>
        <v>1.0492339000000017E-2</v>
      </c>
      <c r="N34">
        <f t="shared" si="2"/>
        <v>0.17191285549999999</v>
      </c>
    </row>
    <row r="35" spans="1:14" x14ac:dyDescent="0.2">
      <c r="A35">
        <v>3122</v>
      </c>
      <c r="B35">
        <v>0.1182647607</v>
      </c>
      <c r="C35">
        <v>-0.15592751169999999</v>
      </c>
      <c r="D35">
        <v>-1.579454768</v>
      </c>
      <c r="E35" t="s">
        <v>0</v>
      </c>
      <c r="F35">
        <v>-1.4172705400000001E-2</v>
      </c>
      <c r="H35">
        <f t="shared" si="0"/>
        <v>-0.53903917300000004</v>
      </c>
      <c r="I35">
        <f t="shared" si="1"/>
        <v>-1.4172705400000001E-2</v>
      </c>
      <c r="N35">
        <f t="shared" si="2"/>
        <v>-0.5248664676</v>
      </c>
    </row>
    <row r="36" spans="1:14" x14ac:dyDescent="0.2">
      <c r="A36">
        <v>3125</v>
      </c>
      <c r="B36">
        <v>0.28659465249999999</v>
      </c>
      <c r="C36">
        <v>-3.6738352779999997E-2</v>
      </c>
      <c r="D36">
        <v>0.175119254</v>
      </c>
      <c r="E36">
        <v>-4.0921214230000003E-2</v>
      </c>
      <c r="F36">
        <v>-1.0130304400000001</v>
      </c>
      <c r="H36">
        <f t="shared" si="0"/>
        <v>0.14165851790666667</v>
      </c>
      <c r="I36">
        <f t="shared" si="1"/>
        <v>-0.52697582711500002</v>
      </c>
      <c r="N36">
        <f t="shared" si="2"/>
        <v>0.66863434502166674</v>
      </c>
    </row>
    <row r="37" spans="1:14" x14ac:dyDescent="0.2">
      <c r="A37">
        <v>3140</v>
      </c>
      <c r="B37">
        <v>-1.25622995</v>
      </c>
      <c r="C37">
        <v>0.52629127779999996</v>
      </c>
      <c r="D37">
        <v>-0.13402303230000001</v>
      </c>
      <c r="E37">
        <v>9.0377054449999994E-2</v>
      </c>
      <c r="F37">
        <v>0.23052698799999999</v>
      </c>
      <c r="H37">
        <f t="shared" si="0"/>
        <v>-0.28798723483333338</v>
      </c>
      <c r="I37">
        <f t="shared" si="1"/>
        <v>0.16045202122499999</v>
      </c>
      <c r="N37">
        <f t="shared" si="2"/>
        <v>-0.44843925605833335</v>
      </c>
    </row>
    <row r="38" spans="1:14" x14ac:dyDescent="0.2">
      <c r="A38">
        <v>3143</v>
      </c>
      <c r="B38">
        <v>-0.57185343700000002</v>
      </c>
      <c r="C38">
        <v>0.49552605350000001</v>
      </c>
      <c r="D38">
        <v>-0.7963858466</v>
      </c>
      <c r="E38">
        <v>0.26714257899999999</v>
      </c>
      <c r="F38">
        <v>0.58698982889999995</v>
      </c>
      <c r="H38">
        <f t="shared" si="0"/>
        <v>-0.29090441003333334</v>
      </c>
      <c r="I38">
        <f t="shared" si="1"/>
        <v>0.42706620394999995</v>
      </c>
      <c r="N38">
        <f t="shared" si="2"/>
        <v>-0.71797061398333328</v>
      </c>
    </row>
    <row r="39" spans="1:14" x14ac:dyDescent="0.2">
      <c r="A39">
        <v>3152</v>
      </c>
      <c r="B39">
        <v>0.41527791829999999</v>
      </c>
      <c r="C39">
        <v>0.24805486460000001</v>
      </c>
      <c r="D39">
        <v>-0.98294835390000002</v>
      </c>
      <c r="E39">
        <v>-0.57615503339999996</v>
      </c>
      <c r="F39">
        <v>-0.5927149545</v>
      </c>
      <c r="H39">
        <f t="shared" si="0"/>
        <v>-0.10653852366666668</v>
      </c>
      <c r="I39">
        <f t="shared" si="1"/>
        <v>-0.58443499394999998</v>
      </c>
      <c r="N39">
        <f t="shared" si="2"/>
        <v>0.47789647028333332</v>
      </c>
    </row>
    <row r="40" spans="1:14" x14ac:dyDescent="0.2">
      <c r="A40">
        <v>3166</v>
      </c>
      <c r="B40">
        <v>-0.1673806374</v>
      </c>
      <c r="C40">
        <v>-0.85302052250000004</v>
      </c>
      <c r="D40">
        <v>-0.30822001100000002</v>
      </c>
      <c r="E40">
        <v>-0.1194505627</v>
      </c>
      <c r="F40">
        <v>-0.69673948779999995</v>
      </c>
      <c r="H40">
        <f t="shared" si="0"/>
        <v>-0.44287372363333333</v>
      </c>
      <c r="I40">
        <f t="shared" si="1"/>
        <v>-0.40809502524999997</v>
      </c>
      <c r="N40">
        <f t="shared" si="2"/>
        <v>-3.4778698383333362E-2</v>
      </c>
    </row>
    <row r="41" spans="1:14" x14ac:dyDescent="0.2">
      <c r="A41">
        <v>3167</v>
      </c>
      <c r="B41">
        <v>0.26211005209999999</v>
      </c>
      <c r="C41">
        <v>0.43260530429999999</v>
      </c>
      <c r="D41">
        <v>0.2425971354</v>
      </c>
      <c r="E41">
        <v>-1.1241287419999999</v>
      </c>
      <c r="F41">
        <v>-0.50383553879999998</v>
      </c>
      <c r="H41">
        <f t="shared" si="0"/>
        <v>0.31243749726666664</v>
      </c>
      <c r="I41">
        <f t="shared" si="1"/>
        <v>-0.81398214039999994</v>
      </c>
      <c r="N41">
        <f t="shared" si="2"/>
        <v>1.1264196376666666</v>
      </c>
    </row>
    <row r="42" spans="1:14" x14ac:dyDescent="0.2">
      <c r="A42">
        <v>3170</v>
      </c>
      <c r="B42">
        <v>0.57311560979999998</v>
      </c>
      <c r="C42">
        <v>-0.44392511940000001</v>
      </c>
      <c r="D42">
        <v>0.1159231022</v>
      </c>
      <c r="E42">
        <v>-0.4928234051</v>
      </c>
      <c r="F42">
        <v>-0.30668752519999998</v>
      </c>
      <c r="H42">
        <f t="shared" si="0"/>
        <v>8.1704530866666666E-2</v>
      </c>
      <c r="I42">
        <f t="shared" si="1"/>
        <v>-0.39975546514999999</v>
      </c>
      <c r="N42">
        <f t="shared" si="2"/>
        <v>0.48145999601666667</v>
      </c>
    </row>
    <row r="43" spans="1:14" x14ac:dyDescent="0.2">
      <c r="A43">
        <v>3173</v>
      </c>
      <c r="B43">
        <v>-0.19805109800000001</v>
      </c>
      <c r="C43">
        <v>-0.17227619620000001</v>
      </c>
      <c r="D43">
        <v>4.0127921230000002E-2</v>
      </c>
      <c r="E43">
        <v>-0.46357831259999999</v>
      </c>
      <c r="F43">
        <v>-0.43237337120000002</v>
      </c>
      <c r="H43">
        <f t="shared" si="0"/>
        <v>-0.11006645765666667</v>
      </c>
      <c r="I43">
        <f t="shared" si="1"/>
        <v>-0.4479758419</v>
      </c>
      <c r="N43">
        <f t="shared" si="2"/>
        <v>0.33790938424333333</v>
      </c>
    </row>
    <row r="44" spans="1:14" x14ac:dyDescent="0.2">
      <c r="A44">
        <v>3176</v>
      </c>
      <c r="B44">
        <v>-0.26766436700000001</v>
      </c>
      <c r="C44">
        <v>0.1793382566</v>
      </c>
      <c r="D44">
        <v>-0.27893530449999998</v>
      </c>
      <c r="E44">
        <v>8.1695402200000003E-2</v>
      </c>
      <c r="F44">
        <v>0.33040352540000001</v>
      </c>
      <c r="H44">
        <f t="shared" si="0"/>
        <v>-0.12242047163333332</v>
      </c>
      <c r="I44">
        <f t="shared" si="1"/>
        <v>0.2060494638</v>
      </c>
      <c r="N44">
        <f t="shared" si="2"/>
        <v>-0.3284699354333333</v>
      </c>
    </row>
    <row r="45" spans="1:14" x14ac:dyDescent="0.2">
      <c r="A45">
        <v>3189</v>
      </c>
      <c r="B45">
        <v>-8.0674500989999995E-2</v>
      </c>
      <c r="C45">
        <v>-0.32289989879999997</v>
      </c>
      <c r="D45">
        <v>0.27847120780000001</v>
      </c>
      <c r="E45">
        <v>-0.17668121110000001</v>
      </c>
      <c r="F45">
        <v>-3.1874035469999999E-2</v>
      </c>
      <c r="H45">
        <f t="shared" si="0"/>
        <v>-4.1701063996666655E-2</v>
      </c>
      <c r="I45">
        <f t="shared" si="1"/>
        <v>-0.10427762328500001</v>
      </c>
      <c r="N45">
        <f t="shared" si="2"/>
        <v>6.2576559288333361E-2</v>
      </c>
    </row>
    <row r="46" spans="1:14" x14ac:dyDescent="0.2">
      <c r="A46">
        <v>3190</v>
      </c>
      <c r="B46">
        <v>0.26105578350000003</v>
      </c>
      <c r="C46">
        <v>-0.65229303640000003</v>
      </c>
      <c r="D46">
        <v>0.76408215749999997</v>
      </c>
      <c r="E46">
        <v>-0.51001259239999996</v>
      </c>
      <c r="F46">
        <v>-0.27417610069999998</v>
      </c>
      <c r="H46">
        <f t="shared" si="0"/>
        <v>0.12428163486666666</v>
      </c>
      <c r="I46">
        <f t="shared" si="1"/>
        <v>-0.39209434654999997</v>
      </c>
      <c r="N46">
        <f t="shared" si="2"/>
        <v>0.51637598141666663</v>
      </c>
    </row>
    <row r="47" spans="1:14" x14ac:dyDescent="0.2">
      <c r="A47">
        <v>3199</v>
      </c>
      <c r="B47">
        <v>-5.107901569E-2</v>
      </c>
      <c r="C47">
        <v>-0.90453531939999998</v>
      </c>
      <c r="D47" t="s">
        <v>0</v>
      </c>
      <c r="E47">
        <v>-0.67123189930000005</v>
      </c>
      <c r="F47">
        <v>0.68807704869999997</v>
      </c>
      <c r="H47">
        <f t="shared" si="0"/>
        <v>-0.47780716754499997</v>
      </c>
      <c r="I47">
        <f t="shared" si="1"/>
        <v>8.4225746999999629E-3</v>
      </c>
      <c r="N47">
        <f t="shared" si="2"/>
        <v>-0.48622974224499993</v>
      </c>
    </row>
    <row r="48" spans="1:14" x14ac:dyDescent="0.2">
      <c r="A48">
        <v>3200</v>
      </c>
      <c r="B48">
        <v>0.51101023130000001</v>
      </c>
      <c r="C48">
        <v>-5.8651691860000001E-2</v>
      </c>
      <c r="D48">
        <v>-0.80968974069999999</v>
      </c>
      <c r="E48">
        <v>0.3208181255</v>
      </c>
      <c r="F48">
        <v>1.6338804410000001</v>
      </c>
      <c r="H48">
        <f t="shared" si="0"/>
        <v>-0.11911040042</v>
      </c>
      <c r="I48">
        <f t="shared" si="1"/>
        <v>0.97734928325000003</v>
      </c>
      <c r="N48">
        <f t="shared" si="2"/>
        <v>-1.09645968367</v>
      </c>
    </row>
    <row r="49" spans="1:14" x14ac:dyDescent="0.2">
      <c r="A49">
        <v>3206</v>
      </c>
      <c r="B49">
        <v>0.50309192489999999</v>
      </c>
      <c r="C49">
        <v>0.408904563</v>
      </c>
      <c r="D49" t="s">
        <v>0</v>
      </c>
      <c r="E49">
        <v>-0.1669184215</v>
      </c>
      <c r="F49">
        <v>0.4232016508</v>
      </c>
      <c r="H49">
        <f t="shared" si="0"/>
        <v>0.45599824394999999</v>
      </c>
      <c r="I49">
        <f t="shared" si="1"/>
        <v>0.12814161465000001</v>
      </c>
      <c r="N49">
        <f t="shared" si="2"/>
        <v>0.32785662929999998</v>
      </c>
    </row>
    <row r="50" spans="1:14" x14ac:dyDescent="0.2">
      <c r="A50">
        <v>3210</v>
      </c>
      <c r="B50">
        <v>0.9928637642</v>
      </c>
      <c r="C50">
        <v>0.90120680959999999</v>
      </c>
      <c r="D50" t="s">
        <v>0</v>
      </c>
      <c r="E50">
        <v>1.0279586949999999</v>
      </c>
      <c r="F50">
        <v>-0.1674198398</v>
      </c>
      <c r="H50">
        <f t="shared" si="0"/>
        <v>0.94703528690000005</v>
      </c>
      <c r="I50">
        <f t="shared" si="1"/>
        <v>0.43026942759999998</v>
      </c>
      <c r="N50">
        <f t="shared" si="2"/>
        <v>0.51676585930000007</v>
      </c>
    </row>
    <row r="51" spans="1:14" x14ac:dyDescent="0.2">
      <c r="A51">
        <v>3212</v>
      </c>
      <c r="B51">
        <v>0.47297197749999997</v>
      </c>
      <c r="C51">
        <v>-0.16264090240000001</v>
      </c>
      <c r="D51">
        <v>-4.7242426910000003E-2</v>
      </c>
      <c r="E51">
        <v>-0.52841207329999995</v>
      </c>
      <c r="F51">
        <v>0.13121764490000001</v>
      </c>
      <c r="H51">
        <f t="shared" si="0"/>
        <v>8.7696216063333318E-2</v>
      </c>
      <c r="I51">
        <f t="shared" si="1"/>
        <v>-0.19859721419999998</v>
      </c>
      <c r="N51">
        <f t="shared" si="2"/>
        <v>0.28629343026333332</v>
      </c>
    </row>
    <row r="52" spans="1:14" x14ac:dyDescent="0.2">
      <c r="A52">
        <v>3218</v>
      </c>
      <c r="B52">
        <v>-0.56836888659999996</v>
      </c>
      <c r="C52">
        <v>-0.4943060172</v>
      </c>
      <c r="D52" t="s">
        <v>0</v>
      </c>
      <c r="E52">
        <v>0.19112415199999999</v>
      </c>
      <c r="F52">
        <v>1.2316272239999999</v>
      </c>
      <c r="H52">
        <f t="shared" si="0"/>
        <v>-0.53133745190000004</v>
      </c>
      <c r="I52">
        <f t="shared" si="1"/>
        <v>0.71137568799999995</v>
      </c>
      <c r="N52">
        <f t="shared" si="2"/>
        <v>-1.2427131399</v>
      </c>
    </row>
    <row r="53" spans="1:14" x14ac:dyDescent="0.2">
      <c r="A53">
        <v>3220</v>
      </c>
      <c r="B53">
        <v>-0.45493428689999998</v>
      </c>
      <c r="C53">
        <v>0.16004220220000001</v>
      </c>
      <c r="D53" t="s">
        <v>0</v>
      </c>
      <c r="E53">
        <v>-0.40661898990000001</v>
      </c>
      <c r="F53">
        <v>-0.4206966976</v>
      </c>
      <c r="H53">
        <f t="shared" si="0"/>
        <v>-0.14744604234999997</v>
      </c>
      <c r="I53">
        <f t="shared" si="1"/>
        <v>-0.41365784375000003</v>
      </c>
      <c r="N53">
        <f t="shared" si="2"/>
        <v>0.26621180140000006</v>
      </c>
    </row>
    <row r="54" spans="1:14" x14ac:dyDescent="0.2">
      <c r="A54">
        <v>3223</v>
      </c>
      <c r="B54">
        <v>-0.81543667980000001</v>
      </c>
      <c r="C54">
        <v>5.278067979E-2</v>
      </c>
      <c r="D54" t="s">
        <v>0</v>
      </c>
      <c r="E54">
        <v>-0.14676180659999999</v>
      </c>
      <c r="F54" t="s">
        <v>0</v>
      </c>
      <c r="H54">
        <f t="shared" si="0"/>
        <v>-0.381328000005</v>
      </c>
      <c r="I54">
        <f t="shared" si="1"/>
        <v>-0.14676180659999999</v>
      </c>
      <c r="N54">
        <f t="shared" si="2"/>
        <v>-0.23456619340500001</v>
      </c>
    </row>
  </sheetData>
  <mergeCells count="2">
    <mergeCell ref="B1:D1"/>
    <mergeCell ref="E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6D62-8656-6544-A94C-23E8D4A845C4}">
  <dimension ref="A1:P54"/>
  <sheetViews>
    <sheetView workbookViewId="0">
      <selection activeCell="M1" sqref="M1:P1048576"/>
    </sheetView>
  </sheetViews>
  <sheetFormatPr baseColWidth="10" defaultRowHeight="16" x14ac:dyDescent="0.2"/>
  <cols>
    <col min="6" max="6" width="12.83203125" bestFit="1" customWidth="1"/>
  </cols>
  <sheetData>
    <row r="1" spans="1:16" x14ac:dyDescent="0.2">
      <c r="B1" s="2" t="s">
        <v>6</v>
      </c>
      <c r="C1" s="2"/>
      <c r="D1" s="2"/>
      <c r="E1" s="2" t="s">
        <v>7</v>
      </c>
      <c r="F1" s="2"/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K2" t="s">
        <v>6</v>
      </c>
      <c r="L2" t="s">
        <v>7</v>
      </c>
      <c r="N2" t="s">
        <v>39</v>
      </c>
      <c r="P2" t="s">
        <v>39</v>
      </c>
    </row>
    <row r="3" spans="1:16" x14ac:dyDescent="0.2">
      <c r="A3">
        <v>1001</v>
      </c>
      <c r="B3">
        <v>7.2613607790000007E-2</v>
      </c>
      <c r="C3">
        <v>0.1160396845</v>
      </c>
      <c r="D3" t="s">
        <v>0</v>
      </c>
      <c r="E3">
        <v>-2.457719697E-2</v>
      </c>
      <c r="F3">
        <v>-0.59196296010000005</v>
      </c>
      <c r="H3">
        <f>AVERAGE(B3:D3)</f>
        <v>9.4326646144999998E-2</v>
      </c>
      <c r="I3">
        <f>AVERAGE(E3:F3)</f>
        <v>-0.30827007853500005</v>
      </c>
      <c r="K3">
        <f>AVERAGE(H3:H54)</f>
        <v>-6.5758353585384607E-2</v>
      </c>
      <c r="L3">
        <f>AVERAGE(I3:I54)</f>
        <v>-0.13401855311267752</v>
      </c>
      <c r="N3">
        <f>H3-I3</f>
        <v>0.40259672468000007</v>
      </c>
      <c r="P3">
        <f>AVERAGE(N3:N54)</f>
        <v>6.8260199527292884E-2</v>
      </c>
    </row>
    <row r="4" spans="1:16" x14ac:dyDescent="0.2">
      <c r="A4">
        <v>1003</v>
      </c>
      <c r="B4">
        <v>0.14906214370000001</v>
      </c>
      <c r="C4">
        <v>-0.78599039550000005</v>
      </c>
      <c r="D4" t="s">
        <v>0</v>
      </c>
      <c r="E4">
        <v>1.0682340850000001</v>
      </c>
      <c r="F4">
        <v>-1.2229068270000001</v>
      </c>
      <c r="H4">
        <f t="shared" ref="H4:H54" si="0">AVERAGE(B4:D4)</f>
        <v>-0.31846412590000001</v>
      </c>
      <c r="I4">
        <f t="shared" ref="I4:I54" si="1">AVERAGE(E4:F4)</f>
        <v>-7.7336371000000015E-2</v>
      </c>
      <c r="N4">
        <f t="shared" ref="N4:N54" si="2">H4-I4</f>
        <v>-0.24112775489999999</v>
      </c>
    </row>
    <row r="5" spans="1:16" x14ac:dyDescent="0.2">
      <c r="A5">
        <v>1004</v>
      </c>
      <c r="B5">
        <v>-0.31058961330000001</v>
      </c>
      <c r="C5">
        <v>0.26953272550000001</v>
      </c>
      <c r="D5">
        <v>-0.40961079649999999</v>
      </c>
      <c r="E5">
        <v>0.1086700253</v>
      </c>
      <c r="F5">
        <v>1.825262441</v>
      </c>
      <c r="H5">
        <f t="shared" si="0"/>
        <v>-0.15022256143333332</v>
      </c>
      <c r="I5">
        <f t="shared" si="1"/>
        <v>0.96696623314999997</v>
      </c>
      <c r="K5" t="s">
        <v>8</v>
      </c>
      <c r="N5">
        <f t="shared" si="2"/>
        <v>-1.1171887945833332</v>
      </c>
      <c r="P5" t="s">
        <v>8</v>
      </c>
    </row>
    <row r="6" spans="1:16" x14ac:dyDescent="0.2">
      <c r="A6">
        <v>1006</v>
      </c>
      <c r="B6">
        <v>-0.18217412620000001</v>
      </c>
      <c r="C6">
        <v>-0.21649594229999999</v>
      </c>
      <c r="D6">
        <v>-0.20365256440000001</v>
      </c>
      <c r="E6" t="s">
        <v>0</v>
      </c>
      <c r="F6">
        <v>0.1385425304</v>
      </c>
      <c r="H6">
        <f t="shared" si="0"/>
        <v>-0.20077421096666667</v>
      </c>
      <c r="I6">
        <f t="shared" si="1"/>
        <v>0.1385425304</v>
      </c>
      <c r="K6">
        <f>(STDEV(H3:H54))/SQRT(52)</f>
        <v>3.1791737628716447E-2</v>
      </c>
      <c r="L6">
        <f>STDEV(I3:I54)/SQRT(52)</f>
        <v>5.8382890398020144E-2</v>
      </c>
      <c r="N6">
        <f t="shared" si="2"/>
        <v>-0.33931674136666667</v>
      </c>
      <c r="P6">
        <f>(STDEV(N3:N54))/SQRT(52)</f>
        <v>6.6459628077137137E-2</v>
      </c>
    </row>
    <row r="7" spans="1:16" x14ac:dyDescent="0.2">
      <c r="A7">
        <v>1009</v>
      </c>
      <c r="B7">
        <v>-0.1964755634</v>
      </c>
      <c r="C7">
        <v>4.158505941E-2</v>
      </c>
      <c r="D7">
        <v>0.18194277119999999</v>
      </c>
      <c r="E7">
        <v>0.40449695400000002</v>
      </c>
      <c r="F7">
        <v>0.2072813218</v>
      </c>
      <c r="H7">
        <f t="shared" si="0"/>
        <v>9.0174224033333361E-3</v>
      </c>
      <c r="I7">
        <f t="shared" si="1"/>
        <v>0.3058891379</v>
      </c>
      <c r="N7">
        <f t="shared" si="2"/>
        <v>-0.29687171549666669</v>
      </c>
    </row>
    <row r="8" spans="1:16" x14ac:dyDescent="0.2">
      <c r="A8">
        <v>1010</v>
      </c>
      <c r="B8">
        <v>0.14752375249999999</v>
      </c>
      <c r="C8">
        <v>1.3025999930000001</v>
      </c>
      <c r="D8">
        <v>-1.0881125389999999</v>
      </c>
      <c r="E8">
        <v>-4.0014169879999999E-2</v>
      </c>
      <c r="F8">
        <v>0.48082309200000001</v>
      </c>
      <c r="H8">
        <f t="shared" si="0"/>
        <v>0.12067040216666669</v>
      </c>
      <c r="I8">
        <f t="shared" si="1"/>
        <v>0.22040446106</v>
      </c>
      <c r="N8">
        <f t="shared" si="2"/>
        <v>-9.9734058893333311E-2</v>
      </c>
    </row>
    <row r="9" spans="1:16" x14ac:dyDescent="0.2">
      <c r="A9">
        <v>1011</v>
      </c>
      <c r="B9">
        <v>-0.62506539220000001</v>
      </c>
      <c r="C9">
        <v>4.9515058799999997E-2</v>
      </c>
      <c r="D9">
        <v>-0.32654343499999999</v>
      </c>
      <c r="E9">
        <v>-0.69947241770000002</v>
      </c>
      <c r="F9">
        <v>-7.2473745330000006E-2</v>
      </c>
      <c r="H9">
        <f t="shared" si="0"/>
        <v>-0.30069792280000002</v>
      </c>
      <c r="I9">
        <f t="shared" si="1"/>
        <v>-0.38597308151499998</v>
      </c>
      <c r="N9">
        <f t="shared" si="2"/>
        <v>8.5275158714999966E-2</v>
      </c>
    </row>
    <row r="10" spans="1:16" x14ac:dyDescent="0.2">
      <c r="A10">
        <v>1012</v>
      </c>
      <c r="B10">
        <v>-0.21258374729999999</v>
      </c>
      <c r="C10">
        <v>-5.3516100079999997E-2</v>
      </c>
      <c r="D10">
        <v>0.22241786629999999</v>
      </c>
      <c r="E10">
        <v>-2.2243702999999999</v>
      </c>
      <c r="F10">
        <v>-0.27583995179999998</v>
      </c>
      <c r="H10">
        <f t="shared" si="0"/>
        <v>-1.4560660359999996E-2</v>
      </c>
      <c r="I10">
        <f t="shared" si="1"/>
        <v>-1.2501051259</v>
      </c>
      <c r="N10">
        <f t="shared" si="2"/>
        <v>1.2355444655400001</v>
      </c>
    </row>
    <row r="11" spans="1:16" x14ac:dyDescent="0.2">
      <c r="A11">
        <v>1013</v>
      </c>
      <c r="B11">
        <v>0.25578895190000001</v>
      </c>
      <c r="C11">
        <v>0.1887804062</v>
      </c>
      <c r="D11">
        <v>0.2093556607</v>
      </c>
      <c r="E11">
        <v>-1.560204626</v>
      </c>
      <c r="F11">
        <v>-0.1895670746</v>
      </c>
      <c r="H11">
        <f t="shared" si="0"/>
        <v>0.21797500626666666</v>
      </c>
      <c r="I11">
        <f t="shared" si="1"/>
        <v>-0.87488585029999999</v>
      </c>
      <c r="N11">
        <f t="shared" si="2"/>
        <v>1.0928608565666666</v>
      </c>
    </row>
    <row r="12" spans="1:16" x14ac:dyDescent="0.2">
      <c r="A12">
        <v>1015</v>
      </c>
      <c r="B12">
        <v>1.156203452</v>
      </c>
      <c r="C12">
        <v>0.2141205192</v>
      </c>
      <c r="D12">
        <v>-0.8795799446</v>
      </c>
      <c r="E12">
        <v>-0.69949376559999998</v>
      </c>
      <c r="F12">
        <v>-3.4622623579999998E-2</v>
      </c>
      <c r="H12">
        <f t="shared" si="0"/>
        <v>0.16358134219999998</v>
      </c>
      <c r="I12">
        <f t="shared" si="1"/>
        <v>-0.36705819459</v>
      </c>
      <c r="N12">
        <f t="shared" si="2"/>
        <v>0.53063953678999998</v>
      </c>
    </row>
    <row r="13" spans="1:16" x14ac:dyDescent="0.2">
      <c r="A13">
        <v>1016</v>
      </c>
      <c r="B13">
        <v>6.5898495759999995E-2</v>
      </c>
      <c r="C13">
        <v>4.6494476700000002E-2</v>
      </c>
      <c r="D13">
        <v>-0.48808894520000001</v>
      </c>
      <c r="E13">
        <v>-0.15113879190000001</v>
      </c>
      <c r="F13">
        <v>0.22806231800000001</v>
      </c>
      <c r="H13">
        <f t="shared" si="0"/>
        <v>-0.12523199091333334</v>
      </c>
      <c r="I13">
        <f t="shared" si="1"/>
        <v>3.846176305E-2</v>
      </c>
      <c r="N13">
        <f t="shared" si="2"/>
        <v>-0.16369375396333335</v>
      </c>
    </row>
    <row r="14" spans="1:16" x14ac:dyDescent="0.2">
      <c r="A14">
        <v>1019</v>
      </c>
      <c r="B14">
        <v>0.42542583220000002</v>
      </c>
      <c r="C14">
        <v>0.23512747049999999</v>
      </c>
      <c r="D14">
        <v>8.0073511570000006E-2</v>
      </c>
      <c r="E14">
        <v>-4.6410277249999999E-4</v>
      </c>
      <c r="F14">
        <v>0.77965226330000004</v>
      </c>
      <c r="H14">
        <f t="shared" si="0"/>
        <v>0.24687560475666667</v>
      </c>
      <c r="I14">
        <f t="shared" si="1"/>
        <v>0.38959408026375003</v>
      </c>
      <c r="N14">
        <f t="shared" si="2"/>
        <v>-0.14271847550708336</v>
      </c>
    </row>
    <row r="15" spans="1:16" x14ac:dyDescent="0.2">
      <c r="A15">
        <v>1021</v>
      </c>
      <c r="B15">
        <v>-0.26850366199999998</v>
      </c>
      <c r="C15">
        <v>0.7136786209</v>
      </c>
      <c r="D15">
        <v>-0.30799887190000003</v>
      </c>
      <c r="E15">
        <v>-0.4617717395</v>
      </c>
      <c r="F15">
        <v>-0.19073085279999999</v>
      </c>
      <c r="H15">
        <f t="shared" si="0"/>
        <v>4.5725362333333332E-2</v>
      </c>
      <c r="I15">
        <f t="shared" si="1"/>
        <v>-0.32625129614999998</v>
      </c>
      <c r="N15">
        <f t="shared" si="2"/>
        <v>0.37197665848333333</v>
      </c>
    </row>
    <row r="16" spans="1:16" x14ac:dyDescent="0.2">
      <c r="A16">
        <v>1242</v>
      </c>
      <c r="B16">
        <v>0.31016054650000002</v>
      </c>
      <c r="C16">
        <v>-0.2395052486</v>
      </c>
      <c r="D16">
        <v>-0.1025546842</v>
      </c>
      <c r="E16">
        <v>-1.0615235080000001</v>
      </c>
      <c r="F16">
        <v>-0.43065612180000001</v>
      </c>
      <c r="H16">
        <f t="shared" si="0"/>
        <v>-1.0633128766666658E-2</v>
      </c>
      <c r="I16">
        <f t="shared" si="1"/>
        <v>-0.74608981490000004</v>
      </c>
      <c r="N16">
        <f t="shared" si="2"/>
        <v>0.73545668613333337</v>
      </c>
    </row>
    <row r="17" spans="1:14" x14ac:dyDescent="0.2">
      <c r="A17">
        <v>1243</v>
      </c>
      <c r="B17">
        <v>-0.27775096529999999</v>
      </c>
      <c r="C17">
        <v>-0.48878673119999999</v>
      </c>
      <c r="D17">
        <v>0.52742050819999997</v>
      </c>
      <c r="E17">
        <v>-0.72556556979999998</v>
      </c>
      <c r="F17">
        <v>0.2033937378</v>
      </c>
      <c r="H17">
        <f t="shared" si="0"/>
        <v>-7.9705729433333317E-2</v>
      </c>
      <c r="I17">
        <f t="shared" si="1"/>
        <v>-0.26108591599999997</v>
      </c>
      <c r="N17">
        <f t="shared" si="2"/>
        <v>0.18138018656666666</v>
      </c>
    </row>
    <row r="18" spans="1:14" x14ac:dyDescent="0.2">
      <c r="A18">
        <v>1244</v>
      </c>
      <c r="B18">
        <v>-0.13060780089999999</v>
      </c>
      <c r="C18">
        <v>-0.38120605359999998</v>
      </c>
      <c r="D18">
        <v>-0.58851989530000004</v>
      </c>
      <c r="E18">
        <v>0.13787156519999999</v>
      </c>
      <c r="F18">
        <v>0.62584632669999996</v>
      </c>
      <c r="H18">
        <f t="shared" si="0"/>
        <v>-0.36677791659999998</v>
      </c>
      <c r="I18">
        <f t="shared" si="1"/>
        <v>0.38185894594999997</v>
      </c>
      <c r="N18">
        <f t="shared" si="2"/>
        <v>-0.74863686254999995</v>
      </c>
    </row>
    <row r="19" spans="1:14" x14ac:dyDescent="0.2">
      <c r="A19">
        <v>1245</v>
      </c>
      <c r="B19">
        <v>0.1371873197</v>
      </c>
      <c r="C19">
        <v>-0.120664589</v>
      </c>
      <c r="D19">
        <v>-0.1135360936</v>
      </c>
      <c r="E19">
        <v>-5.6817125080000003E-2</v>
      </c>
      <c r="F19" t="s">
        <v>0</v>
      </c>
      <c r="H19">
        <f t="shared" si="0"/>
        <v>-3.233778763333333E-2</v>
      </c>
      <c r="I19">
        <f t="shared" si="1"/>
        <v>-5.6817125080000003E-2</v>
      </c>
      <c r="N19">
        <f t="shared" si="2"/>
        <v>2.4479337446666673E-2</v>
      </c>
    </row>
    <row r="20" spans="1:14" x14ac:dyDescent="0.2">
      <c r="A20">
        <v>1247</v>
      </c>
      <c r="B20">
        <v>0.41917030849999998</v>
      </c>
      <c r="C20">
        <v>-0.67071337549999999</v>
      </c>
      <c r="D20">
        <v>0.18371185270000001</v>
      </c>
      <c r="E20">
        <v>-0.78696707759999995</v>
      </c>
      <c r="F20" t="s">
        <v>0</v>
      </c>
      <c r="H20">
        <f t="shared" si="0"/>
        <v>-2.2610404766666665E-2</v>
      </c>
      <c r="I20">
        <f t="shared" si="1"/>
        <v>-0.78696707759999995</v>
      </c>
      <c r="N20">
        <f t="shared" si="2"/>
        <v>0.76435667283333331</v>
      </c>
    </row>
    <row r="21" spans="1:14" x14ac:dyDescent="0.2">
      <c r="A21">
        <v>1248</v>
      </c>
      <c r="B21">
        <v>0.4425717723</v>
      </c>
      <c r="C21">
        <v>-0.1652428413</v>
      </c>
      <c r="D21">
        <v>-0.3582985957</v>
      </c>
      <c r="E21">
        <v>-0.44630784489999997</v>
      </c>
      <c r="F21">
        <v>0.1152909801</v>
      </c>
      <c r="H21">
        <f t="shared" si="0"/>
        <v>-2.6989888233333332E-2</v>
      </c>
      <c r="I21">
        <f t="shared" si="1"/>
        <v>-0.16550843239999999</v>
      </c>
      <c r="N21">
        <f t="shared" si="2"/>
        <v>0.13851854416666665</v>
      </c>
    </row>
    <row r="22" spans="1:14" x14ac:dyDescent="0.2">
      <c r="A22">
        <v>1249</v>
      </c>
      <c r="B22">
        <v>8.2448010160000001E-2</v>
      </c>
      <c r="C22">
        <v>-6.8609942780000002E-2</v>
      </c>
      <c r="D22">
        <v>0.33683016659999998</v>
      </c>
      <c r="E22" s="1">
        <v>-9.4702825959999996E-5</v>
      </c>
      <c r="F22">
        <v>9.6804235939999997E-2</v>
      </c>
      <c r="H22">
        <f t="shared" si="0"/>
        <v>0.11688941132666665</v>
      </c>
      <c r="I22">
        <f t="shared" si="1"/>
        <v>4.835476655702E-2</v>
      </c>
      <c r="N22">
        <f t="shared" si="2"/>
        <v>6.8534644769646658E-2</v>
      </c>
    </row>
    <row r="23" spans="1:14" x14ac:dyDescent="0.2">
      <c r="A23">
        <v>1251</v>
      </c>
      <c r="B23">
        <v>-0.35084596499999998</v>
      </c>
      <c r="C23">
        <v>0.22345210870000001</v>
      </c>
      <c r="D23">
        <v>0.63320936110000003</v>
      </c>
      <c r="E23" t="s">
        <v>0</v>
      </c>
      <c r="F23">
        <v>0.50933809649999995</v>
      </c>
      <c r="H23">
        <f t="shared" si="0"/>
        <v>0.16860516826666669</v>
      </c>
      <c r="I23">
        <f t="shared" si="1"/>
        <v>0.50933809649999995</v>
      </c>
      <c r="N23">
        <f t="shared" si="2"/>
        <v>-0.34073292823333323</v>
      </c>
    </row>
    <row r="24" spans="1:14" x14ac:dyDescent="0.2">
      <c r="A24">
        <v>1253</v>
      </c>
      <c r="B24">
        <v>-1.062624268</v>
      </c>
      <c r="C24" t="s">
        <v>0</v>
      </c>
      <c r="D24">
        <v>-0.125995201</v>
      </c>
      <c r="E24" t="s">
        <v>0</v>
      </c>
      <c r="F24">
        <v>0.44949883569999999</v>
      </c>
      <c r="H24">
        <f t="shared" si="0"/>
        <v>-0.59430973450000002</v>
      </c>
      <c r="I24">
        <f t="shared" si="1"/>
        <v>0.44949883569999999</v>
      </c>
      <c r="N24">
        <f t="shared" si="2"/>
        <v>-1.0438085702</v>
      </c>
    </row>
    <row r="25" spans="1:14" x14ac:dyDescent="0.2">
      <c r="A25">
        <v>1255</v>
      </c>
      <c r="B25">
        <v>0.49200696739999999</v>
      </c>
      <c r="C25">
        <v>-0.55078908719999997</v>
      </c>
      <c r="D25">
        <v>-0.1622451711</v>
      </c>
      <c r="E25">
        <v>-0.38758695380000002</v>
      </c>
      <c r="F25">
        <v>-0.13207022460000001</v>
      </c>
      <c r="H25">
        <f t="shared" si="0"/>
        <v>-7.3675763633333322E-2</v>
      </c>
      <c r="I25">
        <f t="shared" si="1"/>
        <v>-0.25982858920000002</v>
      </c>
      <c r="N25">
        <f t="shared" si="2"/>
        <v>0.18615282556666668</v>
      </c>
    </row>
    <row r="26" spans="1:14" x14ac:dyDescent="0.2">
      <c r="A26">
        <v>1276</v>
      </c>
      <c r="B26">
        <v>-0.107849245</v>
      </c>
      <c r="C26">
        <v>0.19791582999999999</v>
      </c>
      <c r="D26">
        <v>-0.61625684250000001</v>
      </c>
      <c r="E26">
        <v>-0.25360937700000002</v>
      </c>
      <c r="F26">
        <v>0.27956522220000002</v>
      </c>
      <c r="H26">
        <f t="shared" si="0"/>
        <v>-0.1753967525</v>
      </c>
      <c r="I26">
        <f t="shared" si="1"/>
        <v>1.2977922599999997E-2</v>
      </c>
      <c r="N26">
        <f t="shared" si="2"/>
        <v>-0.1883746751</v>
      </c>
    </row>
    <row r="27" spans="1:14" x14ac:dyDescent="0.2">
      <c r="A27">
        <v>1282</v>
      </c>
      <c r="B27" t="s">
        <v>0</v>
      </c>
      <c r="C27" t="s">
        <v>0</v>
      </c>
      <c r="D27">
        <v>-6.5715070400000006E-2</v>
      </c>
      <c r="E27">
        <v>-9.1166049979999997E-2</v>
      </c>
      <c r="F27">
        <v>0.1824630931</v>
      </c>
      <c r="H27">
        <f t="shared" si="0"/>
        <v>-6.5715070400000006E-2</v>
      </c>
      <c r="I27">
        <f t="shared" si="1"/>
        <v>4.5648521560000002E-2</v>
      </c>
      <c r="N27">
        <f t="shared" si="2"/>
        <v>-0.11136359196000001</v>
      </c>
    </row>
    <row r="28" spans="1:14" x14ac:dyDescent="0.2">
      <c r="A28">
        <v>1286</v>
      </c>
      <c r="B28">
        <v>0.26846561410000003</v>
      </c>
      <c r="C28">
        <v>0.10419567120000001</v>
      </c>
      <c r="D28">
        <v>-0.51264411789999997</v>
      </c>
      <c r="E28" t="s">
        <v>0</v>
      </c>
      <c r="F28">
        <v>-0.48409140699999997</v>
      </c>
      <c r="H28">
        <f t="shared" si="0"/>
        <v>-4.6660944199999978E-2</v>
      </c>
      <c r="I28">
        <f t="shared" si="1"/>
        <v>-0.48409140699999997</v>
      </c>
      <c r="N28">
        <f t="shared" si="2"/>
        <v>0.43743046279999998</v>
      </c>
    </row>
    <row r="29" spans="1:14" x14ac:dyDescent="0.2">
      <c r="A29">
        <v>1294</v>
      </c>
      <c r="B29">
        <v>0.53193080820000005</v>
      </c>
      <c r="C29">
        <v>0.76041318710000005</v>
      </c>
      <c r="D29">
        <v>0.12950891119999999</v>
      </c>
      <c r="E29">
        <v>0.52346850389999999</v>
      </c>
      <c r="F29">
        <v>6.5922445590000003E-2</v>
      </c>
      <c r="H29">
        <f t="shared" si="0"/>
        <v>0.47395096883333337</v>
      </c>
      <c r="I29">
        <f t="shared" si="1"/>
        <v>0.29469547474500002</v>
      </c>
      <c r="N29">
        <f t="shared" si="2"/>
        <v>0.17925549408833336</v>
      </c>
    </row>
    <row r="30" spans="1:14" x14ac:dyDescent="0.2">
      <c r="A30">
        <v>1300</v>
      </c>
      <c r="B30">
        <v>-9.8088682679999997E-2</v>
      </c>
      <c r="C30">
        <v>-7.4290444159999997E-2</v>
      </c>
      <c r="D30">
        <v>-0.29239060750000001</v>
      </c>
      <c r="E30">
        <v>0.25949918</v>
      </c>
      <c r="F30">
        <v>-0.65920539150000002</v>
      </c>
      <c r="H30">
        <f t="shared" si="0"/>
        <v>-0.15492324478</v>
      </c>
      <c r="I30">
        <f t="shared" si="1"/>
        <v>-0.19985310575000001</v>
      </c>
      <c r="N30">
        <f t="shared" si="2"/>
        <v>4.4929860970000013E-2</v>
      </c>
    </row>
    <row r="31" spans="1:14" x14ac:dyDescent="0.2">
      <c r="A31">
        <v>1301</v>
      </c>
      <c r="B31">
        <v>0.57699768809999996</v>
      </c>
      <c r="C31">
        <v>-7.4550320239999995E-2</v>
      </c>
      <c r="D31">
        <v>0.344194952</v>
      </c>
      <c r="E31">
        <v>-0.23506721389999999</v>
      </c>
      <c r="F31">
        <v>9.1644271230000005E-2</v>
      </c>
      <c r="H31">
        <f t="shared" si="0"/>
        <v>0.28221410661999996</v>
      </c>
      <c r="I31">
        <f t="shared" si="1"/>
        <v>-7.1711471334999999E-2</v>
      </c>
      <c r="N31">
        <f t="shared" si="2"/>
        <v>0.35392557795499996</v>
      </c>
    </row>
    <row r="32" spans="1:14" x14ac:dyDescent="0.2">
      <c r="A32">
        <v>1302</v>
      </c>
      <c r="B32">
        <v>0.20078771940000001</v>
      </c>
      <c r="C32">
        <v>-0.1385936535</v>
      </c>
      <c r="D32">
        <v>-0.24483173289999999</v>
      </c>
      <c r="E32">
        <v>-0.1578077262</v>
      </c>
      <c r="F32">
        <v>0.24435547630000001</v>
      </c>
      <c r="H32">
        <f t="shared" si="0"/>
        <v>-6.0879222333333323E-2</v>
      </c>
      <c r="I32">
        <f t="shared" si="1"/>
        <v>4.3273875050000007E-2</v>
      </c>
      <c r="N32">
        <f t="shared" si="2"/>
        <v>-0.10415309738333334</v>
      </c>
    </row>
    <row r="33" spans="1:14" x14ac:dyDescent="0.2">
      <c r="A33">
        <v>1303</v>
      </c>
      <c r="B33">
        <v>0.46351130959999998</v>
      </c>
      <c r="C33">
        <v>5.2486563290000003E-2</v>
      </c>
      <c r="D33">
        <v>-0.51317677039999998</v>
      </c>
      <c r="E33">
        <v>0.1904330451</v>
      </c>
      <c r="F33">
        <v>-0.54228772680000004</v>
      </c>
      <c r="H33">
        <f t="shared" si="0"/>
        <v>9.403674966666683E-4</v>
      </c>
      <c r="I33">
        <f t="shared" si="1"/>
        <v>-0.17592734085</v>
      </c>
      <c r="N33">
        <f t="shared" si="2"/>
        <v>0.17686770834666668</v>
      </c>
    </row>
    <row r="34" spans="1:14" x14ac:dyDescent="0.2">
      <c r="A34">
        <v>3116</v>
      </c>
      <c r="B34">
        <v>0.40756156570000002</v>
      </c>
      <c r="C34">
        <v>-6.0245316409999999E-2</v>
      </c>
      <c r="D34">
        <v>0.1444806934</v>
      </c>
      <c r="E34">
        <v>-0.46853293610000002</v>
      </c>
      <c r="F34">
        <v>0.81722131769999995</v>
      </c>
      <c r="H34">
        <f t="shared" si="0"/>
        <v>0.16393231423000001</v>
      </c>
      <c r="I34">
        <f t="shared" si="1"/>
        <v>0.17434419079999997</v>
      </c>
      <c r="N34">
        <f t="shared" si="2"/>
        <v>-1.041187656999995E-2</v>
      </c>
    </row>
    <row r="35" spans="1:14" x14ac:dyDescent="0.2">
      <c r="A35">
        <v>3122</v>
      </c>
      <c r="B35">
        <v>0.24087045979999999</v>
      </c>
      <c r="C35">
        <v>-0.28887804680000001</v>
      </c>
      <c r="D35">
        <v>-0.97915203480000002</v>
      </c>
      <c r="E35" t="s">
        <v>0</v>
      </c>
      <c r="F35">
        <v>-1.010449057</v>
      </c>
      <c r="H35">
        <f t="shared" si="0"/>
        <v>-0.34238654060000001</v>
      </c>
      <c r="I35">
        <f t="shared" si="1"/>
        <v>-1.010449057</v>
      </c>
      <c r="N35">
        <f t="shared" si="2"/>
        <v>0.66806251640000003</v>
      </c>
    </row>
    <row r="36" spans="1:14" x14ac:dyDescent="0.2">
      <c r="A36">
        <v>3125</v>
      </c>
      <c r="B36">
        <v>-0.26705469970000001</v>
      </c>
      <c r="C36">
        <v>-0.3095937003</v>
      </c>
      <c r="D36">
        <v>0.53929523260000001</v>
      </c>
      <c r="E36">
        <v>-0.31649060950000002</v>
      </c>
      <c r="F36">
        <v>-0.92795142789999996</v>
      </c>
      <c r="H36">
        <f t="shared" si="0"/>
        <v>-1.2451055800000018E-2</v>
      </c>
      <c r="I36">
        <f t="shared" si="1"/>
        <v>-0.62222101870000002</v>
      </c>
      <c r="N36">
        <f t="shared" si="2"/>
        <v>0.60976996289999996</v>
      </c>
    </row>
    <row r="37" spans="1:14" x14ac:dyDescent="0.2">
      <c r="A37">
        <v>3140</v>
      </c>
      <c r="B37">
        <v>7.6326062740000006E-2</v>
      </c>
      <c r="C37">
        <v>-5.1514866450000002E-2</v>
      </c>
      <c r="D37">
        <v>0.17046032229999999</v>
      </c>
      <c r="E37">
        <v>-0.62438939049999997</v>
      </c>
      <c r="F37">
        <v>0.17116361690000001</v>
      </c>
      <c r="H37">
        <f t="shared" si="0"/>
        <v>6.5090506196666661E-2</v>
      </c>
      <c r="I37">
        <f t="shared" si="1"/>
        <v>-0.22661288679999997</v>
      </c>
      <c r="N37">
        <f t="shared" si="2"/>
        <v>0.29170339299666664</v>
      </c>
    </row>
    <row r="38" spans="1:14" x14ac:dyDescent="0.2">
      <c r="A38">
        <v>3143</v>
      </c>
      <c r="B38">
        <v>0.15503162479999999</v>
      </c>
      <c r="C38">
        <v>0.81927936430000003</v>
      </c>
      <c r="D38">
        <v>-0.52145366640000002</v>
      </c>
      <c r="E38">
        <v>-3.5565276729999998E-2</v>
      </c>
      <c r="F38">
        <v>0.52353214299999995</v>
      </c>
      <c r="H38">
        <f t="shared" si="0"/>
        <v>0.15095244090000001</v>
      </c>
      <c r="I38">
        <f t="shared" si="1"/>
        <v>0.24398343313499998</v>
      </c>
      <c r="N38">
        <f t="shared" si="2"/>
        <v>-9.3030992234999971E-2</v>
      </c>
    </row>
    <row r="39" spans="1:14" x14ac:dyDescent="0.2">
      <c r="A39">
        <v>3152</v>
      </c>
      <c r="B39">
        <v>0.1878903673</v>
      </c>
      <c r="C39">
        <v>4.8709915940000001E-2</v>
      </c>
      <c r="D39">
        <v>-0.77189300230000002</v>
      </c>
      <c r="E39">
        <v>-0.3625019438</v>
      </c>
      <c r="F39">
        <v>0.15609427880000001</v>
      </c>
      <c r="H39">
        <f t="shared" si="0"/>
        <v>-0.17843090635333336</v>
      </c>
      <c r="I39">
        <f t="shared" si="1"/>
        <v>-0.1032038325</v>
      </c>
      <c r="N39">
        <f t="shared" si="2"/>
        <v>-7.5227073853333368E-2</v>
      </c>
    </row>
    <row r="40" spans="1:14" x14ac:dyDescent="0.2">
      <c r="A40">
        <v>3166</v>
      </c>
      <c r="B40">
        <v>-0.26932117639999997</v>
      </c>
      <c r="C40">
        <v>-0.71203029149999997</v>
      </c>
      <c r="D40">
        <v>-0.36041336029999999</v>
      </c>
      <c r="E40">
        <v>-0.36497158800000001</v>
      </c>
      <c r="F40">
        <v>-0.88796980010000004</v>
      </c>
      <c r="H40">
        <f t="shared" si="0"/>
        <v>-0.44725494273333327</v>
      </c>
      <c r="I40">
        <f t="shared" si="1"/>
        <v>-0.62647069405</v>
      </c>
      <c r="N40">
        <f t="shared" si="2"/>
        <v>0.17921575131666673</v>
      </c>
    </row>
    <row r="41" spans="1:14" x14ac:dyDescent="0.2">
      <c r="A41">
        <v>3167</v>
      </c>
      <c r="B41">
        <v>-0.14732528349999999</v>
      </c>
      <c r="C41">
        <v>-0.1119920609</v>
      </c>
      <c r="D41">
        <v>-0.16583639250000001</v>
      </c>
      <c r="E41">
        <v>-0.46888963259999999</v>
      </c>
      <c r="F41">
        <v>-0.1270840291</v>
      </c>
      <c r="H41">
        <f t="shared" si="0"/>
        <v>-0.1417179123</v>
      </c>
      <c r="I41">
        <f t="shared" si="1"/>
        <v>-0.29798683085</v>
      </c>
      <c r="N41">
        <f t="shared" si="2"/>
        <v>0.15626891855</v>
      </c>
    </row>
    <row r="42" spans="1:14" x14ac:dyDescent="0.2">
      <c r="A42">
        <v>3170</v>
      </c>
      <c r="B42">
        <v>0.2841394371</v>
      </c>
      <c r="C42">
        <v>0.76258780319999997</v>
      </c>
      <c r="D42">
        <v>-0.1454051314</v>
      </c>
      <c r="E42">
        <v>0.42452882780000001</v>
      </c>
      <c r="F42">
        <v>-4.7323020489999999E-2</v>
      </c>
      <c r="H42">
        <f t="shared" si="0"/>
        <v>0.3004407029666667</v>
      </c>
      <c r="I42">
        <f t="shared" si="1"/>
        <v>0.18860290365500001</v>
      </c>
      <c r="N42">
        <f t="shared" si="2"/>
        <v>0.11183779931166668</v>
      </c>
    </row>
    <row r="43" spans="1:14" x14ac:dyDescent="0.2">
      <c r="A43">
        <v>3173</v>
      </c>
      <c r="B43">
        <v>0.58417966730000004</v>
      </c>
      <c r="C43">
        <v>-0.22989865809999999</v>
      </c>
      <c r="D43">
        <v>0.1300174956</v>
      </c>
      <c r="E43">
        <v>-0.79489133960000002</v>
      </c>
      <c r="F43">
        <v>-0.26645228199999998</v>
      </c>
      <c r="H43">
        <f t="shared" si="0"/>
        <v>0.16143283493333335</v>
      </c>
      <c r="I43">
        <f t="shared" si="1"/>
        <v>-0.53067181080000003</v>
      </c>
      <c r="N43">
        <f t="shared" si="2"/>
        <v>0.69210464573333341</v>
      </c>
    </row>
    <row r="44" spans="1:14" x14ac:dyDescent="0.2">
      <c r="A44">
        <v>3176</v>
      </c>
      <c r="B44">
        <v>-0.34555947660000003</v>
      </c>
      <c r="C44">
        <v>-0.22633372569999999</v>
      </c>
      <c r="D44">
        <v>-0.19555178140000001</v>
      </c>
      <c r="E44">
        <v>-0.7544097743</v>
      </c>
      <c r="F44">
        <v>-0.27842884010000002</v>
      </c>
      <c r="H44">
        <f t="shared" si="0"/>
        <v>-0.25581499456666673</v>
      </c>
      <c r="I44">
        <f t="shared" si="1"/>
        <v>-0.51641930720000007</v>
      </c>
      <c r="N44">
        <f t="shared" si="2"/>
        <v>0.26060431263333333</v>
      </c>
    </row>
    <row r="45" spans="1:14" x14ac:dyDescent="0.2">
      <c r="A45">
        <v>3189</v>
      </c>
      <c r="B45">
        <v>-3.2599422490000002E-2</v>
      </c>
      <c r="C45">
        <v>-0.64503194379999995</v>
      </c>
      <c r="D45">
        <v>-0.11624258210000001</v>
      </c>
      <c r="E45">
        <v>0.19361428150000001</v>
      </c>
      <c r="F45">
        <v>-0.1464368134</v>
      </c>
      <c r="H45">
        <f t="shared" si="0"/>
        <v>-0.26462464946333336</v>
      </c>
      <c r="I45">
        <f t="shared" si="1"/>
        <v>2.3588734050000004E-2</v>
      </c>
      <c r="N45">
        <f t="shared" si="2"/>
        <v>-0.28821338351333337</v>
      </c>
    </row>
    <row r="46" spans="1:14" x14ac:dyDescent="0.2">
      <c r="A46">
        <v>3190</v>
      </c>
      <c r="B46">
        <v>0.10236684879999999</v>
      </c>
      <c r="C46">
        <v>-0.51494609319999995</v>
      </c>
      <c r="D46">
        <v>2.2921992379999999E-2</v>
      </c>
      <c r="E46">
        <v>-0.14946044050000001</v>
      </c>
      <c r="F46">
        <v>-1.2165609829999999</v>
      </c>
      <c r="H46">
        <f t="shared" si="0"/>
        <v>-0.12988575067333333</v>
      </c>
      <c r="I46">
        <f t="shared" si="1"/>
        <v>-0.68301071174999994</v>
      </c>
      <c r="N46">
        <f t="shared" si="2"/>
        <v>0.55312496107666664</v>
      </c>
    </row>
    <row r="47" spans="1:14" x14ac:dyDescent="0.2">
      <c r="A47">
        <v>3199</v>
      </c>
      <c r="B47">
        <v>-0.60680971429999997</v>
      </c>
      <c r="C47">
        <v>-0.80453326270000003</v>
      </c>
      <c r="D47" t="s">
        <v>0</v>
      </c>
      <c r="E47">
        <v>-1.3921163889999999E-2</v>
      </c>
      <c r="F47">
        <v>2.8365358090000001E-2</v>
      </c>
      <c r="H47">
        <f t="shared" si="0"/>
        <v>-0.70567148849999994</v>
      </c>
      <c r="I47">
        <f t="shared" si="1"/>
        <v>7.2220971000000007E-3</v>
      </c>
      <c r="N47">
        <f t="shared" si="2"/>
        <v>-0.71289358559999993</v>
      </c>
    </row>
    <row r="48" spans="1:14" x14ac:dyDescent="0.2">
      <c r="A48">
        <v>3200</v>
      </c>
      <c r="B48">
        <v>-4.738529734E-2</v>
      </c>
      <c r="C48">
        <v>0.27990416849999999</v>
      </c>
      <c r="D48">
        <v>-0.47361428239999998</v>
      </c>
      <c r="E48">
        <v>-0.1399982337</v>
      </c>
      <c r="F48">
        <v>0.80527733820000003</v>
      </c>
      <c r="H48">
        <f t="shared" si="0"/>
        <v>-8.0365137079999996E-2</v>
      </c>
      <c r="I48">
        <f t="shared" si="1"/>
        <v>0.33263955225000003</v>
      </c>
      <c r="N48">
        <f t="shared" si="2"/>
        <v>-0.41300468933000001</v>
      </c>
    </row>
    <row r="49" spans="1:14" x14ac:dyDescent="0.2">
      <c r="A49">
        <v>3206</v>
      </c>
      <c r="B49">
        <v>-0.15147377200000001</v>
      </c>
      <c r="C49">
        <v>-0.21712362330000001</v>
      </c>
      <c r="D49" t="s">
        <v>0</v>
      </c>
      <c r="E49">
        <v>-0.33264335360000002</v>
      </c>
      <c r="F49">
        <v>9.2389959339999994E-2</v>
      </c>
      <c r="H49">
        <f t="shared" si="0"/>
        <v>-0.18429869765000001</v>
      </c>
      <c r="I49">
        <f t="shared" si="1"/>
        <v>-0.12012669713000002</v>
      </c>
      <c r="N49">
        <f t="shared" si="2"/>
        <v>-6.4172000519999994E-2</v>
      </c>
    </row>
    <row r="50" spans="1:14" x14ac:dyDescent="0.2">
      <c r="A50">
        <v>3210</v>
      </c>
      <c r="B50">
        <v>-0.22393910289999999</v>
      </c>
      <c r="C50">
        <v>5.2504960390000001E-2</v>
      </c>
      <c r="D50" t="s">
        <v>0</v>
      </c>
      <c r="E50">
        <v>0.54313015750000004</v>
      </c>
      <c r="F50">
        <v>-0.19738580110000001</v>
      </c>
      <c r="H50">
        <f t="shared" si="0"/>
        <v>-8.5717071254999999E-2</v>
      </c>
      <c r="I50">
        <f t="shared" si="1"/>
        <v>0.1728721782</v>
      </c>
      <c r="N50">
        <f t="shared" si="2"/>
        <v>-0.258589249455</v>
      </c>
    </row>
    <row r="51" spans="1:14" x14ac:dyDescent="0.2">
      <c r="A51">
        <v>3212</v>
      </c>
      <c r="B51">
        <v>0.2874347122</v>
      </c>
      <c r="C51">
        <v>-2.0734332979999999E-2</v>
      </c>
      <c r="D51">
        <v>-6.0628931279999999E-2</v>
      </c>
      <c r="E51">
        <v>-1.1219800710000001</v>
      </c>
      <c r="F51">
        <v>0.24812095070000001</v>
      </c>
      <c r="H51">
        <f t="shared" si="0"/>
        <v>6.8690482646666676E-2</v>
      </c>
      <c r="I51">
        <f t="shared" si="1"/>
        <v>-0.43692956015000006</v>
      </c>
      <c r="N51">
        <f t="shared" si="2"/>
        <v>0.50562004279666672</v>
      </c>
    </row>
    <row r="52" spans="1:14" x14ac:dyDescent="0.2">
      <c r="A52">
        <v>3218</v>
      </c>
      <c r="B52">
        <v>-0.66242294300000004</v>
      </c>
      <c r="C52">
        <v>-0.45448551190000003</v>
      </c>
      <c r="D52" t="s">
        <v>0</v>
      </c>
      <c r="E52">
        <v>-1.9198631399999999E-2</v>
      </c>
      <c r="F52">
        <v>0.57746287770000004</v>
      </c>
      <c r="H52">
        <f t="shared" si="0"/>
        <v>-0.55845422745000006</v>
      </c>
      <c r="I52">
        <f t="shared" si="1"/>
        <v>0.27913212315000002</v>
      </c>
      <c r="N52">
        <f t="shared" si="2"/>
        <v>-0.83758635060000008</v>
      </c>
    </row>
    <row r="53" spans="1:14" x14ac:dyDescent="0.2">
      <c r="A53">
        <v>3220</v>
      </c>
      <c r="B53">
        <v>-0.31076523630000003</v>
      </c>
      <c r="C53">
        <v>0.15449401879999999</v>
      </c>
      <c r="D53" t="s">
        <v>0</v>
      </c>
      <c r="E53">
        <v>-0.4016510532</v>
      </c>
      <c r="F53">
        <v>0.1433923647</v>
      </c>
      <c r="H53">
        <f t="shared" si="0"/>
        <v>-7.8135608750000016E-2</v>
      </c>
      <c r="I53">
        <f t="shared" si="1"/>
        <v>-0.12912934425</v>
      </c>
      <c r="N53">
        <f t="shared" si="2"/>
        <v>5.0993735499999984E-2</v>
      </c>
    </row>
    <row r="54" spans="1:14" x14ac:dyDescent="0.2">
      <c r="A54">
        <v>3223</v>
      </c>
      <c r="B54">
        <v>0.25214844479999998</v>
      </c>
      <c r="C54">
        <v>-0.22208731239999999</v>
      </c>
      <c r="D54" t="s">
        <v>0</v>
      </c>
      <c r="E54">
        <v>-0.13586258940000001</v>
      </c>
      <c r="F54" t="s">
        <v>0</v>
      </c>
      <c r="H54">
        <f t="shared" si="0"/>
        <v>1.5030566199999998E-2</v>
      </c>
      <c r="I54">
        <f t="shared" si="1"/>
        <v>-0.13586258940000001</v>
      </c>
      <c r="N54">
        <f t="shared" si="2"/>
        <v>0.1508931556</v>
      </c>
    </row>
  </sheetData>
  <mergeCells count="2">
    <mergeCell ref="B1:D1"/>
    <mergeCell ref="E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C5898-308F-964C-B60A-CADA18A0CDE9}">
  <dimension ref="A1:P54"/>
  <sheetViews>
    <sheetView workbookViewId="0">
      <selection activeCell="M1" sqref="M1:P1048576"/>
    </sheetView>
  </sheetViews>
  <sheetFormatPr baseColWidth="10" defaultRowHeight="16" x14ac:dyDescent="0.2"/>
  <cols>
    <col min="6" max="6" width="12.83203125" bestFit="1" customWidth="1"/>
  </cols>
  <sheetData>
    <row r="1" spans="1:16" x14ac:dyDescent="0.2">
      <c r="B1" s="2" t="s">
        <v>6</v>
      </c>
      <c r="C1" s="2"/>
      <c r="D1" s="2"/>
      <c r="E1" s="2" t="s">
        <v>7</v>
      </c>
      <c r="F1" s="2"/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K2" t="s">
        <v>6</v>
      </c>
      <c r="L2" t="s">
        <v>7</v>
      </c>
      <c r="N2" t="s">
        <v>39</v>
      </c>
      <c r="P2" t="s">
        <v>39</v>
      </c>
    </row>
    <row r="3" spans="1:16" x14ac:dyDescent="0.2">
      <c r="A3">
        <v>1001</v>
      </c>
      <c r="B3">
        <v>7.0350527879999999E-2</v>
      </c>
      <c r="C3">
        <v>0.542112284</v>
      </c>
      <c r="D3" t="s">
        <v>0</v>
      </c>
      <c r="E3">
        <v>-5.4064029389999997E-2</v>
      </c>
      <c r="F3">
        <v>-0.24547760490000001</v>
      </c>
      <c r="H3">
        <f>AVERAGE(B3:D3)</f>
        <v>0.30623140593999998</v>
      </c>
      <c r="I3">
        <f>AVERAGE(E3:F3)</f>
        <v>-0.14977081714500001</v>
      </c>
      <c r="K3">
        <f>AVERAGE(H3:H54)</f>
        <v>-6.9431275453378211E-2</v>
      </c>
      <c r="L3">
        <f>AVERAGE(I3:I54)</f>
        <v>-0.13285174187423079</v>
      </c>
      <c r="N3">
        <f>H3-I3</f>
        <v>0.45600222308499999</v>
      </c>
      <c r="P3">
        <f>AVERAGE(N3:N54)</f>
        <v>6.3420466420852528E-2</v>
      </c>
    </row>
    <row r="4" spans="1:16" x14ac:dyDescent="0.2">
      <c r="A4">
        <v>1003</v>
      </c>
      <c r="B4">
        <v>-0.30477834259999997</v>
      </c>
      <c r="C4">
        <v>-1.039304805</v>
      </c>
      <c r="D4" t="s">
        <v>0</v>
      </c>
      <c r="E4">
        <v>0.98020336490000004</v>
      </c>
      <c r="F4">
        <v>-1.6104081589999999</v>
      </c>
      <c r="H4">
        <f t="shared" ref="H4:H54" si="0">AVERAGE(B4:D4)</f>
        <v>-0.67204157379999996</v>
      </c>
      <c r="I4">
        <f t="shared" ref="I4:I54" si="1">AVERAGE(E4:F4)</f>
        <v>-0.31510239704999993</v>
      </c>
      <c r="N4">
        <f t="shared" ref="N4:N54" si="2">H4-I4</f>
        <v>-0.35693917675000003</v>
      </c>
    </row>
    <row r="5" spans="1:16" x14ac:dyDescent="0.2">
      <c r="A5">
        <v>1004</v>
      </c>
      <c r="B5">
        <v>-0.2228019661</v>
      </c>
      <c r="C5">
        <v>-0.35878897770000001</v>
      </c>
      <c r="D5">
        <v>-0.38910142120000002</v>
      </c>
      <c r="E5">
        <v>-0.38105706160000002</v>
      </c>
      <c r="F5">
        <v>1.349761837</v>
      </c>
      <c r="H5">
        <f t="shared" si="0"/>
        <v>-0.32356412166666665</v>
      </c>
      <c r="I5">
        <f t="shared" si="1"/>
        <v>0.4843523877</v>
      </c>
      <c r="K5" t="s">
        <v>8</v>
      </c>
      <c r="N5">
        <f t="shared" si="2"/>
        <v>-0.8079165093666667</v>
      </c>
      <c r="P5" t="s">
        <v>8</v>
      </c>
    </row>
    <row r="6" spans="1:16" x14ac:dyDescent="0.2">
      <c r="A6">
        <v>1006</v>
      </c>
      <c r="B6">
        <v>1.1716881320000001E-2</v>
      </c>
      <c r="C6">
        <v>-8.5610935269999994E-2</v>
      </c>
      <c r="D6">
        <v>8.6589343979999997E-2</v>
      </c>
      <c r="E6" t="s">
        <v>0</v>
      </c>
      <c r="F6">
        <v>-0.1311518294</v>
      </c>
      <c r="H6">
        <f t="shared" si="0"/>
        <v>4.2317633433333335E-3</v>
      </c>
      <c r="I6">
        <f t="shared" si="1"/>
        <v>-0.1311518294</v>
      </c>
      <c r="K6">
        <f>(STDEV(H3:H54))/SQRT(52)</f>
        <v>4.2680504901892617E-2</v>
      </c>
      <c r="L6">
        <f>STDEV(I3:I54)/SQRT(52)</f>
        <v>6.44100353870041E-2</v>
      </c>
      <c r="N6">
        <f t="shared" si="2"/>
        <v>0.13538359274333334</v>
      </c>
      <c r="P6">
        <f>(STDEV(N3:N54))/SQRT(52)</f>
        <v>7.1488618743597368E-2</v>
      </c>
    </row>
    <row r="7" spans="1:16" x14ac:dyDescent="0.2">
      <c r="A7">
        <v>1009</v>
      </c>
      <c r="B7">
        <v>0.1034607647</v>
      </c>
      <c r="C7">
        <v>-0.3125039664</v>
      </c>
      <c r="D7">
        <v>0.26307411079999998</v>
      </c>
      <c r="E7">
        <v>0.85787600860000002</v>
      </c>
      <c r="F7">
        <v>0.51004361980000001</v>
      </c>
      <c r="H7">
        <f t="shared" si="0"/>
        <v>1.8010303033333324E-2</v>
      </c>
      <c r="I7">
        <f t="shared" si="1"/>
        <v>0.68395981420000007</v>
      </c>
      <c r="N7">
        <f t="shared" si="2"/>
        <v>-0.66594951116666679</v>
      </c>
    </row>
    <row r="8" spans="1:16" x14ac:dyDescent="0.2">
      <c r="A8">
        <v>1010</v>
      </c>
      <c r="B8">
        <v>0.43273932809999999</v>
      </c>
      <c r="C8">
        <v>1.2854084699999999</v>
      </c>
      <c r="D8">
        <v>-1.4019778430000001</v>
      </c>
      <c r="E8">
        <v>-0.2010724462</v>
      </c>
      <c r="F8">
        <v>0.2027023704</v>
      </c>
      <c r="H8">
        <f t="shared" si="0"/>
        <v>0.1053899850333333</v>
      </c>
      <c r="I8">
        <f t="shared" si="1"/>
        <v>8.149620999999968E-4</v>
      </c>
      <c r="N8">
        <f t="shared" si="2"/>
        <v>0.1045750229333333</v>
      </c>
    </row>
    <row r="9" spans="1:16" x14ac:dyDescent="0.2">
      <c r="A9">
        <v>1011</v>
      </c>
      <c r="B9">
        <v>-0.86194370210000004</v>
      </c>
      <c r="C9">
        <v>0.1717897622</v>
      </c>
      <c r="D9">
        <v>-0.65383542370000003</v>
      </c>
      <c r="E9">
        <v>-0.46110884019999998</v>
      </c>
      <c r="F9">
        <v>-0.62036730910000004</v>
      </c>
      <c r="H9">
        <f t="shared" si="0"/>
        <v>-0.44799645453333331</v>
      </c>
      <c r="I9">
        <f t="shared" si="1"/>
        <v>-0.54073807465000001</v>
      </c>
      <c r="N9">
        <f t="shared" si="2"/>
        <v>9.2741620116666701E-2</v>
      </c>
    </row>
    <row r="10" spans="1:16" x14ac:dyDescent="0.2">
      <c r="A10">
        <v>1012</v>
      </c>
      <c r="B10">
        <v>-0.3001795887</v>
      </c>
      <c r="C10">
        <v>0.52486269880000003</v>
      </c>
      <c r="D10">
        <v>-0.26111246030000002</v>
      </c>
      <c r="E10">
        <v>-1.787098686</v>
      </c>
      <c r="F10">
        <v>-4.6690239779999997E-2</v>
      </c>
      <c r="H10">
        <f t="shared" si="0"/>
        <v>-1.2143116733333329E-2</v>
      </c>
      <c r="I10">
        <f t="shared" si="1"/>
        <v>-0.91689446288999998</v>
      </c>
      <c r="N10">
        <f t="shared" si="2"/>
        <v>0.90475134615666664</v>
      </c>
    </row>
    <row r="11" spans="1:16" x14ac:dyDescent="0.2">
      <c r="A11">
        <v>1013</v>
      </c>
      <c r="B11">
        <v>0.1822897476</v>
      </c>
      <c r="C11">
        <v>0.22603391989999999</v>
      </c>
      <c r="D11">
        <v>0.39190752169999998</v>
      </c>
      <c r="E11">
        <v>-2.046227724</v>
      </c>
      <c r="F11">
        <v>-0.28232786929999998</v>
      </c>
      <c r="H11">
        <f t="shared" si="0"/>
        <v>0.26674372973333332</v>
      </c>
      <c r="I11">
        <f t="shared" si="1"/>
        <v>-1.16427779665</v>
      </c>
      <c r="N11">
        <f t="shared" si="2"/>
        <v>1.4310215263833332</v>
      </c>
    </row>
    <row r="12" spans="1:16" x14ac:dyDescent="0.2">
      <c r="A12">
        <v>1015</v>
      </c>
      <c r="B12">
        <v>1.075775382</v>
      </c>
      <c r="C12">
        <v>0.46998539049999999</v>
      </c>
      <c r="D12">
        <v>-0.96663953619999998</v>
      </c>
      <c r="E12">
        <v>-0.34231660159999999</v>
      </c>
      <c r="F12">
        <v>-0.34749661059999998</v>
      </c>
      <c r="H12">
        <f t="shared" si="0"/>
        <v>0.1930404121</v>
      </c>
      <c r="I12">
        <f t="shared" si="1"/>
        <v>-0.34490660610000001</v>
      </c>
      <c r="N12">
        <f t="shared" si="2"/>
        <v>0.53794701820000002</v>
      </c>
    </row>
    <row r="13" spans="1:16" x14ac:dyDescent="0.2">
      <c r="A13">
        <v>1016</v>
      </c>
      <c r="B13">
        <v>0.18711622259999999</v>
      </c>
      <c r="C13">
        <v>0.1051735932</v>
      </c>
      <c r="D13">
        <v>-0.1192698656</v>
      </c>
      <c r="E13">
        <v>0.2325922</v>
      </c>
      <c r="F13">
        <v>0.57197737100000001</v>
      </c>
      <c r="H13">
        <f t="shared" si="0"/>
        <v>5.7673316733333341E-2</v>
      </c>
      <c r="I13">
        <f t="shared" si="1"/>
        <v>0.40228478550000002</v>
      </c>
      <c r="N13">
        <f t="shared" si="2"/>
        <v>-0.34461146876666671</v>
      </c>
    </row>
    <row r="14" spans="1:16" x14ac:dyDescent="0.2">
      <c r="A14">
        <v>1019</v>
      </c>
      <c r="B14">
        <v>0.51619774060000001</v>
      </c>
      <c r="C14">
        <v>0.5002475394</v>
      </c>
      <c r="D14">
        <v>-7.1621724170000001E-3</v>
      </c>
      <c r="E14">
        <v>-0.2027595133</v>
      </c>
      <c r="F14">
        <v>0.59163394069999997</v>
      </c>
      <c r="H14">
        <f t="shared" si="0"/>
        <v>0.33642770252766674</v>
      </c>
      <c r="I14">
        <f t="shared" si="1"/>
        <v>0.1944372137</v>
      </c>
      <c r="N14">
        <f t="shared" si="2"/>
        <v>0.14199048882766674</v>
      </c>
    </row>
    <row r="15" spans="1:16" x14ac:dyDescent="0.2">
      <c r="A15">
        <v>1021</v>
      </c>
      <c r="B15">
        <v>-0.4355706627</v>
      </c>
      <c r="C15">
        <v>0.59998096729999995</v>
      </c>
      <c r="D15">
        <v>-0.3065686956</v>
      </c>
      <c r="E15">
        <v>-0.57459576020000003</v>
      </c>
      <c r="F15">
        <v>-0.39288146779999999</v>
      </c>
      <c r="H15">
        <f t="shared" si="0"/>
        <v>-4.7386130333333353E-2</v>
      </c>
      <c r="I15">
        <f t="shared" si="1"/>
        <v>-0.48373861400000001</v>
      </c>
      <c r="N15">
        <f t="shared" si="2"/>
        <v>0.43635248366666668</v>
      </c>
    </row>
    <row r="16" spans="1:16" x14ac:dyDescent="0.2">
      <c r="A16">
        <v>1242</v>
      </c>
      <c r="B16">
        <v>0.63749403270000005</v>
      </c>
      <c r="C16">
        <v>-3.1202347089999999E-2</v>
      </c>
      <c r="D16">
        <v>-0.31085210860000001</v>
      </c>
      <c r="E16">
        <v>-1.0647327680000001</v>
      </c>
      <c r="F16">
        <v>-0.33894138150000003</v>
      </c>
      <c r="H16">
        <f t="shared" si="0"/>
        <v>9.8479859003333337E-2</v>
      </c>
      <c r="I16">
        <f t="shared" si="1"/>
        <v>-0.70183707475000001</v>
      </c>
      <c r="N16">
        <f t="shared" si="2"/>
        <v>0.80031693375333335</v>
      </c>
    </row>
    <row r="17" spans="1:14" x14ac:dyDescent="0.2">
      <c r="A17">
        <v>1243</v>
      </c>
      <c r="B17">
        <v>0.12763700319999999</v>
      </c>
      <c r="C17">
        <v>-0.1653456999</v>
      </c>
      <c r="D17">
        <v>0.38805839269999998</v>
      </c>
      <c r="E17">
        <v>-0.70747755010000002</v>
      </c>
      <c r="F17">
        <v>0.33437634999999999</v>
      </c>
      <c r="H17">
        <f t="shared" si="0"/>
        <v>0.116783232</v>
      </c>
      <c r="I17">
        <f t="shared" si="1"/>
        <v>-0.18655060005000001</v>
      </c>
      <c r="N17">
        <f t="shared" si="2"/>
        <v>0.30333383205000003</v>
      </c>
    </row>
    <row r="18" spans="1:14" x14ac:dyDescent="0.2">
      <c r="A18">
        <v>1244</v>
      </c>
      <c r="B18">
        <v>-0.4070538407</v>
      </c>
      <c r="C18">
        <v>-7.843882798E-2</v>
      </c>
      <c r="D18">
        <v>-0.39628314069999998</v>
      </c>
      <c r="E18">
        <v>0.1897745169</v>
      </c>
      <c r="F18">
        <v>0.13378814310000001</v>
      </c>
      <c r="H18">
        <f t="shared" si="0"/>
        <v>-0.29392526979333333</v>
      </c>
      <c r="I18">
        <f t="shared" si="1"/>
        <v>0.16178133</v>
      </c>
      <c r="N18">
        <f t="shared" si="2"/>
        <v>-0.45570659979333333</v>
      </c>
    </row>
    <row r="19" spans="1:14" x14ac:dyDescent="0.2">
      <c r="A19">
        <v>1245</v>
      </c>
      <c r="B19">
        <v>-0.1847861636</v>
      </c>
      <c r="C19">
        <v>0.40525322359999999</v>
      </c>
      <c r="D19">
        <v>-0.61289040490000002</v>
      </c>
      <c r="E19">
        <v>-0.5300845689</v>
      </c>
      <c r="F19" t="s">
        <v>0</v>
      </c>
      <c r="H19">
        <f t="shared" si="0"/>
        <v>-0.13080778163333334</v>
      </c>
      <c r="I19">
        <f t="shared" si="1"/>
        <v>-0.5300845689</v>
      </c>
      <c r="N19">
        <f t="shared" si="2"/>
        <v>0.39927678726666666</v>
      </c>
    </row>
    <row r="20" spans="1:14" x14ac:dyDescent="0.2">
      <c r="A20">
        <v>1247</v>
      </c>
      <c r="B20">
        <v>0.66421619480000005</v>
      </c>
      <c r="C20">
        <v>6.9075850049999998E-2</v>
      </c>
      <c r="D20">
        <v>-0.19873001309999999</v>
      </c>
      <c r="E20">
        <v>0.2486973636</v>
      </c>
      <c r="F20" t="s">
        <v>0</v>
      </c>
      <c r="H20">
        <f t="shared" si="0"/>
        <v>0.17818734391666666</v>
      </c>
      <c r="I20">
        <f t="shared" si="1"/>
        <v>0.2486973636</v>
      </c>
      <c r="N20">
        <f t="shared" si="2"/>
        <v>-7.0510019683333341E-2</v>
      </c>
    </row>
    <row r="21" spans="1:14" x14ac:dyDescent="0.2">
      <c r="A21">
        <v>1248</v>
      </c>
      <c r="B21">
        <v>0.70719314389999999</v>
      </c>
      <c r="C21">
        <v>-0.1351414229</v>
      </c>
      <c r="D21">
        <v>-0.30980810860000002</v>
      </c>
      <c r="E21">
        <v>-0.60808532309999996</v>
      </c>
      <c r="F21">
        <v>0.46045666079999997</v>
      </c>
      <c r="H21">
        <f t="shared" si="0"/>
        <v>8.7414537466666664E-2</v>
      </c>
      <c r="I21">
        <f t="shared" si="1"/>
        <v>-7.3814331149999995E-2</v>
      </c>
      <c r="N21">
        <f t="shared" si="2"/>
        <v>0.16122886861666666</v>
      </c>
    </row>
    <row r="22" spans="1:14" x14ac:dyDescent="0.2">
      <c r="A22">
        <v>1249</v>
      </c>
      <c r="B22">
        <v>-0.31946811829999999</v>
      </c>
      <c r="C22">
        <v>-0.21038685839999999</v>
      </c>
      <c r="D22">
        <v>1.09399355</v>
      </c>
      <c r="E22">
        <v>-0.1222223159</v>
      </c>
      <c r="F22">
        <v>0.1238777013</v>
      </c>
      <c r="H22">
        <f t="shared" si="0"/>
        <v>0.18804619109999998</v>
      </c>
      <c r="I22">
        <f t="shared" si="1"/>
        <v>8.2769270000000034E-4</v>
      </c>
      <c r="N22">
        <f t="shared" si="2"/>
        <v>0.18721849839999999</v>
      </c>
    </row>
    <row r="23" spans="1:14" x14ac:dyDescent="0.2">
      <c r="A23">
        <v>1251</v>
      </c>
      <c r="B23">
        <v>-0.32295797710000002</v>
      </c>
      <c r="C23">
        <v>-0.20498985850000001</v>
      </c>
      <c r="D23">
        <v>0.65923379800000004</v>
      </c>
      <c r="E23" t="s">
        <v>0</v>
      </c>
      <c r="F23">
        <v>0.34030743429999999</v>
      </c>
      <c r="H23">
        <f t="shared" si="0"/>
        <v>4.3761987466666673E-2</v>
      </c>
      <c r="I23">
        <f t="shared" si="1"/>
        <v>0.34030743429999999</v>
      </c>
      <c r="N23">
        <f t="shared" si="2"/>
        <v>-0.29654544683333334</v>
      </c>
    </row>
    <row r="24" spans="1:14" x14ac:dyDescent="0.2">
      <c r="A24">
        <v>1253</v>
      </c>
      <c r="B24">
        <v>-1.2833254199999999</v>
      </c>
      <c r="C24" t="s">
        <v>0</v>
      </c>
      <c r="D24">
        <v>0.83014959840000002</v>
      </c>
      <c r="E24" t="s">
        <v>0</v>
      </c>
      <c r="F24">
        <v>-0.17599949140000001</v>
      </c>
      <c r="H24">
        <f t="shared" si="0"/>
        <v>-0.22658791079999996</v>
      </c>
      <c r="I24">
        <f t="shared" si="1"/>
        <v>-0.17599949140000001</v>
      </c>
      <c r="N24">
        <f t="shared" si="2"/>
        <v>-5.0588419399999945E-2</v>
      </c>
    </row>
    <row r="25" spans="1:14" x14ac:dyDescent="0.2">
      <c r="A25">
        <v>1255</v>
      </c>
      <c r="B25">
        <v>0.27111299329999999</v>
      </c>
      <c r="C25">
        <v>-0.70436772309999995</v>
      </c>
      <c r="D25">
        <v>-2.307002285E-2</v>
      </c>
      <c r="E25">
        <v>-0.45483906390000001</v>
      </c>
      <c r="F25">
        <v>-0.8370378275</v>
      </c>
      <c r="H25">
        <f t="shared" si="0"/>
        <v>-0.15210825088333332</v>
      </c>
      <c r="I25">
        <f t="shared" si="1"/>
        <v>-0.64593844570000003</v>
      </c>
      <c r="N25">
        <f t="shared" si="2"/>
        <v>0.49383019481666668</v>
      </c>
    </row>
    <row r="26" spans="1:14" x14ac:dyDescent="0.2">
      <c r="A26">
        <v>1276</v>
      </c>
      <c r="B26">
        <v>-1.3245573470000001E-2</v>
      </c>
      <c r="C26">
        <v>0.3731372765</v>
      </c>
      <c r="D26">
        <v>-0.91074682549999997</v>
      </c>
      <c r="E26">
        <v>0.1819076764</v>
      </c>
      <c r="F26">
        <v>0.1524605027</v>
      </c>
      <c r="H26">
        <f t="shared" si="0"/>
        <v>-0.18361837415666668</v>
      </c>
      <c r="I26">
        <f t="shared" si="1"/>
        <v>0.16718408955</v>
      </c>
      <c r="N26">
        <f t="shared" si="2"/>
        <v>-0.35080246370666668</v>
      </c>
    </row>
    <row r="27" spans="1:14" x14ac:dyDescent="0.2">
      <c r="A27">
        <v>1282</v>
      </c>
      <c r="B27" t="s">
        <v>0</v>
      </c>
      <c r="C27" t="s">
        <v>0</v>
      </c>
      <c r="D27">
        <v>-0.80923686949999996</v>
      </c>
      <c r="E27">
        <v>0.33177748699999998</v>
      </c>
      <c r="F27">
        <v>9.7816118470000005E-2</v>
      </c>
      <c r="H27">
        <f t="shared" si="0"/>
        <v>-0.80923686949999996</v>
      </c>
      <c r="I27">
        <f t="shared" si="1"/>
        <v>0.21479680273499999</v>
      </c>
      <c r="N27">
        <f t="shared" si="2"/>
        <v>-1.0240336722349999</v>
      </c>
    </row>
    <row r="28" spans="1:14" x14ac:dyDescent="0.2">
      <c r="A28">
        <v>1286</v>
      </c>
      <c r="B28">
        <v>0.118746211</v>
      </c>
      <c r="C28">
        <v>-8.0332457260000004E-2</v>
      </c>
      <c r="D28">
        <v>-0.89686683420000002</v>
      </c>
      <c r="E28" t="s">
        <v>0</v>
      </c>
      <c r="F28">
        <v>-0.34238066150000002</v>
      </c>
      <c r="H28">
        <f t="shared" si="0"/>
        <v>-0.28615102681999999</v>
      </c>
      <c r="I28">
        <f t="shared" si="1"/>
        <v>-0.34238066150000002</v>
      </c>
      <c r="N28">
        <f t="shared" si="2"/>
        <v>5.6229634680000029E-2</v>
      </c>
    </row>
    <row r="29" spans="1:14" x14ac:dyDescent="0.2">
      <c r="A29">
        <v>1294</v>
      </c>
      <c r="B29">
        <v>0.98095295839999996</v>
      </c>
      <c r="C29">
        <v>0.58734686830000005</v>
      </c>
      <c r="D29">
        <v>-3.0911490119999999E-2</v>
      </c>
      <c r="E29">
        <v>0.94524215489999996</v>
      </c>
      <c r="F29">
        <v>0.22751169199999999</v>
      </c>
      <c r="H29">
        <f t="shared" si="0"/>
        <v>0.51246277886000002</v>
      </c>
      <c r="I29">
        <f t="shared" si="1"/>
        <v>0.58637692345000003</v>
      </c>
      <c r="N29">
        <f t="shared" si="2"/>
        <v>-7.3914144590000008E-2</v>
      </c>
    </row>
    <row r="30" spans="1:14" x14ac:dyDescent="0.2">
      <c r="A30">
        <v>1300</v>
      </c>
      <c r="B30">
        <v>0.63317485129999995</v>
      </c>
      <c r="C30">
        <v>-0.93924715709999995</v>
      </c>
      <c r="D30">
        <v>-0.21230194920000001</v>
      </c>
      <c r="E30">
        <v>-0.3926552592</v>
      </c>
      <c r="F30">
        <v>-0.64051060469999999</v>
      </c>
      <c r="H30">
        <f t="shared" si="0"/>
        <v>-0.17279141833333334</v>
      </c>
      <c r="I30">
        <f t="shared" si="1"/>
        <v>-0.51658293194999994</v>
      </c>
      <c r="N30">
        <f t="shared" si="2"/>
        <v>0.3437915136166666</v>
      </c>
    </row>
    <row r="31" spans="1:14" x14ac:dyDescent="0.2">
      <c r="A31">
        <v>1301</v>
      </c>
      <c r="B31">
        <v>0.32643622690000001</v>
      </c>
      <c r="C31">
        <v>-0.3946591545</v>
      </c>
      <c r="D31">
        <v>0.43040698240000003</v>
      </c>
      <c r="E31">
        <v>0.12677888079999999</v>
      </c>
      <c r="F31">
        <v>0.23272956889999999</v>
      </c>
      <c r="H31">
        <f t="shared" si="0"/>
        <v>0.12072801826666668</v>
      </c>
      <c r="I31">
        <f t="shared" si="1"/>
        <v>0.17975422484999998</v>
      </c>
      <c r="N31">
        <f t="shared" si="2"/>
        <v>-5.9026206583333296E-2</v>
      </c>
    </row>
    <row r="32" spans="1:14" x14ac:dyDescent="0.2">
      <c r="A32">
        <v>1302</v>
      </c>
      <c r="B32">
        <v>-0.35943046090000003</v>
      </c>
      <c r="C32">
        <v>0.19352791859999999</v>
      </c>
      <c r="D32">
        <v>6.5376844409999996E-2</v>
      </c>
      <c r="E32">
        <v>0.76313475529999997</v>
      </c>
      <c r="F32">
        <v>0.58715804090000001</v>
      </c>
      <c r="H32">
        <f t="shared" si="0"/>
        <v>-3.3508565963333348E-2</v>
      </c>
      <c r="I32">
        <f t="shared" si="1"/>
        <v>0.67514639809999999</v>
      </c>
      <c r="N32">
        <f t="shared" si="2"/>
        <v>-0.70865496406333328</v>
      </c>
    </row>
    <row r="33" spans="1:14" x14ac:dyDescent="0.2">
      <c r="A33">
        <v>1303</v>
      </c>
      <c r="B33">
        <v>0.1232802232</v>
      </c>
      <c r="C33">
        <v>0.12790024059999999</v>
      </c>
      <c r="D33">
        <v>-0.32107854260000002</v>
      </c>
      <c r="E33">
        <v>0.30374444379999999</v>
      </c>
      <c r="F33">
        <v>-0.78237154119999996</v>
      </c>
      <c r="H33">
        <f t="shared" si="0"/>
        <v>-2.3299359600000014E-2</v>
      </c>
      <c r="I33">
        <f t="shared" si="1"/>
        <v>-0.23931354869999999</v>
      </c>
      <c r="N33">
        <f t="shared" si="2"/>
        <v>0.21601418909999998</v>
      </c>
    </row>
    <row r="34" spans="1:14" x14ac:dyDescent="0.2">
      <c r="A34">
        <v>3116</v>
      </c>
      <c r="B34">
        <v>0.33072473099999999</v>
      </c>
      <c r="C34">
        <v>-0.49230238389999997</v>
      </c>
      <c r="D34">
        <v>1.9002291130000001E-2</v>
      </c>
      <c r="E34">
        <v>-0.65535269770000004</v>
      </c>
      <c r="F34">
        <v>0.4779502867</v>
      </c>
      <c r="H34">
        <f t="shared" si="0"/>
        <v>-4.752512058999999E-2</v>
      </c>
      <c r="I34">
        <f t="shared" si="1"/>
        <v>-8.8701205500000019E-2</v>
      </c>
      <c r="N34">
        <f t="shared" si="2"/>
        <v>4.1176084910000028E-2</v>
      </c>
    </row>
    <row r="35" spans="1:14" x14ac:dyDescent="0.2">
      <c r="A35">
        <v>3122</v>
      </c>
      <c r="B35">
        <v>1.0059654140000001E-2</v>
      </c>
      <c r="C35">
        <v>-0.28495731790000001</v>
      </c>
      <c r="D35">
        <v>-0.53973698270000003</v>
      </c>
      <c r="E35" t="s">
        <v>0</v>
      </c>
      <c r="F35">
        <v>-0.93015477199999996</v>
      </c>
      <c r="H35">
        <f t="shared" si="0"/>
        <v>-0.27154488215333333</v>
      </c>
      <c r="I35">
        <f t="shared" si="1"/>
        <v>-0.93015477199999996</v>
      </c>
      <c r="N35">
        <f t="shared" si="2"/>
        <v>0.65860988984666657</v>
      </c>
    </row>
    <row r="36" spans="1:14" x14ac:dyDescent="0.2">
      <c r="A36">
        <v>3125</v>
      </c>
      <c r="B36">
        <v>-5.2675653160000002E-2</v>
      </c>
      <c r="C36">
        <v>-0.26475853890000001</v>
      </c>
      <c r="D36">
        <v>0.84710669910000003</v>
      </c>
      <c r="E36">
        <v>-0.76100039590000002</v>
      </c>
      <c r="F36">
        <v>-0.65802476590000003</v>
      </c>
      <c r="H36">
        <f t="shared" si="0"/>
        <v>0.17655750234666667</v>
      </c>
      <c r="I36">
        <f t="shared" si="1"/>
        <v>-0.70951258090000002</v>
      </c>
      <c r="N36">
        <f t="shared" si="2"/>
        <v>0.8860700832466667</v>
      </c>
    </row>
    <row r="37" spans="1:14" x14ac:dyDescent="0.2">
      <c r="A37">
        <v>3140</v>
      </c>
      <c r="B37">
        <v>0.10922205459999999</v>
      </c>
      <c r="C37">
        <v>-0.1397291507</v>
      </c>
      <c r="D37">
        <v>0.34696231859999999</v>
      </c>
      <c r="E37">
        <v>-0.38425246460000001</v>
      </c>
      <c r="F37">
        <v>3.9859495379999998E-2</v>
      </c>
      <c r="H37">
        <f t="shared" si="0"/>
        <v>0.10548507416666665</v>
      </c>
      <c r="I37">
        <f t="shared" si="1"/>
        <v>-0.17219648461000001</v>
      </c>
      <c r="N37">
        <f t="shared" si="2"/>
        <v>0.27768155877666667</v>
      </c>
    </row>
    <row r="38" spans="1:14" x14ac:dyDescent="0.2">
      <c r="A38">
        <v>3143</v>
      </c>
      <c r="B38">
        <v>0.1195491904</v>
      </c>
      <c r="C38">
        <v>1.5007763919999999</v>
      </c>
      <c r="D38">
        <v>-0.50301640790000002</v>
      </c>
      <c r="E38">
        <v>0.5925350049</v>
      </c>
      <c r="F38">
        <v>1.1406314120000001</v>
      </c>
      <c r="H38">
        <f t="shared" si="0"/>
        <v>0.37243639149999996</v>
      </c>
      <c r="I38">
        <f t="shared" si="1"/>
        <v>0.86658320845000003</v>
      </c>
      <c r="N38">
        <f t="shared" si="2"/>
        <v>-0.49414681695000007</v>
      </c>
    </row>
    <row r="39" spans="1:14" x14ac:dyDescent="0.2">
      <c r="A39">
        <v>3152</v>
      </c>
      <c r="B39">
        <v>0.75876901019999998</v>
      </c>
      <c r="C39">
        <v>1.9905641700000001E-2</v>
      </c>
      <c r="D39">
        <v>-0.59776680689999995</v>
      </c>
      <c r="E39">
        <v>-0.53897380279999996</v>
      </c>
      <c r="F39">
        <v>0.52369666640000001</v>
      </c>
      <c r="H39">
        <f t="shared" si="0"/>
        <v>6.0302615000000004E-2</v>
      </c>
      <c r="I39">
        <f t="shared" si="1"/>
        <v>-7.6385681999999733E-3</v>
      </c>
      <c r="N39">
        <f t="shared" si="2"/>
        <v>6.7941183199999977E-2</v>
      </c>
    </row>
    <row r="40" spans="1:14" x14ac:dyDescent="0.2">
      <c r="A40">
        <v>3166</v>
      </c>
      <c r="B40">
        <v>0.2154317939</v>
      </c>
      <c r="C40">
        <v>-0.30535608390000002</v>
      </c>
      <c r="D40">
        <v>-0.52680438009999997</v>
      </c>
      <c r="E40">
        <v>-0.1549101158</v>
      </c>
      <c r="F40">
        <v>-0.84902494719999999</v>
      </c>
      <c r="H40">
        <f t="shared" si="0"/>
        <v>-0.20557622336666667</v>
      </c>
      <c r="I40">
        <f t="shared" si="1"/>
        <v>-0.50196753149999995</v>
      </c>
      <c r="N40">
        <f t="shared" si="2"/>
        <v>0.29639130813333325</v>
      </c>
    </row>
    <row r="41" spans="1:14" x14ac:dyDescent="0.2">
      <c r="A41">
        <v>3167</v>
      </c>
      <c r="B41">
        <v>1.5715465170000002E-2</v>
      </c>
      <c r="C41">
        <v>0.48795054719999997</v>
      </c>
      <c r="D41">
        <v>-0.40890012469999998</v>
      </c>
      <c r="E41">
        <v>-0.22600765840000001</v>
      </c>
      <c r="F41">
        <v>-0.31903108899999999</v>
      </c>
      <c r="H41">
        <f t="shared" si="0"/>
        <v>3.1588629223333331E-2</v>
      </c>
      <c r="I41">
        <f t="shared" si="1"/>
        <v>-0.27251937370000001</v>
      </c>
      <c r="N41">
        <f t="shared" si="2"/>
        <v>0.30410800292333334</v>
      </c>
    </row>
    <row r="42" spans="1:14" x14ac:dyDescent="0.2">
      <c r="A42">
        <v>3170</v>
      </c>
      <c r="B42">
        <v>0.51521213749999994</v>
      </c>
      <c r="C42">
        <v>0.84297956620000003</v>
      </c>
      <c r="D42">
        <v>-0.63926309999999997</v>
      </c>
      <c r="E42">
        <v>0.47885523320000001</v>
      </c>
      <c r="F42">
        <v>0.46386432799999999</v>
      </c>
      <c r="H42">
        <f t="shared" si="0"/>
        <v>0.2396428679</v>
      </c>
      <c r="I42">
        <f t="shared" si="1"/>
        <v>0.4713597806</v>
      </c>
      <c r="N42">
        <f t="shared" si="2"/>
        <v>-0.2317169127</v>
      </c>
    </row>
    <row r="43" spans="1:14" x14ac:dyDescent="0.2">
      <c r="A43">
        <v>3173</v>
      </c>
      <c r="B43">
        <v>0.57235830740000004</v>
      </c>
      <c r="C43">
        <v>-0.39986551869999998</v>
      </c>
      <c r="D43">
        <v>-0.11345492190000001</v>
      </c>
      <c r="E43">
        <v>-0.28663372799999998</v>
      </c>
      <c r="F43">
        <v>0.1543200435</v>
      </c>
      <c r="H43">
        <f t="shared" si="0"/>
        <v>1.9679288933333355E-2</v>
      </c>
      <c r="I43">
        <f t="shared" si="1"/>
        <v>-6.6156842249999986E-2</v>
      </c>
      <c r="N43">
        <f t="shared" si="2"/>
        <v>8.5836131183333345E-2</v>
      </c>
    </row>
    <row r="44" spans="1:14" x14ac:dyDescent="0.2">
      <c r="A44">
        <v>3176</v>
      </c>
      <c r="B44">
        <v>-0.40168065149999999</v>
      </c>
      <c r="C44">
        <v>-0.58675200810000006</v>
      </c>
      <c r="D44">
        <v>-0.13716525939999999</v>
      </c>
      <c r="E44">
        <v>-0.68458770980000005</v>
      </c>
      <c r="F44">
        <v>-0.29436631749999997</v>
      </c>
      <c r="H44">
        <f t="shared" si="0"/>
        <v>-0.37519930633333337</v>
      </c>
      <c r="I44">
        <f t="shared" si="1"/>
        <v>-0.48947701365000001</v>
      </c>
      <c r="N44">
        <f t="shared" si="2"/>
        <v>0.11427770731666664</v>
      </c>
    </row>
    <row r="45" spans="1:14" x14ac:dyDescent="0.2">
      <c r="A45">
        <v>3189</v>
      </c>
      <c r="B45">
        <v>0.1409426802</v>
      </c>
      <c r="C45">
        <v>-0.33821318550000001</v>
      </c>
      <c r="D45">
        <v>2.697121412E-2</v>
      </c>
      <c r="E45">
        <v>0.2005755987</v>
      </c>
      <c r="F45">
        <v>-0.2243156476</v>
      </c>
      <c r="H45">
        <f t="shared" si="0"/>
        <v>-5.6766430393333338E-2</v>
      </c>
      <c r="I45">
        <f t="shared" si="1"/>
        <v>-1.1870024450000002E-2</v>
      </c>
      <c r="N45">
        <f t="shared" si="2"/>
        <v>-4.4896405943333335E-2</v>
      </c>
    </row>
    <row r="46" spans="1:14" x14ac:dyDescent="0.2">
      <c r="A46">
        <v>3190</v>
      </c>
      <c r="B46">
        <v>-0.25343605120000001</v>
      </c>
      <c r="C46">
        <v>-0.6668846007</v>
      </c>
      <c r="D46">
        <v>0.89619797209999996</v>
      </c>
      <c r="E46">
        <v>-0.26529351179999999</v>
      </c>
      <c r="F46">
        <v>-1.0290923700000001</v>
      </c>
      <c r="H46">
        <f t="shared" si="0"/>
        <v>-8.0408932666666821E-3</v>
      </c>
      <c r="I46">
        <f t="shared" si="1"/>
        <v>-0.64719294090000001</v>
      </c>
      <c r="N46">
        <f t="shared" si="2"/>
        <v>0.63915204763333333</v>
      </c>
    </row>
    <row r="47" spans="1:14" x14ac:dyDescent="0.2">
      <c r="A47">
        <v>3199</v>
      </c>
      <c r="B47">
        <v>-0.33523976150000001</v>
      </c>
      <c r="C47">
        <v>-0.68045456940000004</v>
      </c>
      <c r="D47" t="s">
        <v>0</v>
      </c>
      <c r="E47">
        <v>0.30111241179999998</v>
      </c>
      <c r="F47">
        <v>-9.2805703569999995E-2</v>
      </c>
      <c r="H47">
        <f t="shared" si="0"/>
        <v>-0.50784716545000008</v>
      </c>
      <c r="I47">
        <f t="shared" si="1"/>
        <v>0.10415335411499999</v>
      </c>
      <c r="N47">
        <f t="shared" si="2"/>
        <v>-0.61200051956500001</v>
      </c>
    </row>
    <row r="48" spans="1:14" x14ac:dyDescent="0.2">
      <c r="A48">
        <v>3200</v>
      </c>
      <c r="B48">
        <v>8.5663677899999999E-2</v>
      </c>
      <c r="C48">
        <v>9.8790575919999995E-3</v>
      </c>
      <c r="D48">
        <v>0.38767469869999999</v>
      </c>
      <c r="E48">
        <v>5.763162552E-2</v>
      </c>
      <c r="F48">
        <v>0.33048186169999999</v>
      </c>
      <c r="H48">
        <f t="shared" si="0"/>
        <v>0.16107247806399999</v>
      </c>
      <c r="I48">
        <f t="shared" si="1"/>
        <v>0.19405674361</v>
      </c>
      <c r="N48">
        <f t="shared" si="2"/>
        <v>-3.2984265546000008E-2</v>
      </c>
    </row>
    <row r="49" spans="1:14" x14ac:dyDescent="0.2">
      <c r="A49">
        <v>3206</v>
      </c>
      <c r="B49">
        <v>-0.19105192330000001</v>
      </c>
      <c r="C49">
        <v>0.5167729003</v>
      </c>
      <c r="D49" t="s">
        <v>0</v>
      </c>
      <c r="E49">
        <v>-0.44053779240000002</v>
      </c>
      <c r="F49">
        <v>0.1947258878</v>
      </c>
      <c r="H49">
        <f t="shared" si="0"/>
        <v>0.16286048850000001</v>
      </c>
      <c r="I49">
        <f t="shared" si="1"/>
        <v>-0.12290595230000001</v>
      </c>
      <c r="N49">
        <f t="shared" si="2"/>
        <v>0.28576644080000002</v>
      </c>
    </row>
    <row r="50" spans="1:14" x14ac:dyDescent="0.2">
      <c r="A50">
        <v>3210</v>
      </c>
      <c r="B50">
        <v>-0.93316112370000004</v>
      </c>
      <c r="C50">
        <v>-0.19147241919999999</v>
      </c>
      <c r="D50" t="s">
        <v>0</v>
      </c>
      <c r="E50">
        <v>0.54150470220000002</v>
      </c>
      <c r="F50">
        <v>-0.59828141909999999</v>
      </c>
      <c r="H50">
        <f t="shared" si="0"/>
        <v>-0.56231677145000003</v>
      </c>
      <c r="I50">
        <f t="shared" si="1"/>
        <v>-2.8388358449999984E-2</v>
      </c>
      <c r="N50">
        <f t="shared" si="2"/>
        <v>-0.53392841300000005</v>
      </c>
    </row>
    <row r="51" spans="1:14" x14ac:dyDescent="0.2">
      <c r="A51">
        <v>3212</v>
      </c>
      <c r="B51">
        <v>0.38025107520000001</v>
      </c>
      <c r="C51">
        <v>3.7948370579999999E-3</v>
      </c>
      <c r="D51">
        <v>0.13480226170000001</v>
      </c>
      <c r="E51">
        <v>-0.27600745459999998</v>
      </c>
      <c r="F51">
        <v>0.43371106409999999</v>
      </c>
      <c r="H51">
        <f t="shared" si="0"/>
        <v>0.17294939131933332</v>
      </c>
      <c r="I51">
        <f t="shared" si="1"/>
        <v>7.8851804750000004E-2</v>
      </c>
      <c r="N51">
        <f t="shared" si="2"/>
        <v>9.4097586569333314E-2</v>
      </c>
    </row>
    <row r="52" spans="1:14" x14ac:dyDescent="0.2">
      <c r="A52">
        <v>3218</v>
      </c>
      <c r="B52">
        <v>-0.48424554089999999</v>
      </c>
      <c r="C52">
        <v>-1.6264455710000001</v>
      </c>
      <c r="D52" t="s">
        <v>0</v>
      </c>
      <c r="E52">
        <v>5.0746565549999997E-2</v>
      </c>
      <c r="F52">
        <v>0.61839113160000003</v>
      </c>
      <c r="H52">
        <f t="shared" si="0"/>
        <v>-1.05534555595</v>
      </c>
      <c r="I52">
        <f t="shared" si="1"/>
        <v>0.33456884857500002</v>
      </c>
      <c r="N52">
        <f t="shared" si="2"/>
        <v>-1.389914404525</v>
      </c>
    </row>
    <row r="53" spans="1:14" x14ac:dyDescent="0.2">
      <c r="A53">
        <v>3220</v>
      </c>
      <c r="B53">
        <v>-0.76994752259999999</v>
      </c>
      <c r="C53">
        <v>-0.1711492503</v>
      </c>
      <c r="D53" t="s">
        <v>0</v>
      </c>
      <c r="E53">
        <v>-0.79956000910000002</v>
      </c>
      <c r="F53">
        <v>-0.61828316620000001</v>
      </c>
      <c r="H53">
        <f t="shared" si="0"/>
        <v>-0.47054838644999997</v>
      </c>
      <c r="I53">
        <f t="shared" si="1"/>
        <v>-0.70892158765000002</v>
      </c>
      <c r="N53">
        <f t="shared" si="2"/>
        <v>0.23837320120000005</v>
      </c>
    </row>
    <row r="54" spans="1:14" x14ac:dyDescent="0.2">
      <c r="A54">
        <v>3223</v>
      </c>
      <c r="B54">
        <v>-0.32519762610000003</v>
      </c>
      <c r="C54">
        <v>-0.41627568809999999</v>
      </c>
      <c r="D54" t="s">
        <v>0</v>
      </c>
      <c r="E54">
        <v>-1.0819002520000001</v>
      </c>
      <c r="F54" t="s">
        <v>0</v>
      </c>
      <c r="H54">
        <f t="shared" si="0"/>
        <v>-0.37073665710000003</v>
      </c>
      <c r="I54">
        <f t="shared" si="1"/>
        <v>-1.0819002520000001</v>
      </c>
      <c r="N54">
        <f t="shared" si="2"/>
        <v>0.71116359490000003</v>
      </c>
    </row>
  </sheetData>
  <mergeCells count="2">
    <mergeCell ref="B1:D1"/>
    <mergeCell ref="E1:F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A3512-473E-0345-BCD9-8EFF6C50BBA8}">
  <dimension ref="A1:P54"/>
  <sheetViews>
    <sheetView workbookViewId="0">
      <selection activeCell="M1" sqref="M1:P1048576"/>
    </sheetView>
  </sheetViews>
  <sheetFormatPr baseColWidth="10" defaultRowHeight="16" x14ac:dyDescent="0.2"/>
  <cols>
    <col min="6" max="6" width="12.83203125" bestFit="1" customWidth="1"/>
  </cols>
  <sheetData>
    <row r="1" spans="1:16" x14ac:dyDescent="0.2">
      <c r="B1" s="2" t="s">
        <v>6</v>
      </c>
      <c r="C1" s="2"/>
      <c r="D1" s="2"/>
      <c r="E1" s="2" t="s">
        <v>7</v>
      </c>
      <c r="F1" s="2"/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K2" t="s">
        <v>6</v>
      </c>
      <c r="L2" t="s">
        <v>7</v>
      </c>
      <c r="N2" t="s">
        <v>39</v>
      </c>
      <c r="P2" t="s">
        <v>39</v>
      </c>
    </row>
    <row r="3" spans="1:16" x14ac:dyDescent="0.2">
      <c r="A3">
        <v>1001</v>
      </c>
      <c r="B3">
        <v>-0.39560182399999999</v>
      </c>
      <c r="C3">
        <v>0.44719959840000001</v>
      </c>
      <c r="D3" t="s">
        <v>0</v>
      </c>
      <c r="E3">
        <v>1.2187873899999999</v>
      </c>
      <c r="F3">
        <v>0.1776679964</v>
      </c>
      <c r="H3">
        <f>AVERAGE(B3:D3)</f>
        <v>2.5798887200000009E-2</v>
      </c>
      <c r="I3">
        <f>AVERAGE(E3:F3)</f>
        <v>0.6982276932</v>
      </c>
      <c r="K3">
        <f>AVERAGE(H3:H54)</f>
        <v>-0.11244421101307693</v>
      </c>
      <c r="L3">
        <f>AVERAGE(I3:I54)</f>
        <v>-0.14526531043644234</v>
      </c>
      <c r="N3">
        <f>H3-I3</f>
        <v>-0.67242880599999999</v>
      </c>
      <c r="P3">
        <f>AVERAGE(N3:N54)</f>
        <v>3.2821099423365377E-2</v>
      </c>
    </row>
    <row r="4" spans="1:16" x14ac:dyDescent="0.2">
      <c r="A4">
        <v>1003</v>
      </c>
      <c r="B4">
        <v>-1.2382034079999999</v>
      </c>
      <c r="C4">
        <v>-1.3209543429999999</v>
      </c>
      <c r="D4" t="s">
        <v>0</v>
      </c>
      <c r="E4">
        <v>0.27122402010000002</v>
      </c>
      <c r="F4">
        <v>-1.276501186</v>
      </c>
      <c r="H4">
        <f t="shared" ref="H4:H54" si="0">AVERAGE(B4:D4)</f>
        <v>-1.2795788754999999</v>
      </c>
      <c r="I4">
        <f t="shared" ref="I4:I54" si="1">AVERAGE(E4:F4)</f>
        <v>-0.50263858294999997</v>
      </c>
      <c r="N4">
        <f t="shared" ref="N4:N54" si="2">H4-I4</f>
        <v>-0.77694029254999997</v>
      </c>
    </row>
    <row r="5" spans="1:16" x14ac:dyDescent="0.2">
      <c r="A5">
        <v>1004</v>
      </c>
      <c r="B5">
        <v>0.42871658689999997</v>
      </c>
      <c r="C5">
        <v>-0.51946282300000002</v>
      </c>
      <c r="D5">
        <v>-0.39365902800000002</v>
      </c>
      <c r="E5">
        <v>-0.34460849710000002</v>
      </c>
      <c r="F5">
        <v>1.437965634</v>
      </c>
      <c r="H5">
        <f t="shared" si="0"/>
        <v>-0.1614684213666667</v>
      </c>
      <c r="I5">
        <f t="shared" si="1"/>
        <v>0.54667856844999996</v>
      </c>
      <c r="K5" t="s">
        <v>8</v>
      </c>
      <c r="N5">
        <f t="shared" si="2"/>
        <v>-0.70814698981666668</v>
      </c>
      <c r="P5" t="s">
        <v>8</v>
      </c>
    </row>
    <row r="6" spans="1:16" x14ac:dyDescent="0.2">
      <c r="A6">
        <v>1006</v>
      </c>
      <c r="B6">
        <v>-8.2739242249999997E-2</v>
      </c>
      <c r="C6">
        <v>-0.68918993770000003</v>
      </c>
      <c r="D6">
        <v>0.1222645946</v>
      </c>
      <c r="E6" t="s">
        <v>0</v>
      </c>
      <c r="F6">
        <v>-1.8548592650000001E-2</v>
      </c>
      <c r="H6">
        <f t="shared" si="0"/>
        <v>-0.21655486178333336</v>
      </c>
      <c r="I6">
        <f t="shared" si="1"/>
        <v>-1.8548592650000001E-2</v>
      </c>
      <c r="K6">
        <f>(STDEV(H3:H54))/SQRT(52)</f>
        <v>4.9129029049883047E-2</v>
      </c>
      <c r="L6">
        <f>STDEV(I3:I54)/SQRT(52)</f>
        <v>5.6698420818102467E-2</v>
      </c>
      <c r="N6">
        <f t="shared" si="2"/>
        <v>-0.19800626913333336</v>
      </c>
      <c r="P6">
        <f>(STDEV(N3:N54))/SQRT(52)</f>
        <v>7.6153680972242788E-2</v>
      </c>
    </row>
    <row r="7" spans="1:16" x14ac:dyDescent="0.2">
      <c r="A7">
        <v>1009</v>
      </c>
      <c r="B7">
        <v>0.6579292753</v>
      </c>
      <c r="C7">
        <v>-9.9078240109999993E-2</v>
      </c>
      <c r="D7">
        <v>-1.46574806E-2</v>
      </c>
      <c r="E7">
        <v>0.32898495189999999</v>
      </c>
      <c r="F7">
        <v>0.16429041829999999</v>
      </c>
      <c r="H7">
        <f t="shared" si="0"/>
        <v>0.18139785152999999</v>
      </c>
      <c r="I7">
        <f t="shared" si="1"/>
        <v>0.2466376851</v>
      </c>
      <c r="N7">
        <f t="shared" si="2"/>
        <v>-6.5239833570000016E-2</v>
      </c>
    </row>
    <row r="8" spans="1:16" x14ac:dyDescent="0.2">
      <c r="A8">
        <v>1010</v>
      </c>
      <c r="B8">
        <v>0.63471276799999998</v>
      </c>
      <c r="C8">
        <v>0.67362584469999998</v>
      </c>
      <c r="D8">
        <v>-0.91563150780000002</v>
      </c>
      <c r="E8">
        <v>0.1645558271</v>
      </c>
      <c r="F8">
        <v>-0.3005548019</v>
      </c>
      <c r="H8">
        <f t="shared" si="0"/>
        <v>0.13090236830000002</v>
      </c>
      <c r="I8">
        <f t="shared" si="1"/>
        <v>-6.7999487400000003E-2</v>
      </c>
      <c r="N8">
        <f t="shared" si="2"/>
        <v>0.19890185570000002</v>
      </c>
    </row>
    <row r="9" spans="1:16" x14ac:dyDescent="0.2">
      <c r="A9">
        <v>1011</v>
      </c>
      <c r="B9">
        <v>-0.57313472379999997</v>
      </c>
      <c r="C9">
        <v>-0.17296475</v>
      </c>
      <c r="D9">
        <v>-0.7073226212</v>
      </c>
      <c r="E9">
        <v>-3.4212199669999999E-2</v>
      </c>
      <c r="F9">
        <v>-0.41463667999999998</v>
      </c>
      <c r="H9">
        <f t="shared" si="0"/>
        <v>-0.48447403166666669</v>
      </c>
      <c r="I9">
        <f t="shared" si="1"/>
        <v>-0.22442443983499999</v>
      </c>
      <c r="N9">
        <f t="shared" si="2"/>
        <v>-0.2600495918316667</v>
      </c>
    </row>
    <row r="10" spans="1:16" x14ac:dyDescent="0.2">
      <c r="A10">
        <v>1012</v>
      </c>
      <c r="B10">
        <v>0.2277276744</v>
      </c>
      <c r="C10">
        <v>0.13951589850000001</v>
      </c>
      <c r="D10">
        <v>-4.9146763349999997E-2</v>
      </c>
      <c r="E10">
        <v>-1.4559992159999999</v>
      </c>
      <c r="F10">
        <v>0.21919248429999999</v>
      </c>
      <c r="H10">
        <f t="shared" si="0"/>
        <v>0.10603226984999999</v>
      </c>
      <c r="I10">
        <f t="shared" si="1"/>
        <v>-0.61840336585</v>
      </c>
      <c r="N10">
        <f t="shared" si="2"/>
        <v>0.72443563570000002</v>
      </c>
    </row>
    <row r="11" spans="1:16" x14ac:dyDescent="0.2">
      <c r="A11">
        <v>1013</v>
      </c>
      <c r="B11">
        <v>-0.50682923710000005</v>
      </c>
      <c r="C11">
        <v>0.3294859087</v>
      </c>
      <c r="D11">
        <v>3.7194213779999999E-2</v>
      </c>
      <c r="E11">
        <v>-1.0543627820000001</v>
      </c>
      <c r="F11">
        <v>0.4576776098</v>
      </c>
      <c r="H11">
        <f t="shared" si="0"/>
        <v>-4.6716371540000023E-2</v>
      </c>
      <c r="I11">
        <f t="shared" si="1"/>
        <v>-0.29834258610000008</v>
      </c>
      <c r="N11">
        <f t="shared" si="2"/>
        <v>0.25162621456000006</v>
      </c>
    </row>
    <row r="12" spans="1:16" x14ac:dyDescent="0.2">
      <c r="A12">
        <v>1015</v>
      </c>
      <c r="B12">
        <v>1.1356439439999999</v>
      </c>
      <c r="C12">
        <v>-4.9514507669999999E-2</v>
      </c>
      <c r="D12">
        <v>-0.72024918839999996</v>
      </c>
      <c r="E12">
        <v>0.21286807150000001</v>
      </c>
      <c r="F12">
        <v>-0.55480938160000004</v>
      </c>
      <c r="H12">
        <f t="shared" si="0"/>
        <v>0.12196008264333329</v>
      </c>
      <c r="I12">
        <f t="shared" si="1"/>
        <v>-0.17097065505000003</v>
      </c>
      <c r="N12">
        <f t="shared" si="2"/>
        <v>0.29293073769333333</v>
      </c>
    </row>
    <row r="13" spans="1:16" x14ac:dyDescent="0.2">
      <c r="A13">
        <v>1016</v>
      </c>
      <c r="B13">
        <v>0.1797006263</v>
      </c>
      <c r="C13">
        <v>1.7175494369999999E-2</v>
      </c>
      <c r="D13">
        <v>-9.618461884E-2</v>
      </c>
      <c r="E13">
        <v>-0.1931568105</v>
      </c>
      <c r="F13">
        <v>0.28674721469999997</v>
      </c>
      <c r="H13">
        <f t="shared" si="0"/>
        <v>3.3563833943333329E-2</v>
      </c>
      <c r="I13">
        <f t="shared" si="1"/>
        <v>4.6795202099999988E-2</v>
      </c>
      <c r="N13">
        <f t="shared" si="2"/>
        <v>-1.3231368156666659E-2</v>
      </c>
    </row>
    <row r="14" spans="1:16" x14ac:dyDescent="0.2">
      <c r="A14">
        <v>1019</v>
      </c>
      <c r="B14">
        <v>-9.3105802900000006E-2</v>
      </c>
      <c r="C14">
        <v>0.8520341186</v>
      </c>
      <c r="D14">
        <v>-0.2473173246</v>
      </c>
      <c r="E14">
        <v>-0.38707067630000003</v>
      </c>
      <c r="F14">
        <v>0.75735177269999998</v>
      </c>
      <c r="H14">
        <f t="shared" si="0"/>
        <v>0.17053699703333333</v>
      </c>
      <c r="I14">
        <f t="shared" si="1"/>
        <v>0.18514054819999998</v>
      </c>
      <c r="N14">
        <f t="shared" si="2"/>
        <v>-1.4603551166666645E-2</v>
      </c>
    </row>
    <row r="15" spans="1:16" x14ac:dyDescent="0.2">
      <c r="A15">
        <v>1021</v>
      </c>
      <c r="B15">
        <v>-0.3520282656</v>
      </c>
      <c r="C15">
        <v>0.53467794049999995</v>
      </c>
      <c r="D15">
        <v>0.34970915460000002</v>
      </c>
      <c r="E15">
        <v>-0.7092404618</v>
      </c>
      <c r="F15">
        <v>-0.52234655050000001</v>
      </c>
      <c r="H15">
        <f t="shared" si="0"/>
        <v>0.17745294316666663</v>
      </c>
      <c r="I15">
        <f t="shared" si="1"/>
        <v>-0.61579350614999995</v>
      </c>
      <c r="N15">
        <f t="shared" si="2"/>
        <v>0.79324644931666655</v>
      </c>
    </row>
    <row r="16" spans="1:16" x14ac:dyDescent="0.2">
      <c r="A16">
        <v>1242</v>
      </c>
      <c r="B16">
        <v>0.66659993709999998</v>
      </c>
      <c r="C16">
        <v>-0.1731124889</v>
      </c>
      <c r="D16">
        <v>-0.22153669109999999</v>
      </c>
      <c r="E16">
        <v>-0.73996302570000005</v>
      </c>
      <c r="F16">
        <v>-0.19121577610000001</v>
      </c>
      <c r="H16">
        <f t="shared" si="0"/>
        <v>9.0650252366666684E-2</v>
      </c>
      <c r="I16">
        <f t="shared" si="1"/>
        <v>-0.46558940090000001</v>
      </c>
      <c r="N16">
        <f t="shared" si="2"/>
        <v>0.55623965326666669</v>
      </c>
    </row>
    <row r="17" spans="1:14" x14ac:dyDescent="0.2">
      <c r="A17">
        <v>1243</v>
      </c>
      <c r="B17">
        <v>0.12892616109999999</v>
      </c>
      <c r="C17">
        <v>-0.84270278379999997</v>
      </c>
      <c r="D17">
        <v>0.15139251440000001</v>
      </c>
      <c r="E17">
        <v>0.2043599499</v>
      </c>
      <c r="F17">
        <v>-0.26344816729999998</v>
      </c>
      <c r="H17">
        <f t="shared" si="0"/>
        <v>-0.18746136943333333</v>
      </c>
      <c r="I17">
        <f t="shared" si="1"/>
        <v>-2.9544108699999988E-2</v>
      </c>
      <c r="N17">
        <f t="shared" si="2"/>
        <v>-0.15791726073333334</v>
      </c>
    </row>
    <row r="18" spans="1:14" x14ac:dyDescent="0.2">
      <c r="A18">
        <v>1244</v>
      </c>
      <c r="B18">
        <v>0.35820748219999998</v>
      </c>
      <c r="C18">
        <v>9.2703068570000005E-2</v>
      </c>
      <c r="D18">
        <v>0.33721947839999999</v>
      </c>
      <c r="E18">
        <v>0.76868359799999997</v>
      </c>
      <c r="F18">
        <v>-0.15606969570000001</v>
      </c>
      <c r="H18">
        <f t="shared" si="0"/>
        <v>0.2627100097233333</v>
      </c>
      <c r="I18">
        <f t="shared" si="1"/>
        <v>0.30630695114999995</v>
      </c>
      <c r="N18">
        <f t="shared" si="2"/>
        <v>-4.3596941426666647E-2</v>
      </c>
    </row>
    <row r="19" spans="1:14" x14ac:dyDescent="0.2">
      <c r="A19">
        <v>1245</v>
      </c>
      <c r="B19">
        <v>-0.1316023831</v>
      </c>
      <c r="C19">
        <v>-7.8301200700000004E-2</v>
      </c>
      <c r="D19">
        <v>-0.67960529979999995</v>
      </c>
      <c r="E19">
        <v>0.21228503269999999</v>
      </c>
      <c r="F19" t="s">
        <v>0</v>
      </c>
      <c r="H19">
        <f t="shared" si="0"/>
        <v>-0.29650296120000003</v>
      </c>
      <c r="I19">
        <f t="shared" si="1"/>
        <v>0.21228503269999999</v>
      </c>
      <c r="N19">
        <f t="shared" si="2"/>
        <v>-0.50878799389999996</v>
      </c>
    </row>
    <row r="20" spans="1:14" x14ac:dyDescent="0.2">
      <c r="A20">
        <v>1247</v>
      </c>
      <c r="B20">
        <v>-0.2361727599</v>
      </c>
      <c r="C20">
        <v>0.52813855279999999</v>
      </c>
      <c r="D20">
        <v>-0.24459511549999999</v>
      </c>
      <c r="E20">
        <v>-4.8562081129999997E-2</v>
      </c>
      <c r="F20" t="s">
        <v>0</v>
      </c>
      <c r="H20">
        <f t="shared" si="0"/>
        <v>1.5790225800000012E-2</v>
      </c>
      <c r="I20">
        <f t="shared" si="1"/>
        <v>-4.8562081129999997E-2</v>
      </c>
      <c r="N20">
        <f t="shared" si="2"/>
        <v>6.4352306930000006E-2</v>
      </c>
    </row>
    <row r="21" spans="1:14" x14ac:dyDescent="0.2">
      <c r="A21">
        <v>1248</v>
      </c>
      <c r="B21">
        <v>0.55702554829999995</v>
      </c>
      <c r="C21">
        <v>-7.3502167760000001E-2</v>
      </c>
      <c r="D21">
        <v>-0.28215267329999999</v>
      </c>
      <c r="E21">
        <v>-0.84007153239999999</v>
      </c>
      <c r="F21">
        <v>-9.7922771699999994E-2</v>
      </c>
      <c r="H21">
        <f t="shared" si="0"/>
        <v>6.7123569079999987E-2</v>
      </c>
      <c r="I21">
        <f t="shared" si="1"/>
        <v>-0.46899715204999998</v>
      </c>
      <c r="N21">
        <f t="shared" si="2"/>
        <v>0.53612072112999998</v>
      </c>
    </row>
    <row r="22" spans="1:14" x14ac:dyDescent="0.2">
      <c r="A22">
        <v>1249</v>
      </c>
      <c r="B22">
        <v>0.30293873249999997</v>
      </c>
      <c r="C22">
        <v>6.5814363880000004E-2</v>
      </c>
      <c r="D22">
        <v>-0.83154317369999997</v>
      </c>
      <c r="E22">
        <v>0.30668551329999999</v>
      </c>
      <c r="F22">
        <v>0.1583651656</v>
      </c>
      <c r="H22">
        <f t="shared" si="0"/>
        <v>-0.15426335910666666</v>
      </c>
      <c r="I22">
        <f t="shared" si="1"/>
        <v>0.23252533944999998</v>
      </c>
      <c r="N22">
        <f t="shared" si="2"/>
        <v>-0.38678869855666664</v>
      </c>
    </row>
    <row r="23" spans="1:14" x14ac:dyDescent="0.2">
      <c r="A23">
        <v>1251</v>
      </c>
      <c r="B23">
        <v>-0.33120274729999999</v>
      </c>
      <c r="C23">
        <v>-2.4219814110000001E-2</v>
      </c>
      <c r="D23">
        <v>0.26951463450000002</v>
      </c>
      <c r="E23" t="s">
        <v>0</v>
      </c>
      <c r="F23">
        <v>5.9099869970000003E-2</v>
      </c>
      <c r="H23">
        <f t="shared" si="0"/>
        <v>-2.8635975636666661E-2</v>
      </c>
      <c r="I23">
        <f t="shared" si="1"/>
        <v>5.9099869970000003E-2</v>
      </c>
      <c r="N23">
        <f t="shared" si="2"/>
        <v>-8.7735845606666668E-2</v>
      </c>
    </row>
    <row r="24" spans="1:14" x14ac:dyDescent="0.2">
      <c r="A24">
        <v>1253</v>
      </c>
      <c r="B24">
        <v>-1.227903425</v>
      </c>
      <c r="C24" t="s">
        <v>0</v>
      </c>
      <c r="D24">
        <v>0.68185068039999996</v>
      </c>
      <c r="E24" t="s">
        <v>0</v>
      </c>
      <c r="F24">
        <v>0.3537959242</v>
      </c>
      <c r="H24">
        <f t="shared" si="0"/>
        <v>-0.27302637230000004</v>
      </c>
      <c r="I24">
        <f t="shared" si="1"/>
        <v>0.3537959242</v>
      </c>
      <c r="N24">
        <f t="shared" si="2"/>
        <v>-0.6268222965000001</v>
      </c>
    </row>
    <row r="25" spans="1:14" x14ac:dyDescent="0.2">
      <c r="A25">
        <v>1255</v>
      </c>
      <c r="B25">
        <v>8.0825073519999999E-2</v>
      </c>
      <c r="C25">
        <v>-0.37943871010000002</v>
      </c>
      <c r="D25">
        <v>-0.3509041557</v>
      </c>
      <c r="E25">
        <v>-0.34908680339999998</v>
      </c>
      <c r="F25">
        <v>-0.65185919179999996</v>
      </c>
      <c r="H25">
        <f t="shared" si="0"/>
        <v>-0.21650593075999999</v>
      </c>
      <c r="I25">
        <f t="shared" si="1"/>
        <v>-0.50047299759999997</v>
      </c>
      <c r="N25">
        <f t="shared" si="2"/>
        <v>0.28396706683999995</v>
      </c>
    </row>
    <row r="26" spans="1:14" x14ac:dyDescent="0.2">
      <c r="A26">
        <v>1276</v>
      </c>
      <c r="B26">
        <v>8.3736928180000003E-2</v>
      </c>
      <c r="C26">
        <v>0.1150994432</v>
      </c>
      <c r="D26">
        <v>-0.1705658051</v>
      </c>
      <c r="E26">
        <v>0.38055420629999998</v>
      </c>
      <c r="F26">
        <v>2.695793589E-2</v>
      </c>
      <c r="H26">
        <f t="shared" si="0"/>
        <v>9.4235220933333308E-3</v>
      </c>
      <c r="I26">
        <f t="shared" si="1"/>
        <v>0.20375607109499999</v>
      </c>
      <c r="N26">
        <f t="shared" si="2"/>
        <v>-0.19433254900166666</v>
      </c>
    </row>
    <row r="27" spans="1:14" x14ac:dyDescent="0.2">
      <c r="A27">
        <v>1282</v>
      </c>
      <c r="B27" t="s">
        <v>0</v>
      </c>
      <c r="C27" t="s">
        <v>0</v>
      </c>
      <c r="D27">
        <v>-1.50581448</v>
      </c>
      <c r="E27">
        <v>0.6028636557</v>
      </c>
      <c r="F27">
        <v>-0.32893873620000003</v>
      </c>
      <c r="H27">
        <f t="shared" si="0"/>
        <v>-1.50581448</v>
      </c>
      <c r="I27">
        <f t="shared" si="1"/>
        <v>0.13696245974999999</v>
      </c>
      <c r="N27">
        <f t="shared" si="2"/>
        <v>-1.6427769397500001</v>
      </c>
    </row>
    <row r="28" spans="1:14" x14ac:dyDescent="0.2">
      <c r="A28">
        <v>1286</v>
      </c>
      <c r="B28">
        <v>0.29287033880000002</v>
      </c>
      <c r="C28">
        <v>0.20142000939999999</v>
      </c>
      <c r="D28">
        <v>-0.1602324195</v>
      </c>
      <c r="E28" t="s">
        <v>0</v>
      </c>
      <c r="F28">
        <v>-4.0194892170000003E-2</v>
      </c>
      <c r="H28">
        <f t="shared" si="0"/>
        <v>0.11135264290000001</v>
      </c>
      <c r="I28">
        <f t="shared" si="1"/>
        <v>-4.0194892170000003E-2</v>
      </c>
      <c r="N28">
        <f t="shared" si="2"/>
        <v>0.15154753507000002</v>
      </c>
    </row>
    <row r="29" spans="1:14" x14ac:dyDescent="0.2">
      <c r="A29">
        <v>1294</v>
      </c>
      <c r="B29">
        <v>-0.23268945739999999</v>
      </c>
      <c r="C29">
        <v>0.1689991931</v>
      </c>
      <c r="D29">
        <v>0.50897896789999997</v>
      </c>
      <c r="E29">
        <v>0.6818235346</v>
      </c>
      <c r="F29">
        <v>-0.48510702420000001</v>
      </c>
      <c r="H29">
        <f t="shared" si="0"/>
        <v>0.14842956786666664</v>
      </c>
      <c r="I29">
        <f t="shared" si="1"/>
        <v>9.8358255199999994E-2</v>
      </c>
      <c r="N29">
        <f t="shared" si="2"/>
        <v>5.0071312666666645E-2</v>
      </c>
    </row>
    <row r="30" spans="1:14" x14ac:dyDescent="0.2">
      <c r="A30">
        <v>1300</v>
      </c>
      <c r="B30">
        <v>-0.13334838020000001</v>
      </c>
      <c r="C30">
        <v>-8.7081343180000007E-2</v>
      </c>
      <c r="D30">
        <v>-0.22514188500000001</v>
      </c>
      <c r="E30">
        <v>-0.50255963459999997</v>
      </c>
      <c r="F30">
        <v>-0.80711508830000001</v>
      </c>
      <c r="H30">
        <f t="shared" si="0"/>
        <v>-0.14852386945999999</v>
      </c>
      <c r="I30">
        <f t="shared" si="1"/>
        <v>-0.65483736145000004</v>
      </c>
      <c r="N30">
        <f t="shared" si="2"/>
        <v>0.50631349199000009</v>
      </c>
    </row>
    <row r="31" spans="1:14" x14ac:dyDescent="0.2">
      <c r="A31">
        <v>1301</v>
      </c>
      <c r="B31">
        <v>0.12789688960000001</v>
      </c>
      <c r="C31">
        <v>-0.50743225759999999</v>
      </c>
      <c r="D31">
        <v>3.2986999039999999E-2</v>
      </c>
      <c r="E31">
        <v>-0.13528788650000001</v>
      </c>
      <c r="F31">
        <v>-0.3344713379</v>
      </c>
      <c r="H31">
        <f t="shared" si="0"/>
        <v>-0.11551612298666665</v>
      </c>
      <c r="I31">
        <f t="shared" si="1"/>
        <v>-0.2348796122</v>
      </c>
      <c r="N31">
        <f t="shared" si="2"/>
        <v>0.11936348921333335</v>
      </c>
    </row>
    <row r="32" spans="1:14" x14ac:dyDescent="0.2">
      <c r="A32">
        <v>1302</v>
      </c>
      <c r="B32">
        <v>-0.50643663500000002</v>
      </c>
      <c r="C32">
        <v>5.0066801709999997E-2</v>
      </c>
      <c r="D32">
        <v>-0.29168546309999999</v>
      </c>
      <c r="E32">
        <v>0.43305725699999997</v>
      </c>
      <c r="F32">
        <v>0.33760961509999998</v>
      </c>
      <c r="H32">
        <f t="shared" si="0"/>
        <v>-0.24935176546333335</v>
      </c>
      <c r="I32">
        <f t="shared" si="1"/>
        <v>0.38533343604999998</v>
      </c>
      <c r="N32">
        <f t="shared" si="2"/>
        <v>-0.6346852015133333</v>
      </c>
    </row>
    <row r="33" spans="1:14" x14ac:dyDescent="0.2">
      <c r="A33">
        <v>1303</v>
      </c>
      <c r="B33">
        <v>0.36844339059999998</v>
      </c>
      <c r="C33">
        <v>-2.4434244769999999E-2</v>
      </c>
      <c r="D33">
        <v>-2.4188405399999998E-3</v>
      </c>
      <c r="E33">
        <v>0.53245642510000002</v>
      </c>
      <c r="F33">
        <v>-0.30196735400000002</v>
      </c>
      <c r="H33">
        <f t="shared" si="0"/>
        <v>0.11386343509666665</v>
      </c>
      <c r="I33">
        <f t="shared" si="1"/>
        <v>0.11524453555</v>
      </c>
      <c r="N33">
        <f t="shared" si="2"/>
        <v>-1.3811004533333532E-3</v>
      </c>
    </row>
    <row r="34" spans="1:14" x14ac:dyDescent="0.2">
      <c r="A34">
        <v>3116</v>
      </c>
      <c r="B34">
        <v>0.65638273530000002</v>
      </c>
      <c r="C34">
        <v>0.41750028109999998</v>
      </c>
      <c r="D34">
        <v>-0.1140919207</v>
      </c>
      <c r="E34">
        <v>-0.70216094019999997</v>
      </c>
      <c r="F34">
        <v>1.3049881459999999</v>
      </c>
      <c r="H34">
        <f t="shared" si="0"/>
        <v>0.31993036523333335</v>
      </c>
      <c r="I34">
        <f t="shared" si="1"/>
        <v>0.30141360289999997</v>
      </c>
      <c r="N34">
        <f t="shared" si="2"/>
        <v>1.8516762333333381E-2</v>
      </c>
    </row>
    <row r="35" spans="1:14" x14ac:dyDescent="0.2">
      <c r="A35">
        <v>3122</v>
      </c>
      <c r="B35">
        <v>-1.6286662819999999E-2</v>
      </c>
      <c r="C35">
        <v>-0.93953058300000003</v>
      </c>
      <c r="D35">
        <v>-1.3285870609999999</v>
      </c>
      <c r="E35" t="s">
        <v>0</v>
      </c>
      <c r="F35">
        <v>-0.72215987930000003</v>
      </c>
      <c r="H35">
        <f t="shared" si="0"/>
        <v>-0.76146810227333328</v>
      </c>
      <c r="I35">
        <f t="shared" si="1"/>
        <v>-0.72215987930000003</v>
      </c>
      <c r="N35">
        <f t="shared" si="2"/>
        <v>-3.9308222973333251E-2</v>
      </c>
    </row>
    <row r="36" spans="1:14" x14ac:dyDescent="0.2">
      <c r="A36">
        <v>3125</v>
      </c>
      <c r="B36">
        <v>0.1407793883</v>
      </c>
      <c r="C36">
        <v>-1.4478275779999999E-2</v>
      </c>
      <c r="D36">
        <v>0.3455396147</v>
      </c>
      <c r="E36">
        <v>-0.43747316040000001</v>
      </c>
      <c r="F36">
        <v>-1.2891580600000001</v>
      </c>
      <c r="H36">
        <f t="shared" si="0"/>
        <v>0.15728024240666669</v>
      </c>
      <c r="I36">
        <f t="shared" si="1"/>
        <v>-0.86331561020000003</v>
      </c>
      <c r="N36">
        <f t="shared" si="2"/>
        <v>1.0205958526066667</v>
      </c>
    </row>
    <row r="37" spans="1:14" x14ac:dyDescent="0.2">
      <c r="A37">
        <v>3140</v>
      </c>
      <c r="B37">
        <v>-0.39144643820000002</v>
      </c>
      <c r="C37">
        <v>-0.56753635729999996</v>
      </c>
      <c r="D37">
        <v>0.54535666230000002</v>
      </c>
      <c r="E37">
        <v>0.16185432120000001</v>
      </c>
      <c r="F37">
        <v>-0.34808795100000001</v>
      </c>
      <c r="H37">
        <f t="shared" si="0"/>
        <v>-0.13787537773333333</v>
      </c>
      <c r="I37">
        <f t="shared" si="1"/>
        <v>-9.3116814899999997E-2</v>
      </c>
      <c r="N37">
        <f t="shared" si="2"/>
        <v>-4.4758562833333335E-2</v>
      </c>
    </row>
    <row r="38" spans="1:14" x14ac:dyDescent="0.2">
      <c r="A38">
        <v>3143</v>
      </c>
      <c r="B38">
        <v>-0.29936329750000001</v>
      </c>
      <c r="C38">
        <v>0.95452011459999997</v>
      </c>
      <c r="D38">
        <v>-0.75424937780000001</v>
      </c>
      <c r="E38">
        <v>-0.2128047253</v>
      </c>
      <c r="F38">
        <v>5.2578323990000002E-2</v>
      </c>
      <c r="H38">
        <f t="shared" si="0"/>
        <v>-3.3030853566666685E-2</v>
      </c>
      <c r="I38">
        <f t="shared" si="1"/>
        <v>-8.0113200654999994E-2</v>
      </c>
      <c r="N38">
        <f t="shared" si="2"/>
        <v>4.708234708833331E-2</v>
      </c>
    </row>
    <row r="39" spans="1:14" x14ac:dyDescent="0.2">
      <c r="A39">
        <v>3152</v>
      </c>
      <c r="B39">
        <v>0.37579481329999997</v>
      </c>
      <c r="C39">
        <v>0.81258589920000002</v>
      </c>
      <c r="D39">
        <v>-1.0113348980000001</v>
      </c>
      <c r="E39">
        <v>-0.82394829800000002</v>
      </c>
      <c r="F39">
        <v>-0.98383150259999996</v>
      </c>
      <c r="H39">
        <f t="shared" si="0"/>
        <v>5.9015271499999931E-2</v>
      </c>
      <c r="I39">
        <f t="shared" si="1"/>
        <v>-0.90388990030000005</v>
      </c>
      <c r="N39">
        <f t="shared" si="2"/>
        <v>0.96290517180000001</v>
      </c>
    </row>
    <row r="40" spans="1:14" x14ac:dyDescent="0.2">
      <c r="A40">
        <v>3166</v>
      </c>
      <c r="B40">
        <v>-0.31862795630000001</v>
      </c>
      <c r="C40">
        <v>-0.56588850999999996</v>
      </c>
      <c r="D40">
        <v>-0.26417626100000002</v>
      </c>
      <c r="E40">
        <v>-0.12388625659999999</v>
      </c>
      <c r="F40">
        <v>-0.32438549319999999</v>
      </c>
      <c r="H40">
        <f t="shared" si="0"/>
        <v>-0.38289757576666666</v>
      </c>
      <c r="I40">
        <f t="shared" si="1"/>
        <v>-0.22413587489999998</v>
      </c>
      <c r="N40">
        <f t="shared" si="2"/>
        <v>-0.15876170086666669</v>
      </c>
    </row>
    <row r="41" spans="1:14" x14ac:dyDescent="0.2">
      <c r="A41">
        <v>3167</v>
      </c>
      <c r="B41">
        <v>-3.2150504140000001E-2</v>
      </c>
      <c r="C41">
        <v>0.45563741530000001</v>
      </c>
      <c r="D41">
        <v>-8.6131331810000003E-2</v>
      </c>
      <c r="E41">
        <v>-0.84662987700000003</v>
      </c>
      <c r="F41">
        <v>-0.60660374630000002</v>
      </c>
      <c r="H41">
        <f t="shared" si="0"/>
        <v>0.11245185978333334</v>
      </c>
      <c r="I41">
        <f t="shared" si="1"/>
        <v>-0.72661681165000003</v>
      </c>
      <c r="N41">
        <f t="shared" si="2"/>
        <v>0.83906867143333341</v>
      </c>
    </row>
    <row r="42" spans="1:14" x14ac:dyDescent="0.2">
      <c r="A42">
        <v>3170</v>
      </c>
      <c r="B42">
        <v>0.12587866489999999</v>
      </c>
      <c r="C42">
        <v>-0.1707865945</v>
      </c>
      <c r="D42">
        <v>-0.29115764799999999</v>
      </c>
      <c r="E42">
        <v>-0.40548747709999999</v>
      </c>
      <c r="F42">
        <v>-0.3766011105</v>
      </c>
      <c r="H42">
        <f t="shared" si="0"/>
        <v>-0.1120218592</v>
      </c>
      <c r="I42">
        <f t="shared" si="1"/>
        <v>-0.3910442938</v>
      </c>
      <c r="N42">
        <f t="shared" si="2"/>
        <v>0.27902243459999998</v>
      </c>
    </row>
    <row r="43" spans="1:14" x14ac:dyDescent="0.2">
      <c r="A43">
        <v>3173</v>
      </c>
      <c r="B43">
        <v>0.2960464565</v>
      </c>
      <c r="C43">
        <v>-0.57788464660000005</v>
      </c>
      <c r="D43">
        <v>-0.29727685920000002</v>
      </c>
      <c r="E43">
        <v>-0.37055860309999999</v>
      </c>
      <c r="F43">
        <v>-0.4736559481</v>
      </c>
      <c r="H43">
        <f t="shared" si="0"/>
        <v>-0.1930383497666667</v>
      </c>
      <c r="I43">
        <f t="shared" si="1"/>
        <v>-0.4221072756</v>
      </c>
      <c r="N43">
        <f t="shared" si="2"/>
        <v>0.2290689258333333</v>
      </c>
    </row>
    <row r="44" spans="1:14" x14ac:dyDescent="0.2">
      <c r="A44">
        <v>3176</v>
      </c>
      <c r="B44">
        <v>0.28311280849999998</v>
      </c>
      <c r="C44">
        <v>-0.2268001566</v>
      </c>
      <c r="D44">
        <v>-0.34573512830000003</v>
      </c>
      <c r="E44">
        <v>-0.87035002340000001</v>
      </c>
      <c r="F44">
        <v>-0.53701667070000003</v>
      </c>
      <c r="H44">
        <f t="shared" si="0"/>
        <v>-9.6474158800000029E-2</v>
      </c>
      <c r="I44">
        <f t="shared" si="1"/>
        <v>-0.70368334705000002</v>
      </c>
      <c r="N44">
        <f t="shared" si="2"/>
        <v>0.60720918825000003</v>
      </c>
    </row>
    <row r="45" spans="1:14" x14ac:dyDescent="0.2">
      <c r="A45">
        <v>3189</v>
      </c>
      <c r="B45">
        <v>-0.27495628080000001</v>
      </c>
      <c r="C45">
        <v>-0.33488029219999998</v>
      </c>
      <c r="D45">
        <v>0.26148876030000001</v>
      </c>
      <c r="E45">
        <v>-0.45745901680000001</v>
      </c>
      <c r="F45">
        <v>-0.59752949180000003</v>
      </c>
      <c r="H45">
        <f t="shared" si="0"/>
        <v>-0.11611593756666665</v>
      </c>
      <c r="I45">
        <f t="shared" si="1"/>
        <v>-0.52749425430000008</v>
      </c>
      <c r="N45">
        <f t="shared" si="2"/>
        <v>0.41137831673333342</v>
      </c>
    </row>
    <row r="46" spans="1:14" x14ac:dyDescent="0.2">
      <c r="A46">
        <v>3190</v>
      </c>
      <c r="B46">
        <v>-3.9680870129999997E-2</v>
      </c>
      <c r="C46">
        <v>-0.71129184190000005</v>
      </c>
      <c r="D46">
        <v>0.72611327420000005</v>
      </c>
      <c r="E46">
        <v>-0.68451606519999997</v>
      </c>
      <c r="F46">
        <v>-1.0067553060000001</v>
      </c>
      <c r="H46">
        <f t="shared" si="0"/>
        <v>-8.2864792766666664E-3</v>
      </c>
      <c r="I46">
        <f t="shared" si="1"/>
        <v>-0.84563568560000002</v>
      </c>
      <c r="N46">
        <f t="shared" si="2"/>
        <v>0.83734920632333332</v>
      </c>
    </row>
    <row r="47" spans="1:14" x14ac:dyDescent="0.2">
      <c r="A47">
        <v>3199</v>
      </c>
      <c r="B47">
        <v>-0.62357705519999995</v>
      </c>
      <c r="C47">
        <v>-1.0141184889999999</v>
      </c>
      <c r="D47" t="s">
        <v>0</v>
      </c>
      <c r="E47">
        <v>-0.14874023189999999</v>
      </c>
      <c r="F47">
        <v>0.3132891619</v>
      </c>
      <c r="H47">
        <f t="shared" si="0"/>
        <v>-0.81884777209999993</v>
      </c>
      <c r="I47">
        <f t="shared" si="1"/>
        <v>8.2274465000000005E-2</v>
      </c>
      <c r="N47">
        <f t="shared" si="2"/>
        <v>-0.90112223709999995</v>
      </c>
    </row>
    <row r="48" spans="1:14" x14ac:dyDescent="0.2">
      <c r="A48">
        <v>3200</v>
      </c>
      <c r="B48">
        <v>0.24981005889999999</v>
      </c>
      <c r="C48">
        <v>-0.20105325979999999</v>
      </c>
      <c r="D48">
        <v>8.3834308900000001E-2</v>
      </c>
      <c r="E48">
        <v>-0.62663295500000005</v>
      </c>
      <c r="F48">
        <v>0.94555919060000004</v>
      </c>
      <c r="H48">
        <f t="shared" si="0"/>
        <v>4.4197036000000002E-2</v>
      </c>
      <c r="I48">
        <f t="shared" si="1"/>
        <v>0.1594631178</v>
      </c>
      <c r="N48">
        <f t="shared" si="2"/>
        <v>-0.1152660818</v>
      </c>
    </row>
    <row r="49" spans="1:14" x14ac:dyDescent="0.2">
      <c r="A49">
        <v>3206</v>
      </c>
      <c r="B49">
        <v>-0.32312107359999998</v>
      </c>
      <c r="C49">
        <v>0.35891064849999998</v>
      </c>
      <c r="D49" t="s">
        <v>0</v>
      </c>
      <c r="E49">
        <v>-0.4277157768</v>
      </c>
      <c r="F49">
        <v>-0.36770023600000001</v>
      </c>
      <c r="H49">
        <f t="shared" si="0"/>
        <v>1.7894787450000005E-2</v>
      </c>
      <c r="I49">
        <f t="shared" si="1"/>
        <v>-0.39770800640000004</v>
      </c>
      <c r="N49">
        <f t="shared" si="2"/>
        <v>0.41560279385000004</v>
      </c>
    </row>
    <row r="50" spans="1:14" x14ac:dyDescent="0.2">
      <c r="A50">
        <v>3210</v>
      </c>
      <c r="B50">
        <v>-0.26087169319999998</v>
      </c>
      <c r="C50">
        <v>0.26617849230000001</v>
      </c>
      <c r="D50" t="s">
        <v>0</v>
      </c>
      <c r="E50">
        <v>0.94221138540000005</v>
      </c>
      <c r="F50">
        <v>-0.25832731170000001</v>
      </c>
      <c r="H50">
        <f t="shared" si="0"/>
        <v>2.6533995500000185E-3</v>
      </c>
      <c r="I50">
        <f t="shared" si="1"/>
        <v>0.34194203685000002</v>
      </c>
      <c r="N50">
        <f t="shared" si="2"/>
        <v>-0.33928863730000003</v>
      </c>
    </row>
    <row r="51" spans="1:14" x14ac:dyDescent="0.2">
      <c r="A51">
        <v>3212</v>
      </c>
      <c r="B51">
        <v>0.80333055180000001</v>
      </c>
      <c r="C51">
        <v>0.18073441400000001</v>
      </c>
      <c r="D51">
        <v>0.3962104206</v>
      </c>
      <c r="E51">
        <v>-0.62862654939999996</v>
      </c>
      <c r="F51">
        <v>-2.3384265639999999E-2</v>
      </c>
      <c r="H51">
        <f t="shared" si="0"/>
        <v>0.46009179546666673</v>
      </c>
      <c r="I51">
        <f t="shared" si="1"/>
        <v>-0.32600540751999996</v>
      </c>
      <c r="N51">
        <f t="shared" si="2"/>
        <v>0.78609720298666663</v>
      </c>
    </row>
    <row r="52" spans="1:14" x14ac:dyDescent="0.2">
      <c r="A52">
        <v>3218</v>
      </c>
      <c r="B52">
        <v>-0.66641667660000004</v>
      </c>
      <c r="C52">
        <v>-0.24065049020000001</v>
      </c>
      <c r="D52" t="s">
        <v>0</v>
      </c>
      <c r="E52">
        <v>0.19611724920000001</v>
      </c>
      <c r="F52">
        <v>1.2127997370000001</v>
      </c>
      <c r="H52">
        <f t="shared" si="0"/>
        <v>-0.45353358340000005</v>
      </c>
      <c r="I52">
        <f t="shared" si="1"/>
        <v>0.70445849310000008</v>
      </c>
      <c r="N52">
        <f t="shared" si="2"/>
        <v>-1.1579920765000002</v>
      </c>
    </row>
    <row r="53" spans="1:14" x14ac:dyDescent="0.2">
      <c r="A53">
        <v>3220</v>
      </c>
      <c r="B53">
        <v>-0.6801138887</v>
      </c>
      <c r="C53">
        <v>-9.5622120520000006E-2</v>
      </c>
      <c r="D53" t="s">
        <v>0</v>
      </c>
      <c r="E53">
        <v>-0.4397886822</v>
      </c>
      <c r="F53">
        <v>-0.15566831689999999</v>
      </c>
      <c r="H53">
        <f t="shared" si="0"/>
        <v>-0.38786800460999998</v>
      </c>
      <c r="I53">
        <f t="shared" si="1"/>
        <v>-0.29772849955000003</v>
      </c>
      <c r="N53">
        <f t="shared" si="2"/>
        <v>-9.0139505059999958E-2</v>
      </c>
    </row>
    <row r="54" spans="1:14" x14ac:dyDescent="0.2">
      <c r="A54">
        <v>3223</v>
      </c>
      <c r="B54">
        <v>-0.14797622050000001</v>
      </c>
      <c r="C54">
        <v>0.30447748769999999</v>
      </c>
      <c r="D54" t="s">
        <v>0</v>
      </c>
      <c r="E54">
        <v>-0.48554174659999999</v>
      </c>
      <c r="F54" t="s">
        <v>0</v>
      </c>
      <c r="H54">
        <f t="shared" si="0"/>
        <v>7.8250633599999994E-2</v>
      </c>
      <c r="I54">
        <f t="shared" si="1"/>
        <v>-0.48554174659999999</v>
      </c>
      <c r="N54">
        <f t="shared" si="2"/>
        <v>0.5637923802</v>
      </c>
    </row>
  </sheetData>
  <mergeCells count="2">
    <mergeCell ref="B1:D1"/>
    <mergeCell ref="E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1A98B-078B-DC4F-B80F-CDBF99711082}">
  <dimension ref="A1:P54"/>
  <sheetViews>
    <sheetView workbookViewId="0">
      <selection activeCell="M1" sqref="M1:P1048576"/>
    </sheetView>
  </sheetViews>
  <sheetFormatPr baseColWidth="10" defaultRowHeight="16" x14ac:dyDescent="0.2"/>
  <cols>
    <col min="6" max="6" width="12.83203125" bestFit="1" customWidth="1"/>
  </cols>
  <sheetData>
    <row r="1" spans="1:16" x14ac:dyDescent="0.2">
      <c r="B1" s="2" t="s">
        <v>6</v>
      </c>
      <c r="C1" s="2"/>
      <c r="D1" s="2"/>
      <c r="E1" s="2" t="s">
        <v>7</v>
      </c>
      <c r="F1" s="2"/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K2" t="s">
        <v>6</v>
      </c>
      <c r="L2" t="s">
        <v>7</v>
      </c>
      <c r="N2" t="s">
        <v>39</v>
      </c>
      <c r="P2" t="s">
        <v>39</v>
      </c>
    </row>
    <row r="3" spans="1:16" x14ac:dyDescent="0.2">
      <c r="A3">
        <v>1001</v>
      </c>
      <c r="B3">
        <v>-9.8093882470000004E-2</v>
      </c>
      <c r="C3">
        <v>0.21321156669999999</v>
      </c>
      <c r="D3" t="s">
        <v>0</v>
      </c>
      <c r="E3">
        <v>1.598729826</v>
      </c>
      <c r="F3">
        <v>8.7963959100000003E-2</v>
      </c>
      <c r="H3">
        <f>AVERAGE(B3:D3)</f>
        <v>5.7558842114999995E-2</v>
      </c>
      <c r="I3">
        <f>AVERAGE(E3:F3)</f>
        <v>0.84334689255000006</v>
      </c>
      <c r="K3">
        <f>AVERAGE(H3:H54)</f>
        <v>-0.13927223184285259</v>
      </c>
      <c r="L3">
        <f>AVERAGE(I3:I54)</f>
        <v>-0.15194978214471153</v>
      </c>
      <c r="N3">
        <f>H3-I3</f>
        <v>-0.78578805043500011</v>
      </c>
      <c r="P3">
        <f>AVERAGE(N3:N54)</f>
        <v>1.2677550301859001E-2</v>
      </c>
    </row>
    <row r="4" spans="1:16" x14ac:dyDescent="0.2">
      <c r="A4">
        <v>1003</v>
      </c>
      <c r="B4">
        <v>-0.29049411660000002</v>
      </c>
      <c r="C4">
        <v>-0.70040259930000004</v>
      </c>
      <c r="D4" t="s">
        <v>0</v>
      </c>
      <c r="E4">
        <v>0.58144639819999999</v>
      </c>
      <c r="F4">
        <v>-0.88269394369999998</v>
      </c>
      <c r="H4">
        <f t="shared" ref="H4:H54" si="0">AVERAGE(B4:D4)</f>
        <v>-0.49544835795000003</v>
      </c>
      <c r="I4">
        <f t="shared" ref="I4:I54" si="1">AVERAGE(E4:F4)</f>
        <v>-0.15062377275</v>
      </c>
      <c r="N4">
        <f t="shared" ref="N4:N54" si="2">H4-I4</f>
        <v>-0.34482458520000003</v>
      </c>
    </row>
    <row r="5" spans="1:16" x14ac:dyDescent="0.2">
      <c r="A5">
        <v>1004</v>
      </c>
      <c r="B5">
        <v>0.19316384049999999</v>
      </c>
      <c r="C5">
        <v>-2.857088583E-2</v>
      </c>
      <c r="D5">
        <v>-0.71157286080000004</v>
      </c>
      <c r="E5">
        <v>-0.1116608006</v>
      </c>
      <c r="F5">
        <v>1.7722006180000001</v>
      </c>
      <c r="H5">
        <f t="shared" si="0"/>
        <v>-0.18232663537666668</v>
      </c>
      <c r="I5">
        <f t="shared" si="1"/>
        <v>0.83026990870000006</v>
      </c>
      <c r="K5" t="s">
        <v>8</v>
      </c>
      <c r="N5">
        <f t="shared" si="2"/>
        <v>-1.0125965440766667</v>
      </c>
      <c r="P5" t="s">
        <v>8</v>
      </c>
    </row>
    <row r="6" spans="1:16" x14ac:dyDescent="0.2">
      <c r="A6">
        <v>1006</v>
      </c>
      <c r="B6">
        <v>-7.2221588640000001E-2</v>
      </c>
      <c r="C6">
        <v>-1.00864482</v>
      </c>
      <c r="D6">
        <v>-4.8290228630000001E-2</v>
      </c>
      <c r="E6" t="s">
        <v>0</v>
      </c>
      <c r="F6">
        <v>-0.2154017318</v>
      </c>
      <c r="H6">
        <f t="shared" si="0"/>
        <v>-0.37638554575666666</v>
      </c>
      <c r="I6">
        <f t="shared" si="1"/>
        <v>-0.2154017318</v>
      </c>
      <c r="K6">
        <f>(STDEV(H3:H54))/SQRT(52)</f>
        <v>4.4607059487777656E-2</v>
      </c>
      <c r="L6">
        <f>STDEV(I3:I54)/SQRT(52)</f>
        <v>6.3485630923516362E-2</v>
      </c>
      <c r="N6">
        <f t="shared" si="2"/>
        <v>-0.16098381395666667</v>
      </c>
      <c r="P6">
        <f>(STDEV(N3:N54))/SQRT(52)</f>
        <v>7.9680936731896121E-2</v>
      </c>
    </row>
    <row r="7" spans="1:16" x14ac:dyDescent="0.2">
      <c r="A7">
        <v>1009</v>
      </c>
      <c r="B7">
        <v>0.51160628959999999</v>
      </c>
      <c r="C7">
        <v>6.1497790070000002E-2</v>
      </c>
      <c r="D7">
        <v>0.1434500004</v>
      </c>
      <c r="E7">
        <v>0.21735759909999999</v>
      </c>
      <c r="F7">
        <v>-0.1962884953</v>
      </c>
      <c r="H7">
        <f t="shared" si="0"/>
        <v>0.23885136002333332</v>
      </c>
      <c r="I7">
        <f t="shared" si="1"/>
        <v>1.0534551899999994E-2</v>
      </c>
      <c r="N7">
        <f t="shared" si="2"/>
        <v>0.22831680812333333</v>
      </c>
    </row>
    <row r="8" spans="1:16" x14ac:dyDescent="0.2">
      <c r="A8">
        <v>1010</v>
      </c>
      <c r="B8">
        <v>1.0600606509999999</v>
      </c>
      <c r="C8">
        <v>0.19743540709999999</v>
      </c>
      <c r="D8">
        <v>-0.35503500789999998</v>
      </c>
      <c r="E8">
        <v>0.21570574279999999</v>
      </c>
      <c r="F8">
        <v>-0.21992377890000001</v>
      </c>
      <c r="H8">
        <f t="shared" si="0"/>
        <v>0.30082035006666663</v>
      </c>
      <c r="I8">
        <f t="shared" si="1"/>
        <v>-2.1090180500000083E-3</v>
      </c>
      <c r="N8">
        <f t="shared" si="2"/>
        <v>0.30292936811666665</v>
      </c>
    </row>
    <row r="9" spans="1:16" x14ac:dyDescent="0.2">
      <c r="A9">
        <v>1011</v>
      </c>
      <c r="B9">
        <v>0.2150873979</v>
      </c>
      <c r="C9">
        <v>-0.22104242539999999</v>
      </c>
      <c r="D9">
        <v>-0.62431397840000002</v>
      </c>
      <c r="E9">
        <v>-0.38288268149999999</v>
      </c>
      <c r="F9">
        <v>-0.1288395863</v>
      </c>
      <c r="H9">
        <f t="shared" si="0"/>
        <v>-0.21008966863333334</v>
      </c>
      <c r="I9">
        <f t="shared" si="1"/>
        <v>-0.25586113389999998</v>
      </c>
      <c r="N9">
        <f t="shared" si="2"/>
        <v>4.5771465266666644E-2</v>
      </c>
    </row>
    <row r="10" spans="1:16" x14ac:dyDescent="0.2">
      <c r="A10">
        <v>1012</v>
      </c>
      <c r="B10">
        <v>0.85484199309999997</v>
      </c>
      <c r="C10">
        <v>-0.27237274789999999</v>
      </c>
      <c r="D10">
        <v>-0.1954165769</v>
      </c>
      <c r="E10">
        <v>-1.483910823</v>
      </c>
      <c r="F10">
        <v>-0.69324926139999998</v>
      </c>
      <c r="H10">
        <f t="shared" si="0"/>
        <v>0.12901755609999999</v>
      </c>
      <c r="I10">
        <f t="shared" si="1"/>
        <v>-1.0885800422</v>
      </c>
      <c r="N10">
        <f t="shared" si="2"/>
        <v>1.2175975983</v>
      </c>
    </row>
    <row r="11" spans="1:16" x14ac:dyDescent="0.2">
      <c r="A11">
        <v>1013</v>
      </c>
      <c r="B11">
        <v>-8.2745496540000005E-2</v>
      </c>
      <c r="C11">
        <v>-0.68239078850000001</v>
      </c>
      <c r="D11">
        <v>-0.1767245513</v>
      </c>
      <c r="E11">
        <v>-0.94179304949999998</v>
      </c>
      <c r="F11">
        <v>6.5234698150000006E-2</v>
      </c>
      <c r="H11">
        <f t="shared" si="0"/>
        <v>-0.31395361211333334</v>
      </c>
      <c r="I11">
        <f t="shared" si="1"/>
        <v>-0.43827917567499997</v>
      </c>
      <c r="N11">
        <f t="shared" si="2"/>
        <v>0.12432556356166663</v>
      </c>
    </row>
    <row r="12" spans="1:16" x14ac:dyDescent="0.2">
      <c r="A12">
        <v>1015</v>
      </c>
      <c r="B12">
        <v>1.178207797</v>
      </c>
      <c r="C12">
        <v>-0.75838267370000001</v>
      </c>
      <c r="D12">
        <v>-1.177088321</v>
      </c>
      <c r="E12">
        <v>0.23205806409999999</v>
      </c>
      <c r="F12">
        <v>-0.81973275749999996</v>
      </c>
      <c r="H12">
        <f t="shared" si="0"/>
        <v>-0.25242106590000002</v>
      </c>
      <c r="I12">
        <f t="shared" si="1"/>
        <v>-0.2938373467</v>
      </c>
      <c r="N12">
        <f t="shared" si="2"/>
        <v>4.1416280799999983E-2</v>
      </c>
    </row>
    <row r="13" spans="1:16" x14ac:dyDescent="0.2">
      <c r="A13">
        <v>1016</v>
      </c>
      <c r="B13">
        <v>-4.6333207500000001E-2</v>
      </c>
      <c r="C13">
        <v>-0.25484262949999997</v>
      </c>
      <c r="D13">
        <v>-3.9024010800000002E-2</v>
      </c>
      <c r="E13">
        <v>-1.0759283850000001</v>
      </c>
      <c r="F13">
        <v>-4.9901164800000002E-2</v>
      </c>
      <c r="H13">
        <f t="shared" si="0"/>
        <v>-0.11339994926666665</v>
      </c>
      <c r="I13">
        <f t="shared" si="1"/>
        <v>-0.56291477490000008</v>
      </c>
      <c r="N13">
        <f t="shared" si="2"/>
        <v>0.44951482563333345</v>
      </c>
    </row>
    <row r="14" spans="1:16" x14ac:dyDescent="0.2">
      <c r="A14">
        <v>1019</v>
      </c>
      <c r="B14">
        <v>-0.82666246590000003</v>
      </c>
      <c r="C14">
        <v>0.90509447720000002</v>
      </c>
      <c r="D14">
        <v>-0.16612233749999999</v>
      </c>
      <c r="E14">
        <v>0.15901031569999999</v>
      </c>
      <c r="F14">
        <v>0.53026710030000002</v>
      </c>
      <c r="H14">
        <f t="shared" si="0"/>
        <v>-2.9230108733333333E-2</v>
      </c>
      <c r="I14">
        <f t="shared" si="1"/>
        <v>0.34463870800000002</v>
      </c>
      <c r="N14">
        <f t="shared" si="2"/>
        <v>-0.37386881673333333</v>
      </c>
    </row>
    <row r="15" spans="1:16" x14ac:dyDescent="0.2">
      <c r="A15">
        <v>1021</v>
      </c>
      <c r="B15">
        <v>-0.56905475139999995</v>
      </c>
      <c r="C15">
        <v>0.28310605979999998</v>
      </c>
      <c r="D15">
        <v>0.18181893630000001</v>
      </c>
      <c r="E15">
        <v>-0.48200744820000002</v>
      </c>
      <c r="F15">
        <v>-0.17216579279999999</v>
      </c>
      <c r="H15">
        <f t="shared" si="0"/>
        <v>-3.470991843333332E-2</v>
      </c>
      <c r="I15">
        <f t="shared" si="1"/>
        <v>-0.32708662050000004</v>
      </c>
      <c r="N15">
        <f t="shared" si="2"/>
        <v>0.29237670206666672</v>
      </c>
    </row>
    <row r="16" spans="1:16" x14ac:dyDescent="0.2">
      <c r="A16">
        <v>1242</v>
      </c>
      <c r="B16">
        <v>0.201634378</v>
      </c>
      <c r="C16">
        <v>-0.17075131630000001</v>
      </c>
      <c r="D16">
        <v>0.45661632070000002</v>
      </c>
      <c r="E16">
        <v>-0.79330496679999996</v>
      </c>
      <c r="F16">
        <v>-8.2386311939999998E-2</v>
      </c>
      <c r="H16">
        <f t="shared" si="0"/>
        <v>0.16249979413333335</v>
      </c>
      <c r="I16">
        <f t="shared" si="1"/>
        <v>-0.43784563936999998</v>
      </c>
      <c r="N16">
        <f t="shared" si="2"/>
        <v>0.60034543350333336</v>
      </c>
    </row>
    <row r="17" spans="1:14" x14ac:dyDescent="0.2">
      <c r="A17">
        <v>1243</v>
      </c>
      <c r="B17">
        <v>0.32341305879999999</v>
      </c>
      <c r="C17">
        <v>-0.82267201010000002</v>
      </c>
      <c r="D17">
        <v>-0.16359614610000001</v>
      </c>
      <c r="E17">
        <v>0.18403911000000001</v>
      </c>
      <c r="F17">
        <v>-0.50180039980000002</v>
      </c>
      <c r="H17">
        <f t="shared" si="0"/>
        <v>-0.22095169913333335</v>
      </c>
      <c r="I17">
        <f t="shared" si="1"/>
        <v>-0.15888064490000001</v>
      </c>
      <c r="N17">
        <f t="shared" si="2"/>
        <v>-6.2071054233333339E-2</v>
      </c>
    </row>
    <row r="18" spans="1:14" x14ac:dyDescent="0.2">
      <c r="A18">
        <v>1244</v>
      </c>
      <c r="B18">
        <v>0.49670828020000002</v>
      </c>
      <c r="C18">
        <v>-0.24495303700000001</v>
      </c>
      <c r="D18">
        <v>0.50378787780000001</v>
      </c>
      <c r="E18">
        <v>0.26028761030000003</v>
      </c>
      <c r="F18">
        <v>-0.16962016899999999</v>
      </c>
      <c r="H18">
        <f t="shared" si="0"/>
        <v>0.25184770699999998</v>
      </c>
      <c r="I18">
        <f t="shared" si="1"/>
        <v>4.533372065000002E-2</v>
      </c>
      <c r="N18">
        <f t="shared" si="2"/>
        <v>0.20651398634999996</v>
      </c>
    </row>
    <row r="19" spans="1:14" x14ac:dyDescent="0.2">
      <c r="A19">
        <v>1245</v>
      </c>
      <c r="B19">
        <v>7.739770721E-2</v>
      </c>
      <c r="C19">
        <v>-0.37651329979999998</v>
      </c>
      <c r="D19">
        <v>-0.3857995427</v>
      </c>
      <c r="E19">
        <v>0.78695611629999995</v>
      </c>
      <c r="F19" t="s">
        <v>0</v>
      </c>
      <c r="H19">
        <f t="shared" si="0"/>
        <v>-0.22830504509666669</v>
      </c>
      <c r="I19">
        <f t="shared" si="1"/>
        <v>0.78695611629999995</v>
      </c>
      <c r="N19">
        <f t="shared" si="2"/>
        <v>-1.0152611613966667</v>
      </c>
    </row>
    <row r="20" spans="1:14" x14ac:dyDescent="0.2">
      <c r="A20">
        <v>1247</v>
      </c>
      <c r="B20">
        <v>-0.89965458679999999</v>
      </c>
      <c r="C20">
        <v>0.16259651289999999</v>
      </c>
      <c r="D20">
        <v>-0.29057769160000002</v>
      </c>
      <c r="E20">
        <v>-0.164149296</v>
      </c>
      <c r="F20" t="s">
        <v>0</v>
      </c>
      <c r="H20">
        <f t="shared" si="0"/>
        <v>-0.34254525516666662</v>
      </c>
      <c r="I20">
        <f t="shared" si="1"/>
        <v>-0.164149296</v>
      </c>
      <c r="N20">
        <f t="shared" si="2"/>
        <v>-0.17839595916666662</v>
      </c>
    </row>
    <row r="21" spans="1:14" x14ac:dyDescent="0.2">
      <c r="A21">
        <v>1248</v>
      </c>
      <c r="B21">
        <v>-0.1324734625</v>
      </c>
      <c r="C21">
        <v>-1.113641936E-2</v>
      </c>
      <c r="D21">
        <v>-0.3673584815</v>
      </c>
      <c r="E21">
        <v>-0.96911116200000003</v>
      </c>
      <c r="F21">
        <v>-0.25527283070000001</v>
      </c>
      <c r="H21">
        <f t="shared" si="0"/>
        <v>-0.17032278778666665</v>
      </c>
      <c r="I21">
        <f t="shared" si="1"/>
        <v>-0.61219199634999999</v>
      </c>
      <c r="N21">
        <f t="shared" si="2"/>
        <v>0.44186920856333334</v>
      </c>
    </row>
    <row r="22" spans="1:14" x14ac:dyDescent="0.2">
      <c r="A22">
        <v>1249</v>
      </c>
      <c r="B22">
        <v>-0.1606022379</v>
      </c>
      <c r="C22">
        <v>5.0165291340000001E-2</v>
      </c>
      <c r="D22">
        <v>-1.8487512580000001</v>
      </c>
      <c r="E22">
        <v>0.42104458160000002</v>
      </c>
      <c r="F22">
        <v>0.39265365479999997</v>
      </c>
      <c r="H22">
        <f t="shared" si="0"/>
        <v>-0.65306273485333333</v>
      </c>
      <c r="I22">
        <f t="shared" si="1"/>
        <v>0.40684911820000003</v>
      </c>
      <c r="N22">
        <f t="shared" si="2"/>
        <v>-1.0599118530533334</v>
      </c>
    </row>
    <row r="23" spans="1:14" x14ac:dyDescent="0.2">
      <c r="A23">
        <v>1251</v>
      </c>
      <c r="B23">
        <v>1.9411863620000001E-2</v>
      </c>
      <c r="C23">
        <v>-5.4171247659999998E-2</v>
      </c>
      <c r="D23">
        <v>0.51960827750000005</v>
      </c>
      <c r="E23" t="s">
        <v>0</v>
      </c>
      <c r="F23">
        <v>-0.24724466589999999</v>
      </c>
      <c r="H23">
        <f t="shared" si="0"/>
        <v>0.16161629782</v>
      </c>
      <c r="I23">
        <f t="shared" si="1"/>
        <v>-0.24724466589999999</v>
      </c>
      <c r="N23">
        <f t="shared" si="2"/>
        <v>0.40886096372000003</v>
      </c>
    </row>
    <row r="24" spans="1:14" x14ac:dyDescent="0.2">
      <c r="A24">
        <v>1253</v>
      </c>
      <c r="B24">
        <v>-0.7937587827</v>
      </c>
      <c r="C24" t="s">
        <v>0</v>
      </c>
      <c r="D24">
        <v>0.34724328430000001</v>
      </c>
      <c r="E24" t="s">
        <v>0</v>
      </c>
      <c r="F24">
        <v>0.44526463300000002</v>
      </c>
      <c r="H24">
        <f t="shared" si="0"/>
        <v>-0.22325774919999999</v>
      </c>
      <c r="I24">
        <f t="shared" si="1"/>
        <v>0.44526463300000002</v>
      </c>
      <c r="N24">
        <f t="shared" si="2"/>
        <v>-0.66852238220000004</v>
      </c>
    </row>
    <row r="25" spans="1:14" x14ac:dyDescent="0.2">
      <c r="A25">
        <v>1255</v>
      </c>
      <c r="B25">
        <v>0.23675194720000001</v>
      </c>
      <c r="C25">
        <v>-0.34009355860000001</v>
      </c>
      <c r="D25">
        <v>-0.70044478160000001</v>
      </c>
      <c r="E25">
        <v>-0.56182992239999996</v>
      </c>
      <c r="F25">
        <v>2.624339946E-2</v>
      </c>
      <c r="H25">
        <f t="shared" si="0"/>
        <v>-0.26792879766666666</v>
      </c>
      <c r="I25">
        <f t="shared" si="1"/>
        <v>-0.26779326146999999</v>
      </c>
      <c r="N25">
        <f t="shared" si="2"/>
        <v>-1.355361966666746E-4</v>
      </c>
    </row>
    <row r="26" spans="1:14" x14ac:dyDescent="0.2">
      <c r="A26">
        <v>1276</v>
      </c>
      <c r="B26">
        <v>0.36423140139999999</v>
      </c>
      <c r="C26">
        <v>0.2048201908</v>
      </c>
      <c r="D26">
        <v>-9.9203207419999995E-2</v>
      </c>
      <c r="E26">
        <v>0.2165160988</v>
      </c>
      <c r="F26">
        <v>-0.1406118774</v>
      </c>
      <c r="H26">
        <f t="shared" si="0"/>
        <v>0.15661612826000001</v>
      </c>
      <c r="I26">
        <f t="shared" si="1"/>
        <v>3.79521107E-2</v>
      </c>
      <c r="N26">
        <f t="shared" si="2"/>
        <v>0.11866401756000002</v>
      </c>
    </row>
    <row r="27" spans="1:14" x14ac:dyDescent="0.2">
      <c r="A27">
        <v>1282</v>
      </c>
      <c r="B27" t="s">
        <v>0</v>
      </c>
      <c r="C27" t="s">
        <v>0</v>
      </c>
      <c r="D27">
        <v>-1.1102372030000001</v>
      </c>
      <c r="E27">
        <v>0.40680733050000001</v>
      </c>
      <c r="F27">
        <v>-0.51665635139999999</v>
      </c>
      <c r="H27">
        <f t="shared" si="0"/>
        <v>-1.1102372030000001</v>
      </c>
      <c r="I27">
        <f t="shared" si="1"/>
        <v>-5.4924510449999991E-2</v>
      </c>
      <c r="N27">
        <f t="shared" si="2"/>
        <v>-1.05531269255</v>
      </c>
    </row>
    <row r="28" spans="1:14" x14ac:dyDescent="0.2">
      <c r="A28">
        <v>1286</v>
      </c>
      <c r="B28">
        <v>-0.24827988989999999</v>
      </c>
      <c r="C28">
        <v>0.1068179494</v>
      </c>
      <c r="D28">
        <v>0.34876830170000001</v>
      </c>
      <c r="E28" t="s">
        <v>0</v>
      </c>
      <c r="F28">
        <v>2.5915710889999999E-2</v>
      </c>
      <c r="H28">
        <f t="shared" si="0"/>
        <v>6.9102120400000008E-2</v>
      </c>
      <c r="I28">
        <f t="shared" si="1"/>
        <v>2.5915710889999999E-2</v>
      </c>
      <c r="N28">
        <f t="shared" si="2"/>
        <v>4.3186409510000009E-2</v>
      </c>
    </row>
    <row r="29" spans="1:14" x14ac:dyDescent="0.2">
      <c r="A29">
        <v>1294</v>
      </c>
      <c r="B29">
        <v>-0.57368363749999995</v>
      </c>
      <c r="C29">
        <v>-0.47155007129999998</v>
      </c>
      <c r="D29">
        <v>-5.5272044409999999E-2</v>
      </c>
      <c r="E29">
        <v>0.47031828949999999</v>
      </c>
      <c r="F29">
        <v>-0.62567276599999999</v>
      </c>
      <c r="H29">
        <f t="shared" si="0"/>
        <v>-0.36683525106999992</v>
      </c>
      <c r="I29">
        <f t="shared" si="1"/>
        <v>-7.7677238250000002E-2</v>
      </c>
      <c r="N29">
        <f t="shared" si="2"/>
        <v>-0.28915801281999992</v>
      </c>
    </row>
    <row r="30" spans="1:14" x14ac:dyDescent="0.2">
      <c r="A30">
        <v>1300</v>
      </c>
      <c r="B30">
        <v>0.19684710129999999</v>
      </c>
      <c r="C30">
        <v>0.3799883986</v>
      </c>
      <c r="D30">
        <v>-0.19057776000000001</v>
      </c>
      <c r="E30">
        <v>-0.42222719549999999</v>
      </c>
      <c r="F30">
        <v>-0.50865923010000003</v>
      </c>
      <c r="H30">
        <f t="shared" si="0"/>
        <v>0.12875257996666667</v>
      </c>
      <c r="I30">
        <f t="shared" si="1"/>
        <v>-0.46544321280000001</v>
      </c>
      <c r="N30">
        <f t="shared" si="2"/>
        <v>0.59419579276666667</v>
      </c>
    </row>
    <row r="31" spans="1:14" x14ac:dyDescent="0.2">
      <c r="A31">
        <v>1301</v>
      </c>
      <c r="B31">
        <v>6.3838799789999998E-2</v>
      </c>
      <c r="C31">
        <v>-0.22333600949999999</v>
      </c>
      <c r="D31">
        <v>-0.25234653219999997</v>
      </c>
      <c r="E31">
        <v>-0.33620002939999999</v>
      </c>
      <c r="F31">
        <v>-0.50182604269999997</v>
      </c>
      <c r="H31">
        <f t="shared" si="0"/>
        <v>-0.13728124730333333</v>
      </c>
      <c r="I31">
        <f t="shared" si="1"/>
        <v>-0.41901303604999995</v>
      </c>
      <c r="N31">
        <f t="shared" si="2"/>
        <v>0.2817317887466666</v>
      </c>
    </row>
    <row r="32" spans="1:14" x14ac:dyDescent="0.2">
      <c r="A32">
        <v>1302</v>
      </c>
      <c r="B32">
        <v>-4.4901828960000001E-2</v>
      </c>
      <c r="C32">
        <v>-0.51193942169999995</v>
      </c>
      <c r="D32">
        <v>-0.85576929729999995</v>
      </c>
      <c r="E32">
        <v>-0.1943654132</v>
      </c>
      <c r="F32">
        <v>0.38249019499999998</v>
      </c>
      <c r="H32">
        <f t="shared" si="0"/>
        <v>-0.4708701826533333</v>
      </c>
      <c r="I32">
        <f t="shared" si="1"/>
        <v>9.4062390899999987E-2</v>
      </c>
      <c r="N32">
        <f t="shared" si="2"/>
        <v>-0.56493257355333326</v>
      </c>
    </row>
    <row r="33" spans="1:14" x14ac:dyDescent="0.2">
      <c r="A33">
        <v>1303</v>
      </c>
      <c r="B33">
        <v>0.42530578889999998</v>
      </c>
      <c r="C33">
        <v>0.1924467614</v>
      </c>
      <c r="D33">
        <v>0.261483197</v>
      </c>
      <c r="E33">
        <v>0.491497725</v>
      </c>
      <c r="F33">
        <v>-0.27798480269999998</v>
      </c>
      <c r="H33">
        <f t="shared" si="0"/>
        <v>0.29307858243333335</v>
      </c>
      <c r="I33">
        <f t="shared" si="1"/>
        <v>0.10675646115000001</v>
      </c>
      <c r="N33">
        <f t="shared" si="2"/>
        <v>0.18632212128333334</v>
      </c>
    </row>
    <row r="34" spans="1:14" x14ac:dyDescent="0.2">
      <c r="A34">
        <v>3116</v>
      </c>
      <c r="B34">
        <v>0.16885502080000001</v>
      </c>
      <c r="C34">
        <v>-0.2172071092</v>
      </c>
      <c r="D34">
        <v>0.13116159220000001</v>
      </c>
      <c r="E34">
        <v>-0.58662616690000002</v>
      </c>
      <c r="F34">
        <v>0.95675410559999996</v>
      </c>
      <c r="H34">
        <f t="shared" si="0"/>
        <v>2.7603167933333339E-2</v>
      </c>
      <c r="I34">
        <f t="shared" si="1"/>
        <v>0.18506396934999997</v>
      </c>
      <c r="N34">
        <f t="shared" si="2"/>
        <v>-0.15746080141666663</v>
      </c>
    </row>
    <row r="35" spans="1:14" x14ac:dyDescent="0.2">
      <c r="A35">
        <v>3122</v>
      </c>
      <c r="B35">
        <v>0.25865016750000003</v>
      </c>
      <c r="C35">
        <v>-0.54349540340000002</v>
      </c>
      <c r="D35">
        <v>-1.0029150870000001</v>
      </c>
      <c r="E35" t="s">
        <v>0</v>
      </c>
      <c r="F35">
        <v>-0.38896603200000002</v>
      </c>
      <c r="H35">
        <f t="shared" si="0"/>
        <v>-0.42925344096666668</v>
      </c>
      <c r="I35">
        <f t="shared" si="1"/>
        <v>-0.38896603200000002</v>
      </c>
      <c r="N35">
        <f t="shared" si="2"/>
        <v>-4.028740896666666E-2</v>
      </c>
    </row>
    <row r="36" spans="1:14" x14ac:dyDescent="0.2">
      <c r="A36">
        <v>3125</v>
      </c>
      <c r="B36">
        <v>-9.3451671070000006E-2</v>
      </c>
      <c r="C36">
        <v>-4.5744577440000003E-2</v>
      </c>
      <c r="D36">
        <v>-6.4120484419999998E-2</v>
      </c>
      <c r="E36">
        <v>-0.89821022579999998</v>
      </c>
      <c r="F36">
        <v>-0.76939732859999999</v>
      </c>
      <c r="H36">
        <f t="shared" si="0"/>
        <v>-6.7772244310000007E-2</v>
      </c>
      <c r="I36">
        <f t="shared" si="1"/>
        <v>-0.83380377719999998</v>
      </c>
      <c r="N36">
        <f t="shared" si="2"/>
        <v>0.76603153289000003</v>
      </c>
    </row>
    <row r="37" spans="1:14" x14ac:dyDescent="0.2">
      <c r="A37">
        <v>3140</v>
      </c>
      <c r="B37">
        <v>-0.74490839249999996</v>
      </c>
      <c r="C37">
        <v>-0.3639582777</v>
      </c>
      <c r="D37">
        <v>0.22035454409999999</v>
      </c>
      <c r="E37">
        <v>0.287751702</v>
      </c>
      <c r="F37">
        <v>0.123834929</v>
      </c>
      <c r="H37">
        <f t="shared" si="0"/>
        <v>-0.29617070869999995</v>
      </c>
      <c r="I37">
        <f t="shared" si="1"/>
        <v>0.20579331549999999</v>
      </c>
      <c r="N37">
        <f t="shared" si="2"/>
        <v>-0.50196402419999997</v>
      </c>
    </row>
    <row r="38" spans="1:14" x14ac:dyDescent="0.2">
      <c r="A38">
        <v>3143</v>
      </c>
      <c r="B38">
        <v>-0.39883801699999999</v>
      </c>
      <c r="C38">
        <v>0.62282543239999999</v>
      </c>
      <c r="D38">
        <v>-0.76354218510000005</v>
      </c>
      <c r="E38">
        <v>-0.57953333679999997</v>
      </c>
      <c r="F38">
        <v>0.1112619499</v>
      </c>
      <c r="H38">
        <f t="shared" si="0"/>
        <v>-0.17985158990000003</v>
      </c>
      <c r="I38">
        <f t="shared" si="1"/>
        <v>-0.23413569344999999</v>
      </c>
      <c r="N38">
        <f t="shared" si="2"/>
        <v>5.4284103549999962E-2</v>
      </c>
    </row>
    <row r="39" spans="1:14" x14ac:dyDescent="0.2">
      <c r="A39">
        <v>3152</v>
      </c>
      <c r="B39">
        <v>-0.42493416039999998</v>
      </c>
      <c r="C39">
        <v>0.2618360186</v>
      </c>
      <c r="D39">
        <v>-0.564369122</v>
      </c>
      <c r="E39">
        <v>-0.32893649019999999</v>
      </c>
      <c r="F39">
        <v>-1.5187213820000001</v>
      </c>
      <c r="H39">
        <f t="shared" si="0"/>
        <v>-0.24248908793333332</v>
      </c>
      <c r="I39">
        <f t="shared" si="1"/>
        <v>-0.92382893610000005</v>
      </c>
      <c r="N39">
        <f t="shared" si="2"/>
        <v>0.68133984816666671</v>
      </c>
    </row>
    <row r="40" spans="1:14" x14ac:dyDescent="0.2">
      <c r="A40">
        <v>3166</v>
      </c>
      <c r="B40">
        <v>-0.35046617749999998</v>
      </c>
      <c r="C40">
        <v>-0.99250775690000004</v>
      </c>
      <c r="D40">
        <v>-0.24563598219999999</v>
      </c>
      <c r="E40">
        <v>-0.3918201161</v>
      </c>
      <c r="F40">
        <v>-0.31827021049999998</v>
      </c>
      <c r="H40">
        <f t="shared" si="0"/>
        <v>-0.52953663886666669</v>
      </c>
      <c r="I40">
        <f t="shared" si="1"/>
        <v>-0.35504516330000002</v>
      </c>
      <c r="N40">
        <f t="shared" si="2"/>
        <v>-0.17449147556666667</v>
      </c>
    </row>
    <row r="41" spans="1:14" x14ac:dyDescent="0.2">
      <c r="A41">
        <v>3167</v>
      </c>
      <c r="B41">
        <v>1.4539030269999999E-2</v>
      </c>
      <c r="C41">
        <v>0.15637318140000001</v>
      </c>
      <c r="D41">
        <v>-0.29799546430000001</v>
      </c>
      <c r="E41">
        <v>-0.88028295509999999</v>
      </c>
      <c r="F41">
        <v>-0.65705214779999999</v>
      </c>
      <c r="H41">
        <f t="shared" si="0"/>
        <v>-4.2361084210000004E-2</v>
      </c>
      <c r="I41">
        <f t="shared" si="1"/>
        <v>-0.76866755144999999</v>
      </c>
      <c r="N41">
        <f t="shared" si="2"/>
        <v>0.72630646724000003</v>
      </c>
    </row>
    <row r="42" spans="1:14" x14ac:dyDescent="0.2">
      <c r="A42">
        <v>3170</v>
      </c>
      <c r="B42">
        <v>0.50714367739999999</v>
      </c>
      <c r="C42">
        <v>-0.55963682329999997</v>
      </c>
      <c r="D42">
        <v>-0.16909244540000001</v>
      </c>
      <c r="E42">
        <v>-0.95656065619999997</v>
      </c>
      <c r="F42">
        <v>-0.32406950610000002</v>
      </c>
      <c r="H42">
        <f t="shared" si="0"/>
        <v>-7.3861863766666661E-2</v>
      </c>
      <c r="I42">
        <f t="shared" si="1"/>
        <v>-0.64031508115000002</v>
      </c>
      <c r="N42">
        <f t="shared" si="2"/>
        <v>0.56645321738333332</v>
      </c>
    </row>
    <row r="43" spans="1:14" x14ac:dyDescent="0.2">
      <c r="A43">
        <v>3173</v>
      </c>
      <c r="B43">
        <v>-0.52967977079999995</v>
      </c>
      <c r="C43">
        <v>-0.51672455230000003</v>
      </c>
      <c r="D43">
        <v>-0.7395360178</v>
      </c>
      <c r="E43">
        <v>-0.44553851370000003</v>
      </c>
      <c r="F43">
        <v>-0.19745242690000001</v>
      </c>
      <c r="H43">
        <f t="shared" si="0"/>
        <v>-0.59531344696666666</v>
      </c>
      <c r="I43">
        <f t="shared" si="1"/>
        <v>-0.32149547030000003</v>
      </c>
      <c r="N43">
        <f t="shared" si="2"/>
        <v>-0.27381797666666663</v>
      </c>
    </row>
    <row r="44" spans="1:14" x14ac:dyDescent="0.2">
      <c r="A44">
        <v>3176</v>
      </c>
      <c r="B44">
        <v>-0.34952246720000002</v>
      </c>
      <c r="C44">
        <v>-0.3142508537</v>
      </c>
      <c r="D44">
        <v>-0.20696400840000001</v>
      </c>
      <c r="E44">
        <v>-1.315732984</v>
      </c>
      <c r="F44">
        <v>-0.63762499189999999</v>
      </c>
      <c r="H44">
        <f t="shared" si="0"/>
        <v>-0.29024577643333332</v>
      </c>
      <c r="I44">
        <f t="shared" si="1"/>
        <v>-0.97667898794999997</v>
      </c>
      <c r="N44">
        <f t="shared" si="2"/>
        <v>0.6864332115166667</v>
      </c>
    </row>
    <row r="45" spans="1:14" x14ac:dyDescent="0.2">
      <c r="A45">
        <v>3189</v>
      </c>
      <c r="B45">
        <v>-0.31971540269999998</v>
      </c>
      <c r="C45">
        <v>-0.40025192320000003</v>
      </c>
      <c r="D45">
        <v>0.46093186349999998</v>
      </c>
      <c r="E45">
        <v>-0.60337524009999999</v>
      </c>
      <c r="F45">
        <v>-0.86803220489999999</v>
      </c>
      <c r="H45">
        <f t="shared" si="0"/>
        <v>-8.6345154133333338E-2</v>
      </c>
      <c r="I45">
        <f t="shared" si="1"/>
        <v>-0.73570372250000005</v>
      </c>
      <c r="N45">
        <f t="shared" si="2"/>
        <v>0.64935856836666672</v>
      </c>
    </row>
    <row r="46" spans="1:14" x14ac:dyDescent="0.2">
      <c r="A46">
        <v>3190</v>
      </c>
      <c r="B46">
        <v>0.67478884169999997</v>
      </c>
      <c r="C46">
        <v>-0.2647474299</v>
      </c>
      <c r="D46">
        <v>0.95675874449999998</v>
      </c>
      <c r="E46">
        <v>-0.26434757349999999</v>
      </c>
      <c r="F46">
        <v>-0.1148506604</v>
      </c>
      <c r="H46">
        <f t="shared" si="0"/>
        <v>0.45560005210000004</v>
      </c>
      <c r="I46">
        <f t="shared" si="1"/>
        <v>-0.18959911694999998</v>
      </c>
      <c r="N46">
        <f t="shared" si="2"/>
        <v>0.64519916905000008</v>
      </c>
    </row>
    <row r="47" spans="1:14" x14ac:dyDescent="0.2">
      <c r="A47">
        <v>3199</v>
      </c>
      <c r="B47">
        <v>-0.2407459304</v>
      </c>
      <c r="C47">
        <v>-1.6217471640000001</v>
      </c>
      <c r="D47" t="s">
        <v>0</v>
      </c>
      <c r="E47">
        <v>-0.37884801029999998</v>
      </c>
      <c r="F47">
        <v>0.31247685479999998</v>
      </c>
      <c r="H47">
        <f t="shared" si="0"/>
        <v>-0.9312465472</v>
      </c>
      <c r="I47">
        <f t="shared" si="1"/>
        <v>-3.318557775E-2</v>
      </c>
      <c r="N47">
        <f t="shared" si="2"/>
        <v>-0.89806096945000002</v>
      </c>
    </row>
    <row r="48" spans="1:14" x14ac:dyDescent="0.2">
      <c r="A48">
        <v>3200</v>
      </c>
      <c r="B48">
        <v>7.9776475030000002E-2</v>
      </c>
      <c r="C48">
        <v>-0.23686731890000001</v>
      </c>
      <c r="D48">
        <v>-0.85039829469999995</v>
      </c>
      <c r="E48">
        <v>0.37495511199999998</v>
      </c>
      <c r="F48">
        <v>0.91256811900000001</v>
      </c>
      <c r="H48">
        <f t="shared" si="0"/>
        <v>-0.33582971285666668</v>
      </c>
      <c r="I48">
        <f t="shared" si="1"/>
        <v>0.6437616155</v>
      </c>
      <c r="N48">
        <f t="shared" si="2"/>
        <v>-0.97959132835666662</v>
      </c>
    </row>
    <row r="49" spans="1:14" x14ac:dyDescent="0.2">
      <c r="A49">
        <v>3206</v>
      </c>
      <c r="B49">
        <v>0.2073352856</v>
      </c>
      <c r="C49">
        <v>0.56385334679999999</v>
      </c>
      <c r="D49" t="s">
        <v>0</v>
      </c>
      <c r="E49">
        <v>-0.43519134240000001</v>
      </c>
      <c r="F49">
        <v>-0.48525417180000002</v>
      </c>
      <c r="H49">
        <f t="shared" si="0"/>
        <v>0.38559431620000001</v>
      </c>
      <c r="I49">
        <f t="shared" si="1"/>
        <v>-0.46022275710000005</v>
      </c>
      <c r="N49">
        <f t="shared" si="2"/>
        <v>0.84581707330000011</v>
      </c>
    </row>
    <row r="50" spans="1:14" x14ac:dyDescent="0.2">
      <c r="A50">
        <v>3210</v>
      </c>
      <c r="B50">
        <v>-0.11158764559999999</v>
      </c>
      <c r="C50">
        <v>-0.1764732473</v>
      </c>
      <c r="D50" t="s">
        <v>0</v>
      </c>
      <c r="E50">
        <v>1.1869968</v>
      </c>
      <c r="F50">
        <v>-0.2306330804</v>
      </c>
      <c r="H50">
        <f t="shared" si="0"/>
        <v>-0.14403044644999999</v>
      </c>
      <c r="I50">
        <f t="shared" si="1"/>
        <v>0.4781818598</v>
      </c>
      <c r="N50">
        <f t="shared" si="2"/>
        <v>-0.62221230625000001</v>
      </c>
    </row>
    <row r="51" spans="1:14" x14ac:dyDescent="0.2">
      <c r="A51">
        <v>3212</v>
      </c>
      <c r="B51">
        <v>0.58299761260000005</v>
      </c>
      <c r="C51">
        <v>0.19192625250000001</v>
      </c>
      <c r="D51">
        <v>0.58467759640000005</v>
      </c>
      <c r="E51">
        <v>-0.80506631200000001</v>
      </c>
      <c r="F51">
        <v>-0.13845620350000001</v>
      </c>
      <c r="H51">
        <f t="shared" si="0"/>
        <v>0.45320048716666667</v>
      </c>
      <c r="I51">
        <f t="shared" si="1"/>
        <v>-0.47176125775</v>
      </c>
      <c r="N51">
        <f t="shared" si="2"/>
        <v>0.92496174491666672</v>
      </c>
    </row>
    <row r="52" spans="1:14" x14ac:dyDescent="0.2">
      <c r="A52">
        <v>3218</v>
      </c>
      <c r="B52">
        <v>-0.24074889560000001</v>
      </c>
      <c r="C52">
        <v>0.45412518959999998</v>
      </c>
      <c r="D52" t="s">
        <v>0</v>
      </c>
      <c r="E52">
        <v>-0.19235959080000001</v>
      </c>
      <c r="F52">
        <v>1.369772395</v>
      </c>
      <c r="H52">
        <f t="shared" si="0"/>
        <v>0.10668814699999998</v>
      </c>
      <c r="I52">
        <f t="shared" si="1"/>
        <v>0.58870640210000003</v>
      </c>
      <c r="N52">
        <f t="shared" si="2"/>
        <v>-0.48201825510000007</v>
      </c>
    </row>
    <row r="53" spans="1:14" x14ac:dyDescent="0.2">
      <c r="A53">
        <v>3220</v>
      </c>
      <c r="B53">
        <v>-0.58166266420000001</v>
      </c>
      <c r="C53">
        <v>-0.1123906361</v>
      </c>
      <c r="D53" t="s">
        <v>0</v>
      </c>
      <c r="E53">
        <v>-0.61476116800000002</v>
      </c>
      <c r="F53">
        <v>-0.2093208795</v>
      </c>
      <c r="H53">
        <f t="shared" si="0"/>
        <v>-0.34702665015</v>
      </c>
      <c r="I53">
        <f t="shared" si="1"/>
        <v>-0.41204102375000001</v>
      </c>
      <c r="N53">
        <f t="shared" si="2"/>
        <v>6.5014373600000008E-2</v>
      </c>
    </row>
    <row r="54" spans="1:14" x14ac:dyDescent="0.2">
      <c r="A54">
        <v>3223</v>
      </c>
      <c r="B54">
        <v>-1.8935950520000001E-2</v>
      </c>
      <c r="C54">
        <v>0.3595232773</v>
      </c>
      <c r="D54" t="s">
        <v>0</v>
      </c>
      <c r="E54">
        <v>4.5311099999999997E-3</v>
      </c>
      <c r="F54" t="s">
        <v>0</v>
      </c>
      <c r="H54">
        <f t="shared" si="0"/>
        <v>0.17029366338999999</v>
      </c>
      <c r="I54">
        <f t="shared" si="1"/>
        <v>4.5311099999999997E-3</v>
      </c>
      <c r="N54">
        <f t="shared" si="2"/>
        <v>0.16576255338999998</v>
      </c>
    </row>
  </sheetData>
  <mergeCells count="2">
    <mergeCell ref="B1:D1"/>
    <mergeCell ref="E1:F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83B31-1133-E142-ADD4-790ED7C93548}">
  <dimension ref="A1:P54"/>
  <sheetViews>
    <sheetView workbookViewId="0">
      <selection activeCell="M1" sqref="M1:P1048576"/>
    </sheetView>
  </sheetViews>
  <sheetFormatPr baseColWidth="10" defaultRowHeight="16" x14ac:dyDescent="0.2"/>
  <cols>
    <col min="6" max="6" width="12.83203125" bestFit="1" customWidth="1"/>
  </cols>
  <sheetData>
    <row r="1" spans="1:16" x14ac:dyDescent="0.2">
      <c r="B1" s="2" t="s">
        <v>6</v>
      </c>
      <c r="C1" s="2"/>
      <c r="D1" s="2"/>
      <c r="E1" s="2" t="s">
        <v>7</v>
      </c>
      <c r="F1" s="2"/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K2" t="s">
        <v>6</v>
      </c>
      <c r="L2" t="s">
        <v>7</v>
      </c>
      <c r="N2" t="s">
        <v>39</v>
      </c>
      <c r="P2" t="s">
        <v>39</v>
      </c>
    </row>
    <row r="3" spans="1:16" x14ac:dyDescent="0.2">
      <c r="A3">
        <v>1001</v>
      </c>
      <c r="B3">
        <v>-0.40832005789999998</v>
      </c>
      <c r="C3">
        <v>8.3285302620000005E-3</v>
      </c>
      <c r="D3" t="s">
        <v>0</v>
      </c>
      <c r="E3">
        <v>0.59421395799999999</v>
      </c>
      <c r="F3">
        <v>1.2386600479999999E-2</v>
      </c>
      <c r="H3">
        <f>AVERAGE(B3:D3)</f>
        <v>-0.199995763819</v>
      </c>
      <c r="I3">
        <f>AVERAGE(E3:F3)</f>
        <v>0.30330027923999997</v>
      </c>
      <c r="K3">
        <f>AVERAGE(H3:H54)</f>
        <v>-8.2028063934089721E-2</v>
      </c>
      <c r="L3">
        <f>AVERAGE(I3:I54)</f>
        <v>-0.12164606203988461</v>
      </c>
      <c r="N3">
        <f>H3-I3</f>
        <v>-0.503296043059</v>
      </c>
      <c r="P3">
        <f>AVERAGE(N3:N54)</f>
        <v>3.9617998105794867E-2</v>
      </c>
    </row>
    <row r="4" spans="1:16" x14ac:dyDescent="0.2">
      <c r="A4">
        <v>1003</v>
      </c>
      <c r="B4">
        <v>6.6236852360000001E-2</v>
      </c>
      <c r="C4">
        <v>-0.56194768569999998</v>
      </c>
      <c r="D4" t="s">
        <v>0</v>
      </c>
      <c r="E4">
        <v>0.30423745200000002</v>
      </c>
      <c r="F4">
        <v>-0.41250000009999999</v>
      </c>
      <c r="H4">
        <f t="shared" ref="H4:H54" si="0">AVERAGE(B4:D4)</f>
        <v>-0.24785541666999999</v>
      </c>
      <c r="I4">
        <f t="shared" ref="I4:I54" si="1">AVERAGE(E4:F4)</f>
        <v>-5.4131274049999983E-2</v>
      </c>
      <c r="N4">
        <f t="shared" ref="N4:N54" si="2">H4-I4</f>
        <v>-0.19372414262000001</v>
      </c>
    </row>
    <row r="5" spans="1:16" x14ac:dyDescent="0.2">
      <c r="A5">
        <v>1004</v>
      </c>
      <c r="B5">
        <v>0.4184015364</v>
      </c>
      <c r="C5">
        <v>-5.1836254659999997E-2</v>
      </c>
      <c r="D5">
        <v>-0.45195831250000001</v>
      </c>
      <c r="E5">
        <v>0.28167346809999999</v>
      </c>
      <c r="F5">
        <v>1.0404527100000001</v>
      </c>
      <c r="H5">
        <f t="shared" si="0"/>
        <v>-2.8464343586666663E-2</v>
      </c>
      <c r="I5">
        <f t="shared" si="1"/>
        <v>0.66106308905</v>
      </c>
      <c r="K5" t="s">
        <v>8</v>
      </c>
      <c r="N5">
        <f t="shared" si="2"/>
        <v>-0.68952743263666672</v>
      </c>
      <c r="P5" t="s">
        <v>8</v>
      </c>
    </row>
    <row r="6" spans="1:16" x14ac:dyDescent="0.2">
      <c r="A6">
        <v>1006</v>
      </c>
      <c r="B6">
        <v>8.1522844550000001E-2</v>
      </c>
      <c r="C6">
        <v>-0.56600021369999998</v>
      </c>
      <c r="D6">
        <v>0.3765645507</v>
      </c>
      <c r="E6" t="s">
        <v>0</v>
      </c>
      <c r="F6">
        <v>-0.74783944810000003</v>
      </c>
      <c r="H6">
        <f t="shared" si="0"/>
        <v>-3.5970939483333318E-2</v>
      </c>
      <c r="I6">
        <f t="shared" si="1"/>
        <v>-0.74783944810000003</v>
      </c>
      <c r="K6">
        <f>(STDEV(H3:H54))/SQRT(52)</f>
        <v>3.4967193673231561E-2</v>
      </c>
      <c r="L6">
        <f>STDEV(I3:I54)/SQRT(52)</f>
        <v>5.218797407958331E-2</v>
      </c>
      <c r="N6">
        <f t="shared" si="2"/>
        <v>0.71186850861666673</v>
      </c>
      <c r="P6">
        <f>(STDEV(N3:N54))/SQRT(52)</f>
        <v>6.6582213145085958E-2</v>
      </c>
    </row>
    <row r="7" spans="1:16" x14ac:dyDescent="0.2">
      <c r="A7">
        <v>1009</v>
      </c>
      <c r="B7">
        <v>0.30362152640000001</v>
      </c>
      <c r="C7">
        <v>-0.2146050072</v>
      </c>
      <c r="D7">
        <v>-0.42689471280000002</v>
      </c>
      <c r="E7">
        <v>0.19679646000000001</v>
      </c>
      <c r="F7">
        <v>1.6645533170000001E-2</v>
      </c>
      <c r="H7">
        <f t="shared" si="0"/>
        <v>-0.11262606453333335</v>
      </c>
      <c r="I7">
        <f t="shared" si="1"/>
        <v>0.10672099658500001</v>
      </c>
      <c r="N7">
        <f t="shared" si="2"/>
        <v>-0.21934706111833335</v>
      </c>
    </row>
    <row r="8" spans="1:16" x14ac:dyDescent="0.2">
      <c r="A8">
        <v>1010</v>
      </c>
      <c r="B8">
        <v>0.78155937519999996</v>
      </c>
      <c r="C8">
        <v>-0.50691206010000001</v>
      </c>
      <c r="D8">
        <v>-0.88076894439999998</v>
      </c>
      <c r="E8">
        <v>-0.157715782</v>
      </c>
      <c r="F8">
        <v>-0.26153795369999999</v>
      </c>
      <c r="H8">
        <f t="shared" si="0"/>
        <v>-0.2020405431</v>
      </c>
      <c r="I8">
        <f t="shared" si="1"/>
        <v>-0.20962686785000001</v>
      </c>
      <c r="N8">
        <f t="shared" si="2"/>
        <v>7.5863247500000119E-3</v>
      </c>
    </row>
    <row r="9" spans="1:16" x14ac:dyDescent="0.2">
      <c r="A9">
        <v>1011</v>
      </c>
      <c r="B9">
        <v>-8.2545192549999993E-2</v>
      </c>
      <c r="C9">
        <v>-3.4848664610000003E-2</v>
      </c>
      <c r="D9">
        <v>-0.30906756460000001</v>
      </c>
      <c r="E9">
        <v>-0.1492196257</v>
      </c>
      <c r="F9">
        <v>-0.45436952609999998</v>
      </c>
      <c r="H9">
        <f t="shared" si="0"/>
        <v>-0.14215380725333335</v>
      </c>
      <c r="I9">
        <f t="shared" si="1"/>
        <v>-0.30179457589999997</v>
      </c>
      <c r="N9">
        <f t="shared" si="2"/>
        <v>0.15964076864666663</v>
      </c>
    </row>
    <row r="10" spans="1:16" x14ac:dyDescent="0.2">
      <c r="A10">
        <v>1012</v>
      </c>
      <c r="B10">
        <v>0.37280502160000001</v>
      </c>
      <c r="C10">
        <v>-0.3200341659</v>
      </c>
      <c r="D10">
        <v>1.5664184670000001E-2</v>
      </c>
      <c r="E10">
        <v>-1.2195177770000001</v>
      </c>
      <c r="F10">
        <v>-0.27200401410000002</v>
      </c>
      <c r="H10">
        <f t="shared" si="0"/>
        <v>2.2811680123333334E-2</v>
      </c>
      <c r="I10">
        <f t="shared" si="1"/>
        <v>-0.74576089555000002</v>
      </c>
      <c r="N10">
        <f t="shared" si="2"/>
        <v>0.76857257567333337</v>
      </c>
    </row>
    <row r="11" spans="1:16" x14ac:dyDescent="0.2">
      <c r="A11">
        <v>1013</v>
      </c>
      <c r="B11">
        <v>-3.563169016E-2</v>
      </c>
      <c r="C11">
        <v>-0.8587063747</v>
      </c>
      <c r="D11">
        <v>0.20943128929999999</v>
      </c>
      <c r="E11">
        <v>-0.4003053875</v>
      </c>
      <c r="F11">
        <v>-0.4550424247</v>
      </c>
      <c r="H11">
        <f t="shared" si="0"/>
        <v>-0.22830225852</v>
      </c>
      <c r="I11">
        <f t="shared" si="1"/>
        <v>-0.4276739061</v>
      </c>
      <c r="N11">
        <f t="shared" si="2"/>
        <v>0.19937164758000001</v>
      </c>
    </row>
    <row r="12" spans="1:16" x14ac:dyDescent="0.2">
      <c r="A12">
        <v>1015</v>
      </c>
      <c r="B12">
        <v>0.992967657</v>
      </c>
      <c r="C12">
        <v>-0.60316289560000003</v>
      </c>
      <c r="D12">
        <v>-0.33922513170000002</v>
      </c>
      <c r="E12">
        <v>0.87740243299999998</v>
      </c>
      <c r="F12">
        <v>-0.61958707390000001</v>
      </c>
      <c r="H12">
        <f t="shared" si="0"/>
        <v>1.6859876566666654E-2</v>
      </c>
      <c r="I12">
        <f t="shared" si="1"/>
        <v>0.12890767954999999</v>
      </c>
      <c r="N12">
        <f t="shared" si="2"/>
        <v>-0.11204780298333333</v>
      </c>
    </row>
    <row r="13" spans="1:16" x14ac:dyDescent="0.2">
      <c r="A13">
        <v>1016</v>
      </c>
      <c r="B13">
        <v>-0.19124866200000001</v>
      </c>
      <c r="C13">
        <v>6.0825084129999998E-2</v>
      </c>
      <c r="D13">
        <v>-8.6854274240000001E-2</v>
      </c>
      <c r="E13">
        <v>-0.95135440969999996</v>
      </c>
      <c r="F13">
        <v>-0.4805712747</v>
      </c>
      <c r="H13">
        <f t="shared" si="0"/>
        <v>-7.2425950703333339E-2</v>
      </c>
      <c r="I13">
        <f t="shared" si="1"/>
        <v>-0.71596284219999995</v>
      </c>
      <c r="N13">
        <f t="shared" si="2"/>
        <v>0.6435368914966666</v>
      </c>
    </row>
    <row r="14" spans="1:16" x14ac:dyDescent="0.2">
      <c r="A14">
        <v>1019</v>
      </c>
      <c r="B14">
        <v>-0.98972274780000002</v>
      </c>
      <c r="C14">
        <v>0.97705217919999998</v>
      </c>
      <c r="D14">
        <v>-0.32221480130000002</v>
      </c>
      <c r="E14">
        <v>0.13910442410000001</v>
      </c>
      <c r="F14">
        <v>0.6134268557</v>
      </c>
      <c r="H14">
        <f t="shared" si="0"/>
        <v>-0.11162845663333336</v>
      </c>
      <c r="I14">
        <f t="shared" si="1"/>
        <v>0.3762656399</v>
      </c>
      <c r="N14">
        <f t="shared" si="2"/>
        <v>-0.48789409653333338</v>
      </c>
    </row>
    <row r="15" spans="1:16" x14ac:dyDescent="0.2">
      <c r="A15">
        <v>1021</v>
      </c>
      <c r="B15">
        <v>-0.21788075339999999</v>
      </c>
      <c r="C15">
        <v>0.29086541100000002</v>
      </c>
      <c r="D15">
        <v>0.73257531939999998</v>
      </c>
      <c r="E15">
        <v>-0.10699555099999999</v>
      </c>
      <c r="F15">
        <v>8.7913712029999994E-2</v>
      </c>
      <c r="H15">
        <f t="shared" si="0"/>
        <v>0.26851999233333335</v>
      </c>
      <c r="I15">
        <f t="shared" si="1"/>
        <v>-9.5409194850000004E-3</v>
      </c>
      <c r="N15">
        <f t="shared" si="2"/>
        <v>0.27806091181833337</v>
      </c>
    </row>
    <row r="16" spans="1:16" x14ac:dyDescent="0.2">
      <c r="A16">
        <v>1242</v>
      </c>
      <c r="B16">
        <v>0.1001253119</v>
      </c>
      <c r="C16">
        <v>-0.54053906900000004</v>
      </c>
      <c r="D16">
        <v>0.14429559359999999</v>
      </c>
      <c r="E16">
        <v>-0.3792837309</v>
      </c>
      <c r="F16">
        <v>0.27860135279999998</v>
      </c>
      <c r="H16">
        <f t="shared" si="0"/>
        <v>-9.8706054500000015E-2</v>
      </c>
      <c r="I16">
        <f t="shared" si="1"/>
        <v>-5.0341189050000013E-2</v>
      </c>
      <c r="N16">
        <f t="shared" si="2"/>
        <v>-4.8364865450000002E-2</v>
      </c>
    </row>
    <row r="17" spans="1:14" x14ac:dyDescent="0.2">
      <c r="A17">
        <v>1243</v>
      </c>
      <c r="B17">
        <v>0.6813824275</v>
      </c>
      <c r="C17">
        <v>-0.63074785379999998</v>
      </c>
      <c r="D17">
        <v>7.2553016730000003E-2</v>
      </c>
      <c r="E17">
        <v>0.13383159280000001</v>
      </c>
      <c r="F17">
        <v>-0.29750462849999998</v>
      </c>
      <c r="H17">
        <f t="shared" si="0"/>
        <v>4.1062530143333338E-2</v>
      </c>
      <c r="I17">
        <f t="shared" si="1"/>
        <v>-8.1836517849999985E-2</v>
      </c>
      <c r="N17">
        <f t="shared" si="2"/>
        <v>0.12289904799333332</v>
      </c>
    </row>
    <row r="18" spans="1:14" x14ac:dyDescent="0.2">
      <c r="A18">
        <v>1244</v>
      </c>
      <c r="B18">
        <v>-0.23003374560000001</v>
      </c>
      <c r="C18">
        <v>-0.43011485500000002</v>
      </c>
      <c r="D18">
        <v>0.22604441149999999</v>
      </c>
      <c r="E18">
        <v>0.143463381</v>
      </c>
      <c r="F18">
        <v>-0.17471969970000001</v>
      </c>
      <c r="H18">
        <f t="shared" si="0"/>
        <v>-0.14470139636666668</v>
      </c>
      <c r="I18">
        <f t="shared" si="1"/>
        <v>-1.5628159350000004E-2</v>
      </c>
      <c r="N18">
        <f t="shared" si="2"/>
        <v>-0.12907323701666668</v>
      </c>
    </row>
    <row r="19" spans="1:14" x14ac:dyDescent="0.2">
      <c r="A19">
        <v>1245</v>
      </c>
      <c r="B19">
        <v>-0.35935809359999998</v>
      </c>
      <c r="C19">
        <v>-7.500637454E-3</v>
      </c>
      <c r="D19">
        <v>-0.17861111390000001</v>
      </c>
      <c r="E19">
        <v>0.67310997230000003</v>
      </c>
      <c r="F19" t="s">
        <v>0</v>
      </c>
      <c r="H19">
        <f t="shared" si="0"/>
        <v>-0.18182328165133332</v>
      </c>
      <c r="I19">
        <f t="shared" si="1"/>
        <v>0.67310997230000003</v>
      </c>
      <c r="N19">
        <f t="shared" si="2"/>
        <v>-0.85493325395133335</v>
      </c>
    </row>
    <row r="20" spans="1:14" x14ac:dyDescent="0.2">
      <c r="A20">
        <v>1247</v>
      </c>
      <c r="B20">
        <v>-0.89219066219999998</v>
      </c>
      <c r="C20">
        <v>0.53793799909999995</v>
      </c>
      <c r="D20">
        <v>-0.28362053170000001</v>
      </c>
      <c r="E20">
        <v>-0.20517309659999999</v>
      </c>
      <c r="F20" t="s">
        <v>0</v>
      </c>
      <c r="H20">
        <f t="shared" si="0"/>
        <v>-0.21262439826666668</v>
      </c>
      <c r="I20">
        <f t="shared" si="1"/>
        <v>-0.20517309659999999</v>
      </c>
      <c r="N20">
        <f t="shared" si="2"/>
        <v>-7.4513016666666876E-3</v>
      </c>
    </row>
    <row r="21" spans="1:14" x14ac:dyDescent="0.2">
      <c r="A21">
        <v>1248</v>
      </c>
      <c r="B21">
        <v>0.22623278760000001</v>
      </c>
      <c r="C21">
        <v>-8.418220153E-2</v>
      </c>
      <c r="D21">
        <v>-0.68010067549999997</v>
      </c>
      <c r="E21">
        <v>-0.73731183469999995</v>
      </c>
      <c r="F21">
        <v>-0.19070154689999999</v>
      </c>
      <c r="H21">
        <f t="shared" si="0"/>
        <v>-0.17935002981000001</v>
      </c>
      <c r="I21">
        <f t="shared" si="1"/>
        <v>-0.46400669079999995</v>
      </c>
      <c r="N21">
        <f t="shared" si="2"/>
        <v>0.28465666098999998</v>
      </c>
    </row>
    <row r="22" spans="1:14" x14ac:dyDescent="0.2">
      <c r="A22">
        <v>1249</v>
      </c>
      <c r="B22">
        <v>0.10497095200000001</v>
      </c>
      <c r="C22">
        <v>0.81322646580000002</v>
      </c>
      <c r="D22">
        <v>-1.265214362</v>
      </c>
      <c r="E22">
        <v>8.0023466749999994E-2</v>
      </c>
      <c r="F22">
        <v>0.55630337019999998</v>
      </c>
      <c r="H22">
        <f t="shared" si="0"/>
        <v>-0.11567231473333332</v>
      </c>
      <c r="I22">
        <f t="shared" si="1"/>
        <v>0.31816341847499996</v>
      </c>
      <c r="N22">
        <f t="shared" si="2"/>
        <v>-0.4338357332083333</v>
      </c>
    </row>
    <row r="23" spans="1:14" x14ac:dyDescent="0.2">
      <c r="A23">
        <v>1251</v>
      </c>
      <c r="B23">
        <v>0.31795526730000001</v>
      </c>
      <c r="C23">
        <v>-1.34950573E-2</v>
      </c>
      <c r="D23">
        <v>5.7085088470000003E-2</v>
      </c>
      <c r="E23" t="s">
        <v>0</v>
      </c>
      <c r="F23">
        <v>1.9477696860000001E-3</v>
      </c>
      <c r="H23">
        <f t="shared" si="0"/>
        <v>0.12051509949</v>
      </c>
      <c r="I23">
        <f t="shared" si="1"/>
        <v>1.9477696860000001E-3</v>
      </c>
      <c r="N23">
        <f t="shared" si="2"/>
        <v>0.118567329804</v>
      </c>
    </row>
    <row r="24" spans="1:14" x14ac:dyDescent="0.2">
      <c r="A24">
        <v>1253</v>
      </c>
      <c r="B24">
        <v>-0.69454095859999998</v>
      </c>
      <c r="C24" t="s">
        <v>0</v>
      </c>
      <c r="D24">
        <v>-0.20007215759999999</v>
      </c>
      <c r="E24" t="s">
        <v>0</v>
      </c>
      <c r="F24">
        <v>0.4543439816</v>
      </c>
      <c r="H24">
        <f t="shared" si="0"/>
        <v>-0.44730655809999997</v>
      </c>
      <c r="I24">
        <f t="shared" si="1"/>
        <v>0.4543439816</v>
      </c>
      <c r="N24">
        <f t="shared" si="2"/>
        <v>-0.90165053969999998</v>
      </c>
    </row>
    <row r="25" spans="1:14" x14ac:dyDescent="0.2">
      <c r="A25">
        <v>1255</v>
      </c>
      <c r="B25">
        <v>0.19868840679999999</v>
      </c>
      <c r="C25">
        <v>-0.10742135009999999</v>
      </c>
      <c r="D25">
        <v>-0.45998336680000002</v>
      </c>
      <c r="E25">
        <v>-0.1018205875</v>
      </c>
      <c r="F25">
        <v>-7.8381062010000002E-2</v>
      </c>
      <c r="H25">
        <f t="shared" si="0"/>
        <v>-0.1229054367</v>
      </c>
      <c r="I25">
        <f t="shared" si="1"/>
        <v>-9.0100824755000003E-2</v>
      </c>
      <c r="N25">
        <f t="shared" si="2"/>
        <v>-3.2804611944999992E-2</v>
      </c>
    </row>
    <row r="26" spans="1:14" x14ac:dyDescent="0.2">
      <c r="A26">
        <v>1276</v>
      </c>
      <c r="B26">
        <v>3.3303736940000002E-2</v>
      </c>
      <c r="C26">
        <v>-5.3086477370000003E-2</v>
      </c>
      <c r="D26">
        <v>-8.7311495330000002E-2</v>
      </c>
      <c r="E26">
        <v>-1.3272852870000001E-2</v>
      </c>
      <c r="F26">
        <v>0.40473884059999998</v>
      </c>
      <c r="H26">
        <f t="shared" si="0"/>
        <v>-3.5698078586666668E-2</v>
      </c>
      <c r="I26">
        <f t="shared" si="1"/>
        <v>0.19573299386499998</v>
      </c>
      <c r="N26">
        <f t="shared" si="2"/>
        <v>-0.23143107245166666</v>
      </c>
    </row>
    <row r="27" spans="1:14" x14ac:dyDescent="0.2">
      <c r="A27">
        <v>1282</v>
      </c>
      <c r="B27" t="s">
        <v>0</v>
      </c>
      <c r="C27" t="s">
        <v>0</v>
      </c>
      <c r="D27">
        <v>-0.76152469420000002</v>
      </c>
      <c r="E27">
        <v>0.27029641799999998</v>
      </c>
      <c r="F27">
        <v>-2.632422454E-2</v>
      </c>
      <c r="H27">
        <f t="shared" si="0"/>
        <v>-0.76152469420000002</v>
      </c>
      <c r="I27">
        <f t="shared" si="1"/>
        <v>0.12198609672999999</v>
      </c>
      <c r="N27">
        <f t="shared" si="2"/>
        <v>-0.88351079092999996</v>
      </c>
    </row>
    <row r="28" spans="1:14" x14ac:dyDescent="0.2">
      <c r="A28">
        <v>1286</v>
      </c>
      <c r="B28">
        <v>-0.17355941010000001</v>
      </c>
      <c r="C28">
        <v>1.9318171360000001E-2</v>
      </c>
      <c r="D28">
        <v>0.57959789520000005</v>
      </c>
      <c r="E28" t="s">
        <v>0</v>
      </c>
      <c r="F28">
        <v>-0.79679769199999995</v>
      </c>
      <c r="H28">
        <f t="shared" si="0"/>
        <v>0.14178555215333336</v>
      </c>
      <c r="I28">
        <f t="shared" si="1"/>
        <v>-0.79679769199999995</v>
      </c>
      <c r="N28">
        <f t="shared" si="2"/>
        <v>0.93858324415333327</v>
      </c>
    </row>
    <row r="29" spans="1:14" x14ac:dyDescent="0.2">
      <c r="A29">
        <v>1294</v>
      </c>
      <c r="B29">
        <v>-3.571066682E-2</v>
      </c>
      <c r="C29">
        <v>-1.831703145E-2</v>
      </c>
      <c r="D29">
        <v>-0.3635507932</v>
      </c>
      <c r="E29">
        <v>0.14448337720000001</v>
      </c>
      <c r="F29">
        <v>-0.5374316374</v>
      </c>
      <c r="H29">
        <f t="shared" si="0"/>
        <v>-0.13919283049</v>
      </c>
      <c r="I29">
        <f t="shared" si="1"/>
        <v>-0.19647413009999998</v>
      </c>
      <c r="N29">
        <f t="shared" si="2"/>
        <v>5.7281299609999975E-2</v>
      </c>
    </row>
    <row r="30" spans="1:14" x14ac:dyDescent="0.2">
      <c r="A30">
        <v>1300</v>
      </c>
      <c r="B30">
        <v>0.8986627277</v>
      </c>
      <c r="C30">
        <v>1.0458556530000001</v>
      </c>
      <c r="D30">
        <v>-8.5945473329999994E-2</v>
      </c>
      <c r="E30">
        <v>-0.57995279789999998</v>
      </c>
      <c r="F30">
        <v>-0.2312848331</v>
      </c>
      <c r="H30">
        <f t="shared" si="0"/>
        <v>0.61952430245666668</v>
      </c>
      <c r="I30">
        <f t="shared" si="1"/>
        <v>-0.40561881550000001</v>
      </c>
      <c r="N30">
        <f t="shared" si="2"/>
        <v>1.0251431179566666</v>
      </c>
    </row>
    <row r="31" spans="1:14" x14ac:dyDescent="0.2">
      <c r="A31">
        <v>1301</v>
      </c>
      <c r="B31">
        <v>-0.53254648760000001</v>
      </c>
      <c r="C31">
        <v>-6.3233693549999997E-2</v>
      </c>
      <c r="D31">
        <v>-0.1150561202</v>
      </c>
      <c r="E31">
        <v>-0.32559792539999999</v>
      </c>
      <c r="F31">
        <v>-0.30463622200000001</v>
      </c>
      <c r="H31">
        <f t="shared" si="0"/>
        <v>-0.23694543378333333</v>
      </c>
      <c r="I31">
        <f t="shared" si="1"/>
        <v>-0.31511707369999997</v>
      </c>
      <c r="N31">
        <f t="shared" si="2"/>
        <v>7.8171639916666646E-2</v>
      </c>
    </row>
    <row r="32" spans="1:14" x14ac:dyDescent="0.2">
      <c r="A32">
        <v>1302</v>
      </c>
      <c r="B32">
        <v>-5.6001899430000002E-2</v>
      </c>
      <c r="C32">
        <v>9.3751033340000005E-3</v>
      </c>
      <c r="D32">
        <v>-0.72336707550000001</v>
      </c>
      <c r="E32">
        <v>0.141596995</v>
      </c>
      <c r="F32">
        <v>0.50892825730000002</v>
      </c>
      <c r="H32">
        <f t="shared" si="0"/>
        <v>-0.25666462386533334</v>
      </c>
      <c r="I32">
        <f t="shared" si="1"/>
        <v>0.32526262615000001</v>
      </c>
      <c r="N32">
        <f t="shared" si="2"/>
        <v>-0.58192725001533341</v>
      </c>
    </row>
    <row r="33" spans="1:14" x14ac:dyDescent="0.2">
      <c r="A33">
        <v>1303</v>
      </c>
      <c r="B33">
        <v>0.32348707199999999</v>
      </c>
      <c r="C33">
        <v>8.2270506290000003E-2</v>
      </c>
      <c r="D33">
        <v>-0.17177421940000001</v>
      </c>
      <c r="E33">
        <v>0.63805544550000004</v>
      </c>
      <c r="F33">
        <v>-0.44160410150000001</v>
      </c>
      <c r="H33">
        <f t="shared" si="0"/>
        <v>7.7994452963333322E-2</v>
      </c>
      <c r="I33">
        <f t="shared" si="1"/>
        <v>9.8225672000000014E-2</v>
      </c>
      <c r="N33">
        <f t="shared" si="2"/>
        <v>-2.0231219036666692E-2</v>
      </c>
    </row>
    <row r="34" spans="1:14" x14ac:dyDescent="0.2">
      <c r="A34">
        <v>3116</v>
      </c>
      <c r="B34">
        <v>-0.1916548938</v>
      </c>
      <c r="C34">
        <v>-0.2285646422</v>
      </c>
      <c r="D34">
        <v>-0.2589123485</v>
      </c>
      <c r="E34">
        <v>0.1154675738</v>
      </c>
      <c r="F34">
        <v>0.92278197179999999</v>
      </c>
      <c r="H34">
        <f t="shared" si="0"/>
        <v>-0.22637729483333335</v>
      </c>
      <c r="I34">
        <f t="shared" si="1"/>
        <v>0.51912477280000002</v>
      </c>
      <c r="N34">
        <f t="shared" si="2"/>
        <v>-0.74550206763333338</v>
      </c>
    </row>
    <row r="35" spans="1:14" x14ac:dyDescent="0.2">
      <c r="A35">
        <v>3122</v>
      </c>
      <c r="B35">
        <v>0.47024225539999998</v>
      </c>
      <c r="C35">
        <v>-0.5859068288</v>
      </c>
      <c r="D35">
        <v>-0.81903237709999999</v>
      </c>
      <c r="E35" t="s">
        <v>0</v>
      </c>
      <c r="F35">
        <v>-0.2481217416</v>
      </c>
      <c r="H35">
        <f t="shared" si="0"/>
        <v>-0.31156565016666665</v>
      </c>
      <c r="I35">
        <f t="shared" si="1"/>
        <v>-0.2481217416</v>
      </c>
      <c r="N35">
        <f t="shared" si="2"/>
        <v>-6.3443908566666651E-2</v>
      </c>
    </row>
    <row r="36" spans="1:14" x14ac:dyDescent="0.2">
      <c r="A36">
        <v>3125</v>
      </c>
      <c r="B36">
        <v>-0.23213585610000001</v>
      </c>
      <c r="C36">
        <v>6.3658872760000004E-3</v>
      </c>
      <c r="D36">
        <v>-0.38073387530000002</v>
      </c>
      <c r="E36">
        <v>-0.59145065320000001</v>
      </c>
      <c r="F36">
        <v>-0.28241572129999998</v>
      </c>
      <c r="H36">
        <f t="shared" si="0"/>
        <v>-0.20216794804133334</v>
      </c>
      <c r="I36">
        <f t="shared" si="1"/>
        <v>-0.43693318724999997</v>
      </c>
      <c r="N36">
        <f t="shared" si="2"/>
        <v>0.23476523920866663</v>
      </c>
    </row>
    <row r="37" spans="1:14" x14ac:dyDescent="0.2">
      <c r="A37">
        <v>3140</v>
      </c>
      <c r="B37">
        <v>-0.25614813689999999</v>
      </c>
      <c r="C37">
        <v>-0.37385747650000001</v>
      </c>
      <c r="D37">
        <v>0.1157237092</v>
      </c>
      <c r="E37">
        <v>0.42138979539999999</v>
      </c>
      <c r="F37">
        <v>-0.14944947149999999</v>
      </c>
      <c r="H37">
        <f t="shared" si="0"/>
        <v>-0.17142730140000004</v>
      </c>
      <c r="I37">
        <f t="shared" si="1"/>
        <v>0.13597016195</v>
      </c>
      <c r="N37">
        <f t="shared" si="2"/>
        <v>-0.30739746335000007</v>
      </c>
    </row>
    <row r="38" spans="1:14" x14ac:dyDescent="0.2">
      <c r="A38">
        <v>3143</v>
      </c>
      <c r="B38">
        <v>-0.28203646259999998</v>
      </c>
      <c r="C38">
        <v>0.59992836400000005</v>
      </c>
      <c r="D38">
        <v>-0.2707473366</v>
      </c>
      <c r="E38">
        <v>-0.3257939856</v>
      </c>
      <c r="F38">
        <v>7.0835787619999993E-2</v>
      </c>
      <c r="H38">
        <f t="shared" si="0"/>
        <v>1.5714854933333355E-2</v>
      </c>
      <c r="I38">
        <f t="shared" si="1"/>
        <v>-0.12747909899000001</v>
      </c>
      <c r="N38">
        <f t="shared" si="2"/>
        <v>0.14319395392333337</v>
      </c>
    </row>
    <row r="39" spans="1:14" x14ac:dyDescent="0.2">
      <c r="A39">
        <v>3152</v>
      </c>
      <c r="B39">
        <v>-0.31501123469999998</v>
      </c>
      <c r="C39">
        <v>0.79249237530000005</v>
      </c>
      <c r="D39">
        <v>-0.41210862850000002</v>
      </c>
      <c r="E39">
        <v>-0.121726682</v>
      </c>
      <c r="F39">
        <v>-0.86296633079999996</v>
      </c>
      <c r="H39">
        <f t="shared" si="0"/>
        <v>2.1790837366666687E-2</v>
      </c>
      <c r="I39">
        <f t="shared" si="1"/>
        <v>-0.49234650639999999</v>
      </c>
      <c r="N39">
        <f t="shared" si="2"/>
        <v>0.51413734376666664</v>
      </c>
    </row>
    <row r="40" spans="1:14" x14ac:dyDescent="0.2">
      <c r="A40">
        <v>3166</v>
      </c>
      <c r="B40">
        <v>0.13565623169999999</v>
      </c>
      <c r="C40">
        <v>0.16024459129999999</v>
      </c>
      <c r="D40">
        <v>0.44260836520000002</v>
      </c>
      <c r="E40">
        <v>-0.45765866960000001</v>
      </c>
      <c r="F40">
        <v>-0.56864716800000004</v>
      </c>
      <c r="H40">
        <f t="shared" si="0"/>
        <v>0.24616972940000001</v>
      </c>
      <c r="I40">
        <f t="shared" si="1"/>
        <v>-0.51315291880000002</v>
      </c>
      <c r="N40">
        <f t="shared" si="2"/>
        <v>0.75932264820000006</v>
      </c>
    </row>
    <row r="41" spans="1:14" x14ac:dyDescent="0.2">
      <c r="A41">
        <v>3167</v>
      </c>
      <c r="B41">
        <v>-7.204433231E-2</v>
      </c>
      <c r="C41">
        <v>0.38571124870000001</v>
      </c>
      <c r="D41">
        <v>-0.59249677040000004</v>
      </c>
      <c r="E41">
        <v>-0.1322960138</v>
      </c>
      <c r="F41">
        <v>-0.65161039620000005</v>
      </c>
      <c r="H41">
        <f t="shared" si="0"/>
        <v>-9.2943284670000015E-2</v>
      </c>
      <c r="I41">
        <f t="shared" si="1"/>
        <v>-0.39195320500000003</v>
      </c>
      <c r="N41">
        <f t="shared" si="2"/>
        <v>0.29900992033000001</v>
      </c>
    </row>
    <row r="42" spans="1:14" x14ac:dyDescent="0.2">
      <c r="A42">
        <v>3170</v>
      </c>
      <c r="B42">
        <v>0.66087021930000001</v>
      </c>
      <c r="C42">
        <v>-0.63284537529999996</v>
      </c>
      <c r="D42">
        <v>-7.7782378939999994E-2</v>
      </c>
      <c r="E42">
        <v>-6.908043925E-2</v>
      </c>
      <c r="F42">
        <v>-0.43450463160000002</v>
      </c>
      <c r="H42">
        <f t="shared" si="0"/>
        <v>-1.6585844979999983E-2</v>
      </c>
      <c r="I42">
        <f t="shared" si="1"/>
        <v>-0.25179253542500002</v>
      </c>
      <c r="N42">
        <f t="shared" si="2"/>
        <v>0.23520669044500003</v>
      </c>
    </row>
    <row r="43" spans="1:14" x14ac:dyDescent="0.2">
      <c r="A43">
        <v>3173</v>
      </c>
      <c r="B43">
        <v>-0.5640060576</v>
      </c>
      <c r="C43">
        <v>-0.23810409169999999</v>
      </c>
      <c r="D43">
        <v>-0.2620414713</v>
      </c>
      <c r="E43">
        <v>-4.7570583630000003E-2</v>
      </c>
      <c r="F43">
        <v>-0.79698719240000004</v>
      </c>
      <c r="H43">
        <f t="shared" si="0"/>
        <v>-0.35471720686666669</v>
      </c>
      <c r="I43">
        <f t="shared" si="1"/>
        <v>-0.42227888801500002</v>
      </c>
      <c r="N43">
        <f t="shared" si="2"/>
        <v>6.756168114833333E-2</v>
      </c>
    </row>
    <row r="44" spans="1:14" x14ac:dyDescent="0.2">
      <c r="A44">
        <v>3176</v>
      </c>
      <c r="B44">
        <v>-0.28625408209999997</v>
      </c>
      <c r="C44">
        <v>4.7248372479999998E-3</v>
      </c>
      <c r="D44">
        <v>8.4393177400000005E-2</v>
      </c>
      <c r="E44">
        <v>-1.054301567</v>
      </c>
      <c r="F44">
        <v>-0.1659131999</v>
      </c>
      <c r="H44">
        <f t="shared" si="0"/>
        <v>-6.5712022483999988E-2</v>
      </c>
      <c r="I44">
        <f t="shared" si="1"/>
        <v>-0.61010738345000004</v>
      </c>
      <c r="N44">
        <f t="shared" si="2"/>
        <v>0.54439536096600005</v>
      </c>
    </row>
    <row r="45" spans="1:14" x14ac:dyDescent="0.2">
      <c r="A45">
        <v>3189</v>
      </c>
      <c r="B45">
        <v>-0.38676805440000001</v>
      </c>
      <c r="C45">
        <v>-1.9567563520000001E-2</v>
      </c>
      <c r="D45">
        <v>0.76853534879999996</v>
      </c>
      <c r="E45">
        <v>-0.47311481290000001</v>
      </c>
      <c r="F45">
        <v>-0.60106913299999998</v>
      </c>
      <c r="H45">
        <f t="shared" si="0"/>
        <v>0.12073324362666665</v>
      </c>
      <c r="I45">
        <f t="shared" si="1"/>
        <v>-0.53709197295</v>
      </c>
      <c r="N45">
        <f t="shared" si="2"/>
        <v>0.6578252165766667</v>
      </c>
    </row>
    <row r="46" spans="1:14" x14ac:dyDescent="0.2">
      <c r="A46">
        <v>3190</v>
      </c>
      <c r="B46">
        <v>0.54104537429999999</v>
      </c>
      <c r="C46">
        <v>-0.26627492260000002</v>
      </c>
      <c r="D46">
        <v>0.64326739799999999</v>
      </c>
      <c r="E46">
        <v>-0.47522396189999999</v>
      </c>
      <c r="F46">
        <v>-2.7557750740000001E-2</v>
      </c>
      <c r="H46">
        <f t="shared" si="0"/>
        <v>0.30601261656666662</v>
      </c>
      <c r="I46">
        <f t="shared" si="1"/>
        <v>-0.25139085632000002</v>
      </c>
      <c r="N46">
        <f t="shared" si="2"/>
        <v>0.55740347288666658</v>
      </c>
    </row>
    <row r="47" spans="1:14" x14ac:dyDescent="0.2">
      <c r="A47">
        <v>3199</v>
      </c>
      <c r="B47">
        <v>-0.55555383079999998</v>
      </c>
      <c r="C47">
        <v>-1.2812720820000001</v>
      </c>
      <c r="D47" t="s">
        <v>0</v>
      </c>
      <c r="E47">
        <v>-0.61809963879999996</v>
      </c>
      <c r="F47">
        <v>1.3846579059999999E-2</v>
      </c>
      <c r="H47">
        <f t="shared" si="0"/>
        <v>-0.91841295640000009</v>
      </c>
      <c r="I47">
        <f t="shared" si="1"/>
        <v>-0.30212652986999999</v>
      </c>
      <c r="N47">
        <f t="shared" si="2"/>
        <v>-0.6162864265300001</v>
      </c>
    </row>
    <row r="48" spans="1:14" x14ac:dyDescent="0.2">
      <c r="A48">
        <v>3200</v>
      </c>
      <c r="B48">
        <v>0.62753044999999996</v>
      </c>
      <c r="C48">
        <v>-0.1201524102</v>
      </c>
      <c r="D48">
        <v>-0.77921568669999997</v>
      </c>
      <c r="E48">
        <v>-0.1293380549</v>
      </c>
      <c r="F48">
        <v>-2.411641606E-2</v>
      </c>
      <c r="H48">
        <f t="shared" si="0"/>
        <v>-9.0612548966666664E-2</v>
      </c>
      <c r="I48">
        <f t="shared" si="1"/>
        <v>-7.6727235480000003E-2</v>
      </c>
      <c r="N48">
        <f t="shared" si="2"/>
        <v>-1.3885313486666662E-2</v>
      </c>
    </row>
    <row r="49" spans="1:14" x14ac:dyDescent="0.2">
      <c r="A49">
        <v>3206</v>
      </c>
      <c r="B49">
        <v>-0.1124241274</v>
      </c>
      <c r="C49">
        <v>0.34541332520000001</v>
      </c>
      <c r="D49" t="s">
        <v>0</v>
      </c>
      <c r="E49">
        <v>2.6955692829999999E-2</v>
      </c>
      <c r="F49">
        <v>-0.87398500130000001</v>
      </c>
      <c r="H49">
        <f t="shared" si="0"/>
        <v>0.1164945989</v>
      </c>
      <c r="I49">
        <f t="shared" si="1"/>
        <v>-0.42351465423500001</v>
      </c>
      <c r="N49">
        <f t="shared" si="2"/>
        <v>0.54000925313500003</v>
      </c>
    </row>
    <row r="50" spans="1:14" x14ac:dyDescent="0.2">
      <c r="A50">
        <v>3210</v>
      </c>
      <c r="B50">
        <v>0.1113968253</v>
      </c>
      <c r="C50">
        <v>-8.0617954879999995E-2</v>
      </c>
      <c r="D50" t="s">
        <v>0</v>
      </c>
      <c r="E50">
        <v>0.97313374870000002</v>
      </c>
      <c r="F50">
        <v>-0.18792858009999999</v>
      </c>
      <c r="H50">
        <f t="shared" si="0"/>
        <v>1.5389435210000003E-2</v>
      </c>
      <c r="I50">
        <f t="shared" si="1"/>
        <v>0.3926025843</v>
      </c>
      <c r="N50">
        <f t="shared" si="2"/>
        <v>-0.37721314908999998</v>
      </c>
    </row>
    <row r="51" spans="1:14" x14ac:dyDescent="0.2">
      <c r="A51">
        <v>3212</v>
      </c>
      <c r="B51">
        <v>0.40986090939999997</v>
      </c>
      <c r="C51">
        <v>-4.6265358710000003E-2</v>
      </c>
      <c r="D51">
        <v>0.21987634489999999</v>
      </c>
      <c r="E51">
        <v>-0.87745067860000003</v>
      </c>
      <c r="F51">
        <v>-7.4357769160000003E-2</v>
      </c>
      <c r="H51">
        <f t="shared" si="0"/>
        <v>0.19449063186333335</v>
      </c>
      <c r="I51">
        <f t="shared" si="1"/>
        <v>-0.47590422388000003</v>
      </c>
      <c r="N51">
        <f t="shared" si="2"/>
        <v>0.67039485574333335</v>
      </c>
    </row>
    <row r="52" spans="1:14" x14ac:dyDescent="0.2">
      <c r="A52">
        <v>3218</v>
      </c>
      <c r="B52">
        <v>-0.37344008620000002</v>
      </c>
      <c r="C52">
        <v>1.237528089</v>
      </c>
      <c r="D52" t="s">
        <v>0</v>
      </c>
      <c r="E52">
        <v>-0.1030863197</v>
      </c>
      <c r="F52">
        <v>1.229436671</v>
      </c>
      <c r="H52">
        <f t="shared" si="0"/>
        <v>0.43204400139999999</v>
      </c>
      <c r="I52">
        <f t="shared" si="1"/>
        <v>0.56317517564999997</v>
      </c>
      <c r="N52">
        <f t="shared" si="2"/>
        <v>-0.13113117424999998</v>
      </c>
    </row>
    <row r="53" spans="1:14" x14ac:dyDescent="0.2">
      <c r="A53">
        <v>3220</v>
      </c>
      <c r="B53">
        <v>-0.62251060469999997</v>
      </c>
      <c r="C53">
        <v>-9.8823474440000003E-2</v>
      </c>
      <c r="D53" t="s">
        <v>0</v>
      </c>
      <c r="E53">
        <v>-0.4411412971</v>
      </c>
      <c r="F53">
        <v>0.1415138407</v>
      </c>
      <c r="H53">
        <f t="shared" si="0"/>
        <v>-0.36066703957000001</v>
      </c>
      <c r="I53">
        <f t="shared" si="1"/>
        <v>-0.1498137282</v>
      </c>
      <c r="N53">
        <f t="shared" si="2"/>
        <v>-0.21085331137000002</v>
      </c>
    </row>
    <row r="54" spans="1:14" x14ac:dyDescent="0.2">
      <c r="A54">
        <v>3223</v>
      </c>
      <c r="B54">
        <v>-5.4975163969999997E-2</v>
      </c>
      <c r="C54">
        <v>0.2197651913</v>
      </c>
      <c r="D54" t="s">
        <v>0</v>
      </c>
      <c r="E54">
        <v>-0.1573385511</v>
      </c>
      <c r="F54" t="s">
        <v>0</v>
      </c>
      <c r="H54">
        <f t="shared" si="0"/>
        <v>8.2395013665000003E-2</v>
      </c>
      <c r="I54">
        <f t="shared" si="1"/>
        <v>-0.1573385511</v>
      </c>
      <c r="N54">
        <f t="shared" si="2"/>
        <v>0.23973356476500002</v>
      </c>
    </row>
  </sheetData>
  <mergeCells count="2">
    <mergeCell ref="B1:D1"/>
    <mergeCell ref="E1:F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388B-9E9D-F943-8869-25C56CF74388}">
  <dimension ref="A1:P54"/>
  <sheetViews>
    <sheetView workbookViewId="0">
      <selection activeCell="M1" sqref="M1:P1048576"/>
    </sheetView>
  </sheetViews>
  <sheetFormatPr baseColWidth="10" defaultRowHeight="16" x14ac:dyDescent="0.2"/>
  <cols>
    <col min="6" max="6" width="12.83203125" bestFit="1" customWidth="1"/>
  </cols>
  <sheetData>
    <row r="1" spans="1:16" x14ac:dyDescent="0.2">
      <c r="B1" s="2" t="s">
        <v>6</v>
      </c>
      <c r="C1" s="2"/>
      <c r="D1" s="2"/>
      <c r="E1" s="2" t="s">
        <v>7</v>
      </c>
      <c r="F1" s="2"/>
    </row>
    <row r="2" spans="1:16" x14ac:dyDescent="0.2">
      <c r="B2" t="s">
        <v>1</v>
      </c>
      <c r="C2" t="s">
        <v>2</v>
      </c>
      <c r="D2" t="s">
        <v>3</v>
      </c>
      <c r="E2" t="s">
        <v>4</v>
      </c>
      <c r="F2" t="s">
        <v>5</v>
      </c>
      <c r="H2" t="s">
        <v>6</v>
      </c>
      <c r="I2" t="s">
        <v>7</v>
      </c>
      <c r="K2" t="s">
        <v>6</v>
      </c>
      <c r="L2" t="s">
        <v>7</v>
      </c>
      <c r="N2" t="s">
        <v>39</v>
      </c>
      <c r="P2" t="s">
        <v>39</v>
      </c>
    </row>
    <row r="3" spans="1:16" x14ac:dyDescent="0.2">
      <c r="A3">
        <v>1001</v>
      </c>
      <c r="B3">
        <v>-0.29287903809999999</v>
      </c>
      <c r="C3">
        <v>6.6501308410000003E-3</v>
      </c>
      <c r="D3" t="s">
        <v>0</v>
      </c>
      <c r="E3">
        <v>0.98128888759999999</v>
      </c>
      <c r="F3">
        <v>0.26361673520000001</v>
      </c>
      <c r="H3">
        <f>AVERAGE(B3:D3)</f>
        <v>-0.14311445362949998</v>
      </c>
      <c r="I3">
        <f>AVERAGE(E3:F3)</f>
        <v>0.62245281139999997</v>
      </c>
      <c r="K3">
        <f>AVERAGE(H3:H54)</f>
        <v>-0.10372293044690065</v>
      </c>
      <c r="L3">
        <f>AVERAGE(I3:I54)</f>
        <v>-0.11161719429326925</v>
      </c>
      <c r="N3">
        <f>H3-I3</f>
        <v>-0.76556726502950001</v>
      </c>
      <c r="P3">
        <f>AVERAGE(N3:N54)</f>
        <v>7.894263846368578E-3</v>
      </c>
    </row>
    <row r="4" spans="1:16" x14ac:dyDescent="0.2">
      <c r="A4">
        <v>1003</v>
      </c>
      <c r="B4">
        <v>-0.64875970989999998</v>
      </c>
      <c r="C4">
        <v>-1.5061981879999999</v>
      </c>
      <c r="D4" t="s">
        <v>0</v>
      </c>
      <c r="E4">
        <v>1.221621292</v>
      </c>
      <c r="F4">
        <v>-1.40064765</v>
      </c>
      <c r="H4">
        <f t="shared" ref="H4:H54" si="0">AVERAGE(B4:D4)</f>
        <v>-1.0774789489500001</v>
      </c>
      <c r="I4">
        <f t="shared" ref="I4:I54" si="1">AVERAGE(E4:F4)</f>
        <v>-8.9513178999999998E-2</v>
      </c>
      <c r="N4">
        <f t="shared" ref="N4:N54" si="2">H4-I4</f>
        <v>-0.98796576995000007</v>
      </c>
    </row>
    <row r="5" spans="1:16" x14ac:dyDescent="0.2">
      <c r="A5">
        <v>1004</v>
      </c>
      <c r="B5">
        <v>-0.1486196273</v>
      </c>
      <c r="C5">
        <v>-0.15208846470000001</v>
      </c>
      <c r="D5">
        <v>-7.6782230380000004E-3</v>
      </c>
      <c r="E5">
        <v>0.1605662957</v>
      </c>
      <c r="F5">
        <v>5.390995128E-2</v>
      </c>
      <c r="H5">
        <f t="shared" si="0"/>
        <v>-0.10279543834600001</v>
      </c>
      <c r="I5">
        <f t="shared" si="1"/>
        <v>0.10723812349</v>
      </c>
      <c r="K5" t="s">
        <v>8</v>
      </c>
      <c r="N5">
        <f t="shared" si="2"/>
        <v>-0.21003356183600003</v>
      </c>
      <c r="P5" t="s">
        <v>8</v>
      </c>
    </row>
    <row r="6" spans="1:16" x14ac:dyDescent="0.2">
      <c r="A6">
        <v>1006</v>
      </c>
      <c r="B6">
        <v>1.4039358129999999</v>
      </c>
      <c r="C6">
        <v>7.1295619389999995E-2</v>
      </c>
      <c r="D6">
        <v>-0.59551895539999999</v>
      </c>
      <c r="E6" t="s">
        <v>0</v>
      </c>
      <c r="F6">
        <v>8.3089056770000003E-2</v>
      </c>
      <c r="H6">
        <f t="shared" si="0"/>
        <v>0.29323749233000002</v>
      </c>
      <c r="I6">
        <f t="shared" si="1"/>
        <v>8.3089056770000003E-2</v>
      </c>
      <c r="K6">
        <f>(STDEV(H3:H54))/SQRT(52)</f>
        <v>4.6796193128294972E-2</v>
      </c>
      <c r="L6">
        <f>STDEV(I3:I54)/SQRT(52)</f>
        <v>5.1501739942200905E-2</v>
      </c>
      <c r="N6">
        <f t="shared" si="2"/>
        <v>0.21014843556000001</v>
      </c>
      <c r="P6">
        <f>(STDEV(N3:N54))/SQRT(52)</f>
        <v>7.717898749578056E-2</v>
      </c>
    </row>
    <row r="7" spans="1:16" x14ac:dyDescent="0.2">
      <c r="A7">
        <v>1009</v>
      </c>
      <c r="B7">
        <v>1.6936731E-2</v>
      </c>
      <c r="C7">
        <v>8.5890838959999993E-2</v>
      </c>
      <c r="D7">
        <v>0.19496842589999999</v>
      </c>
      <c r="E7">
        <v>0.84887014059999999</v>
      </c>
      <c r="F7">
        <v>0.1142471909</v>
      </c>
      <c r="H7">
        <f t="shared" si="0"/>
        <v>9.9265331953333327E-2</v>
      </c>
      <c r="I7">
        <f t="shared" si="1"/>
        <v>0.48155866575</v>
      </c>
      <c r="N7">
        <f t="shared" si="2"/>
        <v>-0.38229333379666669</v>
      </c>
    </row>
    <row r="8" spans="1:16" x14ac:dyDescent="0.2">
      <c r="A8">
        <v>1010</v>
      </c>
      <c r="B8">
        <v>-0.48179086300000001</v>
      </c>
      <c r="C8">
        <v>0.55501956279999998</v>
      </c>
      <c r="D8">
        <v>-1.639607807</v>
      </c>
      <c r="E8">
        <v>8.9583940570000006E-2</v>
      </c>
      <c r="F8">
        <v>5.6547892539999998E-2</v>
      </c>
      <c r="H8">
        <f t="shared" si="0"/>
        <v>-0.52212636906666665</v>
      </c>
      <c r="I8">
        <f t="shared" si="1"/>
        <v>7.3065916554999999E-2</v>
      </c>
      <c r="N8">
        <f t="shared" si="2"/>
        <v>-0.59519228562166671</v>
      </c>
    </row>
    <row r="9" spans="1:16" x14ac:dyDescent="0.2">
      <c r="A9">
        <v>1011</v>
      </c>
      <c r="B9">
        <v>-0.75292838149999997</v>
      </c>
      <c r="C9">
        <v>-3.2690859189999998E-2</v>
      </c>
      <c r="D9">
        <v>-0.53975140310000003</v>
      </c>
      <c r="E9">
        <v>-0.76801628509999997</v>
      </c>
      <c r="F9">
        <v>-0.39908546880000001</v>
      </c>
      <c r="H9">
        <f t="shared" si="0"/>
        <v>-0.44179021459666662</v>
      </c>
      <c r="I9">
        <f t="shared" si="1"/>
        <v>-0.58355087694999996</v>
      </c>
      <c r="N9">
        <f t="shared" si="2"/>
        <v>0.14176066235333334</v>
      </c>
    </row>
    <row r="10" spans="1:16" x14ac:dyDescent="0.2">
      <c r="A10">
        <v>1012</v>
      </c>
      <c r="B10">
        <v>0.27257423819999999</v>
      </c>
      <c r="C10">
        <v>0.32996910889999997</v>
      </c>
      <c r="D10">
        <v>0.12975162239999999</v>
      </c>
      <c r="E10">
        <v>-0.93021472350000001</v>
      </c>
      <c r="F10">
        <v>-0.16514284970000001</v>
      </c>
      <c r="H10">
        <f t="shared" si="0"/>
        <v>0.2440983231666666</v>
      </c>
      <c r="I10">
        <f t="shared" si="1"/>
        <v>-0.54767878660000002</v>
      </c>
      <c r="N10">
        <f t="shared" si="2"/>
        <v>0.7917771097666666</v>
      </c>
    </row>
    <row r="11" spans="1:16" x14ac:dyDescent="0.2">
      <c r="A11">
        <v>1013</v>
      </c>
      <c r="B11">
        <v>-0.89907627130000001</v>
      </c>
      <c r="C11">
        <v>-0.46619204559999999</v>
      </c>
      <c r="D11">
        <v>1.0033544329999999</v>
      </c>
      <c r="E11">
        <v>-1.2182845920000001</v>
      </c>
      <c r="F11">
        <v>-0.26423301339999999</v>
      </c>
      <c r="H11">
        <f t="shared" si="0"/>
        <v>-0.1206379613</v>
      </c>
      <c r="I11">
        <f t="shared" si="1"/>
        <v>-0.7412588027</v>
      </c>
      <c r="N11">
        <f t="shared" si="2"/>
        <v>0.62062084139999996</v>
      </c>
    </row>
    <row r="12" spans="1:16" x14ac:dyDescent="0.2">
      <c r="A12">
        <v>1015</v>
      </c>
      <c r="B12">
        <v>0.29594589269999999</v>
      </c>
      <c r="C12">
        <v>0.33489095429999999</v>
      </c>
      <c r="D12">
        <v>-0.49802206560000001</v>
      </c>
      <c r="E12">
        <v>-9.9945711859999994E-2</v>
      </c>
      <c r="F12">
        <v>-0.1256479174</v>
      </c>
      <c r="H12">
        <f t="shared" si="0"/>
        <v>4.4271593799999988E-2</v>
      </c>
      <c r="I12">
        <f t="shared" si="1"/>
        <v>-0.11279681462999999</v>
      </c>
      <c r="N12">
        <f t="shared" si="2"/>
        <v>0.15706840842999997</v>
      </c>
    </row>
    <row r="13" spans="1:16" x14ac:dyDescent="0.2">
      <c r="A13">
        <v>1016</v>
      </c>
      <c r="B13">
        <v>-6.3163295800000002E-3</v>
      </c>
      <c r="C13">
        <v>5.402562642E-2</v>
      </c>
      <c r="D13">
        <v>2.268985259E-2</v>
      </c>
      <c r="E13">
        <v>-0.60303988519999996</v>
      </c>
      <c r="F13">
        <v>-0.65077792609999996</v>
      </c>
      <c r="H13">
        <f t="shared" si="0"/>
        <v>2.3466383143333335E-2</v>
      </c>
      <c r="I13">
        <f t="shared" si="1"/>
        <v>-0.6269089056499999</v>
      </c>
      <c r="N13">
        <f t="shared" si="2"/>
        <v>0.65037528879333328</v>
      </c>
    </row>
    <row r="14" spans="1:16" x14ac:dyDescent="0.2">
      <c r="A14">
        <v>1019</v>
      </c>
      <c r="B14">
        <v>0.37783950599999999</v>
      </c>
      <c r="C14">
        <v>0.38799141069999998</v>
      </c>
      <c r="D14">
        <v>-0.38414175340000001</v>
      </c>
      <c r="E14">
        <v>-0.64270868339999998</v>
      </c>
      <c r="F14">
        <v>0.27568571520000001</v>
      </c>
      <c r="H14">
        <f t="shared" si="0"/>
        <v>0.12722972109999997</v>
      </c>
      <c r="I14">
        <f t="shared" si="1"/>
        <v>-0.18351148409999998</v>
      </c>
      <c r="N14">
        <f t="shared" si="2"/>
        <v>0.31074120519999993</v>
      </c>
    </row>
    <row r="15" spans="1:16" x14ac:dyDescent="0.2">
      <c r="A15">
        <v>1021</v>
      </c>
      <c r="B15">
        <v>0.1699421683</v>
      </c>
      <c r="C15">
        <v>0.38006424579999998</v>
      </c>
      <c r="D15">
        <v>-0.19153100140000001</v>
      </c>
      <c r="E15">
        <v>-0.43873660669999998</v>
      </c>
      <c r="F15">
        <v>-0.17733612039999999</v>
      </c>
      <c r="H15">
        <f t="shared" si="0"/>
        <v>0.11949180423333332</v>
      </c>
      <c r="I15">
        <f t="shared" si="1"/>
        <v>-0.30803636354999997</v>
      </c>
      <c r="N15">
        <f t="shared" si="2"/>
        <v>0.4275281677833333</v>
      </c>
    </row>
    <row r="16" spans="1:16" x14ac:dyDescent="0.2">
      <c r="A16">
        <v>1242</v>
      </c>
      <c r="B16">
        <v>-8.966281726E-2</v>
      </c>
      <c r="C16">
        <v>-0.61596761190000004</v>
      </c>
      <c r="D16">
        <v>0.50177375089999998</v>
      </c>
      <c r="E16">
        <v>-1.019595794</v>
      </c>
      <c r="F16">
        <v>0.16834586469999999</v>
      </c>
      <c r="H16">
        <f t="shared" si="0"/>
        <v>-6.7952226086666692E-2</v>
      </c>
      <c r="I16">
        <f t="shared" si="1"/>
        <v>-0.42562496464999999</v>
      </c>
      <c r="N16">
        <f t="shared" si="2"/>
        <v>0.35767273856333331</v>
      </c>
    </row>
    <row r="17" spans="1:14" x14ac:dyDescent="0.2">
      <c r="A17">
        <v>1243</v>
      </c>
      <c r="B17">
        <v>0.38014409290000001</v>
      </c>
      <c r="C17">
        <v>0.22958122310000001</v>
      </c>
      <c r="D17">
        <v>-3.3776848239999997E-2</v>
      </c>
      <c r="E17">
        <v>-0.43632923219999997</v>
      </c>
      <c r="F17">
        <v>-0.1562090169</v>
      </c>
      <c r="H17">
        <f t="shared" si="0"/>
        <v>0.19198282258666666</v>
      </c>
      <c r="I17">
        <f t="shared" si="1"/>
        <v>-0.29626912454999998</v>
      </c>
      <c r="N17">
        <f t="shared" si="2"/>
        <v>0.48825194713666664</v>
      </c>
    </row>
    <row r="18" spans="1:14" x14ac:dyDescent="0.2">
      <c r="A18">
        <v>1244</v>
      </c>
      <c r="B18">
        <v>-0.43015026940000001</v>
      </c>
      <c r="C18">
        <v>-0.52117262710000001</v>
      </c>
      <c r="D18">
        <v>-0.37033976229999999</v>
      </c>
      <c r="E18">
        <v>0.73607125419999997</v>
      </c>
      <c r="F18">
        <v>0.59901446049999996</v>
      </c>
      <c r="H18">
        <f t="shared" si="0"/>
        <v>-0.44055421960000002</v>
      </c>
      <c r="I18">
        <f t="shared" si="1"/>
        <v>0.66754285734999996</v>
      </c>
      <c r="N18">
        <f t="shared" si="2"/>
        <v>-1.10809707695</v>
      </c>
    </row>
    <row r="19" spans="1:14" x14ac:dyDescent="0.2">
      <c r="A19">
        <v>1245</v>
      </c>
      <c r="B19">
        <v>-4.4975788429999997E-2</v>
      </c>
      <c r="C19">
        <v>-0.27514392910000002</v>
      </c>
      <c r="D19">
        <v>1.379176971E-2</v>
      </c>
      <c r="E19">
        <v>-0.12882661549999999</v>
      </c>
      <c r="F19" t="s">
        <v>0</v>
      </c>
      <c r="H19">
        <f t="shared" si="0"/>
        <v>-0.10210931594</v>
      </c>
      <c r="I19">
        <f t="shared" si="1"/>
        <v>-0.12882661549999999</v>
      </c>
      <c r="N19">
        <f t="shared" si="2"/>
        <v>2.6717299559999991E-2</v>
      </c>
    </row>
    <row r="20" spans="1:14" x14ac:dyDescent="0.2">
      <c r="A20">
        <v>1247</v>
      </c>
      <c r="B20">
        <v>0.45482460899999999</v>
      </c>
      <c r="C20">
        <v>-0.58461601439999999</v>
      </c>
      <c r="D20">
        <v>-0.25331579030000001</v>
      </c>
      <c r="E20">
        <v>-0.31398452160000001</v>
      </c>
      <c r="F20" t="s">
        <v>0</v>
      </c>
      <c r="H20">
        <f t="shared" si="0"/>
        <v>-0.12770239856666668</v>
      </c>
      <c r="I20">
        <f t="shared" si="1"/>
        <v>-0.31398452160000001</v>
      </c>
      <c r="N20">
        <f t="shared" si="2"/>
        <v>0.18628212303333333</v>
      </c>
    </row>
    <row r="21" spans="1:14" x14ac:dyDescent="0.2">
      <c r="A21">
        <v>1248</v>
      </c>
      <c r="B21">
        <v>0.70710640010000003</v>
      </c>
      <c r="C21">
        <v>0.278815176</v>
      </c>
      <c r="D21">
        <v>-0.18394217460000001</v>
      </c>
      <c r="E21">
        <v>-1.167279749</v>
      </c>
      <c r="F21">
        <v>0.6828141096</v>
      </c>
      <c r="H21">
        <f t="shared" si="0"/>
        <v>0.26732646716666664</v>
      </c>
      <c r="I21">
        <f t="shared" si="1"/>
        <v>-0.24223281969999999</v>
      </c>
      <c r="N21">
        <f t="shared" si="2"/>
        <v>0.50955928686666663</v>
      </c>
    </row>
    <row r="22" spans="1:14" x14ac:dyDescent="0.2">
      <c r="A22">
        <v>1249</v>
      </c>
      <c r="B22">
        <v>0.64354947139999996</v>
      </c>
      <c r="C22">
        <v>-0.41742586729999998</v>
      </c>
      <c r="D22">
        <v>-0.33821078719999997</v>
      </c>
      <c r="E22">
        <v>0.34226171630000002</v>
      </c>
      <c r="F22">
        <v>0.45708574390000001</v>
      </c>
      <c r="H22">
        <f t="shared" si="0"/>
        <v>-3.7362394366666662E-2</v>
      </c>
      <c r="I22">
        <f t="shared" si="1"/>
        <v>0.39967373010000001</v>
      </c>
      <c r="N22">
        <f t="shared" si="2"/>
        <v>-0.43703612446666668</v>
      </c>
    </row>
    <row r="23" spans="1:14" x14ac:dyDescent="0.2">
      <c r="A23">
        <v>1251</v>
      </c>
      <c r="B23">
        <v>-0.23095894049999999</v>
      </c>
      <c r="C23">
        <v>-0.36692896359999999</v>
      </c>
      <c r="D23">
        <v>0.52037115970000003</v>
      </c>
      <c r="E23" t="s">
        <v>0</v>
      </c>
      <c r="F23">
        <v>8.6569301000000001E-2</v>
      </c>
      <c r="H23">
        <f t="shared" si="0"/>
        <v>-2.5838914800000001E-2</v>
      </c>
      <c r="I23">
        <f t="shared" si="1"/>
        <v>8.6569301000000001E-2</v>
      </c>
      <c r="N23">
        <f t="shared" si="2"/>
        <v>-0.1124082158</v>
      </c>
    </row>
    <row r="24" spans="1:14" x14ac:dyDescent="0.2">
      <c r="A24">
        <v>1253</v>
      </c>
      <c r="B24">
        <v>-0.73372819550000001</v>
      </c>
      <c r="C24" t="s">
        <v>0</v>
      </c>
      <c r="D24">
        <v>0.274039056</v>
      </c>
      <c r="E24" t="s">
        <v>0</v>
      </c>
      <c r="F24">
        <v>0.1039970558</v>
      </c>
      <c r="H24">
        <f t="shared" si="0"/>
        <v>-0.22984456975000001</v>
      </c>
      <c r="I24">
        <f t="shared" si="1"/>
        <v>0.1039970558</v>
      </c>
      <c r="N24">
        <f t="shared" si="2"/>
        <v>-0.33384162555000002</v>
      </c>
    </row>
    <row r="25" spans="1:14" x14ac:dyDescent="0.2">
      <c r="A25">
        <v>1255</v>
      </c>
      <c r="B25">
        <v>1.198908249</v>
      </c>
      <c r="C25">
        <v>-0.45975023580000002</v>
      </c>
      <c r="D25">
        <v>-0.10854946880000001</v>
      </c>
      <c r="E25">
        <v>-6.4894936020000002E-2</v>
      </c>
      <c r="F25">
        <v>-1.35148695</v>
      </c>
      <c r="H25">
        <f t="shared" si="0"/>
        <v>0.21020284813333331</v>
      </c>
      <c r="I25">
        <f t="shared" si="1"/>
        <v>-0.70819094300999996</v>
      </c>
      <c r="N25">
        <f t="shared" si="2"/>
        <v>0.9183937911433333</v>
      </c>
    </row>
    <row r="26" spans="1:14" x14ac:dyDescent="0.2">
      <c r="A26">
        <v>1276</v>
      </c>
      <c r="B26">
        <v>-0.49668616069999999</v>
      </c>
      <c r="C26">
        <v>0.24026121140000001</v>
      </c>
      <c r="D26">
        <v>-0.66287451630000005</v>
      </c>
      <c r="E26">
        <v>0.4666820713</v>
      </c>
      <c r="F26">
        <v>4.6673464470000002E-2</v>
      </c>
      <c r="H26">
        <f t="shared" si="0"/>
        <v>-0.30643315519999997</v>
      </c>
      <c r="I26">
        <f t="shared" si="1"/>
        <v>0.25667776788500002</v>
      </c>
      <c r="N26">
        <f t="shared" si="2"/>
        <v>-0.56311092308499999</v>
      </c>
    </row>
    <row r="27" spans="1:14" x14ac:dyDescent="0.2">
      <c r="A27">
        <v>1282</v>
      </c>
      <c r="B27" t="s">
        <v>0</v>
      </c>
      <c r="C27" t="s">
        <v>0</v>
      </c>
      <c r="D27">
        <v>-1.410698443</v>
      </c>
      <c r="E27">
        <v>0.43709116730000003</v>
      </c>
      <c r="F27">
        <v>-2.5176118699999999E-3</v>
      </c>
      <c r="H27">
        <f t="shared" si="0"/>
        <v>-1.410698443</v>
      </c>
      <c r="I27">
        <f t="shared" si="1"/>
        <v>0.21728677771500002</v>
      </c>
      <c r="N27">
        <f t="shared" si="2"/>
        <v>-1.6279852207150001</v>
      </c>
    </row>
    <row r="28" spans="1:14" x14ac:dyDescent="0.2">
      <c r="A28">
        <v>1286</v>
      </c>
      <c r="B28">
        <v>0.83462571429999999</v>
      </c>
      <c r="C28">
        <v>8.0703047989999999E-2</v>
      </c>
      <c r="D28">
        <v>0.30712443659999999</v>
      </c>
      <c r="E28" t="s">
        <v>0</v>
      </c>
      <c r="F28">
        <v>0.1189402128</v>
      </c>
      <c r="H28">
        <f t="shared" si="0"/>
        <v>0.40748439962999994</v>
      </c>
      <c r="I28">
        <f t="shared" si="1"/>
        <v>0.1189402128</v>
      </c>
      <c r="N28">
        <f t="shared" si="2"/>
        <v>0.28854418682999994</v>
      </c>
    </row>
    <row r="29" spans="1:14" x14ac:dyDescent="0.2">
      <c r="A29">
        <v>1294</v>
      </c>
      <c r="B29">
        <v>0.1493335888</v>
      </c>
      <c r="C29">
        <v>-9.1616123549999994E-3</v>
      </c>
      <c r="D29">
        <v>0.19329089269999999</v>
      </c>
      <c r="E29">
        <v>0.76924123109999998</v>
      </c>
      <c r="F29">
        <v>-0.18033454369999999</v>
      </c>
      <c r="H29">
        <f t="shared" si="0"/>
        <v>0.11115428971500001</v>
      </c>
      <c r="I29">
        <f t="shared" si="1"/>
        <v>0.29445334369999998</v>
      </c>
      <c r="N29">
        <f t="shared" si="2"/>
        <v>-0.18329905398499996</v>
      </c>
    </row>
    <row r="30" spans="1:14" x14ac:dyDescent="0.2">
      <c r="A30">
        <v>1300</v>
      </c>
      <c r="B30">
        <v>0.23509560760000001</v>
      </c>
      <c r="C30">
        <v>0.59811051000000004</v>
      </c>
      <c r="D30">
        <v>8.24366235E-2</v>
      </c>
      <c r="E30">
        <v>-0.3152540928</v>
      </c>
      <c r="F30">
        <v>-1.1377258809999999</v>
      </c>
      <c r="H30">
        <f t="shared" si="0"/>
        <v>0.30521424703333339</v>
      </c>
      <c r="I30">
        <f t="shared" si="1"/>
        <v>-0.7264899869</v>
      </c>
      <c r="N30">
        <f t="shared" si="2"/>
        <v>1.0317042339333333</v>
      </c>
    </row>
    <row r="31" spans="1:14" x14ac:dyDescent="0.2">
      <c r="A31">
        <v>1301</v>
      </c>
      <c r="B31">
        <v>0.1145002641</v>
      </c>
      <c r="C31">
        <v>-0.3879724544</v>
      </c>
      <c r="D31">
        <v>0.23281417739999999</v>
      </c>
      <c r="E31">
        <v>-0.34793899189999999</v>
      </c>
      <c r="F31">
        <v>9.7749549549999995E-2</v>
      </c>
      <c r="H31">
        <f t="shared" si="0"/>
        <v>-1.355267096666668E-2</v>
      </c>
      <c r="I31">
        <f t="shared" si="1"/>
        <v>-0.12509472117500001</v>
      </c>
      <c r="N31">
        <f t="shared" si="2"/>
        <v>0.11154205020833333</v>
      </c>
    </row>
    <row r="32" spans="1:14" x14ac:dyDescent="0.2">
      <c r="A32">
        <v>1302</v>
      </c>
      <c r="B32">
        <v>0.18242367379999999</v>
      </c>
      <c r="C32">
        <v>-0.46181019509999999</v>
      </c>
      <c r="D32">
        <v>-0.36697968460000002</v>
      </c>
      <c r="E32">
        <v>0.37155944060000001</v>
      </c>
      <c r="F32">
        <v>0.1295548641</v>
      </c>
      <c r="H32">
        <f t="shared" si="0"/>
        <v>-0.21545540196666665</v>
      </c>
      <c r="I32">
        <f t="shared" si="1"/>
        <v>0.25055715234999998</v>
      </c>
      <c r="N32">
        <f t="shared" si="2"/>
        <v>-0.46601255431666666</v>
      </c>
    </row>
    <row r="33" spans="1:14" x14ac:dyDescent="0.2">
      <c r="A33">
        <v>1303</v>
      </c>
      <c r="B33">
        <v>-0.16745913849999999</v>
      </c>
      <c r="C33">
        <v>-0.14018502769999999</v>
      </c>
      <c r="D33">
        <v>8.6297909480000004E-2</v>
      </c>
      <c r="E33">
        <v>0.26491446070000002</v>
      </c>
      <c r="F33">
        <v>-0.50649821039999998</v>
      </c>
      <c r="H33">
        <f t="shared" si="0"/>
        <v>-7.3782085573333336E-2</v>
      </c>
      <c r="I33">
        <f t="shared" si="1"/>
        <v>-0.12079187484999998</v>
      </c>
      <c r="N33">
        <f t="shared" si="2"/>
        <v>4.7009789276666644E-2</v>
      </c>
    </row>
    <row r="34" spans="1:14" x14ac:dyDescent="0.2">
      <c r="A34">
        <v>3116</v>
      </c>
      <c r="B34">
        <v>0.73127309750000002</v>
      </c>
      <c r="C34">
        <v>-0.69723525679999998</v>
      </c>
      <c r="D34">
        <v>-0.18290015900000001</v>
      </c>
      <c r="E34">
        <v>0.163918858</v>
      </c>
      <c r="F34">
        <v>0.41190606460000001</v>
      </c>
      <c r="H34">
        <f t="shared" si="0"/>
        <v>-4.9620772766666654E-2</v>
      </c>
      <c r="I34">
        <f t="shared" si="1"/>
        <v>0.28791246130000003</v>
      </c>
      <c r="N34">
        <f t="shared" si="2"/>
        <v>-0.33753323406666669</v>
      </c>
    </row>
    <row r="35" spans="1:14" x14ac:dyDescent="0.2">
      <c r="A35">
        <v>3122</v>
      </c>
      <c r="B35">
        <v>0.37449723169999999</v>
      </c>
      <c r="C35">
        <v>-0.1330887046</v>
      </c>
      <c r="D35">
        <v>-1.0675929689999999</v>
      </c>
      <c r="E35" t="s">
        <v>0</v>
      </c>
      <c r="F35">
        <v>-0.4850203803</v>
      </c>
      <c r="H35">
        <f t="shared" si="0"/>
        <v>-0.27539481396666665</v>
      </c>
      <c r="I35">
        <f t="shared" si="1"/>
        <v>-0.4850203803</v>
      </c>
      <c r="N35">
        <f t="shared" si="2"/>
        <v>0.20962556633333335</v>
      </c>
    </row>
    <row r="36" spans="1:14" x14ac:dyDescent="0.2">
      <c r="A36">
        <v>3125</v>
      </c>
      <c r="B36">
        <v>-0.17130450429999999</v>
      </c>
      <c r="C36">
        <v>-0.3247185977</v>
      </c>
      <c r="D36">
        <v>0.90734819239999998</v>
      </c>
      <c r="E36">
        <v>-0.90744967700000001</v>
      </c>
      <c r="F36">
        <v>-0.86699164429999998</v>
      </c>
      <c r="H36">
        <f t="shared" si="0"/>
        <v>0.13710836346666666</v>
      </c>
      <c r="I36">
        <f t="shared" si="1"/>
        <v>-0.88722066064999994</v>
      </c>
      <c r="N36">
        <f t="shared" si="2"/>
        <v>1.0243290241166667</v>
      </c>
    </row>
    <row r="37" spans="1:14" x14ac:dyDescent="0.2">
      <c r="A37">
        <v>3140</v>
      </c>
      <c r="B37">
        <v>-0.2320900615</v>
      </c>
      <c r="C37">
        <v>-0.15169321890000001</v>
      </c>
      <c r="D37">
        <v>0.55236889550000001</v>
      </c>
      <c r="E37">
        <v>-0.39640053469999997</v>
      </c>
      <c r="F37">
        <v>-0.20954219860000001</v>
      </c>
      <c r="H37">
        <f t="shared" si="0"/>
        <v>5.6195205033333341E-2</v>
      </c>
      <c r="I37">
        <f t="shared" si="1"/>
        <v>-0.30297136665000002</v>
      </c>
      <c r="N37">
        <f t="shared" si="2"/>
        <v>0.35916657168333338</v>
      </c>
    </row>
    <row r="38" spans="1:14" x14ac:dyDescent="0.2">
      <c r="A38">
        <v>3143</v>
      </c>
      <c r="B38">
        <v>0.77001677390000001</v>
      </c>
      <c r="C38">
        <v>0.91902129099999996</v>
      </c>
      <c r="D38">
        <v>-0.97052275480000005</v>
      </c>
      <c r="E38">
        <v>-9.7868365819999997E-2</v>
      </c>
      <c r="F38">
        <v>-0.11238962030000001</v>
      </c>
      <c r="H38">
        <f t="shared" si="0"/>
        <v>0.23950510336666667</v>
      </c>
      <c r="I38">
        <f t="shared" si="1"/>
        <v>-0.10512899306000001</v>
      </c>
      <c r="N38">
        <f t="shared" si="2"/>
        <v>0.34463409642666665</v>
      </c>
    </row>
    <row r="39" spans="1:14" x14ac:dyDescent="0.2">
      <c r="A39">
        <v>3152</v>
      </c>
      <c r="B39">
        <v>0.32724780609999998</v>
      </c>
      <c r="C39">
        <v>0.54956520509999995</v>
      </c>
      <c r="D39">
        <v>-0.98288092260000004</v>
      </c>
      <c r="E39">
        <v>-0.34277955879999999</v>
      </c>
      <c r="F39">
        <v>-0.47279181549999999</v>
      </c>
      <c r="H39">
        <f t="shared" si="0"/>
        <v>-3.535597046666672E-2</v>
      </c>
      <c r="I39">
        <f t="shared" si="1"/>
        <v>-0.40778568714999996</v>
      </c>
      <c r="N39">
        <f t="shared" si="2"/>
        <v>0.37242971668333325</v>
      </c>
    </row>
    <row r="40" spans="1:14" x14ac:dyDescent="0.2">
      <c r="A40">
        <v>3166</v>
      </c>
      <c r="B40">
        <v>-0.440002807</v>
      </c>
      <c r="C40">
        <v>3.206654171E-2</v>
      </c>
      <c r="D40">
        <v>-0.28722573940000001</v>
      </c>
      <c r="E40">
        <v>0.1136060091</v>
      </c>
      <c r="F40">
        <v>-0.18772998569999999</v>
      </c>
      <c r="H40">
        <f t="shared" si="0"/>
        <v>-0.23172066823000001</v>
      </c>
      <c r="I40">
        <f t="shared" si="1"/>
        <v>-3.7061988299999994E-2</v>
      </c>
      <c r="N40">
        <f t="shared" si="2"/>
        <v>-0.19465867993000002</v>
      </c>
    </row>
    <row r="41" spans="1:14" x14ac:dyDescent="0.2">
      <c r="A41">
        <v>3167</v>
      </c>
      <c r="B41">
        <v>0.1797966993</v>
      </c>
      <c r="C41">
        <v>0.27522649570000002</v>
      </c>
      <c r="D41">
        <v>4.3508379409999999E-2</v>
      </c>
      <c r="E41">
        <v>-0.10560128620000001</v>
      </c>
      <c r="F41">
        <v>6.7884372380000002E-2</v>
      </c>
      <c r="H41">
        <f t="shared" si="0"/>
        <v>0.16617719147000001</v>
      </c>
      <c r="I41">
        <f t="shared" si="1"/>
        <v>-1.8858456910000002E-2</v>
      </c>
      <c r="N41">
        <f t="shared" si="2"/>
        <v>0.18503564838000003</v>
      </c>
    </row>
    <row r="42" spans="1:14" x14ac:dyDescent="0.2">
      <c r="A42">
        <v>3170</v>
      </c>
      <c r="B42">
        <v>-2.3246915260000001E-2</v>
      </c>
      <c r="C42">
        <v>0.53292126360000003</v>
      </c>
      <c r="D42">
        <v>-0.12270693940000001</v>
      </c>
      <c r="E42">
        <v>-5.578179347E-2</v>
      </c>
      <c r="F42">
        <v>-0.1398343437</v>
      </c>
      <c r="H42">
        <f t="shared" si="0"/>
        <v>0.12898913631333334</v>
      </c>
      <c r="I42">
        <f t="shared" si="1"/>
        <v>-9.7808068585000005E-2</v>
      </c>
      <c r="N42">
        <f t="shared" si="2"/>
        <v>0.22679720489833333</v>
      </c>
    </row>
    <row r="43" spans="1:14" x14ac:dyDescent="0.2">
      <c r="A43">
        <v>3173</v>
      </c>
      <c r="B43">
        <v>0.1526600075</v>
      </c>
      <c r="C43">
        <v>-0.1233997001</v>
      </c>
      <c r="D43">
        <v>-3.4717083939999997E-2</v>
      </c>
      <c r="E43">
        <v>-0.41500799919999998</v>
      </c>
      <c r="F43">
        <v>-0.28182841590000002</v>
      </c>
      <c r="H43">
        <f t="shared" si="0"/>
        <v>-1.8189255133333308E-3</v>
      </c>
      <c r="I43">
        <f t="shared" si="1"/>
        <v>-0.34841820754999997</v>
      </c>
      <c r="N43">
        <f t="shared" si="2"/>
        <v>0.34659928203666662</v>
      </c>
    </row>
    <row r="44" spans="1:14" x14ac:dyDescent="0.2">
      <c r="A44">
        <v>3176</v>
      </c>
      <c r="B44">
        <v>-0.2837974237</v>
      </c>
      <c r="C44">
        <v>-0.36299762270000002</v>
      </c>
      <c r="D44">
        <v>-4.3796335460000002E-2</v>
      </c>
      <c r="E44">
        <v>-0.84574139999999998</v>
      </c>
      <c r="F44">
        <v>-2.109553359E-2</v>
      </c>
      <c r="H44">
        <f t="shared" si="0"/>
        <v>-0.23019712728666666</v>
      </c>
      <c r="I44">
        <f t="shared" si="1"/>
        <v>-0.43341846679500001</v>
      </c>
      <c r="N44">
        <f t="shared" si="2"/>
        <v>0.20322133950833335</v>
      </c>
    </row>
    <row r="45" spans="1:14" x14ac:dyDescent="0.2">
      <c r="A45">
        <v>3189</v>
      </c>
      <c r="B45">
        <v>-1.128670134E-2</v>
      </c>
      <c r="C45">
        <v>-0.2897130845</v>
      </c>
      <c r="D45">
        <v>-9.4213559370000005E-2</v>
      </c>
      <c r="E45">
        <v>0.38981209570000003</v>
      </c>
      <c r="F45">
        <v>0.10089345869999999</v>
      </c>
      <c r="H45">
        <f t="shared" si="0"/>
        <v>-0.13173778173666664</v>
      </c>
      <c r="I45">
        <f t="shared" si="1"/>
        <v>0.24535277720000001</v>
      </c>
      <c r="N45">
        <f t="shared" si="2"/>
        <v>-0.37709055893666665</v>
      </c>
    </row>
    <row r="46" spans="1:14" x14ac:dyDescent="0.2">
      <c r="A46">
        <v>3190</v>
      </c>
      <c r="B46">
        <v>-9.1791712849999998E-2</v>
      </c>
      <c r="C46">
        <v>-0.52486727020000001</v>
      </c>
      <c r="D46">
        <v>0.44047949850000001</v>
      </c>
      <c r="E46">
        <v>0.16786667760000001</v>
      </c>
      <c r="F46">
        <v>0.13772333419999999</v>
      </c>
      <c r="H46">
        <f t="shared" si="0"/>
        <v>-5.8726494849999998E-2</v>
      </c>
      <c r="I46">
        <f t="shared" si="1"/>
        <v>0.1527950059</v>
      </c>
      <c r="N46">
        <f t="shared" si="2"/>
        <v>-0.21152150075000001</v>
      </c>
    </row>
    <row r="47" spans="1:14" x14ac:dyDescent="0.2">
      <c r="A47">
        <v>3199</v>
      </c>
      <c r="B47">
        <v>-6.121598021E-2</v>
      </c>
      <c r="C47">
        <v>-0.94218087220000002</v>
      </c>
      <c r="D47" t="s">
        <v>0</v>
      </c>
      <c r="E47">
        <v>-0.62813652519999996</v>
      </c>
      <c r="F47">
        <v>0.4862931714</v>
      </c>
      <c r="H47">
        <f t="shared" si="0"/>
        <v>-0.50169842620500005</v>
      </c>
      <c r="I47">
        <f t="shared" si="1"/>
        <v>-7.092167689999998E-2</v>
      </c>
      <c r="N47">
        <f t="shared" si="2"/>
        <v>-0.4307767493050001</v>
      </c>
    </row>
    <row r="48" spans="1:14" x14ac:dyDescent="0.2">
      <c r="A48">
        <v>3200</v>
      </c>
      <c r="B48">
        <v>0.36129175149999998</v>
      </c>
      <c r="C48">
        <v>-0.22988346749999999</v>
      </c>
      <c r="D48">
        <v>-0.88550296510000004</v>
      </c>
      <c r="E48">
        <v>-0.54298630000000003</v>
      </c>
      <c r="F48">
        <v>1.3506323060000001</v>
      </c>
      <c r="H48">
        <f t="shared" si="0"/>
        <v>-0.25136489369999998</v>
      </c>
      <c r="I48">
        <f t="shared" si="1"/>
        <v>0.40382300300000001</v>
      </c>
      <c r="N48">
        <f t="shared" si="2"/>
        <v>-0.65518789669999999</v>
      </c>
    </row>
    <row r="49" spans="1:14" x14ac:dyDescent="0.2">
      <c r="A49">
        <v>3206</v>
      </c>
      <c r="B49">
        <v>-0.30915446930000001</v>
      </c>
      <c r="C49">
        <v>8.7745574749999999E-2</v>
      </c>
      <c r="D49" t="s">
        <v>0</v>
      </c>
      <c r="E49">
        <v>-0.47819053389999999</v>
      </c>
      <c r="F49">
        <v>0.43814552220000003</v>
      </c>
      <c r="H49">
        <f t="shared" si="0"/>
        <v>-0.11070444727500001</v>
      </c>
      <c r="I49">
        <f t="shared" si="1"/>
        <v>-2.0022505849999983E-2</v>
      </c>
      <c r="N49">
        <f t="shared" si="2"/>
        <v>-9.0681941425000023E-2</v>
      </c>
    </row>
    <row r="50" spans="1:14" x14ac:dyDescent="0.2">
      <c r="A50">
        <v>3210</v>
      </c>
      <c r="B50">
        <v>-0.1980699849</v>
      </c>
      <c r="C50">
        <v>0.69930733469999995</v>
      </c>
      <c r="D50" t="s">
        <v>0</v>
      </c>
      <c r="E50">
        <v>0.65757013369999995</v>
      </c>
      <c r="F50">
        <v>-0.55197931369999997</v>
      </c>
      <c r="H50">
        <f t="shared" si="0"/>
        <v>0.2506186749</v>
      </c>
      <c r="I50">
        <f t="shared" si="1"/>
        <v>5.2795409999999987E-2</v>
      </c>
      <c r="N50">
        <f t="shared" si="2"/>
        <v>0.19782326490000002</v>
      </c>
    </row>
    <row r="51" spans="1:14" x14ac:dyDescent="0.2">
      <c r="A51">
        <v>3212</v>
      </c>
      <c r="B51">
        <v>0.36641845299999998</v>
      </c>
      <c r="C51">
        <v>-0.4262257666</v>
      </c>
      <c r="D51">
        <v>-2.3032504749999998E-2</v>
      </c>
      <c r="E51">
        <v>-0.97436351610000005</v>
      </c>
      <c r="F51">
        <v>-0.27600769670000003</v>
      </c>
      <c r="H51">
        <f t="shared" si="0"/>
        <v>-2.761327278333334E-2</v>
      </c>
      <c r="I51">
        <f t="shared" si="1"/>
        <v>-0.62518560640000009</v>
      </c>
      <c r="N51">
        <f t="shared" si="2"/>
        <v>0.59757233361666673</v>
      </c>
    </row>
    <row r="52" spans="1:14" x14ac:dyDescent="0.2">
      <c r="A52">
        <v>3218</v>
      </c>
      <c r="B52">
        <v>-0.76297620089999996</v>
      </c>
      <c r="C52">
        <v>-0.74880051619999999</v>
      </c>
      <c r="D52" t="s">
        <v>0</v>
      </c>
      <c r="E52">
        <v>0.35135915740000001</v>
      </c>
      <c r="F52">
        <v>0.34821019689999999</v>
      </c>
      <c r="H52">
        <f t="shared" si="0"/>
        <v>-0.75588835855000003</v>
      </c>
      <c r="I52">
        <f t="shared" si="1"/>
        <v>0.34978467715</v>
      </c>
      <c r="N52">
        <f t="shared" si="2"/>
        <v>-1.1056730357</v>
      </c>
    </row>
    <row r="53" spans="1:14" x14ac:dyDescent="0.2">
      <c r="A53">
        <v>3220</v>
      </c>
      <c r="B53">
        <v>-0.16634930449999999</v>
      </c>
      <c r="C53">
        <v>-2.076110359E-2</v>
      </c>
      <c r="D53" t="s">
        <v>0</v>
      </c>
      <c r="E53">
        <v>-0.48249532290000002</v>
      </c>
      <c r="F53">
        <v>-0.4477518204</v>
      </c>
      <c r="H53">
        <f t="shared" si="0"/>
        <v>-9.3555204044999993E-2</v>
      </c>
      <c r="I53">
        <f t="shared" si="1"/>
        <v>-0.46512357165000001</v>
      </c>
      <c r="N53">
        <f t="shared" si="2"/>
        <v>0.37156836760500001</v>
      </c>
    </row>
    <row r="54" spans="1:14" x14ac:dyDescent="0.2">
      <c r="A54">
        <v>3223</v>
      </c>
      <c r="B54">
        <v>-0.39992769709999998</v>
      </c>
      <c r="C54">
        <v>-0.80404318829999999</v>
      </c>
      <c r="D54" t="s">
        <v>0</v>
      </c>
      <c r="E54">
        <v>-0.47395378859999998</v>
      </c>
      <c r="F54" t="s">
        <v>0</v>
      </c>
      <c r="H54">
        <f t="shared" si="0"/>
        <v>-0.60198544269999998</v>
      </c>
      <c r="I54">
        <f t="shared" si="1"/>
        <v>-0.47395378859999998</v>
      </c>
      <c r="N54">
        <f t="shared" si="2"/>
        <v>-0.1280316541</v>
      </c>
    </row>
  </sheetData>
  <mergeCells count="2">
    <mergeCell ref="B1:D1"/>
    <mergeCell ref="E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IV</vt:lpstr>
      <vt:lpstr>V</vt:lpstr>
      <vt:lpstr>VI</vt:lpstr>
      <vt:lpstr>Crus I</vt:lpstr>
      <vt:lpstr>Crus II</vt:lpstr>
      <vt:lpstr>VIIb</vt:lpstr>
      <vt:lpstr>VIIIa</vt:lpstr>
      <vt:lpstr>VIIIb</vt:lpstr>
      <vt:lpstr>IX</vt:lpstr>
      <vt:lpstr>X</vt:lpstr>
      <vt:lpstr>Vermis VI</vt:lpstr>
      <vt:lpstr>Vermis VIIIa</vt:lpstr>
      <vt:lpstr>Vermis VIIIb</vt:lpstr>
      <vt:lpstr>Vermis_IX</vt:lpstr>
      <vt:lpstr>Final</vt:lpstr>
      <vt:lpstr>palm_input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2023-01-12T16:24:34Z</dcterms:created>
  <dcterms:modified xsi:type="dcterms:W3CDTF">2023-01-13T14:49:55Z</dcterms:modified>
</cp:coreProperties>
</file>