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istart-mid-clean/code/"/>
    </mc:Choice>
  </mc:AlternateContent>
  <xr:revisionPtr revIDLastSave="0" documentId="13_ncr:1_{2D07BD14-A6A7-3A47-8C6B-2D0EDA1CC9FB}" xr6:coauthVersionLast="47" xr6:coauthVersionMax="47" xr10:uidLastSave="{00000000-0000-0000-0000-000000000000}"/>
  <bookViews>
    <workbookView xWindow="-38400" yWindow="1220" windowWidth="196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K45" i="1" l="1"/>
  <c r="DK46" i="1"/>
  <c r="DK47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2" i="1"/>
  <c r="CP44" i="1"/>
  <c r="CP42" i="1"/>
  <c r="CP17" i="1"/>
  <c r="CP26" i="1"/>
  <c r="CP24" i="1"/>
  <c r="CP11" i="1"/>
  <c r="CP18" i="1"/>
  <c r="CP23" i="1"/>
  <c r="CP28" i="1"/>
  <c r="CP31" i="1"/>
  <c r="CP22" i="1"/>
  <c r="CP46" i="1"/>
  <c r="CP27" i="1"/>
  <c r="CP20" i="1"/>
  <c r="CP12" i="1"/>
  <c r="CP10" i="1"/>
  <c r="CP36" i="1"/>
  <c r="CP14" i="1"/>
  <c r="CP37" i="1"/>
  <c r="CP40" i="1"/>
  <c r="CP43" i="1"/>
  <c r="CP47" i="1"/>
  <c r="CP45" i="1"/>
  <c r="CP21" i="1"/>
  <c r="CP34" i="1"/>
  <c r="CP33" i="1"/>
  <c r="CP13" i="1"/>
  <c r="CP39" i="1"/>
  <c r="CP29" i="1"/>
  <c r="CP15" i="1"/>
  <c r="CP7" i="1"/>
  <c r="CP6" i="1"/>
  <c r="CP9" i="1"/>
  <c r="CP35" i="1"/>
  <c r="CP38" i="1"/>
  <c r="CP5" i="1"/>
  <c r="CP41" i="1"/>
  <c r="CP30" i="1"/>
  <c r="CP3" i="1"/>
  <c r="CP2" i="1"/>
  <c r="CP25" i="1"/>
  <c r="CP4" i="1"/>
  <c r="CP8" i="1"/>
  <c r="CP32" i="1"/>
  <c r="CP19" i="1"/>
  <c r="CP16" i="1"/>
  <c r="CF44" i="1"/>
  <c r="CF42" i="1"/>
  <c r="CF17" i="1"/>
  <c r="CF26" i="1"/>
  <c r="CF24" i="1"/>
  <c r="CF11" i="1"/>
  <c r="CF18" i="1"/>
  <c r="CF23" i="1"/>
  <c r="CF28" i="1"/>
  <c r="CF31" i="1"/>
  <c r="CF22" i="1"/>
  <c r="CF46" i="1"/>
  <c r="CF27" i="1"/>
  <c r="CF20" i="1"/>
  <c r="CF12" i="1"/>
  <c r="CF10" i="1"/>
  <c r="CF36" i="1"/>
  <c r="CF14" i="1"/>
  <c r="CF37" i="1"/>
  <c r="CF40" i="1"/>
  <c r="CF43" i="1"/>
  <c r="CF47" i="1"/>
  <c r="CF45" i="1"/>
  <c r="CF21" i="1"/>
  <c r="CF34" i="1"/>
  <c r="CF33" i="1"/>
  <c r="CF13" i="1"/>
  <c r="CF39" i="1"/>
  <c r="CF29" i="1"/>
  <c r="CF15" i="1"/>
  <c r="CF7" i="1"/>
  <c r="CF6" i="1"/>
  <c r="CF9" i="1"/>
  <c r="CF35" i="1"/>
  <c r="CF38" i="1"/>
  <c r="CF5" i="1"/>
  <c r="CF41" i="1"/>
  <c r="CF30" i="1"/>
  <c r="CF3" i="1"/>
  <c r="CF2" i="1"/>
  <c r="CF25" i="1"/>
  <c r="CF4" i="1"/>
  <c r="CF8" i="1"/>
  <c r="CF32" i="1"/>
  <c r="CF19" i="1"/>
  <c r="CF16" i="1"/>
  <c r="BV44" i="1"/>
  <c r="BV42" i="1"/>
  <c r="BV17" i="1"/>
  <c r="BV26" i="1"/>
  <c r="BV24" i="1"/>
  <c r="BV11" i="1"/>
  <c r="BV18" i="1"/>
  <c r="BV23" i="1"/>
  <c r="BV28" i="1"/>
  <c r="BV31" i="1"/>
  <c r="BV22" i="1"/>
  <c r="BV46" i="1"/>
  <c r="BV27" i="1"/>
  <c r="BV20" i="1"/>
  <c r="BV12" i="1"/>
  <c r="BV10" i="1"/>
  <c r="BV36" i="1"/>
  <c r="BV14" i="1"/>
  <c r="BV37" i="1"/>
  <c r="BV40" i="1"/>
  <c r="BV43" i="1"/>
  <c r="BV47" i="1"/>
  <c r="BV45" i="1"/>
  <c r="BV21" i="1"/>
  <c r="BV34" i="1"/>
  <c r="BV33" i="1"/>
  <c r="BV13" i="1"/>
  <c r="BV39" i="1"/>
  <c r="BV29" i="1"/>
  <c r="BV15" i="1"/>
  <c r="BV7" i="1"/>
  <c r="BV6" i="1"/>
  <c r="BV9" i="1"/>
  <c r="BV35" i="1"/>
  <c r="BV38" i="1"/>
  <c r="BV5" i="1"/>
  <c r="BV41" i="1"/>
  <c r="BV30" i="1"/>
  <c r="BV3" i="1"/>
  <c r="BV2" i="1"/>
  <c r="BV25" i="1"/>
  <c r="BV4" i="1"/>
  <c r="BV8" i="1"/>
  <c r="BV32" i="1"/>
  <c r="BV19" i="1"/>
  <c r="BV16" i="1"/>
  <c r="CR19" i="1"/>
  <c r="CQ19" i="1"/>
  <c r="CH19" i="1"/>
  <c r="CG19" i="1"/>
  <c r="BX19" i="1"/>
  <c r="BW19" i="1"/>
  <c r="CR32" i="1"/>
  <c r="CQ32" i="1"/>
  <c r="CH32" i="1"/>
  <c r="CG32" i="1"/>
  <c r="BX32" i="1"/>
  <c r="BW32" i="1"/>
  <c r="CR8" i="1"/>
  <c r="CQ8" i="1"/>
  <c r="CH8" i="1"/>
  <c r="CG8" i="1"/>
  <c r="BX8" i="1"/>
  <c r="BW8" i="1"/>
  <c r="CR4" i="1"/>
  <c r="CQ4" i="1"/>
  <c r="CH4" i="1"/>
  <c r="CG4" i="1"/>
  <c r="BX4" i="1"/>
  <c r="BW4" i="1"/>
  <c r="CR25" i="1"/>
  <c r="CQ25" i="1"/>
  <c r="CH25" i="1"/>
  <c r="CG25" i="1"/>
  <c r="BX25" i="1"/>
  <c r="BW25" i="1"/>
  <c r="CR2" i="1"/>
  <c r="CQ2" i="1"/>
  <c r="CH2" i="1"/>
  <c r="CG2" i="1"/>
  <c r="BX2" i="1"/>
  <c r="BW2" i="1"/>
  <c r="CR3" i="1"/>
  <c r="CQ3" i="1"/>
  <c r="CH3" i="1"/>
  <c r="CG3" i="1"/>
  <c r="BX3" i="1"/>
  <c r="BW3" i="1"/>
  <c r="CR30" i="1"/>
  <c r="CQ30" i="1"/>
  <c r="CH30" i="1"/>
  <c r="CG30" i="1"/>
  <c r="BX30" i="1"/>
  <c r="BW30" i="1"/>
  <c r="CR41" i="1"/>
  <c r="CQ41" i="1"/>
  <c r="CH41" i="1"/>
  <c r="CG41" i="1"/>
  <c r="BX41" i="1"/>
  <c r="BW41" i="1"/>
  <c r="CR5" i="1"/>
  <c r="CQ5" i="1"/>
  <c r="CH5" i="1"/>
  <c r="CG5" i="1"/>
  <c r="BX5" i="1"/>
  <c r="BW5" i="1"/>
  <c r="CR38" i="1"/>
  <c r="CQ38" i="1"/>
  <c r="CH38" i="1"/>
  <c r="CG38" i="1"/>
  <c r="BX38" i="1"/>
  <c r="BW38" i="1"/>
  <c r="CR35" i="1"/>
  <c r="CQ35" i="1"/>
  <c r="CH35" i="1"/>
  <c r="CG35" i="1"/>
  <c r="BX35" i="1"/>
  <c r="BW35" i="1"/>
  <c r="CR9" i="1"/>
  <c r="CQ9" i="1"/>
  <c r="CH9" i="1"/>
  <c r="CG9" i="1"/>
  <c r="BX9" i="1"/>
  <c r="BW9" i="1"/>
  <c r="CR6" i="1"/>
  <c r="CQ6" i="1"/>
  <c r="CH6" i="1"/>
  <c r="CG6" i="1"/>
  <c r="BX6" i="1"/>
  <c r="BW6" i="1"/>
  <c r="CR7" i="1"/>
  <c r="CQ7" i="1"/>
  <c r="CH7" i="1"/>
  <c r="CG7" i="1"/>
  <c r="BX7" i="1"/>
  <c r="BW7" i="1"/>
  <c r="CR15" i="1"/>
  <c r="CQ15" i="1"/>
  <c r="CH15" i="1"/>
  <c r="CG15" i="1"/>
  <c r="BX15" i="1"/>
  <c r="BW15" i="1"/>
  <c r="CR29" i="1"/>
  <c r="CQ29" i="1"/>
  <c r="CH29" i="1"/>
  <c r="CG29" i="1"/>
  <c r="BX29" i="1"/>
  <c r="BW29" i="1"/>
  <c r="CR39" i="1"/>
  <c r="CQ39" i="1"/>
  <c r="CH39" i="1"/>
  <c r="CG39" i="1"/>
  <c r="BX39" i="1"/>
  <c r="BW39" i="1"/>
  <c r="CR13" i="1"/>
  <c r="CQ13" i="1"/>
  <c r="CH13" i="1"/>
  <c r="CG13" i="1"/>
  <c r="BX13" i="1"/>
  <c r="BW13" i="1"/>
  <c r="CR33" i="1"/>
  <c r="CQ33" i="1"/>
  <c r="CH33" i="1"/>
  <c r="CG33" i="1"/>
  <c r="BX33" i="1"/>
  <c r="BW33" i="1"/>
  <c r="CR34" i="1"/>
  <c r="CQ34" i="1"/>
  <c r="CH34" i="1"/>
  <c r="CG34" i="1"/>
  <c r="BX34" i="1"/>
  <c r="BW34" i="1"/>
  <c r="CR21" i="1"/>
  <c r="CQ21" i="1"/>
  <c r="CH21" i="1"/>
  <c r="CG21" i="1"/>
  <c r="BX21" i="1"/>
  <c r="BW21" i="1"/>
  <c r="CR45" i="1"/>
  <c r="CQ45" i="1"/>
  <c r="CH45" i="1"/>
  <c r="CG45" i="1"/>
  <c r="BX45" i="1"/>
  <c r="BW45" i="1"/>
  <c r="CR47" i="1"/>
  <c r="CQ47" i="1"/>
  <c r="CH47" i="1"/>
  <c r="CG47" i="1"/>
  <c r="BX47" i="1"/>
  <c r="BW47" i="1"/>
  <c r="CR43" i="1"/>
  <c r="CQ43" i="1"/>
  <c r="CH43" i="1"/>
  <c r="CG43" i="1"/>
  <c r="BX43" i="1"/>
  <c r="BW43" i="1"/>
  <c r="CR40" i="1"/>
  <c r="CQ40" i="1"/>
  <c r="CH40" i="1"/>
  <c r="CG40" i="1"/>
  <c r="BX40" i="1"/>
  <c r="BW40" i="1"/>
  <c r="CR37" i="1"/>
  <c r="CQ37" i="1"/>
  <c r="CH37" i="1"/>
  <c r="CG37" i="1"/>
  <c r="BX37" i="1"/>
  <c r="BW37" i="1"/>
  <c r="CR14" i="1"/>
  <c r="CQ14" i="1"/>
  <c r="CH14" i="1"/>
  <c r="CG14" i="1"/>
  <c r="BX14" i="1"/>
  <c r="BW14" i="1"/>
  <c r="CR36" i="1"/>
  <c r="CQ36" i="1"/>
  <c r="CH36" i="1"/>
  <c r="CG36" i="1"/>
  <c r="BX36" i="1"/>
  <c r="BW36" i="1"/>
  <c r="CR10" i="1"/>
  <c r="CQ10" i="1"/>
  <c r="CH10" i="1"/>
  <c r="CG10" i="1"/>
  <c r="BX10" i="1"/>
  <c r="BW10" i="1"/>
  <c r="CR12" i="1"/>
  <c r="CQ12" i="1"/>
  <c r="CH12" i="1"/>
  <c r="CG12" i="1"/>
  <c r="BX12" i="1"/>
  <c r="BW12" i="1"/>
  <c r="CR20" i="1"/>
  <c r="CQ20" i="1"/>
  <c r="CH20" i="1"/>
  <c r="CG20" i="1"/>
  <c r="BX20" i="1"/>
  <c r="BW20" i="1"/>
  <c r="CR27" i="1"/>
  <c r="CQ27" i="1"/>
  <c r="CH27" i="1"/>
  <c r="CG27" i="1"/>
  <c r="BX27" i="1"/>
  <c r="BW27" i="1"/>
  <c r="CR46" i="1"/>
  <c r="CQ46" i="1"/>
  <c r="CH46" i="1"/>
  <c r="CG46" i="1"/>
  <c r="BX46" i="1"/>
  <c r="BW46" i="1"/>
  <c r="CR22" i="1"/>
  <c r="CQ22" i="1"/>
  <c r="CH22" i="1"/>
  <c r="CG22" i="1"/>
  <c r="BX22" i="1"/>
  <c r="BW22" i="1"/>
  <c r="CR31" i="1"/>
  <c r="CQ31" i="1"/>
  <c r="CH31" i="1"/>
  <c r="CG31" i="1"/>
  <c r="BX31" i="1"/>
  <c r="BW31" i="1"/>
  <c r="CR28" i="1"/>
  <c r="CQ28" i="1"/>
  <c r="CH28" i="1"/>
  <c r="CG28" i="1"/>
  <c r="BX28" i="1"/>
  <c r="BW28" i="1"/>
  <c r="CR23" i="1"/>
  <c r="CQ23" i="1"/>
  <c r="CH23" i="1"/>
  <c r="CG23" i="1"/>
  <c r="BX23" i="1"/>
  <c r="BW23" i="1"/>
  <c r="CR18" i="1"/>
  <c r="CQ18" i="1"/>
  <c r="CH18" i="1"/>
  <c r="CG18" i="1"/>
  <c r="BX18" i="1"/>
  <c r="BW18" i="1"/>
  <c r="CR11" i="1"/>
  <c r="CQ11" i="1"/>
  <c r="CH11" i="1"/>
  <c r="CG11" i="1"/>
  <c r="BX11" i="1"/>
  <c r="BW11" i="1"/>
  <c r="CR24" i="1"/>
  <c r="CQ24" i="1"/>
  <c r="CH24" i="1"/>
  <c r="CG24" i="1"/>
  <c r="BX24" i="1"/>
  <c r="BW24" i="1"/>
  <c r="CR26" i="1"/>
  <c r="CQ26" i="1"/>
  <c r="CH26" i="1"/>
  <c r="CG26" i="1"/>
  <c r="BX26" i="1"/>
  <c r="BW26" i="1"/>
  <c r="CR17" i="1"/>
  <c r="CQ17" i="1"/>
  <c r="CH17" i="1"/>
  <c r="CG17" i="1"/>
  <c r="BX17" i="1"/>
  <c r="BW17" i="1"/>
  <c r="CR42" i="1"/>
  <c r="CQ42" i="1"/>
  <c r="CH42" i="1"/>
  <c r="CG42" i="1"/>
  <c r="BX42" i="1"/>
  <c r="BW42" i="1"/>
  <c r="CR44" i="1"/>
  <c r="CQ44" i="1"/>
  <c r="CH44" i="1"/>
  <c r="CG44" i="1"/>
  <c r="BX44" i="1"/>
  <c r="BW44" i="1"/>
  <c r="CR16" i="1"/>
  <c r="CQ16" i="1"/>
  <c r="CH16" i="1"/>
  <c r="CG16" i="1"/>
  <c r="BX16" i="1"/>
  <c r="BW16" i="1"/>
  <c r="BB44" i="1"/>
  <c r="BB42" i="1"/>
  <c r="BB17" i="1"/>
  <c r="BB26" i="1"/>
  <c r="BB24" i="1"/>
  <c r="BB11" i="1"/>
  <c r="BB18" i="1"/>
  <c r="BB23" i="1"/>
  <c r="BB28" i="1"/>
  <c r="BB31" i="1"/>
  <c r="BB22" i="1"/>
  <c r="BB46" i="1"/>
  <c r="BB27" i="1"/>
  <c r="BB20" i="1"/>
  <c r="BB12" i="1"/>
  <c r="BB10" i="1"/>
  <c r="BB36" i="1"/>
  <c r="BB14" i="1"/>
  <c r="BB37" i="1"/>
  <c r="BB40" i="1"/>
  <c r="BB43" i="1"/>
  <c r="BB47" i="1"/>
  <c r="BB45" i="1"/>
  <c r="BB21" i="1"/>
  <c r="BB34" i="1"/>
  <c r="BB33" i="1"/>
  <c r="BB13" i="1"/>
  <c r="BB39" i="1"/>
  <c r="BB29" i="1"/>
  <c r="BB15" i="1"/>
  <c r="BB7" i="1"/>
  <c r="BB6" i="1"/>
  <c r="BB9" i="1"/>
  <c r="BB35" i="1"/>
  <c r="BB38" i="1"/>
  <c r="BB5" i="1"/>
  <c r="BB41" i="1"/>
  <c r="BB30" i="1"/>
  <c r="BB3" i="1"/>
  <c r="BB2" i="1"/>
  <c r="BB25" i="1"/>
  <c r="BB4" i="1"/>
  <c r="BB8" i="1"/>
  <c r="BB32" i="1"/>
  <c r="BB19" i="1"/>
  <c r="BB16" i="1"/>
  <c r="BI44" i="1"/>
  <c r="BI42" i="1"/>
  <c r="BI17" i="1"/>
  <c r="BI26" i="1"/>
  <c r="BI24" i="1"/>
  <c r="BI11" i="1"/>
  <c r="BI18" i="1"/>
  <c r="BI23" i="1"/>
  <c r="BI28" i="1"/>
  <c r="BI31" i="1"/>
  <c r="BI22" i="1"/>
  <c r="BI46" i="1"/>
  <c r="BI27" i="1"/>
  <c r="BI20" i="1"/>
  <c r="BI12" i="1"/>
  <c r="BI10" i="1"/>
  <c r="BI36" i="1"/>
  <c r="BI14" i="1"/>
  <c r="BI37" i="1"/>
  <c r="BI40" i="1"/>
  <c r="BI43" i="1"/>
  <c r="BI47" i="1"/>
  <c r="BI45" i="1"/>
  <c r="BI21" i="1"/>
  <c r="BI34" i="1"/>
  <c r="BI33" i="1"/>
  <c r="BI13" i="1"/>
  <c r="BI39" i="1"/>
  <c r="BI29" i="1"/>
  <c r="BI15" i="1"/>
  <c r="BI7" i="1"/>
  <c r="BI6" i="1"/>
  <c r="BI9" i="1"/>
  <c r="BI35" i="1"/>
  <c r="BI38" i="1"/>
  <c r="BI5" i="1"/>
  <c r="BI41" i="1"/>
  <c r="BI30" i="1"/>
  <c r="BI3" i="1"/>
  <c r="BI2" i="1"/>
  <c r="BI25" i="1"/>
  <c r="BI4" i="1"/>
  <c r="BI8" i="1"/>
  <c r="BI32" i="1"/>
  <c r="BI19" i="1"/>
  <c r="BI16" i="1"/>
  <c r="BP44" i="1"/>
  <c r="BP42" i="1"/>
  <c r="BP17" i="1"/>
  <c r="BP26" i="1"/>
  <c r="BP24" i="1"/>
  <c r="BP11" i="1"/>
  <c r="BP18" i="1"/>
  <c r="BP23" i="1"/>
  <c r="BP28" i="1"/>
  <c r="BP31" i="1"/>
  <c r="BP22" i="1"/>
  <c r="BP46" i="1"/>
  <c r="BP27" i="1"/>
  <c r="BP20" i="1"/>
  <c r="BP12" i="1"/>
  <c r="BP10" i="1"/>
  <c r="BP36" i="1"/>
  <c r="BP14" i="1"/>
  <c r="BP37" i="1"/>
  <c r="BP40" i="1"/>
  <c r="BP43" i="1"/>
  <c r="BP47" i="1"/>
  <c r="BP45" i="1"/>
  <c r="BP21" i="1"/>
  <c r="BP34" i="1"/>
  <c r="BP33" i="1"/>
  <c r="BP13" i="1"/>
  <c r="BP39" i="1"/>
  <c r="BP29" i="1"/>
  <c r="BP15" i="1"/>
  <c r="BP7" i="1"/>
  <c r="BP6" i="1"/>
  <c r="BP9" i="1"/>
  <c r="BP35" i="1"/>
  <c r="BP38" i="1"/>
  <c r="BP5" i="1"/>
  <c r="BP41" i="1"/>
  <c r="BP30" i="1"/>
  <c r="BP3" i="1"/>
  <c r="BP2" i="1"/>
  <c r="BP25" i="1"/>
  <c r="BP4" i="1"/>
  <c r="BP8" i="1"/>
  <c r="BP32" i="1"/>
  <c r="BP19" i="1"/>
  <c r="BP16" i="1"/>
  <c r="BO39" i="1" l="1"/>
  <c r="BN39" i="1"/>
  <c r="BO34" i="1"/>
  <c r="BN34" i="1"/>
  <c r="BO26" i="1"/>
  <c r="BN26" i="1"/>
  <c r="BO12" i="1"/>
  <c r="BN12" i="1"/>
  <c r="BO23" i="1"/>
  <c r="BN23" i="1"/>
  <c r="BO13" i="1"/>
  <c r="BN13" i="1"/>
  <c r="BO5" i="1"/>
  <c r="BN5" i="1"/>
  <c r="BO40" i="1"/>
  <c r="BN40" i="1"/>
  <c r="BO28" i="1"/>
  <c r="BN28" i="1"/>
  <c r="BO16" i="1"/>
  <c r="BN16" i="1"/>
  <c r="BO3" i="1"/>
  <c r="BN3" i="1"/>
  <c r="BO17" i="1"/>
  <c r="BN17" i="1"/>
  <c r="BO46" i="1"/>
  <c r="BN46" i="1"/>
  <c r="BO18" i="1"/>
  <c r="BN18" i="1"/>
  <c r="BO47" i="1"/>
  <c r="BN47" i="1"/>
  <c r="BO10" i="1"/>
  <c r="BN10" i="1"/>
  <c r="BO4" i="1"/>
  <c r="BN4" i="1"/>
  <c r="BO15" i="1"/>
  <c r="BN15" i="1"/>
  <c r="BO45" i="1"/>
  <c r="BN45" i="1"/>
  <c r="BO8" i="1"/>
  <c r="BN8" i="1"/>
  <c r="BO31" i="1"/>
  <c r="BN31" i="1"/>
  <c r="BO42" i="1"/>
  <c r="BN42" i="1"/>
  <c r="BO20" i="1"/>
  <c r="BN20" i="1"/>
  <c r="BO43" i="1"/>
  <c r="BN43" i="1"/>
  <c r="BO19" i="1"/>
  <c r="BN19" i="1"/>
  <c r="BO27" i="1"/>
  <c r="BN27" i="1"/>
  <c r="BO38" i="1"/>
  <c r="BN38" i="1"/>
  <c r="BO6" i="1"/>
  <c r="BN6" i="1"/>
  <c r="BO2" i="1"/>
  <c r="BN2" i="1"/>
  <c r="BO11" i="1"/>
  <c r="BN11" i="1"/>
  <c r="BO32" i="1"/>
  <c r="BN32" i="1"/>
  <c r="BO22" i="1"/>
  <c r="BN22" i="1"/>
  <c r="BO35" i="1"/>
  <c r="BN35" i="1"/>
  <c r="BO14" i="1"/>
  <c r="BN14" i="1"/>
  <c r="BO41" i="1"/>
  <c r="BN41" i="1"/>
  <c r="BO30" i="1"/>
  <c r="BN30" i="1"/>
  <c r="BO24" i="1"/>
  <c r="BN24" i="1"/>
  <c r="BO25" i="1"/>
  <c r="BN25" i="1"/>
  <c r="BO44" i="1"/>
  <c r="BN44" i="1"/>
  <c r="BO7" i="1"/>
  <c r="BN7" i="1"/>
  <c r="BO36" i="1"/>
  <c r="BN36" i="1"/>
  <c r="BO29" i="1"/>
  <c r="BN29" i="1"/>
  <c r="BO37" i="1"/>
  <c r="BN37" i="1"/>
  <c r="BO9" i="1"/>
  <c r="BN9" i="1"/>
  <c r="BO33" i="1"/>
  <c r="BN33" i="1"/>
  <c r="BO21" i="1"/>
  <c r="BN21" i="1"/>
  <c r="BH39" i="1"/>
  <c r="BG39" i="1"/>
  <c r="BH34" i="1"/>
  <c r="BG34" i="1"/>
  <c r="BH26" i="1"/>
  <c r="BG26" i="1"/>
  <c r="BH12" i="1"/>
  <c r="BG12" i="1"/>
  <c r="BH23" i="1"/>
  <c r="BG23" i="1"/>
  <c r="BH13" i="1"/>
  <c r="BG13" i="1"/>
  <c r="BH5" i="1"/>
  <c r="BG5" i="1"/>
  <c r="BH40" i="1"/>
  <c r="BG40" i="1"/>
  <c r="BH28" i="1"/>
  <c r="BG28" i="1"/>
  <c r="BH16" i="1"/>
  <c r="BG16" i="1"/>
  <c r="BH3" i="1"/>
  <c r="BG3" i="1"/>
  <c r="BH17" i="1"/>
  <c r="BG17" i="1"/>
  <c r="BH46" i="1"/>
  <c r="BG46" i="1"/>
  <c r="BH18" i="1"/>
  <c r="BG18" i="1"/>
  <c r="BH47" i="1"/>
  <c r="BG47" i="1"/>
  <c r="BH10" i="1"/>
  <c r="BG10" i="1"/>
  <c r="BH4" i="1"/>
  <c r="BG4" i="1"/>
  <c r="BH15" i="1"/>
  <c r="BG15" i="1"/>
  <c r="BH45" i="1"/>
  <c r="BG45" i="1"/>
  <c r="BH8" i="1"/>
  <c r="BG8" i="1"/>
  <c r="BH31" i="1"/>
  <c r="BG31" i="1"/>
  <c r="BH42" i="1"/>
  <c r="BG42" i="1"/>
  <c r="BH20" i="1"/>
  <c r="BG20" i="1"/>
  <c r="BH43" i="1"/>
  <c r="BG43" i="1"/>
  <c r="BH19" i="1"/>
  <c r="BG19" i="1"/>
  <c r="BH27" i="1"/>
  <c r="BG27" i="1"/>
  <c r="BH38" i="1"/>
  <c r="BG38" i="1"/>
  <c r="BH6" i="1"/>
  <c r="BG6" i="1"/>
  <c r="BH2" i="1"/>
  <c r="BG2" i="1"/>
  <c r="BH11" i="1"/>
  <c r="BG11" i="1"/>
  <c r="BH32" i="1"/>
  <c r="BG32" i="1"/>
  <c r="BH22" i="1"/>
  <c r="BG22" i="1"/>
  <c r="BH35" i="1"/>
  <c r="BG35" i="1"/>
  <c r="BH14" i="1"/>
  <c r="BG14" i="1"/>
  <c r="BH41" i="1"/>
  <c r="BG41" i="1"/>
  <c r="BH30" i="1"/>
  <c r="BG30" i="1"/>
  <c r="BH24" i="1"/>
  <c r="BG24" i="1"/>
  <c r="BH25" i="1"/>
  <c r="BG25" i="1"/>
  <c r="BH44" i="1"/>
  <c r="BG44" i="1"/>
  <c r="BH7" i="1"/>
  <c r="BG7" i="1"/>
  <c r="BH36" i="1"/>
  <c r="BG36" i="1"/>
  <c r="BH29" i="1"/>
  <c r="BG29" i="1"/>
  <c r="BH37" i="1"/>
  <c r="BG37" i="1"/>
  <c r="BH9" i="1"/>
  <c r="BG9" i="1"/>
  <c r="BH33" i="1"/>
  <c r="BG33" i="1"/>
  <c r="BH21" i="1"/>
  <c r="BG21" i="1"/>
  <c r="BA39" i="1"/>
  <c r="AZ39" i="1"/>
  <c r="BA34" i="1"/>
  <c r="AZ34" i="1"/>
  <c r="BA26" i="1"/>
  <c r="AZ26" i="1"/>
  <c r="BA12" i="1"/>
  <c r="AZ12" i="1"/>
  <c r="BA23" i="1"/>
  <c r="AZ23" i="1"/>
  <c r="BA13" i="1"/>
  <c r="AZ13" i="1"/>
  <c r="BA5" i="1"/>
  <c r="AZ5" i="1"/>
  <c r="BA40" i="1"/>
  <c r="AZ40" i="1"/>
  <c r="BA28" i="1"/>
  <c r="AZ28" i="1"/>
  <c r="BA16" i="1"/>
  <c r="AZ16" i="1"/>
  <c r="BA3" i="1"/>
  <c r="AZ3" i="1"/>
  <c r="BA17" i="1"/>
  <c r="AZ17" i="1"/>
  <c r="BA46" i="1"/>
  <c r="AZ46" i="1"/>
  <c r="BA18" i="1"/>
  <c r="AZ18" i="1"/>
  <c r="BA47" i="1"/>
  <c r="AZ47" i="1"/>
  <c r="BA10" i="1"/>
  <c r="AZ10" i="1"/>
  <c r="BA4" i="1"/>
  <c r="AZ4" i="1"/>
  <c r="BA15" i="1"/>
  <c r="AZ15" i="1"/>
  <c r="BA45" i="1"/>
  <c r="AZ45" i="1"/>
  <c r="BA8" i="1"/>
  <c r="AZ8" i="1"/>
  <c r="BA31" i="1"/>
  <c r="AZ31" i="1"/>
  <c r="BA42" i="1"/>
  <c r="AZ42" i="1"/>
  <c r="BA20" i="1"/>
  <c r="AZ20" i="1"/>
  <c r="BA43" i="1"/>
  <c r="AZ43" i="1"/>
  <c r="BA19" i="1"/>
  <c r="AZ19" i="1"/>
  <c r="BA27" i="1"/>
  <c r="AZ27" i="1"/>
  <c r="BA38" i="1"/>
  <c r="AZ38" i="1"/>
  <c r="BA6" i="1"/>
  <c r="AZ6" i="1"/>
  <c r="BA2" i="1"/>
  <c r="AZ2" i="1"/>
  <c r="BA11" i="1"/>
  <c r="AZ11" i="1"/>
  <c r="BA32" i="1"/>
  <c r="AZ32" i="1"/>
  <c r="BA22" i="1"/>
  <c r="AZ22" i="1"/>
  <c r="BA35" i="1"/>
  <c r="AZ35" i="1"/>
  <c r="BA14" i="1"/>
  <c r="AZ14" i="1"/>
  <c r="BA41" i="1"/>
  <c r="AZ41" i="1"/>
  <c r="BA30" i="1"/>
  <c r="AZ30" i="1"/>
  <c r="BA24" i="1"/>
  <c r="AZ24" i="1"/>
  <c r="BA25" i="1"/>
  <c r="AZ25" i="1"/>
  <c r="BA44" i="1"/>
  <c r="AZ44" i="1"/>
  <c r="BA7" i="1"/>
  <c r="AZ7" i="1"/>
  <c r="BA36" i="1"/>
  <c r="AZ36" i="1"/>
  <c r="BA29" i="1"/>
  <c r="AZ29" i="1"/>
  <c r="BA37" i="1"/>
  <c r="AZ37" i="1"/>
  <c r="BA9" i="1"/>
  <c r="AZ9" i="1"/>
  <c r="BA33" i="1"/>
  <c r="AZ33" i="1"/>
  <c r="BA21" i="1"/>
  <c r="AZ21" i="1"/>
</calcChain>
</file>

<file path=xl/sharedStrings.xml><?xml version="1.0" encoding="utf-8"?>
<sst xmlns="http://schemas.openxmlformats.org/spreadsheetml/2006/main" count="483" uniqueCount="208">
  <si>
    <t>Sub</t>
  </si>
  <si>
    <t>V_beta</t>
  </si>
  <si>
    <t>LG-N</t>
  </si>
  <si>
    <t>LL-N</t>
  </si>
  <si>
    <t>rel_rew</t>
  </si>
  <si>
    <t>tsnr_demean</t>
  </si>
  <si>
    <t>fd_mean_demean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</si>
  <si>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</si>
  <si>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</si>
  <si>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</si>
  <si>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</si>
  <si>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</si>
  <si>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</si>
  <si>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</si>
  <si>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</si>
  <si>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</si>
  <si>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</si>
  <si>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</si>
  <si>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</si>
  <si>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</si>
  <si>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</si>
  <si>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</si>
  <si>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</si>
  <si>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</si>
  <si>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</si>
  <si>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</si>
  <si>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</si>
  <si>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</si>
  <si>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</si>
  <si>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</si>
  <si>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</si>
  <si>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</si>
  <si>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</si>
  <si>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</si>
  <si>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</si>
  <si>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</si>
  <si>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</si>
  <si>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</si>
  <si>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</si>
  <si>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</si>
  <si>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</si>
  <si>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</si>
  <si>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</si>
  <si>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</si>
  <si>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</si>
  <si>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</si>
  <si>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</si>
  <si>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</si>
  <si>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</si>
  <si>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</si>
  <si>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</si>
  <si>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</si>
  <si>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</si>
  <si>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</si>
  <si>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</si>
  <si>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</si>
  <si>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</si>
  <si>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</si>
  <si>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</si>
  <si>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</si>
  <si>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</si>
  <si>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</si>
  <si>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</si>
  <si>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</si>
  <si>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</si>
  <si>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</si>
  <si>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comp_RS</t>
  </si>
  <si>
    <t>tsnr</t>
  </si>
  <si>
    <t>fd_mean</t>
  </si>
  <si>
    <t>Composite_SubstanceXReward</t>
  </si>
  <si>
    <t>Composite_SubstanceXReward_Squared</t>
  </si>
  <si>
    <t>3.342226833015753</t>
  </si>
  <si>
    <t>3.234266139860141</t>
  </si>
  <si>
    <t>1.7048885000799237</t>
  </si>
  <si>
    <t>0.15761060359689166</t>
  </si>
  <si>
    <t>2.9059034585739196</t>
  </si>
  <si>
    <t>11.050575428051813</t>
  </si>
  <si>
    <t>6.014421054600941</t>
  </si>
  <si>
    <t>33.10167792648264</t>
  </si>
  <si>
    <t>3.4976890764600936</t>
  </si>
  <si>
    <t>0.3887959768246388</t>
  </si>
  <si>
    <t>1.9518208081772523</t>
  </si>
  <si>
    <t>3.2981080900224877</t>
  </si>
  <si>
    <t>12.461691958360943</t>
  </si>
  <si>
    <t>0.9319857123648425</t>
  </si>
  <si>
    <t>6.015475286322378</t>
  </si>
  <si>
    <t>32.08810957905676</t>
  </si>
  <si>
    <t>4.1676124494065325</t>
  </si>
  <si>
    <t>3.1036783644069508</t>
  </si>
  <si>
    <t>3.1640169196770302</t>
  </si>
  <si>
    <t>2.0734201701823034</t>
  </si>
  <si>
    <t>14.46953671304297</t>
  </si>
  <si>
    <t>2.988680126126204</t>
  </si>
  <si>
    <t>2.4200065172396346</t>
  </si>
  <si>
    <t>4.6824024308823775</t>
  </si>
  <si>
    <t>3.5114090210746745</t>
  </si>
  <si>
    <t>3.975508067365246</t>
  </si>
  <si>
    <t>22.970705069840204</t>
  </si>
  <si>
    <t>0.8638791603040403</t>
  </si>
  <si>
    <t>3.8376447581988193</t>
  </si>
  <si>
    <t>1.4168059659500323</t>
  </si>
  <si>
    <t>2.107585316614447</t>
  </si>
  <si>
    <t>3.7120495008858754</t>
  </si>
  <si>
    <t>2.2034210429874537</t>
  </si>
  <si>
    <t>4.466409315376748</t>
  </si>
  <si>
    <t>1.3662570795628801</t>
  </si>
  <si>
    <t>9.857126837270474</t>
  </si>
  <si>
    <t>3.226021802075925</t>
  </si>
  <si>
    <t>2.0515903514397396</t>
  </si>
  <si>
    <t>4.5892189871389855</t>
  </si>
  <si>
    <t>7.442941897322786</t>
  </si>
  <si>
    <t>1.9418976609024836</t>
  </si>
  <si>
    <t>3.3211591224191532</t>
  </si>
  <si>
    <t>Act_Gain_minus_Loss</t>
  </si>
  <si>
    <t>Act_Gain_minus_Neut</t>
  </si>
  <si>
    <t>Act_Loss_minus_Neut</t>
  </si>
  <si>
    <t>Act_Salience</t>
  </si>
  <si>
    <t>Act_Hit_minus_Miss</t>
  </si>
  <si>
    <t>Act_LG_minus_SG</t>
  </si>
  <si>
    <t>Act_LL_minus_SL</t>
  </si>
  <si>
    <t>PPI_Salience</t>
  </si>
  <si>
    <t>PPI_LG_minus_SG</t>
  </si>
  <si>
    <t>PPI_LL_minus_SL</t>
  </si>
  <si>
    <t>vmpfc_nppi_Salience</t>
  </si>
  <si>
    <t>vmpfc_nppi_Gain_minus_Neut</t>
  </si>
  <si>
    <t>vmpfc_nppi_Loss_minus_Neut</t>
  </si>
  <si>
    <t>vmpfc_nppi_LG_minus_SG</t>
  </si>
  <si>
    <t>vmpfc_nppi_LL_minus_SL</t>
  </si>
  <si>
    <t>vmpfc_ppi_Gain_minus_Neut</t>
  </si>
  <si>
    <t>vmpfc_ppi_Loss_minus_Neut</t>
  </si>
  <si>
    <t>DMN_VS_Gain_minus_Neut</t>
  </si>
  <si>
    <t>DMN_VS_Loss_minus_Neut</t>
  </si>
  <si>
    <t>DMN_VS_Salience</t>
  </si>
  <si>
    <t>DMN_VS_LG_minus_SG</t>
  </si>
  <si>
    <t>DMN_VS_LL_minus_SL</t>
  </si>
  <si>
    <t>DMN_VS_Neut</t>
  </si>
  <si>
    <t>DMN_VS_LargeGain</t>
  </si>
  <si>
    <t>DMN_VS_LargeLoss</t>
  </si>
  <si>
    <t>DMN_VS_LG_minus_N</t>
  </si>
  <si>
    <t>DMN_VS_LL_minus_N</t>
  </si>
  <si>
    <t>PPI_vmpfc_Neut</t>
  </si>
  <si>
    <t>PPI_vmpfc_LargeGain</t>
  </si>
  <si>
    <t>PPI_vmpfc_LargeLoss</t>
  </si>
  <si>
    <t>PPI_vmpfc_LG_minus_N</t>
  </si>
  <si>
    <t>PPI_vmpfc_LL_minus_N</t>
  </si>
  <si>
    <t>ACT_VS_Neut</t>
  </si>
  <si>
    <t>ACT_VS_LargeGain</t>
  </si>
  <si>
    <t>ACT_VS_LargeLoss</t>
  </si>
  <si>
    <t>ACT_VS_LG_minus_N</t>
  </si>
  <si>
    <t>ACT_VS_LL_minus_N</t>
  </si>
  <si>
    <t>ACT_VS_Hit_minus_Miss</t>
  </si>
  <si>
    <t>PPI_vmpfc_Hit_minus_Miss</t>
  </si>
  <si>
    <t>DMN_VS_Hit_minus_Miss</t>
  </si>
  <si>
    <t>V_beta_split</t>
  </si>
  <si>
    <t>Low</t>
  </si>
  <si>
    <t>High</t>
  </si>
  <si>
    <t>RS_split</t>
  </si>
  <si>
    <t>ACT_VS_LG_minus_LL</t>
  </si>
  <si>
    <t>PPI_vmpfc_LG_minus_LL</t>
  </si>
  <si>
    <t>DMN_VS_LG_minus_LL</t>
  </si>
  <si>
    <t>zstat_ACT_VS_Salience</t>
  </si>
  <si>
    <t>zstat_ACT_VS_Neut</t>
  </si>
  <si>
    <t>zstat_ACT_VS_LargeGain</t>
  </si>
  <si>
    <t>zstat_ACT_VS_LargeLoss</t>
  </si>
  <si>
    <t>zstat_ACT_VS_LG_minus_N</t>
  </si>
  <si>
    <t>zstat_ACT_VS_LL_minus_N</t>
  </si>
  <si>
    <t>zstat_ACT_VS_LG_minus_SG</t>
  </si>
  <si>
    <t>zstat_ACT_VS_LL_minus_SL</t>
  </si>
  <si>
    <t>zstat_PPI_vmpfc_Salience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</si>
  <si>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</si>
  <si>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</si>
  <si>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</si>
  <si>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</si>
  <si>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</si>
  <si>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zstat_PPI_vmpfc_LG_minus_SG</t>
  </si>
  <si>
    <t>zstat_PPI_vmpfc_LL_minus_SL</t>
  </si>
  <si>
    <t>zstat_DMN_VS_Salience</t>
  </si>
  <si>
    <t>zstat_DMN_VS_Neut</t>
  </si>
  <si>
    <t>zstat_DMN_VS_LargeGain</t>
  </si>
  <si>
    <t>zstat_DMN_VS_LargeLoss</t>
  </si>
  <si>
    <t>zstat_DMN_VS_LG_minus_N</t>
  </si>
  <si>
    <t>zstat_DMN_VS_LL_minus_N</t>
  </si>
  <si>
    <t>zstat_DMN_VS_LG_minus_SG</t>
  </si>
  <si>
    <t>zstat_DMN_VS_LL_minus_SL</t>
  </si>
  <si>
    <t>zstat_ACT_VS_LG_minus_LL</t>
  </si>
  <si>
    <t>zstat_ACT_VS_Hit_minus_Miss</t>
  </si>
  <si>
    <t>zstat_PPI_vmpfc_Hit_minus_Miss</t>
  </si>
  <si>
    <t>zstat_DMN_VS_Hit_minus_Miss</t>
  </si>
  <si>
    <t>zstat_PPI_vmpfc_LG_minus_LL</t>
  </si>
  <si>
    <t>zstat_DMN_VS_LG_minus_LL</t>
  </si>
  <si>
    <t>LG</t>
  </si>
  <si>
    <t>SG</t>
  </si>
  <si>
    <t>N</t>
  </si>
  <si>
    <t>SL</t>
  </si>
  <si>
    <t>LL</t>
  </si>
  <si>
    <t>V_beta_new</t>
  </si>
  <si>
    <t>LG_N_new</t>
  </si>
  <si>
    <t>SG_N_new</t>
  </si>
  <si>
    <t>LL_N_new</t>
  </si>
  <si>
    <t>SL_N_new</t>
  </si>
  <si>
    <t>rel_rew_new</t>
  </si>
  <si>
    <t>LG_SG_new</t>
  </si>
  <si>
    <t>LL_SL_new</t>
  </si>
  <si>
    <t>LG_LL_new</t>
  </si>
  <si>
    <t>LG_N_split</t>
  </si>
  <si>
    <t>LG_N_perc</t>
  </si>
  <si>
    <t>LG_N_splitthree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</si>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</sst>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47"/>
  <sheetViews>
    <sheetView tabSelected="1" zoomScaleNormal="100" workbookViewId="0">
      <pane xSplit="1" ySplit="1" topLeftCell="CT2" activePane="bottomRight" state="frozen"/>
      <selection pane="topRight" activeCell="B1" sqref="B1"/>
      <selection pane="bottomLeft" activeCell="A2" sqref="A2"/>
      <selection pane="bottomRight" activeCell="DF23" sqref="DF23"/>
    </sheetView>
  </sheetViews>
  <sheetFormatPr baseColWidth="10" defaultColWidth="11.5" defaultRowHeight="13" x14ac:dyDescent="0.15"/>
  <cols>
    <col min="54" max="54" width="12.1640625" bestFit="1" customWidth="1"/>
    <col min="69" max="69" width="12.1640625" style="7" bestFit="1" customWidth="1"/>
    <col min="70" max="73" width="12.1640625" bestFit="1" customWidth="1"/>
    <col min="74" max="74" width="12.1640625" customWidth="1"/>
    <col min="75" max="75" width="11.6640625" bestFit="1" customWidth="1"/>
    <col min="77" max="78" width="12.1640625" bestFit="1" customWidth="1"/>
    <col min="86" max="86" width="12.1640625" bestFit="1" customWidth="1"/>
    <col min="94" max="96" width="12.1640625" bestFit="1" customWidth="1"/>
  </cols>
  <sheetData>
    <row r="1" spans="1:115" ht="42" x14ac:dyDescent="0.15">
      <c r="A1" s="1" t="s">
        <v>0</v>
      </c>
      <c r="B1" s="1" t="s">
        <v>1</v>
      </c>
      <c r="C1" s="1" t="s">
        <v>153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66</v>
      </c>
      <c r="I1" s="1" t="s">
        <v>156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t="s">
        <v>67</v>
      </c>
      <c r="W1" t="s">
        <v>68</v>
      </c>
      <c r="X1" t="s">
        <v>69</v>
      </c>
      <c r="Y1" t="s">
        <v>70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s="1" t="s">
        <v>124</v>
      </c>
      <c r="AK1" s="1" t="s">
        <v>125</v>
      </c>
      <c r="AL1" s="1" t="s">
        <v>123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152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159</v>
      </c>
      <c r="BC1" s="1" t="s">
        <v>151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158</v>
      </c>
      <c r="BJ1" s="1" t="s">
        <v>150</v>
      </c>
      <c r="BK1" s="1" t="s">
        <v>145</v>
      </c>
      <c r="BL1" s="1" t="s">
        <v>146</v>
      </c>
      <c r="BM1" s="1" t="s">
        <v>147</v>
      </c>
      <c r="BN1" s="1" t="s">
        <v>148</v>
      </c>
      <c r="BO1" s="1" t="s">
        <v>149</v>
      </c>
      <c r="BP1" s="1" t="s">
        <v>157</v>
      </c>
      <c r="BQ1" s="8" t="s">
        <v>185</v>
      </c>
      <c r="BR1" s="9" t="s">
        <v>160</v>
      </c>
      <c r="BS1" s="9" t="s">
        <v>161</v>
      </c>
      <c r="BT1" s="9" t="s">
        <v>162</v>
      </c>
      <c r="BU1" s="9" t="s">
        <v>163</v>
      </c>
      <c r="BV1" s="9" t="s">
        <v>184</v>
      </c>
      <c r="BW1" s="9" t="s">
        <v>164</v>
      </c>
      <c r="BX1" s="9" t="s">
        <v>165</v>
      </c>
      <c r="BY1" s="9" t="s">
        <v>166</v>
      </c>
      <c r="BZ1" s="9" t="s">
        <v>167</v>
      </c>
      <c r="CA1" s="10" t="s">
        <v>186</v>
      </c>
      <c r="CB1" s="10" t="s">
        <v>168</v>
      </c>
      <c r="CC1" s="10" t="s">
        <v>169</v>
      </c>
      <c r="CD1" s="10" t="s">
        <v>170</v>
      </c>
      <c r="CE1" s="10" t="s">
        <v>171</v>
      </c>
      <c r="CF1" s="10" t="s">
        <v>188</v>
      </c>
      <c r="CG1" s="10" t="s">
        <v>172</v>
      </c>
      <c r="CH1" s="10" t="s">
        <v>173</v>
      </c>
      <c r="CI1" s="10" t="s">
        <v>174</v>
      </c>
      <c r="CJ1" s="10" t="s">
        <v>175</v>
      </c>
      <c r="CK1" s="9" t="s">
        <v>187</v>
      </c>
      <c r="CL1" s="9" t="s">
        <v>176</v>
      </c>
      <c r="CM1" s="9" t="s">
        <v>177</v>
      </c>
      <c r="CN1" s="9" t="s">
        <v>178</v>
      </c>
      <c r="CO1" s="9" t="s">
        <v>179</v>
      </c>
      <c r="CP1" s="9" t="s">
        <v>189</v>
      </c>
      <c r="CQ1" s="9" t="s">
        <v>180</v>
      </c>
      <c r="CR1" s="9" t="s">
        <v>181</v>
      </c>
      <c r="CS1" s="9" t="s">
        <v>182</v>
      </c>
      <c r="CT1" s="9" t="s">
        <v>183</v>
      </c>
      <c r="CU1" t="s">
        <v>190</v>
      </c>
      <c r="CV1" t="s">
        <v>191</v>
      </c>
      <c r="CW1" t="s">
        <v>192</v>
      </c>
      <c r="CX1" t="s">
        <v>193</v>
      </c>
      <c r="CY1" t="s">
        <v>194</v>
      </c>
      <c r="CZ1" s="11" t="s">
        <v>195</v>
      </c>
      <c r="DA1" s="11" t="s">
        <v>196</v>
      </c>
      <c r="DB1" s="11" t="s">
        <v>204</v>
      </c>
      <c r="DC1" s="11" t="s">
        <v>206</v>
      </c>
      <c r="DD1" s="11" t="s">
        <v>197</v>
      </c>
      <c r="DE1" s="11" t="s">
        <v>198</v>
      </c>
      <c r="DF1" s="11" t="s">
        <v>199</v>
      </c>
      <c r="DG1" s="11" t="s">
        <v>200</v>
      </c>
      <c r="DH1" s="11" t="s">
        <v>201</v>
      </c>
      <c r="DI1" s="11" t="s">
        <v>202</v>
      </c>
      <c r="DJ1" s="11" t="s">
        <v>203</v>
      </c>
      <c r="DK1" t="s">
        <v>205</v>
      </c>
    </row>
    <row r="2" spans="1:115" ht="14" x14ac:dyDescent="0.15">
      <c r="A2" s="2" t="s">
        <v>31</v>
      </c>
      <c r="B2" s="2">
        <v>2.062E-3</v>
      </c>
      <c r="C2" s="2" t="s">
        <v>155</v>
      </c>
      <c r="D2" s="4">
        <v>49</v>
      </c>
      <c r="E2" t="s">
        <v>64</v>
      </c>
      <c r="F2">
        <v>54</v>
      </c>
      <c r="G2" t="s">
        <v>64</v>
      </c>
      <c r="H2" s="2">
        <v>3.4693879999999999</v>
      </c>
      <c r="I2" s="2" t="s">
        <v>155</v>
      </c>
      <c r="J2" s="2">
        <v>3.5969999999999999E-3</v>
      </c>
      <c r="K2" s="2">
        <v>5.6249999999999998E-3</v>
      </c>
      <c r="L2" s="2">
        <v>-2.0270000000000002E-3</v>
      </c>
      <c r="M2" s="2">
        <v>-1.1155740000000001</v>
      </c>
      <c r="N2" s="2">
        <v>1.1105579999999999</v>
      </c>
      <c r="O2" s="2">
        <v>3.7875890000000001</v>
      </c>
      <c r="P2" s="2">
        <v>-0.57619600000000004</v>
      </c>
      <c r="Q2" s="2">
        <v>-2.5589659999999999</v>
      </c>
      <c r="R2" s="2">
        <v>1.136236</v>
      </c>
      <c r="S2" s="2">
        <v>7.0479999999999996E-3</v>
      </c>
      <c r="T2" s="2">
        <v>2.2425E-2</v>
      </c>
      <c r="U2" s="2">
        <v>1.5977000000000002E-2</v>
      </c>
      <c r="V2">
        <v>-1.0679436998</v>
      </c>
      <c r="W2">
        <v>1.0921034559</v>
      </c>
      <c r="X2">
        <v>-2.3271527008763702</v>
      </c>
      <c r="Y2">
        <v>-3.31379397512063</v>
      </c>
      <c r="Z2">
        <v>51.339404999999999</v>
      </c>
      <c r="AA2">
        <v>57.218470000000003</v>
      </c>
      <c r="AB2">
        <v>3.3775922999999999</v>
      </c>
      <c r="AC2">
        <v>16.076160000000002</v>
      </c>
      <c r="AD2">
        <v>41.714382000000001</v>
      </c>
      <c r="AE2">
        <v>2.2785730000000002</v>
      </c>
      <c r="AF2">
        <v>-11.482035</v>
      </c>
      <c r="AG2">
        <v>0.36706053</v>
      </c>
      <c r="AH2">
        <v>-0.12529615180000001</v>
      </c>
      <c r="AI2">
        <v>0.31606968930000001</v>
      </c>
      <c r="AJ2" s="2">
        <v>-1.105110622</v>
      </c>
      <c r="AK2" s="2">
        <v>-1.5149860129999999</v>
      </c>
      <c r="AL2" s="2">
        <v>-2.1146751589999999</v>
      </c>
      <c r="AM2" s="2">
        <v>-7.2880595259999996</v>
      </c>
      <c r="AN2" s="2">
        <v>5.3504363489999998</v>
      </c>
      <c r="AO2" s="2">
        <v>9.2206792169999996E-2</v>
      </c>
      <c r="AP2" s="2">
        <v>-0.19653490870000001</v>
      </c>
      <c r="AQ2" s="2">
        <v>1.0441202700000001</v>
      </c>
      <c r="AR2" s="2">
        <v>0.61058381740000001</v>
      </c>
      <c r="AS2" s="2">
        <v>-0.20537554750000001</v>
      </c>
      <c r="AT2" s="2">
        <v>3.3757688030000002</v>
      </c>
      <c r="AU2" s="2">
        <v>-4.2811209440000004</v>
      </c>
      <c r="AV2" s="2">
        <v>7.464165371</v>
      </c>
      <c r="AW2" s="2">
        <v>2.1013166050000001</v>
      </c>
      <c r="AX2" s="2">
        <v>4.1795688650000002</v>
      </c>
      <c r="AY2" s="2">
        <v>3.1150635310000001</v>
      </c>
      <c r="AZ2" s="2">
        <f>AX2-AW2</f>
        <v>2.0782522600000002</v>
      </c>
      <c r="BA2" s="2">
        <f>AY2-AW2</f>
        <v>1.013746926</v>
      </c>
      <c r="BB2" s="2">
        <f>AX2-AY2</f>
        <v>1.0645053340000001</v>
      </c>
      <c r="BC2" s="2">
        <v>0.22603525399999999</v>
      </c>
      <c r="BD2" s="2">
        <v>-0.1944050799</v>
      </c>
      <c r="BE2" s="2">
        <v>-0.1089060228</v>
      </c>
      <c r="BF2" s="2">
        <v>-0.10246757920000001</v>
      </c>
      <c r="BG2" s="2">
        <f>BE2-BD2</f>
        <v>8.5499057099999998E-2</v>
      </c>
      <c r="BH2" s="2">
        <f>BF2-BD2</f>
        <v>9.1937500699999994E-2</v>
      </c>
      <c r="BI2" s="2">
        <f>BE2-BF2</f>
        <v>-6.4384435999999962E-3</v>
      </c>
      <c r="BJ2" s="2">
        <v>42.90077325</v>
      </c>
      <c r="BK2" s="2">
        <v>-11.606266120000001</v>
      </c>
      <c r="BL2" s="2">
        <v>12.63563265</v>
      </c>
      <c r="BM2" s="2">
        <v>-16.109321560000001</v>
      </c>
      <c r="BN2" s="2">
        <f>BL2-BK2</f>
        <v>24.241898769999999</v>
      </c>
      <c r="BO2" s="2">
        <f>BM2-BK2</f>
        <v>-4.5030554400000007</v>
      </c>
      <c r="BP2">
        <f>BL2-BM2</f>
        <v>28.744954210000003</v>
      </c>
      <c r="BQ2" s="6">
        <v>0.74702961899999998</v>
      </c>
      <c r="BR2" s="2">
        <v>1.3498561819999999</v>
      </c>
      <c r="BS2" s="2">
        <v>-0.64139041809999997</v>
      </c>
      <c r="BT2" s="2">
        <v>1.1632396679999999</v>
      </c>
      <c r="BU2" s="2">
        <v>0.56571227909999999</v>
      </c>
      <c r="BV2" s="2">
        <f>BT2-BU2</f>
        <v>0.5975273888999999</v>
      </c>
      <c r="BW2" s="2">
        <f>BT2-BS2</f>
        <v>1.8046300861</v>
      </c>
      <c r="BX2" s="2">
        <f>BU2-BS2</f>
        <v>1.2071026971999999</v>
      </c>
      <c r="BY2" s="2">
        <v>0.84332411689999998</v>
      </c>
      <c r="BZ2" s="2">
        <v>0.14654639780000001</v>
      </c>
      <c r="CA2" s="2">
        <v>0.23809268720000001</v>
      </c>
      <c r="CB2" s="2">
        <v>0.12707433400000001</v>
      </c>
      <c r="CC2" s="2">
        <v>-4.7563200719999997E-2</v>
      </c>
      <c r="CD2" s="2">
        <v>0.27232061289999998</v>
      </c>
      <c r="CE2" s="2">
        <v>-0.25651229809999998</v>
      </c>
      <c r="CF2" s="2">
        <f>CD2-CE2</f>
        <v>0.52883291099999996</v>
      </c>
      <c r="CG2" s="2">
        <f>CD2-CC2</f>
        <v>0.31988381361999996</v>
      </c>
      <c r="CH2" s="2">
        <f>CE2-CC2</f>
        <v>-0.20894909737999998</v>
      </c>
      <c r="CI2" s="2">
        <v>-3.5215053119999999E-2</v>
      </c>
      <c r="CJ2" s="2">
        <v>0.2745182015</v>
      </c>
      <c r="CK2" s="2">
        <v>-9.2528348110000005E-2</v>
      </c>
      <c r="CL2" s="2">
        <v>-0.31994375520000001</v>
      </c>
      <c r="CM2" s="2">
        <v>-0.2831136897</v>
      </c>
      <c r="CN2" s="2">
        <v>-1.025440152</v>
      </c>
      <c r="CO2" s="2">
        <v>-0.36960459439999999</v>
      </c>
      <c r="CP2" s="2">
        <f>CN2-CO2</f>
        <v>-0.65583555760000012</v>
      </c>
      <c r="CQ2" s="2">
        <f>CN2-CM2</f>
        <v>-0.7423264623000001</v>
      </c>
      <c r="CR2" s="2">
        <f>CO2-CM2</f>
        <v>-8.6490904699999982E-2</v>
      </c>
      <c r="CS2" s="2">
        <v>-0.34349096969999998</v>
      </c>
      <c r="CT2" s="2">
        <v>-0.2406223552</v>
      </c>
      <c r="CU2">
        <v>0.25526109989732498</v>
      </c>
      <c r="CV2">
        <v>0.32960830000229102</v>
      </c>
      <c r="CW2">
        <v>0.50983945000916697</v>
      </c>
      <c r="CX2">
        <v>0.31709309993311702</v>
      </c>
      <c r="CY2">
        <v>0.32746299984864802</v>
      </c>
      <c r="CZ2">
        <v>-3.5780864318699701E-2</v>
      </c>
      <c r="DA2">
        <v>-0.25457835011184199</v>
      </c>
      <c r="DB2" t="s">
        <v>154</v>
      </c>
      <c r="DC2" t="s">
        <v>154</v>
      </c>
      <c r="DD2">
        <v>-1.16798956878483E-2</v>
      </c>
      <c r="DE2">
        <v>-2.38157697021961E-2</v>
      </c>
      <c r="DF2">
        <v>3.0062717036344101E-2</v>
      </c>
      <c r="DG2">
        <v>-2.9366146191023199E-3</v>
      </c>
      <c r="DH2">
        <v>-1.50724886334501E-2</v>
      </c>
      <c r="DI2">
        <v>-5.3878486738540197E-2</v>
      </c>
      <c r="DJ2">
        <f>CU2-CY2</f>
        <v>-7.2201899951323034E-2</v>
      </c>
      <c r="DK2">
        <f>((CW2-CU2)/CU2)*100</f>
        <v>99.732528855451292</v>
      </c>
    </row>
    <row r="3" spans="1:115" ht="14" x14ac:dyDescent="0.15">
      <c r="A3" s="2" t="s">
        <v>49</v>
      </c>
      <c r="B3" s="2">
        <v>1.178E-3</v>
      </c>
      <c r="C3" s="2" t="s">
        <v>155</v>
      </c>
      <c r="D3" s="4">
        <v>53</v>
      </c>
      <c r="E3" t="s">
        <v>64</v>
      </c>
      <c r="F3">
        <v>34</v>
      </c>
      <c r="G3" t="s">
        <v>65</v>
      </c>
      <c r="H3" s="2">
        <v>3.4693879999999999</v>
      </c>
      <c r="I3" s="2" t="s">
        <v>155</v>
      </c>
      <c r="J3" s="2">
        <v>4.8679999999999999E-3</v>
      </c>
      <c r="K3" s="2">
        <v>1.1023E-2</v>
      </c>
      <c r="L3" s="2">
        <v>-6.156E-3</v>
      </c>
      <c r="M3" s="2">
        <v>0.37035000000000001</v>
      </c>
      <c r="N3" s="2">
        <v>-1.3404229999999999</v>
      </c>
      <c r="O3" s="2">
        <v>3.7875890000000001</v>
      </c>
      <c r="P3" s="2">
        <v>-1.158776</v>
      </c>
      <c r="Q3" s="2">
        <v>-4.5801619999999996</v>
      </c>
      <c r="R3" s="2">
        <v>-1.070338</v>
      </c>
      <c r="S3" s="2">
        <v>6.1640000000000002E-3</v>
      </c>
      <c r="T3" s="2">
        <v>1.9358E-2</v>
      </c>
      <c r="U3" s="2">
        <v>1.2628E-2</v>
      </c>
      <c r="V3">
        <v>0.41797987250000002</v>
      </c>
      <c r="W3">
        <v>-1.3588774329</v>
      </c>
      <c r="X3">
        <v>-4.3671812236885899</v>
      </c>
      <c r="Y3">
        <v>-10.391443952224201</v>
      </c>
      <c r="Z3">
        <v>51.823349999999998</v>
      </c>
      <c r="AA3">
        <v>99.269170000000003</v>
      </c>
      <c r="AB3">
        <v>47.445819999999998</v>
      </c>
      <c r="AC3">
        <v>113.54821</v>
      </c>
      <c r="AD3">
        <v>70.129683999999997</v>
      </c>
      <c r="AE3">
        <v>1.3501685000000001</v>
      </c>
      <c r="AF3">
        <v>25.443643999999999</v>
      </c>
      <c r="AG3">
        <v>0.62345296539999995</v>
      </c>
      <c r="AH3">
        <v>-8.5815851149999997E-2</v>
      </c>
      <c r="AI3">
        <v>-3.9018634220000001E-2</v>
      </c>
      <c r="AJ3" s="2">
        <v>1.484342042</v>
      </c>
      <c r="AK3" s="2">
        <v>2.1122135389999999</v>
      </c>
      <c r="AL3" s="2">
        <v>30.40119928</v>
      </c>
      <c r="AM3" s="2">
        <v>19.64230452</v>
      </c>
      <c r="AN3" s="2">
        <v>19.693776540000002</v>
      </c>
      <c r="AO3" s="2">
        <v>0.65591747119999999</v>
      </c>
      <c r="AP3" s="2">
        <v>0.96549191599999995</v>
      </c>
      <c r="AQ3" s="2">
        <v>12.144386750000001</v>
      </c>
      <c r="AR3" s="2">
        <v>6.9767038079999999</v>
      </c>
      <c r="AS3" s="2">
        <v>14.895512370000001</v>
      </c>
      <c r="AT3" s="2">
        <v>8.6434123940000003</v>
      </c>
      <c r="AU3" s="2">
        <v>4.8435739370000004</v>
      </c>
      <c r="AV3" s="2">
        <v>3.7998384679999999</v>
      </c>
      <c r="AW3" s="2">
        <v>-4.4073865440000004</v>
      </c>
      <c r="AX3" s="2">
        <v>5.9865130239999997</v>
      </c>
      <c r="AY3" s="2">
        <v>-6.1578737200000004</v>
      </c>
      <c r="AZ3" s="2">
        <f>AX3-AW3</f>
        <v>10.393899568</v>
      </c>
      <c r="BA3" s="2">
        <f>AY3-AW3</f>
        <v>-1.750487176</v>
      </c>
      <c r="BB3" s="2">
        <f>AX3-AY3</f>
        <v>12.144386744</v>
      </c>
      <c r="BC3" s="2">
        <v>0.50014362099999998</v>
      </c>
      <c r="BD3" s="2">
        <v>-0.31269467070000001</v>
      </c>
      <c r="BE3" s="2">
        <v>-2.7643867910000001E-2</v>
      </c>
      <c r="BF3" s="2">
        <v>0.15054196889999999</v>
      </c>
      <c r="BG3" s="2">
        <f>BE3-BD3</f>
        <v>0.28505080279</v>
      </c>
      <c r="BH3" s="2">
        <f>BF3-BD3</f>
        <v>0.4632366396</v>
      </c>
      <c r="BI3" s="2">
        <f>BE3-BF3</f>
        <v>-0.17818583681</v>
      </c>
      <c r="BJ3" s="2">
        <v>69.383358700000002</v>
      </c>
      <c r="BK3" s="2">
        <v>-54.224177429999997</v>
      </c>
      <c r="BL3" s="2">
        <v>-0.91641756929999996</v>
      </c>
      <c r="BM3" s="2">
        <v>-14.803600700000001</v>
      </c>
      <c r="BN3" s="2">
        <f>BL3-BK3</f>
        <v>53.307759860699996</v>
      </c>
      <c r="BO3" s="2">
        <f>BM3-BK3</f>
        <v>39.420576729999993</v>
      </c>
      <c r="BP3">
        <f>BL3-BM3</f>
        <v>13.8871831307</v>
      </c>
      <c r="BQ3" s="6">
        <v>0.64243139289999995</v>
      </c>
      <c r="BR3" s="2">
        <v>0.50795422850000005</v>
      </c>
      <c r="BS3" s="2">
        <v>0.98007264360000002</v>
      </c>
      <c r="BT3" s="2">
        <v>1.5649248149999999</v>
      </c>
      <c r="BU3" s="2">
        <v>1.5958474</v>
      </c>
      <c r="BV3" s="2">
        <f>BT3-BU3</f>
        <v>-3.0922585000000113E-2</v>
      </c>
      <c r="BW3" s="2">
        <f>BT3-BS3</f>
        <v>0.5848521713999999</v>
      </c>
      <c r="BX3" s="2">
        <f>BU3-BS3</f>
        <v>0.61577475640000001</v>
      </c>
      <c r="BY3" s="2">
        <v>0.19078930080000001</v>
      </c>
      <c r="BZ3" s="2">
        <v>0.8892112687</v>
      </c>
      <c r="CA3" s="2">
        <v>-0.24662247570000001</v>
      </c>
      <c r="CB3" s="2">
        <v>-0.27494608780000002</v>
      </c>
      <c r="CC3" s="2">
        <v>0.11701283799999999</v>
      </c>
      <c r="CD3" s="2">
        <v>-0.82922784630000002</v>
      </c>
      <c r="CE3" s="2">
        <v>0.86400428330000001</v>
      </c>
      <c r="CF3" s="2">
        <f>CD3-CE3</f>
        <v>-1.6932321296000001</v>
      </c>
      <c r="CG3" s="2">
        <f>CD3-CC3</f>
        <v>-0.94624068429999997</v>
      </c>
      <c r="CH3" s="2">
        <f>CE3-CC3</f>
        <v>0.74699144530000006</v>
      </c>
      <c r="CI3" s="2">
        <v>-0.58773030969999995</v>
      </c>
      <c r="CJ3" s="2">
        <v>0.42223523260000001</v>
      </c>
      <c r="CK3" s="2">
        <v>-0.5390976931</v>
      </c>
      <c r="CL3" s="2">
        <v>0.3288666609</v>
      </c>
      <c r="CM3" s="2">
        <v>-0.15183519000000001</v>
      </c>
      <c r="CN3" s="2">
        <v>-8.29160117E-2</v>
      </c>
      <c r="CO3" s="2">
        <v>2.7634796770000001E-2</v>
      </c>
      <c r="CP3" s="2">
        <f>CN3-CO3</f>
        <v>-0.11055080847</v>
      </c>
      <c r="CQ3" s="2">
        <f>CN3-CM3</f>
        <v>6.8919178300000009E-2</v>
      </c>
      <c r="CR3" s="2">
        <f>CO3-CM3</f>
        <v>0.17946998677000001</v>
      </c>
      <c r="CS3" s="2">
        <v>0.1116528406</v>
      </c>
      <c r="CT3" s="2">
        <v>0.59186078990000002</v>
      </c>
      <c r="CU3">
        <v>0.27478430001065102</v>
      </c>
      <c r="CV3">
        <v>0.30509630002779797</v>
      </c>
      <c r="CW3">
        <v>0.42112389998510402</v>
      </c>
      <c r="CX3">
        <v>0.43343699997058099</v>
      </c>
      <c r="CY3">
        <v>0.34199659997830101</v>
      </c>
      <c r="CZ3">
        <v>-2.4801378570762998E-2</v>
      </c>
      <c r="DA3">
        <v>-0.14633959997445301</v>
      </c>
      <c r="DB3" t="s">
        <v>154</v>
      </c>
      <c r="DC3" t="s">
        <v>154</v>
      </c>
      <c r="DD3">
        <v>2.09843575867125E-2</v>
      </c>
      <c r="DE3">
        <v>-1.4523684614687201E-2</v>
      </c>
      <c r="DF3">
        <v>6.6652066103415494E-2</v>
      </c>
      <c r="DG3">
        <v>6.8547371934982906E-2</v>
      </c>
      <c r="DH3">
        <v>3.3039329733583103E-2</v>
      </c>
      <c r="DI3">
        <v>-8.1175750718102693E-2</v>
      </c>
      <c r="DJ3">
        <f>CU3-CY3</f>
        <v>-6.7212299967649991E-2</v>
      </c>
      <c r="DK3">
        <f>((CW3-CU3)/CU3)*100</f>
        <v>53.256172193528037</v>
      </c>
    </row>
    <row r="4" spans="1:115" ht="14" x14ac:dyDescent="0.15">
      <c r="A4" s="2" t="s">
        <v>43</v>
      </c>
      <c r="B4" s="2">
        <v>-1.9100000000000001E-4</v>
      </c>
      <c r="C4" s="2" t="s">
        <v>154</v>
      </c>
      <c r="D4" s="4">
        <v>53</v>
      </c>
      <c r="E4" t="s">
        <v>64</v>
      </c>
      <c r="F4">
        <v>45</v>
      </c>
      <c r="G4" t="s">
        <v>64</v>
      </c>
      <c r="H4" s="2">
        <v>4.4693880000000004</v>
      </c>
      <c r="I4" s="2" t="s">
        <v>155</v>
      </c>
      <c r="J4" s="2">
        <v>-9.8829999999999994E-3</v>
      </c>
      <c r="K4" s="2">
        <v>-6.3299999999999997E-3</v>
      </c>
      <c r="L4" s="2">
        <v>-3.5530000000000002E-3</v>
      </c>
      <c r="M4" s="2">
        <v>-1.4618119999999999</v>
      </c>
      <c r="N4" s="2">
        <v>2.689346</v>
      </c>
      <c r="O4" s="2">
        <v>11.726364</v>
      </c>
      <c r="P4" s="2">
        <v>-9.7636000000000001E-2</v>
      </c>
      <c r="Q4" s="2">
        <v>-0.99629000000000001</v>
      </c>
      <c r="R4" s="2">
        <v>2.1737190000000002</v>
      </c>
      <c r="S4" s="2">
        <v>4.7949999999999998E-3</v>
      </c>
      <c r="T4" s="2">
        <v>1.9404000000000001E-2</v>
      </c>
      <c r="U4" s="2">
        <v>4.5512999999999998E-2</v>
      </c>
      <c r="V4">
        <v>-1.4141821443</v>
      </c>
      <c r="W4">
        <v>2.6708921654000002</v>
      </c>
      <c r="X4">
        <v>-0.69249589568526504</v>
      </c>
      <c r="Y4" s="5" t="s">
        <v>101</v>
      </c>
      <c r="Z4">
        <v>-12.180807</v>
      </c>
      <c r="AA4">
        <v>146.79509999999999</v>
      </c>
      <c r="AB4">
        <v>158.9759</v>
      </c>
      <c r="AC4">
        <v>185.02544</v>
      </c>
      <c r="AD4">
        <v>-3.2126383999999999</v>
      </c>
      <c r="AE4">
        <v>-4.5624614000000001</v>
      </c>
      <c r="AF4">
        <v>25.989070000000002</v>
      </c>
      <c r="AG4">
        <v>-4.203191949E-2</v>
      </c>
      <c r="AH4">
        <v>0.50828680100000001</v>
      </c>
      <c r="AI4">
        <v>-0.2324959358</v>
      </c>
      <c r="AJ4" s="2">
        <v>-5.5452330390000002</v>
      </c>
      <c r="AK4" s="2">
        <v>-8.1123681100000002</v>
      </c>
      <c r="AL4" s="2">
        <v>-1.852279362</v>
      </c>
      <c r="AM4" s="2">
        <v>-12.033180659999999</v>
      </c>
      <c r="AN4" s="2">
        <v>14.11600857</v>
      </c>
      <c r="AO4" s="2">
        <v>-0.89739049599999998</v>
      </c>
      <c r="AP4" s="2">
        <v>-1.404593963E-2</v>
      </c>
      <c r="AQ4" s="2">
        <v>4.1760700259999997</v>
      </c>
      <c r="AR4" s="2">
        <v>2.9727136459999999</v>
      </c>
      <c r="AS4" s="2">
        <v>5.547119844</v>
      </c>
      <c r="AT4" s="2">
        <v>-0.60044696080000004</v>
      </c>
      <c r="AU4" s="2">
        <v>5.6136789399999998</v>
      </c>
      <c r="AV4" s="2">
        <v>-6.2141259570000003</v>
      </c>
      <c r="AW4" s="2">
        <v>-4.8814531509999997</v>
      </c>
      <c r="AX4" s="2">
        <v>-3.0936415770000001</v>
      </c>
      <c r="AY4" s="2">
        <v>-7.2697116250000002</v>
      </c>
      <c r="AZ4" s="2">
        <f>AX4-AW4</f>
        <v>1.7878115739999996</v>
      </c>
      <c r="BA4" s="2">
        <f>AY4-AW4</f>
        <v>-2.3882584740000006</v>
      </c>
      <c r="BB4" s="2">
        <f>AX4-AY4</f>
        <v>4.1760700479999997</v>
      </c>
      <c r="BC4" s="2">
        <v>-0.94403915189999998</v>
      </c>
      <c r="BD4" s="2">
        <v>0.17265973300000001</v>
      </c>
      <c r="BE4" s="2">
        <v>-2.1892121550000001E-2</v>
      </c>
      <c r="BF4" s="2">
        <v>4.9388800990000002E-2</v>
      </c>
      <c r="BG4" s="2">
        <f>BE4-BD4</f>
        <v>-0.19455185455000001</v>
      </c>
      <c r="BH4" s="2">
        <f>BF4-BD4</f>
        <v>-0.12327093201</v>
      </c>
      <c r="BI4" s="2">
        <f>BE4-BF4</f>
        <v>-7.128092254E-2</v>
      </c>
      <c r="BJ4" s="2">
        <v>-0.63237009369999997</v>
      </c>
      <c r="BK4" s="2">
        <v>-64.779734910000002</v>
      </c>
      <c r="BL4" s="2">
        <v>6.3845210870000004</v>
      </c>
      <c r="BM4" s="2">
        <v>27.767349800000002</v>
      </c>
      <c r="BN4" s="2">
        <f>BL4-BK4</f>
        <v>71.164255996999998</v>
      </c>
      <c r="BO4" s="2">
        <f>BM4-BK4</f>
        <v>92.547084710000007</v>
      </c>
      <c r="BP4">
        <f>BL4-BM4</f>
        <v>-21.382828713000002</v>
      </c>
      <c r="BQ4" s="6">
        <v>1.1058117569999999</v>
      </c>
      <c r="BR4" s="2">
        <v>8.4527708209999997E-2</v>
      </c>
      <c r="BS4" s="2">
        <v>3.1793617950000002E-3</v>
      </c>
      <c r="BT4" s="2">
        <v>0.41067776989999999</v>
      </c>
      <c r="BU4" s="2">
        <v>-0.23806622769999999</v>
      </c>
      <c r="BV4" s="2">
        <f>BT4-BU4</f>
        <v>0.64874399760000001</v>
      </c>
      <c r="BW4" s="2">
        <f>BT4-BS4</f>
        <v>0.40749840810499999</v>
      </c>
      <c r="BX4" s="2">
        <f>BU4-BS4</f>
        <v>-0.241245589495</v>
      </c>
      <c r="BY4" s="2">
        <v>0.41044379650000001</v>
      </c>
      <c r="BZ4" s="2">
        <v>-0.32398789560000002</v>
      </c>
      <c r="CA4" s="2">
        <v>1.859643406</v>
      </c>
      <c r="CB4" s="2">
        <v>-1.0796673830000001</v>
      </c>
      <c r="CC4" s="2">
        <v>2.2148413219999998</v>
      </c>
      <c r="CD4" s="2">
        <v>0.96188317649999999</v>
      </c>
      <c r="CE4" s="2">
        <v>-0.53974141620000005</v>
      </c>
      <c r="CF4" s="2">
        <f>CD4-CE4</f>
        <v>1.5016245927</v>
      </c>
      <c r="CG4" s="2">
        <f>CD4-CC4</f>
        <v>-1.2529581454999998</v>
      </c>
      <c r="CH4" s="2">
        <f>CE4-CC4</f>
        <v>-2.7545827381999999</v>
      </c>
      <c r="CI4" s="2">
        <v>1.005946427</v>
      </c>
      <c r="CJ4" s="2">
        <v>-0.16202994409999999</v>
      </c>
      <c r="CK4" s="2">
        <v>-0.2670921181</v>
      </c>
      <c r="CL4" s="2">
        <v>0.45790899299999999</v>
      </c>
      <c r="CM4" s="2">
        <v>-0.1707564</v>
      </c>
      <c r="CN4" s="2">
        <v>0.45832595980000002</v>
      </c>
      <c r="CO4" s="2">
        <v>-0.29362374390000001</v>
      </c>
      <c r="CP4" s="2">
        <f>CN4-CO4</f>
        <v>0.75194970370000003</v>
      </c>
      <c r="CQ4" s="2">
        <f>CN4-CM4</f>
        <v>0.62908235980000005</v>
      </c>
      <c r="CR4" s="2">
        <f>CO4-CM4</f>
        <v>-0.12286734390000001</v>
      </c>
      <c r="CS4" s="2">
        <v>0.26958594660000001</v>
      </c>
      <c r="CT4" s="2">
        <v>0.4606249322</v>
      </c>
      <c r="CU4">
        <v>0.309154100017622</v>
      </c>
      <c r="CV4">
        <v>0.35540389991365301</v>
      </c>
      <c r="CW4">
        <v>0.44437369983643199</v>
      </c>
      <c r="CX4">
        <v>0.38728519994765498</v>
      </c>
      <c r="CY4">
        <v>0.32651179982349199</v>
      </c>
      <c r="CZ4">
        <v>-2.5721764275138899E-2</v>
      </c>
      <c r="DA4">
        <v>-0.13521959981880999</v>
      </c>
      <c r="DB4" t="s">
        <v>154</v>
      </c>
      <c r="DC4" t="s">
        <v>154</v>
      </c>
      <c r="DD4">
        <v>1.6252809669822399E-2</v>
      </c>
      <c r="DE4">
        <v>-1.97933200979605E-2</v>
      </c>
      <c r="DF4">
        <v>2.0062439260072999E-2</v>
      </c>
      <c r="DG4">
        <v>4.0549613069742897E-2</v>
      </c>
      <c r="DH4">
        <v>4.5034833019599301E-3</v>
      </c>
      <c r="DI4">
        <v>-3.9855759358033503E-2</v>
      </c>
      <c r="DJ4">
        <f>CU4-CY4</f>
        <v>-1.7357699805869986E-2</v>
      </c>
      <c r="DK4">
        <f>((CW4-CU4)/CU4)*100</f>
        <v>43.738575620087964</v>
      </c>
    </row>
    <row r="5" spans="1:115" ht="14" x14ac:dyDescent="0.15">
      <c r="A5" s="2" t="s">
        <v>53</v>
      </c>
      <c r="B5" s="2">
        <v>-2.5700000000000001E-2</v>
      </c>
      <c r="C5" s="2" t="s">
        <v>154</v>
      </c>
      <c r="D5" s="4">
        <v>20</v>
      </c>
      <c r="E5" t="s">
        <v>65</v>
      </c>
      <c r="F5">
        <v>36</v>
      </c>
      <c r="G5" t="s">
        <v>65</v>
      </c>
      <c r="H5" s="2">
        <v>3.4693879999999999</v>
      </c>
      <c r="I5" s="2" t="s">
        <v>155</v>
      </c>
      <c r="J5" s="2">
        <v>-0.15262899999999999</v>
      </c>
      <c r="K5" s="2">
        <v>-8.5417000000000007E-2</v>
      </c>
      <c r="L5" s="2">
        <v>-6.7211999999999994E-2</v>
      </c>
      <c r="M5" s="2">
        <v>-0.90900300000000001</v>
      </c>
      <c r="N5" s="2">
        <v>2.7233E-2</v>
      </c>
      <c r="O5" s="2">
        <v>3.7875890000000001</v>
      </c>
      <c r="P5" s="2">
        <v>-0.68021600000000004</v>
      </c>
      <c r="Q5" s="2">
        <v>-2.9198499999999998</v>
      </c>
      <c r="R5" s="2">
        <v>0.74225200000000002</v>
      </c>
      <c r="S5" s="2">
        <v>-1.9814999999999999E-2</v>
      </c>
      <c r="T5" s="2">
        <v>-7.0775000000000005E-2</v>
      </c>
      <c r="U5" s="2">
        <v>-8.5771E-2</v>
      </c>
      <c r="V5">
        <v>-0.8613733952</v>
      </c>
      <c r="W5">
        <v>8.7789380999999996E-3</v>
      </c>
      <c r="X5">
        <v>-2.6766154158149602</v>
      </c>
      <c r="Y5">
        <v>-4.52621563919329</v>
      </c>
      <c r="Z5">
        <v>21.942250000000001</v>
      </c>
      <c r="AA5">
        <v>10.287148999999999</v>
      </c>
      <c r="AB5">
        <v>-11.655099999999999</v>
      </c>
      <c r="AC5">
        <v>66.190979999999996</v>
      </c>
      <c r="AD5">
        <v>44.228335999999999</v>
      </c>
      <c r="AE5">
        <v>8.6981619999999999</v>
      </c>
      <c r="AF5">
        <v>35.885142999999999</v>
      </c>
      <c r="AG5">
        <v>-0.13839036199999999</v>
      </c>
      <c r="AH5">
        <v>-0.44443568189999999</v>
      </c>
      <c r="AI5">
        <v>0.23219993859999999</v>
      </c>
      <c r="AJ5" s="2">
        <v>8.3968479039999995</v>
      </c>
      <c r="AK5" s="2">
        <v>4.6874672049999999</v>
      </c>
      <c r="AL5" s="2">
        <v>4.9644333439999997</v>
      </c>
      <c r="AM5" s="2">
        <v>-1.3874219839999999</v>
      </c>
      <c r="AN5" s="2">
        <v>3.6452281979999999</v>
      </c>
      <c r="AO5" s="2">
        <v>-0.1828547563</v>
      </c>
      <c r="AP5" s="2">
        <v>0.54278123040000004</v>
      </c>
      <c r="AQ5" s="2">
        <v>-1.492421596</v>
      </c>
      <c r="AR5" s="2">
        <v>-5.1685488550000001</v>
      </c>
      <c r="AS5" s="2">
        <v>9.6573454830000003</v>
      </c>
      <c r="AT5" s="2">
        <v>3.1285368579999999</v>
      </c>
      <c r="AU5" s="2">
        <v>11.96824722</v>
      </c>
      <c r="AV5" s="2">
        <v>-8.8397103220000002</v>
      </c>
      <c r="AW5" s="2">
        <v>-1.4499680210000001</v>
      </c>
      <c r="AX5" s="2">
        <v>-0.63191038119999998</v>
      </c>
      <c r="AY5" s="2">
        <v>0.86051122800000002</v>
      </c>
      <c r="AZ5" s="2">
        <f>AX5-AW5</f>
        <v>0.81805763980000012</v>
      </c>
      <c r="BA5" s="2">
        <f>AY5-AW5</f>
        <v>2.3104792490000001</v>
      </c>
      <c r="BB5" s="2">
        <f>AX5-AY5</f>
        <v>-1.4924216092</v>
      </c>
      <c r="BC5" s="2">
        <v>-0.26894628609999999</v>
      </c>
      <c r="BD5" s="2">
        <v>-4.0576143090000003E-2</v>
      </c>
      <c r="BE5" s="2">
        <v>-0.35422136459999998</v>
      </c>
      <c r="BF5" s="2">
        <v>0.34691444030000002</v>
      </c>
      <c r="BG5" s="2">
        <f>BE5-BD5</f>
        <v>-0.31364522150999996</v>
      </c>
      <c r="BH5" s="2">
        <f>BF5-BD5</f>
        <v>0.38749058339000003</v>
      </c>
      <c r="BI5" s="2">
        <f>BE5-BF5</f>
        <v>-0.70113580490000005</v>
      </c>
      <c r="BJ5" s="2">
        <v>41.401901530000004</v>
      </c>
      <c r="BK5" s="2">
        <v>41.81084946</v>
      </c>
      <c r="BL5" s="2">
        <v>48.007285860000003</v>
      </c>
      <c r="BM5" s="2">
        <v>48.630091090000001</v>
      </c>
      <c r="BN5" s="2">
        <f>BL5-BK5</f>
        <v>6.1964364000000032</v>
      </c>
      <c r="BO5" s="2">
        <f>BM5-BK5</f>
        <v>6.8192416300000005</v>
      </c>
      <c r="BP5">
        <f>BL5-BM5</f>
        <v>-0.62280522999999732</v>
      </c>
      <c r="BQ5" s="6">
        <v>0.89966030129999996</v>
      </c>
      <c r="BR5" s="2">
        <v>-0.37187845260000002</v>
      </c>
      <c r="BS5" s="2">
        <v>-0.1795330316</v>
      </c>
      <c r="BT5" s="2">
        <v>0.60787993809999996</v>
      </c>
      <c r="BU5" s="2">
        <v>-0.24884495619999999</v>
      </c>
      <c r="BV5" s="2">
        <f>BT5-BU5</f>
        <v>0.85672489429999998</v>
      </c>
      <c r="BW5" s="2">
        <f>BT5-BS5</f>
        <v>0.78741296969999997</v>
      </c>
      <c r="BX5" s="2">
        <f>BU5-BS5</f>
        <v>-6.9311924599999991E-2</v>
      </c>
      <c r="BY5" s="2">
        <v>-0.69532014909999995</v>
      </c>
      <c r="BZ5" s="2">
        <v>-1.0758109870000001</v>
      </c>
      <c r="CA5" s="2">
        <v>-0.83832920420000001</v>
      </c>
      <c r="CB5" s="2">
        <v>-0.2485849544</v>
      </c>
      <c r="CC5" s="2">
        <v>-0.49208547289999999</v>
      </c>
      <c r="CD5" s="2">
        <v>0.1366707959</v>
      </c>
      <c r="CE5" s="2">
        <v>-1.6595674469999999</v>
      </c>
      <c r="CF5" s="2">
        <f>CD5-CE5</f>
        <v>1.7962382428999999</v>
      </c>
      <c r="CG5" s="2">
        <f>CD5-CC5</f>
        <v>0.62875626880000002</v>
      </c>
      <c r="CH5" s="2">
        <f>CE5-CC5</f>
        <v>-1.1674819741</v>
      </c>
      <c r="CI5" s="2">
        <v>0.211428167</v>
      </c>
      <c r="CJ5" s="2">
        <v>-0.72847956889999999</v>
      </c>
      <c r="CK5" s="2">
        <v>2.144270865E-2</v>
      </c>
      <c r="CL5" s="2">
        <v>0.3749402503</v>
      </c>
      <c r="CM5" s="2">
        <v>-0.77363251249999998</v>
      </c>
      <c r="CN5" s="2">
        <v>-0.64523769470000003</v>
      </c>
      <c r="CO5" s="2">
        <v>-0.27418875040000001</v>
      </c>
      <c r="CP5" s="2">
        <f>CN5-CO5</f>
        <v>-0.37104894430000002</v>
      </c>
      <c r="CQ5" s="2">
        <f>CN5-CM5</f>
        <v>0.12839481779999995</v>
      </c>
      <c r="CR5" s="2">
        <f>CO5-CM5</f>
        <v>0.49944376209999997</v>
      </c>
      <c r="CS5" s="2">
        <v>0.3744496423</v>
      </c>
      <c r="CT5" s="2">
        <v>0.34599991299999999</v>
      </c>
      <c r="CU5">
        <v>0.26031169999623599</v>
      </c>
      <c r="CV5">
        <v>0.24865109997335799</v>
      </c>
      <c r="CW5">
        <v>0.36765630001900701</v>
      </c>
      <c r="CX5">
        <v>0.25837260001571799</v>
      </c>
      <c r="CY5">
        <v>0.27290470001753397</v>
      </c>
      <c r="CZ5">
        <v>-1.25645357142535E-2</v>
      </c>
      <c r="DA5">
        <v>-0.10734460002277001</v>
      </c>
      <c r="DB5" t="s">
        <v>154</v>
      </c>
      <c r="DC5" t="s">
        <v>154</v>
      </c>
      <c r="DD5">
        <v>-1.6335683467332201E-2</v>
      </c>
      <c r="DE5">
        <v>-2.2995747160166499E-2</v>
      </c>
      <c r="DF5">
        <v>-2.3085704888217099E-3</v>
      </c>
      <c r="DG5">
        <v>-4.0481117321178301E-4</v>
      </c>
      <c r="DH5">
        <v>-7.0648748660460097E-3</v>
      </c>
      <c r="DI5">
        <v>-2.06871766713447E-2</v>
      </c>
      <c r="DJ5">
        <f>CU5-CY5</f>
        <v>-1.2593000021297984E-2</v>
      </c>
      <c r="DK5">
        <f>((CW5-CU5)/CU5)*100</f>
        <v>41.236947868391312</v>
      </c>
    </row>
    <row r="6" spans="1:115" ht="14" x14ac:dyDescent="0.15">
      <c r="A6" s="2" t="s">
        <v>32</v>
      </c>
      <c r="B6" s="2">
        <v>-4.3290000000000004E-3</v>
      </c>
      <c r="C6" s="2" t="s">
        <v>154</v>
      </c>
      <c r="D6" s="4">
        <v>55</v>
      </c>
      <c r="E6" t="s">
        <v>64</v>
      </c>
      <c r="F6">
        <v>52</v>
      </c>
      <c r="G6" t="s">
        <v>64</v>
      </c>
      <c r="H6" s="2">
        <v>2.4693879999999999</v>
      </c>
      <c r="I6" s="2" t="s">
        <v>155</v>
      </c>
      <c r="J6" s="2">
        <v>-2.7203000000000001E-2</v>
      </c>
      <c r="K6" s="2">
        <v>-1.9562E-2</v>
      </c>
      <c r="L6" s="2">
        <v>-7.6410000000000002E-3</v>
      </c>
      <c r="M6" s="2">
        <v>1.4248909999999999</v>
      </c>
      <c r="N6" s="2">
        <v>-0.92612700000000003</v>
      </c>
      <c r="O6" s="2">
        <v>-2.1511870000000002</v>
      </c>
      <c r="P6" s="2">
        <v>-1.4500660000000001</v>
      </c>
      <c r="Q6" s="2">
        <v>-4.1406939999999999</v>
      </c>
      <c r="R6" s="2">
        <v>6.4379920000000004</v>
      </c>
      <c r="S6" s="2">
        <v>6.5700000000000003E-4</v>
      </c>
      <c r="T6" s="2">
        <v>-4.06E-4</v>
      </c>
      <c r="U6" s="2">
        <v>-1.2130999999999999E-2</v>
      </c>
      <c r="V6">
        <v>1.4725212578</v>
      </c>
      <c r="W6">
        <v>-0.94458066510000005</v>
      </c>
      <c r="X6">
        <v>-3.96199341763274</v>
      </c>
      <c r="Y6">
        <v>-5.4663138054407501</v>
      </c>
      <c r="Z6">
        <v>-13.763004</v>
      </c>
      <c r="AA6">
        <v>74.095550000000003</v>
      </c>
      <c r="AB6">
        <v>86.905640000000005</v>
      </c>
      <c r="AC6">
        <v>87.955380000000005</v>
      </c>
      <c r="AD6">
        <v>19.025300999999999</v>
      </c>
      <c r="AE6">
        <v>19.517555000000002</v>
      </c>
      <c r="AF6">
        <v>-6.4560785000000003</v>
      </c>
      <c r="AG6">
        <v>6.0612755189999999E-2</v>
      </c>
      <c r="AH6">
        <v>2.1547294880000002E-2</v>
      </c>
      <c r="AI6">
        <v>0.1244188856</v>
      </c>
      <c r="AJ6" s="2">
        <v>8.4149552019999998</v>
      </c>
      <c r="AK6" s="2">
        <v>-1.2822041230000001</v>
      </c>
      <c r="AL6" s="2">
        <v>0.4288049089</v>
      </c>
      <c r="AM6" s="2">
        <v>2.141859782</v>
      </c>
      <c r="AN6" s="2">
        <v>-3.9596654930000001</v>
      </c>
      <c r="AO6" s="2">
        <v>2.4106944759999999E-2</v>
      </c>
      <c r="AP6" s="2">
        <v>-0.16040817239999999</v>
      </c>
      <c r="AQ6" s="2">
        <v>1.7333093669999999</v>
      </c>
      <c r="AR6" s="2">
        <v>-1.026498828</v>
      </c>
      <c r="AS6" s="2">
        <v>14.760971290000001</v>
      </c>
      <c r="AT6" s="2">
        <v>8.1002276369999997</v>
      </c>
      <c r="AU6" s="2">
        <v>11.48265168</v>
      </c>
      <c r="AV6" s="2">
        <v>-3.3773444709999998</v>
      </c>
      <c r="AW6" s="2">
        <v>-3.551401571</v>
      </c>
      <c r="AX6" s="2">
        <v>1.1540752620000001</v>
      </c>
      <c r="AY6" s="2">
        <v>-0.70094061539999997</v>
      </c>
      <c r="AZ6" s="2">
        <f>AX6-AW6</f>
        <v>4.7054768330000005</v>
      </c>
      <c r="BA6" s="2">
        <f>AY6-AW6</f>
        <v>2.8504609556</v>
      </c>
      <c r="BB6" s="2">
        <f>AX6-AY6</f>
        <v>1.8550158774000001</v>
      </c>
      <c r="BC6" s="2">
        <v>-0.27477989489999999</v>
      </c>
      <c r="BD6" s="2">
        <v>2.0864818880000002E-3</v>
      </c>
      <c r="BE6" s="2">
        <v>7.0914875129999997E-3</v>
      </c>
      <c r="BF6" s="2">
        <v>4.703188204E-2</v>
      </c>
      <c r="BG6" s="2">
        <f>BE6-BD6</f>
        <v>5.0050056249999995E-3</v>
      </c>
      <c r="BH6" s="2">
        <f>BF6-BD6</f>
        <v>4.4945400151999999E-2</v>
      </c>
      <c r="BI6" s="2">
        <f>BE6-BF6</f>
        <v>-3.9940394527000003E-2</v>
      </c>
      <c r="BJ6" s="2">
        <v>19.229275909999998</v>
      </c>
      <c r="BK6" s="2">
        <v>-17.95367224</v>
      </c>
      <c r="BL6" s="2">
        <v>26.531307529999999</v>
      </c>
      <c r="BM6" s="2">
        <v>19.005160549999999</v>
      </c>
      <c r="BN6" s="2">
        <f>BL6-BK6</f>
        <v>44.484979769999995</v>
      </c>
      <c r="BO6" s="2">
        <f>BM6-BK6</f>
        <v>36.958832790000002</v>
      </c>
      <c r="BP6">
        <f>BL6-BM6</f>
        <v>7.52614698</v>
      </c>
      <c r="BQ6" s="6">
        <v>1.284688152</v>
      </c>
      <c r="BR6" s="2">
        <v>0.41276285639999999</v>
      </c>
      <c r="BS6" s="2">
        <v>-0.1558603475</v>
      </c>
      <c r="BT6" s="2">
        <v>0.35882118029999999</v>
      </c>
      <c r="BU6" s="2">
        <v>0.85150117120000002</v>
      </c>
      <c r="BV6" s="2">
        <f>BT6-BU6</f>
        <v>-0.49267999090000003</v>
      </c>
      <c r="BW6" s="2">
        <f>BT6-BS6</f>
        <v>0.51468152779999998</v>
      </c>
      <c r="BX6" s="2">
        <f>BU6-BS6</f>
        <v>1.0073615187</v>
      </c>
      <c r="BY6" s="2">
        <v>-0.94004680610000002</v>
      </c>
      <c r="BZ6" s="2">
        <v>0.81756085649999999</v>
      </c>
      <c r="CA6" s="2">
        <v>-0.54461091210000001</v>
      </c>
      <c r="CB6" s="2">
        <v>1.2143541680000001</v>
      </c>
      <c r="CC6" s="2">
        <v>-2.2824788659999999</v>
      </c>
      <c r="CD6" s="2">
        <v>-1.901347712</v>
      </c>
      <c r="CE6" s="2">
        <v>-0.416742108</v>
      </c>
      <c r="CF6" s="2">
        <f>CD6-CE6</f>
        <v>-1.484605604</v>
      </c>
      <c r="CG6" s="2">
        <f>CD6-CC6</f>
        <v>0.38113115399999997</v>
      </c>
      <c r="CH6" s="2">
        <f>CE6-CC6</f>
        <v>1.8657367579999999</v>
      </c>
      <c r="CI6" s="2">
        <v>-0.59262471530000005</v>
      </c>
      <c r="CJ6" s="2">
        <v>1.06133711</v>
      </c>
      <c r="CK6" s="2">
        <v>-0.20436327679999999</v>
      </c>
      <c r="CL6" s="2">
        <v>-0.46751973000000002</v>
      </c>
      <c r="CM6" s="2">
        <v>0.49528067310000001</v>
      </c>
      <c r="CN6" s="2">
        <v>-0.2000099058</v>
      </c>
      <c r="CO6" s="2">
        <v>0.2089749092</v>
      </c>
      <c r="CP6" s="2">
        <f>CN6-CO6</f>
        <v>-0.408984815</v>
      </c>
      <c r="CQ6" s="2">
        <f>CN6-CM6</f>
        <v>-0.69529057890000001</v>
      </c>
      <c r="CR6" s="2">
        <f>CO6-CM6</f>
        <v>-0.28630576390000001</v>
      </c>
      <c r="CS6" s="2">
        <v>-0.45992630769999998</v>
      </c>
      <c r="CT6" s="2">
        <v>-0.28935340040000002</v>
      </c>
      <c r="CU6">
        <v>0.25569203210761698</v>
      </c>
      <c r="CV6">
        <v>0.27452464896487</v>
      </c>
      <c r="CW6">
        <v>0.31919694674434101</v>
      </c>
      <c r="CX6">
        <v>0.21977720604627299</v>
      </c>
      <c r="CY6">
        <v>0.27808915924106198</v>
      </c>
      <c r="CZ6">
        <v>-4.6523832716047599E-3</v>
      </c>
      <c r="DA6">
        <v>-6.3504914636723697E-2</v>
      </c>
      <c r="DB6" t="s">
        <v>154</v>
      </c>
      <c r="DC6" t="s">
        <v>154</v>
      </c>
      <c r="DD6">
        <v>-7.8944207634776796E-3</v>
      </c>
      <c r="DE6">
        <v>-7.4529320700094104E-3</v>
      </c>
      <c r="DF6">
        <v>-1.2773134279996099E-2</v>
      </c>
      <c r="DG6">
        <v>-7.1765678003430297E-3</v>
      </c>
      <c r="DH6">
        <v>-6.7350791068747596E-3</v>
      </c>
      <c r="DI6">
        <v>5.3202022099867402E-3</v>
      </c>
      <c r="DJ6">
        <f>CU6-CY6</f>
        <v>-2.2397127133444994E-2</v>
      </c>
      <c r="DK6">
        <f>((CW6-CU6)/CU6)*100</f>
        <v>24.836485561660268</v>
      </c>
    </row>
    <row r="7" spans="1:115" ht="14" x14ac:dyDescent="0.15">
      <c r="A7" s="2" t="s">
        <v>20</v>
      </c>
      <c r="B7" s="2">
        <v>-6.3420000000000004E-3</v>
      </c>
      <c r="C7" s="2" t="s">
        <v>154</v>
      </c>
      <c r="D7" s="4">
        <v>45</v>
      </c>
      <c r="E7" t="s">
        <v>65</v>
      </c>
      <c r="F7">
        <v>42</v>
      </c>
      <c r="G7" t="s">
        <v>65</v>
      </c>
      <c r="H7" s="2">
        <v>2.4693879999999999</v>
      </c>
      <c r="I7" s="2" t="s">
        <v>155</v>
      </c>
      <c r="J7" s="2">
        <v>-3.6053000000000002E-2</v>
      </c>
      <c r="K7" s="2">
        <v>-2.3505999999999999E-2</v>
      </c>
      <c r="L7" s="2">
        <v>-1.2547000000000001E-2</v>
      </c>
      <c r="M7" s="2">
        <v>-9.6908999999999995E-2</v>
      </c>
      <c r="N7" s="2">
        <v>0.51440600000000003</v>
      </c>
      <c r="O7" s="2">
        <v>-2.1511870000000002</v>
      </c>
      <c r="P7" s="2">
        <v>-1.4500660000000001</v>
      </c>
      <c r="Q7" s="2">
        <v>-4.1406939999999999</v>
      </c>
      <c r="R7" s="2">
        <v>6.4379920000000004</v>
      </c>
      <c r="S7" s="2">
        <v>-2.235E-3</v>
      </c>
      <c r="T7" s="2">
        <v>-7.5469999999999999E-3</v>
      </c>
      <c r="U7" s="2">
        <v>-5.9109999999999996E-3</v>
      </c>
      <c r="V7">
        <v>-4.9278545700000002E-2</v>
      </c>
      <c r="W7">
        <v>0.495951694</v>
      </c>
      <c r="X7">
        <v>-3.96199341763274</v>
      </c>
      <c r="Y7">
        <v>-5.4663138054407501</v>
      </c>
      <c r="Z7">
        <v>39.266326999999997</v>
      </c>
      <c r="AA7">
        <v>15.182971999999999</v>
      </c>
      <c r="AB7">
        <v>-23.322098</v>
      </c>
      <c r="AC7">
        <v>-53.919235</v>
      </c>
      <c r="AD7">
        <v>102.83105999999999</v>
      </c>
      <c r="AE7">
        <v>-47.074966000000003</v>
      </c>
      <c r="AF7">
        <v>11.310698</v>
      </c>
      <c r="AG7">
        <v>-1.31923842</v>
      </c>
      <c r="AH7">
        <v>-0.92909554750000001</v>
      </c>
      <c r="AI7">
        <v>-5.9835243769999998E-2</v>
      </c>
      <c r="AJ7" s="2">
        <v>-2.9351236300000001</v>
      </c>
      <c r="AK7" s="2">
        <v>9.4026947920000001</v>
      </c>
      <c r="AL7" s="2">
        <v>-1.4600766489999999</v>
      </c>
      <c r="AM7" s="2">
        <v>-0.20887198339999999</v>
      </c>
      <c r="AN7" s="2">
        <v>-3.7238477950000002</v>
      </c>
      <c r="AO7" s="2">
        <v>9.7637661759999994E-2</v>
      </c>
      <c r="AP7" s="2">
        <v>0.38052004420000002</v>
      </c>
      <c r="AQ7" s="2">
        <v>3.107767033</v>
      </c>
      <c r="AR7" s="2">
        <v>5.5689669029999997</v>
      </c>
      <c r="AS7" s="2">
        <v>-9.6861446949999994</v>
      </c>
      <c r="AT7" s="2">
        <v>-10.75633139</v>
      </c>
      <c r="AU7" s="2">
        <v>-4.7865918159999996</v>
      </c>
      <c r="AV7" s="2">
        <v>-5.2777690660000003</v>
      </c>
      <c r="AW7" s="2">
        <v>0.89646860169999998</v>
      </c>
      <c r="AX7" s="2">
        <v>-2.4231750669999998</v>
      </c>
      <c r="AY7" s="2">
        <v>-5.5580926159999997</v>
      </c>
      <c r="AZ7" s="2">
        <f>AX7-AW7</f>
        <v>-3.3196436686999999</v>
      </c>
      <c r="BA7" s="2">
        <f>AY7-AW7</f>
        <v>-6.4545612176999994</v>
      </c>
      <c r="BB7" s="2">
        <f>AX7-AY7</f>
        <v>3.1349175489999999</v>
      </c>
      <c r="BC7" s="2">
        <v>-1.245281088</v>
      </c>
      <c r="BD7" s="2">
        <v>-0.1685618502</v>
      </c>
      <c r="BE7" s="2">
        <v>-0.58234499630000003</v>
      </c>
      <c r="BF7" s="2">
        <v>3.478876895E-2</v>
      </c>
      <c r="BG7" s="2">
        <f>BE7-BD7</f>
        <v>-0.4137831461</v>
      </c>
      <c r="BH7" s="2">
        <f>BF7-BD7</f>
        <v>0.20335061914999999</v>
      </c>
      <c r="BI7" s="2">
        <f>BE7-BF7</f>
        <v>-0.61713376525000008</v>
      </c>
      <c r="BJ7" s="2">
        <v>100.0752864</v>
      </c>
      <c r="BK7" s="2">
        <v>55.981655000000003</v>
      </c>
      <c r="BL7" s="2">
        <v>41.796417810000001</v>
      </c>
      <c r="BM7" s="2">
        <v>55.433537790000003</v>
      </c>
      <c r="BN7" s="2">
        <f>BL7-BK7</f>
        <v>-14.185237190000002</v>
      </c>
      <c r="BO7" s="2">
        <f>BM7-BK7</f>
        <v>-0.54811721000000091</v>
      </c>
      <c r="BP7">
        <f>BL7-BM7</f>
        <v>-13.637119980000001</v>
      </c>
      <c r="BQ7" s="6">
        <v>1.8227812919999999</v>
      </c>
      <c r="BR7" s="2">
        <v>0.82468903459999998</v>
      </c>
      <c r="BS7" s="2">
        <v>-0.79772723940000001</v>
      </c>
      <c r="BT7" s="2">
        <v>0.59829994900000005</v>
      </c>
      <c r="BU7" s="2">
        <v>0.2169716424</v>
      </c>
      <c r="BV7" s="2">
        <f>BT7-BU7</f>
        <v>0.38132830660000006</v>
      </c>
      <c r="BW7" s="2">
        <f>BT7-BS7</f>
        <v>1.3960271884000002</v>
      </c>
      <c r="BX7" s="2">
        <f>BU7-BS7</f>
        <v>1.0146988818</v>
      </c>
      <c r="BY7" s="2">
        <v>0.19788163859999999</v>
      </c>
      <c r="BZ7" s="2">
        <v>-0.3096059894</v>
      </c>
      <c r="CA7" s="2">
        <v>-0.92933542160000004</v>
      </c>
      <c r="CB7" s="2">
        <v>-0.1626273956</v>
      </c>
      <c r="CC7" s="2">
        <v>-1.92753708</v>
      </c>
      <c r="CD7" s="2">
        <v>-1.9997225839999999</v>
      </c>
      <c r="CE7" s="2">
        <v>-1.280293356</v>
      </c>
      <c r="CF7" s="2">
        <f>CD7-CE7</f>
        <v>-0.71942922799999987</v>
      </c>
      <c r="CG7" s="2">
        <f>CD7-CC7</f>
        <v>-7.21855039999999E-2</v>
      </c>
      <c r="CH7" s="2">
        <f>CE7-CC7</f>
        <v>0.64724372399999996</v>
      </c>
      <c r="CI7" s="2">
        <v>-1.9346320880000001</v>
      </c>
      <c r="CJ7" s="2">
        <v>0.237975465</v>
      </c>
      <c r="CK7" s="2">
        <v>0.93048665799999997</v>
      </c>
      <c r="CL7" s="2">
        <v>4.1073362699999998E-2</v>
      </c>
      <c r="CM7" s="2">
        <v>-0.24342123630000001</v>
      </c>
      <c r="CN7" s="2">
        <v>1.761608286E-2</v>
      </c>
      <c r="CO7" s="2">
        <v>0.57684457150000001</v>
      </c>
      <c r="CP7" s="2">
        <f>CN7-CO7</f>
        <v>-0.55922848863999997</v>
      </c>
      <c r="CQ7" s="2">
        <f>CN7-CM7</f>
        <v>0.26103731916</v>
      </c>
      <c r="CR7" s="2">
        <f>CO7-CM7</f>
        <v>0.82026580780000002</v>
      </c>
      <c r="CS7" s="2">
        <v>0.46060167010000003</v>
      </c>
      <c r="CT7" s="2">
        <v>-0.30071019450000003</v>
      </c>
      <c r="CU7">
        <v>0.29532931579160498</v>
      </c>
      <c r="CV7">
        <v>0.31495051832462101</v>
      </c>
      <c r="CW7">
        <v>0.35074371173686802</v>
      </c>
      <c r="CX7">
        <v>0.29348909223335701</v>
      </c>
      <c r="CY7">
        <v>0.28530619526281897</v>
      </c>
      <c r="CZ7">
        <v>-1.0618286565919E-2</v>
      </c>
      <c r="DA7">
        <v>-5.5414395945262998E-2</v>
      </c>
      <c r="DB7" t="s">
        <v>154</v>
      </c>
      <c r="DC7" t="s">
        <v>154</v>
      </c>
      <c r="DD7">
        <v>1.55828368733637E-2</v>
      </c>
      <c r="DE7">
        <v>4.0047986549325201E-3</v>
      </c>
      <c r="DF7">
        <v>2.2725756571162398E-2</v>
      </c>
      <c r="DG7">
        <v>-1.8970003176946099E-2</v>
      </c>
      <c r="DH7">
        <v>-3.0548041395377298E-2</v>
      </c>
      <c r="DI7">
        <v>-1.8720957916229901E-2</v>
      </c>
      <c r="DJ7">
        <f>CU7-CY7</f>
        <v>1.0023120528786011E-2</v>
      </c>
      <c r="DK7">
        <f>((CW7-CU7)/CU7)*100</f>
        <v>18.763594733807405</v>
      </c>
    </row>
    <row r="8" spans="1:115" ht="14" x14ac:dyDescent="0.15">
      <c r="A8" s="2" t="s">
        <v>40</v>
      </c>
      <c r="B8" s="2">
        <v>3.1180000000000001E-3</v>
      </c>
      <c r="C8" s="2" t="s">
        <v>155</v>
      </c>
      <c r="D8" s="4">
        <v>53</v>
      </c>
      <c r="E8" t="s">
        <v>64</v>
      </c>
      <c r="F8">
        <v>46</v>
      </c>
      <c r="G8" t="s">
        <v>64</v>
      </c>
      <c r="H8" s="2">
        <v>4.4693880000000004</v>
      </c>
      <c r="I8" s="2" t="s">
        <v>155</v>
      </c>
      <c r="J8" s="2">
        <v>4.3600000000000003E-4</v>
      </c>
      <c r="K8" s="2">
        <v>3.3579999999999999E-3</v>
      </c>
      <c r="L8" s="2">
        <v>-2.9220000000000001E-3</v>
      </c>
      <c r="M8" s="2">
        <v>-0.54000099999999995</v>
      </c>
      <c r="N8" s="2">
        <v>-0.206426</v>
      </c>
      <c r="O8" s="2">
        <v>11.726364</v>
      </c>
      <c r="P8" s="2">
        <v>0.935755</v>
      </c>
      <c r="Q8" s="2">
        <v>3.6223320000000001</v>
      </c>
      <c r="R8" s="2">
        <v>14.291627999999999</v>
      </c>
      <c r="S8" s="2">
        <v>7.7470000000000004E-3</v>
      </c>
      <c r="T8" s="2">
        <v>3.2594999999999999E-2</v>
      </c>
      <c r="U8" s="2">
        <v>8.0121999999999999E-2</v>
      </c>
      <c r="V8">
        <v>-0.49237057620000002</v>
      </c>
      <c r="W8">
        <v>-0.22487979459999999</v>
      </c>
      <c r="X8" s="5" t="s">
        <v>96</v>
      </c>
      <c r="Y8" s="5" t="s">
        <v>97</v>
      </c>
      <c r="Z8">
        <v>-0.81015736000000005</v>
      </c>
      <c r="AA8">
        <v>-55.495913999999999</v>
      </c>
      <c r="AB8">
        <v>-54.685760000000002</v>
      </c>
      <c r="AC8">
        <v>-102.15724</v>
      </c>
      <c r="AD8">
        <v>23.596803999999999</v>
      </c>
      <c r="AE8">
        <v>-25.829637999999999</v>
      </c>
      <c r="AF8">
        <v>-5.547974</v>
      </c>
      <c r="AG8">
        <v>1.3802177149999999</v>
      </c>
      <c r="AH8">
        <v>8.5365934980000002E-2</v>
      </c>
      <c r="AI8">
        <v>0.11616495809999999</v>
      </c>
      <c r="AJ8" s="2">
        <v>-3.048491898</v>
      </c>
      <c r="AK8" s="2">
        <v>-0.35571931220000003</v>
      </c>
      <c r="AL8" s="2">
        <v>-2.2475374119999998</v>
      </c>
      <c r="AM8" s="2">
        <v>10.850680150000001</v>
      </c>
      <c r="AN8" s="2">
        <v>-12.712660400000001</v>
      </c>
      <c r="AO8" s="2">
        <v>0.8021598875</v>
      </c>
      <c r="AP8" s="2">
        <v>1.353682885</v>
      </c>
      <c r="AQ8" s="2">
        <v>-2.8600453290000001</v>
      </c>
      <c r="AR8" s="2">
        <v>-6.220199708</v>
      </c>
      <c r="AS8" s="2">
        <v>-4.2176280139999998</v>
      </c>
      <c r="AT8" s="2">
        <v>5.5413654939999999</v>
      </c>
      <c r="AU8" s="2">
        <v>-8.1381212789999999</v>
      </c>
      <c r="AV8" s="2">
        <v>13.67948678</v>
      </c>
      <c r="AW8" s="2">
        <v>3.9315812710000002</v>
      </c>
      <c r="AX8" s="2">
        <v>5.272241331</v>
      </c>
      <c r="AY8" s="2">
        <v>8.1322867280000004</v>
      </c>
      <c r="AZ8" s="2">
        <f>AX8-AW8</f>
        <v>1.3406600599999998</v>
      </c>
      <c r="BA8" s="2">
        <f>AY8-AW8</f>
        <v>4.2007054569999998</v>
      </c>
      <c r="BB8" s="2">
        <f>AX8-AY8</f>
        <v>-2.8600453970000004</v>
      </c>
      <c r="BC8" s="2">
        <v>2.2686545969999998</v>
      </c>
      <c r="BD8" s="2">
        <v>-0.55156281429999998</v>
      </c>
      <c r="BE8" s="2">
        <v>-0.10779990540000001</v>
      </c>
      <c r="BF8" s="2">
        <v>0.18336110210000001</v>
      </c>
      <c r="BG8" s="2">
        <f>BE8-BD8</f>
        <v>0.44376290889999997</v>
      </c>
      <c r="BH8" s="2">
        <f>BF8-BD8</f>
        <v>0.73492391639999999</v>
      </c>
      <c r="BI8" s="2">
        <f>BE8-BF8</f>
        <v>-0.29116100750000001</v>
      </c>
      <c r="BJ8" s="2">
        <v>18.478706729999999</v>
      </c>
      <c r="BK8" s="2">
        <v>44.472507120000003</v>
      </c>
      <c r="BL8" s="2">
        <v>4.5895918330000001</v>
      </c>
      <c r="BM8" s="2">
        <v>15.180120499999999</v>
      </c>
      <c r="BN8" s="2">
        <f>BL8-BK8</f>
        <v>-39.882915287000003</v>
      </c>
      <c r="BO8" s="2">
        <f>BM8-BK8</f>
        <v>-29.292386620000002</v>
      </c>
      <c r="BP8">
        <f>BL8-BM8</f>
        <v>-10.590528666999999</v>
      </c>
      <c r="BQ8" s="6">
        <v>2.381630983</v>
      </c>
      <c r="BR8" s="2">
        <v>0.71934386819999996</v>
      </c>
      <c r="BS8" s="2">
        <v>-0.50107782280000002</v>
      </c>
      <c r="BT8" s="2">
        <v>0.6547260748</v>
      </c>
      <c r="BU8" s="2">
        <v>0.42226671789999998</v>
      </c>
      <c r="BV8" s="2">
        <f>BT8-BU8</f>
        <v>0.23245935690000002</v>
      </c>
      <c r="BW8" s="2">
        <f>BT8-BS8</f>
        <v>1.1558038976</v>
      </c>
      <c r="BX8" s="2">
        <f>BU8-BS8</f>
        <v>0.92334454070000005</v>
      </c>
      <c r="BY8" s="2">
        <v>-0.36085889980000002</v>
      </c>
      <c r="BZ8" s="2">
        <v>0.38028064810000001</v>
      </c>
      <c r="CA8" s="2">
        <v>0.36004193569999998</v>
      </c>
      <c r="CB8" s="2">
        <v>-6.0484313310000003E-2</v>
      </c>
      <c r="CC8" s="2">
        <v>-0.50143535910000003</v>
      </c>
      <c r="CD8" s="2">
        <v>-0.55900813009999994</v>
      </c>
      <c r="CE8" s="2">
        <v>-0.65189731200000001</v>
      </c>
      <c r="CF8" s="2">
        <f>CD8-CE8</f>
        <v>9.2889181900000062E-2</v>
      </c>
      <c r="CG8" s="2">
        <f>CD8-CC8</f>
        <v>-5.7572770999999912E-2</v>
      </c>
      <c r="CH8" s="2">
        <f>CE8-CC8</f>
        <v>-0.15046195289999997</v>
      </c>
      <c r="CI8" s="2">
        <v>0.61648615890000003</v>
      </c>
      <c r="CJ8" s="2">
        <v>-0.92697954329999999</v>
      </c>
      <c r="CK8" s="2">
        <v>-0.11716907930000001</v>
      </c>
      <c r="CL8" s="2">
        <v>-0.81993330909999995</v>
      </c>
      <c r="CM8" s="2">
        <v>-3.8489554260000003E-2</v>
      </c>
      <c r="CN8" s="2">
        <v>-0.4093579604</v>
      </c>
      <c r="CO8" s="2">
        <v>-1.057969959</v>
      </c>
      <c r="CP8" s="2">
        <f>CN8-CO8</f>
        <v>0.64861199860000007</v>
      </c>
      <c r="CQ8" s="2">
        <f>CN8-CM8</f>
        <v>-0.37086840614</v>
      </c>
      <c r="CR8" s="2">
        <f>CO8-CM8</f>
        <v>-1.0194804047399999</v>
      </c>
      <c r="CS8" s="2">
        <v>-0.75138566790000005</v>
      </c>
      <c r="CT8" s="2">
        <v>-0.63439562790000004</v>
      </c>
      <c r="CU8">
        <v>0.26531110005453201</v>
      </c>
      <c r="CV8">
        <v>0.30091230000834901</v>
      </c>
      <c r="CW8">
        <v>0.31645939999725597</v>
      </c>
      <c r="CX8">
        <v>0.37248519994318402</v>
      </c>
      <c r="CY8">
        <v>0.26834149996284301</v>
      </c>
      <c r="CZ8">
        <v>-1.7072221422235301E-2</v>
      </c>
      <c r="DA8">
        <v>-5.11482999427244E-2</v>
      </c>
      <c r="DB8" t="s">
        <v>154</v>
      </c>
      <c r="DC8" t="s">
        <v>154</v>
      </c>
      <c r="DD8">
        <v>-1.18083389243111E-2</v>
      </c>
      <c r="DE8">
        <v>-2.3506192490458402E-2</v>
      </c>
      <c r="DF8">
        <v>-1.8524544779211199E-2</v>
      </c>
      <c r="DG8">
        <v>-1.8702045723330198E-2</v>
      </c>
      <c r="DH8">
        <v>-3.0399899289477599E-2</v>
      </c>
      <c r="DI8">
        <v>-4.9816477112471997E-3</v>
      </c>
      <c r="DJ8">
        <f>CU8-CY8</f>
        <v>-3.0303999083109989E-3</v>
      </c>
      <c r="DK8">
        <f>((CW8-CU8)/CU8)*100</f>
        <v>19.278612893396073</v>
      </c>
    </row>
    <row r="9" spans="1:115" ht="14" x14ac:dyDescent="0.15">
      <c r="A9" s="2" t="s">
        <v>16</v>
      </c>
      <c r="B9" s="2">
        <v>-2.4559999999999998E-3</v>
      </c>
      <c r="C9" s="2" t="s">
        <v>154</v>
      </c>
      <c r="D9" s="4">
        <v>49</v>
      </c>
      <c r="E9" t="s">
        <v>64</v>
      </c>
      <c r="F9">
        <v>50</v>
      </c>
      <c r="G9" t="s">
        <v>64</v>
      </c>
      <c r="H9" s="2">
        <v>2.4693879999999999</v>
      </c>
      <c r="I9" s="2" t="s">
        <v>155</v>
      </c>
      <c r="J9" s="2">
        <v>2.0756E-2</v>
      </c>
      <c r="K9" s="2">
        <v>-1.9793000000000002E-2</v>
      </c>
      <c r="L9" s="2">
        <v>4.0550000000000003E-2</v>
      </c>
      <c r="M9" s="2">
        <v>-0.12438399999999999</v>
      </c>
      <c r="N9" s="2">
        <v>-0.45640199999999997</v>
      </c>
      <c r="O9" s="2">
        <v>-2.1511870000000002</v>
      </c>
      <c r="P9" s="2">
        <v>-0.28490599999999999</v>
      </c>
      <c r="Q9" s="2">
        <v>-1.2634620000000001</v>
      </c>
      <c r="R9" s="2">
        <v>3.931514</v>
      </c>
      <c r="S9" s="2">
        <v>2.5300000000000001E-3</v>
      </c>
      <c r="T9" s="2">
        <v>4.2189999999999997E-3</v>
      </c>
      <c r="U9" s="2">
        <v>-1.6160000000000001E-2</v>
      </c>
      <c r="V9">
        <v>-7.6753611099999994E-2</v>
      </c>
      <c r="W9">
        <v>-0.47485622789999998</v>
      </c>
      <c r="X9">
        <v>-1.05795281457065</v>
      </c>
      <c r="Y9" s="5" t="s">
        <v>73</v>
      </c>
      <c r="Z9">
        <v>44.43779</v>
      </c>
      <c r="AA9">
        <v>11.018167</v>
      </c>
      <c r="AB9">
        <v>-31.683567</v>
      </c>
      <c r="AC9">
        <v>-28.200232</v>
      </c>
      <c r="AD9">
        <v>104.370735</v>
      </c>
      <c r="AE9">
        <v>-24.435887999999998</v>
      </c>
      <c r="AF9">
        <v>7.748005</v>
      </c>
      <c r="AG9">
        <v>-4.3061566850000004</v>
      </c>
      <c r="AH9">
        <v>-0.67807762009999994</v>
      </c>
      <c r="AI9">
        <v>-1.060950861</v>
      </c>
      <c r="AJ9" s="2">
        <v>-10.311570870000001</v>
      </c>
      <c r="AK9" s="2">
        <v>-15.30946786</v>
      </c>
      <c r="AL9" s="2">
        <v>-4.190576503</v>
      </c>
      <c r="AM9" s="2">
        <v>-3.0706476729999999</v>
      </c>
      <c r="AN9" s="2">
        <v>5.5073163379999999</v>
      </c>
      <c r="AO9" s="2">
        <v>-1.8412242919999999</v>
      </c>
      <c r="AP9" s="2">
        <v>-1.9003064709999999</v>
      </c>
      <c r="AQ9" s="2">
        <v>-7.3417743660000001</v>
      </c>
      <c r="AR9" s="2">
        <v>-5.3262100810000002</v>
      </c>
      <c r="AS9" s="2">
        <v>9.9090473340000003</v>
      </c>
      <c r="AT9" s="2">
        <v>8.4798971769999998</v>
      </c>
      <c r="AU9" s="2">
        <v>9.6237416329999999</v>
      </c>
      <c r="AV9" s="2">
        <v>-4.2410409019999996E-3</v>
      </c>
      <c r="AW9" s="2">
        <v>-1.0541673949999999</v>
      </c>
      <c r="AX9" s="2">
        <v>2.0038775019999999</v>
      </c>
      <c r="AY9" s="2">
        <v>7.6338793660000004</v>
      </c>
      <c r="AZ9" s="2">
        <f>AX9-AW9</f>
        <v>3.0580448969999998</v>
      </c>
      <c r="BA9" s="2">
        <f>AY9-AW9</f>
        <v>8.6880467610000007</v>
      </c>
      <c r="BB9" s="2">
        <f>AX9-AY9</f>
        <v>-5.6300018640000005</v>
      </c>
      <c r="BC9" s="2">
        <v>2.2352003680000001</v>
      </c>
      <c r="BD9" s="2">
        <v>0.67492644290000003</v>
      </c>
      <c r="BE9" s="2">
        <v>-0.63827559820000002</v>
      </c>
      <c r="BF9" s="2">
        <v>-0.3900378578</v>
      </c>
      <c r="BG9" s="2">
        <f>BE9-BD9</f>
        <v>-1.3132020411000001</v>
      </c>
      <c r="BH9" s="2">
        <f>BF9-BD9</f>
        <v>-1.0649643007</v>
      </c>
      <c r="BI9" s="2">
        <f>BE9-BF9</f>
        <v>-0.24823774040000002</v>
      </c>
      <c r="BJ9" s="2">
        <v>101.93317740000001</v>
      </c>
      <c r="BK9" s="2">
        <v>6.986089132</v>
      </c>
      <c r="BL9" s="2">
        <v>-2.4934594190000001</v>
      </c>
      <c r="BM9" s="2">
        <v>-2.1005671010000002</v>
      </c>
      <c r="BN9" s="2">
        <f>BL9-BK9</f>
        <v>-9.4795485510000006</v>
      </c>
      <c r="BO9" s="2">
        <f>BM9-BK9</f>
        <v>-9.0866562329999994</v>
      </c>
      <c r="BP9">
        <f>BL9-BM9</f>
        <v>-0.39289231799999991</v>
      </c>
      <c r="BQ9" s="6">
        <v>3.4501223329999999</v>
      </c>
      <c r="BR9" s="2">
        <v>0.6069032728</v>
      </c>
      <c r="BS9" s="2">
        <v>-1.032248979</v>
      </c>
      <c r="BT9" s="2">
        <v>-0.73701405779999996</v>
      </c>
      <c r="BU9" s="2">
        <v>-0.3863721758</v>
      </c>
      <c r="BV9" s="2">
        <f>BT9-BU9</f>
        <v>-0.35064188199999996</v>
      </c>
      <c r="BW9" s="2">
        <f>BT9-BS9</f>
        <v>0.29523492120000006</v>
      </c>
      <c r="BX9" s="2">
        <f>BU9-BS9</f>
        <v>0.64587680319999996</v>
      </c>
      <c r="BY9" s="2">
        <v>6.3130864080000001E-2</v>
      </c>
      <c r="BZ9" s="2">
        <v>0.17310238489999999</v>
      </c>
      <c r="CA9" s="2">
        <v>-5.9155458289999997E-2</v>
      </c>
      <c r="CB9" s="2">
        <v>0.70225748730000004</v>
      </c>
      <c r="CC9" s="2">
        <v>-0.83757184880000002</v>
      </c>
      <c r="CD9" s="2">
        <v>0.49270428599999999</v>
      </c>
      <c r="CE9" s="2">
        <v>8.4960694379999993E-2</v>
      </c>
      <c r="CF9" s="2">
        <f>CD9-CE9</f>
        <v>0.40774359162000001</v>
      </c>
      <c r="CG9" s="2">
        <f>CD9-CC9</f>
        <v>1.3302761348000001</v>
      </c>
      <c r="CH9" s="2">
        <f>CE9-CC9</f>
        <v>0.92253254318</v>
      </c>
      <c r="CI9" s="2">
        <v>0.30328530199999998</v>
      </c>
      <c r="CJ9" s="2">
        <v>-0.43929290609999999</v>
      </c>
      <c r="CK9" s="2">
        <v>-1.1288490929999999</v>
      </c>
      <c r="CL9" s="2">
        <v>-0.41446716020000002</v>
      </c>
      <c r="CM9" s="2">
        <v>-4.8202113769999999E-2</v>
      </c>
      <c r="CN9" s="2">
        <v>-0.92442500080000001</v>
      </c>
      <c r="CO9" s="2">
        <v>-0.59145458090000003</v>
      </c>
      <c r="CP9" s="2">
        <f>CN9-CO9</f>
        <v>-0.33297041989999998</v>
      </c>
      <c r="CQ9" s="2">
        <f>CN9-CM9</f>
        <v>-0.87622288702999995</v>
      </c>
      <c r="CR9" s="2">
        <f>CO9-CM9</f>
        <v>-0.54325246713000008</v>
      </c>
      <c r="CS9" s="2">
        <v>-0.8122002357</v>
      </c>
      <c r="CT9" s="2">
        <v>0.2381286635</v>
      </c>
      <c r="CU9">
        <v>0.27095711999572802</v>
      </c>
      <c r="CV9">
        <v>0.26093404786661201</v>
      </c>
      <c r="CW9">
        <v>0.32185583957470898</v>
      </c>
      <c r="CX9">
        <v>0.29167764727026202</v>
      </c>
      <c r="CY9">
        <v>0.31236949667800201</v>
      </c>
      <c r="CZ9">
        <v>-2.11929578134524E-3</v>
      </c>
      <c r="DA9">
        <v>-5.08987195789814E-2</v>
      </c>
      <c r="DB9" t="s">
        <v>154</v>
      </c>
      <c r="DC9" t="s">
        <v>154</v>
      </c>
      <c r="DD9">
        <v>-5.0698698614723897E-2</v>
      </c>
      <c r="DE9">
        <v>-5.9955008910037501E-2</v>
      </c>
      <c r="DF9">
        <v>-3.0194626073352899E-2</v>
      </c>
      <c r="DG9">
        <v>3.7174064782448099E-2</v>
      </c>
      <c r="DH9">
        <v>2.7917754487134499E-2</v>
      </c>
      <c r="DI9">
        <v>-2.9760382836684501E-2</v>
      </c>
      <c r="DJ9">
        <f>CU9-CY9</f>
        <v>-4.1412376682273988E-2</v>
      </c>
      <c r="DK9">
        <f>((CW9-CU9)/CU9)*100</f>
        <v>18.784787637166882</v>
      </c>
    </row>
    <row r="10" spans="1:115" ht="14" x14ac:dyDescent="0.15">
      <c r="A10" s="2" t="s">
        <v>44</v>
      </c>
      <c r="B10" s="2">
        <v>-1.4376E-2</v>
      </c>
      <c r="C10" s="2" t="s">
        <v>154</v>
      </c>
      <c r="D10" s="4">
        <v>54</v>
      </c>
      <c r="E10" t="s">
        <v>64</v>
      </c>
      <c r="F10">
        <v>41</v>
      </c>
      <c r="G10" t="s">
        <v>65</v>
      </c>
      <c r="H10" s="2">
        <v>-1.5306120000000001</v>
      </c>
      <c r="I10" s="2" t="s">
        <v>154</v>
      </c>
      <c r="J10" s="2">
        <v>-2.6762999999999999E-2</v>
      </c>
      <c r="K10" s="2">
        <v>-0.111708</v>
      </c>
      <c r="L10" s="2">
        <v>8.4945000000000007E-2</v>
      </c>
      <c r="M10" s="2">
        <v>-0.497361</v>
      </c>
      <c r="N10" s="2">
        <v>0.83747499999999997</v>
      </c>
      <c r="O10" s="2">
        <v>-5.9062890000000001</v>
      </c>
      <c r="P10" s="2">
        <v>0.168212</v>
      </c>
      <c r="Q10" s="2">
        <v>-0.81738599999999995</v>
      </c>
      <c r="R10" s="2">
        <v>2.3251200000000001</v>
      </c>
      <c r="S10" s="2">
        <v>-9.3900000000000008E-3</v>
      </c>
      <c r="T10" s="2">
        <v>1.2344000000000001E-2</v>
      </c>
      <c r="U10" s="2">
        <v>4.4740000000000002E-2</v>
      </c>
      <c r="V10">
        <v>-0.44973098480000001</v>
      </c>
      <c r="W10">
        <v>0.81902109400000001</v>
      </c>
      <c r="X10">
        <v>-0.76122010241166105</v>
      </c>
      <c r="Y10" s="5" t="s">
        <v>102</v>
      </c>
      <c r="Z10">
        <v>5.081823</v>
      </c>
      <c r="AA10">
        <v>69.001230000000007</v>
      </c>
      <c r="AB10">
        <v>63.919415000000001</v>
      </c>
      <c r="AC10">
        <v>34.69191</v>
      </c>
      <c r="AD10">
        <v>-33.567664999999998</v>
      </c>
      <c r="AE10">
        <v>-14.906886</v>
      </c>
      <c r="AF10">
        <v>-6.2720570000000002</v>
      </c>
      <c r="AG10">
        <v>-1.422649711</v>
      </c>
      <c r="AH10">
        <v>-0.245664084</v>
      </c>
      <c r="AI10">
        <v>-5.5761449140000002E-2</v>
      </c>
      <c r="AJ10" s="2">
        <v>7.9798343999999997</v>
      </c>
      <c r="AK10" s="2">
        <v>-8.4255554169999997E-2</v>
      </c>
      <c r="AL10" s="2">
        <v>-0.3349044927</v>
      </c>
      <c r="AM10" s="2">
        <v>-2.3346969780000002</v>
      </c>
      <c r="AN10" s="2">
        <v>-0.74370186699999996</v>
      </c>
      <c r="AO10" s="2">
        <v>-0.73793940560000004</v>
      </c>
      <c r="AP10" s="2">
        <v>-1.2030834450000001</v>
      </c>
      <c r="AQ10" s="2">
        <v>1.062331766</v>
      </c>
      <c r="AR10" s="2">
        <v>1.619311945</v>
      </c>
      <c r="AS10" s="2">
        <v>-7.1877038190000002</v>
      </c>
      <c r="AT10" s="2">
        <v>0.41682902490000001</v>
      </c>
      <c r="AU10" s="2">
        <v>-10.89431534</v>
      </c>
      <c r="AV10" s="2">
        <v>11.311144390000001</v>
      </c>
      <c r="AW10" s="2">
        <v>0.155264767</v>
      </c>
      <c r="AX10" s="2">
        <v>0.89484518840000005</v>
      </c>
      <c r="AY10" s="2">
        <v>-0.1674865971</v>
      </c>
      <c r="AZ10" s="2">
        <f>AX10-AW10</f>
        <v>0.73958042140000002</v>
      </c>
      <c r="BA10" s="2">
        <f>AY10-AW10</f>
        <v>-0.32275136409999999</v>
      </c>
      <c r="BB10" s="2">
        <f>AX10-AY10</f>
        <v>1.0623317855000001</v>
      </c>
      <c r="BC10" s="2">
        <v>1.257025029E-2</v>
      </c>
      <c r="BD10" s="2">
        <v>0.40323101150000001</v>
      </c>
      <c r="BE10" s="2">
        <v>-8.8570727919999995E-2</v>
      </c>
      <c r="BF10" s="2">
        <v>-0.2261914266</v>
      </c>
      <c r="BG10" s="2">
        <f>BE10-BD10</f>
        <v>-0.49180173941999999</v>
      </c>
      <c r="BH10" s="2">
        <f>BF10-BD10</f>
        <v>-0.62942243809999998</v>
      </c>
      <c r="BI10" s="2">
        <f>BE10-BF10</f>
        <v>0.13762069867999999</v>
      </c>
      <c r="BJ10" s="2">
        <v>-38.27251433</v>
      </c>
      <c r="BK10" s="2">
        <v>-27.800722449999999</v>
      </c>
      <c r="BL10" s="2">
        <v>1.674479024</v>
      </c>
      <c r="BM10" s="2">
        <v>1.2440411730000001</v>
      </c>
      <c r="BN10" s="2">
        <f>BL10-BK10</f>
        <v>29.475201473999999</v>
      </c>
      <c r="BO10" s="2">
        <f>BM10-BK10</f>
        <v>29.044763622999998</v>
      </c>
      <c r="BP10">
        <f>BL10-BM10</f>
        <v>0.43043785099999998</v>
      </c>
      <c r="BQ10" s="6">
        <v>-0.32187918459999998</v>
      </c>
      <c r="BR10" s="2">
        <v>1.5296371440000001</v>
      </c>
      <c r="BS10" s="2">
        <v>-0.64215631760000003</v>
      </c>
      <c r="BT10" s="2">
        <v>0.95735900119999995</v>
      </c>
      <c r="BU10" s="2">
        <v>1.2072689969999999</v>
      </c>
      <c r="BV10" s="2">
        <f>BT10-BU10</f>
        <v>-0.24990999579999995</v>
      </c>
      <c r="BW10" s="2">
        <f>BT10-BS10</f>
        <v>1.5995153188</v>
      </c>
      <c r="BX10" s="2">
        <f>BU10-BS10</f>
        <v>1.8494253145999999</v>
      </c>
      <c r="BY10" s="2">
        <v>0.78084095880000004</v>
      </c>
      <c r="BZ10" s="2">
        <v>0.50042889909999999</v>
      </c>
      <c r="CA10" s="2">
        <v>-0.21335818579999999</v>
      </c>
      <c r="CB10" s="2">
        <v>0.68777070210000002</v>
      </c>
      <c r="CC10" s="2">
        <v>-0.70812097259999995</v>
      </c>
      <c r="CD10" s="2">
        <v>0.64446482689999995</v>
      </c>
      <c r="CE10" s="2">
        <v>-1.5407721270000001E-2</v>
      </c>
      <c r="CF10" s="2">
        <f>CD10-CE10</f>
        <v>0.65987254816999996</v>
      </c>
      <c r="CG10" s="2">
        <f>CD10-CC10</f>
        <v>1.3525857994999999</v>
      </c>
      <c r="CH10" s="2">
        <f>CE10-CC10</f>
        <v>0.69271325132999995</v>
      </c>
      <c r="CI10" s="2">
        <v>0.1615180796</v>
      </c>
      <c r="CJ10" s="2">
        <v>-0.2008375067</v>
      </c>
      <c r="CK10" s="2">
        <v>-0.298672047</v>
      </c>
      <c r="CL10" s="2">
        <v>1.8632253719999999E-2</v>
      </c>
      <c r="CM10" s="2">
        <v>-7.9424253949999996E-2</v>
      </c>
      <c r="CN10" s="2">
        <v>-0.33569694150000001</v>
      </c>
      <c r="CO10" s="2">
        <v>4.1300691489999999E-2</v>
      </c>
      <c r="CP10" s="2">
        <f>CN10-CO10</f>
        <v>-0.37699763299</v>
      </c>
      <c r="CQ10" s="2">
        <f>CN10-CM10</f>
        <v>-0.25627268754999999</v>
      </c>
      <c r="CR10" s="2">
        <f>CO10-CM10</f>
        <v>0.12072494543999999</v>
      </c>
      <c r="CS10" s="2">
        <v>-0.19533154210000001</v>
      </c>
      <c r="CT10" s="2">
        <v>0.26996217700000003</v>
      </c>
      <c r="CU10">
        <v>0.21253948134835801</v>
      </c>
      <c r="CV10">
        <v>0.227537484490312</v>
      </c>
      <c r="CW10">
        <v>0.25585869397036698</v>
      </c>
      <c r="CX10">
        <v>0.21015316783450499</v>
      </c>
      <c r="CY10">
        <v>0.22880022309254799</v>
      </c>
      <c r="CZ10">
        <v>-4.7663308131242199E-3</v>
      </c>
      <c r="DA10">
        <v>-4.3319212622009197E-2</v>
      </c>
      <c r="DB10" t="s">
        <v>154</v>
      </c>
      <c r="DC10" t="s">
        <v>154</v>
      </c>
      <c r="DD10">
        <v>-1.1424083008023399E-2</v>
      </c>
      <c r="DE10">
        <v>-1.8792350899275299E-2</v>
      </c>
      <c r="DF10">
        <v>1.1270429635260299E-2</v>
      </c>
      <c r="DG10">
        <v>1.7301852794844299E-3</v>
      </c>
      <c r="DH10">
        <v>-5.6380826117674501E-3</v>
      </c>
      <c r="DI10">
        <v>-3.0062780534535701E-2</v>
      </c>
      <c r="DJ10">
        <f>CU10-CY10</f>
        <v>-1.6260741744189983E-2</v>
      </c>
      <c r="DK10">
        <f>((CW10-CU10)/CU10)*100</f>
        <v>20.381725008073957</v>
      </c>
    </row>
    <row r="11" spans="1:115" ht="14" x14ac:dyDescent="0.15">
      <c r="A11" s="2" t="s">
        <v>30</v>
      </c>
      <c r="B11" s="2">
        <v>-4.7660000000000003E-3</v>
      </c>
      <c r="C11" s="2" t="s">
        <v>154</v>
      </c>
      <c r="D11" s="4">
        <v>51</v>
      </c>
      <c r="E11" t="s">
        <v>64</v>
      </c>
      <c r="F11">
        <v>49</v>
      </c>
      <c r="G11" t="s">
        <v>64</v>
      </c>
      <c r="H11" s="2">
        <v>-3.5306120000000001</v>
      </c>
      <c r="I11" s="2" t="s">
        <v>154</v>
      </c>
      <c r="J11" s="2">
        <v>-4.3319000000000003E-2</v>
      </c>
      <c r="K11" s="2">
        <v>-2.7057999999999999E-2</v>
      </c>
      <c r="L11" s="2">
        <v>-1.6261000000000001E-2</v>
      </c>
      <c r="M11" s="2">
        <v>0.10512199999999999</v>
      </c>
      <c r="N11" s="2">
        <v>-0.73597000000000001</v>
      </c>
      <c r="O11" s="2">
        <v>4.2161600000000004</v>
      </c>
      <c r="P11" s="2">
        <v>3.4133999999999998E-2</v>
      </c>
      <c r="Q11" s="2">
        <v>-0.68043399999999998</v>
      </c>
      <c r="R11" s="2">
        <v>3.462545</v>
      </c>
      <c r="S11" s="2">
        <v>2.2000000000000001E-4</v>
      </c>
      <c r="T11" s="2">
        <v>-2.8029999999999999E-3</v>
      </c>
      <c r="U11" s="2">
        <v>-9.7929999999999996E-3</v>
      </c>
      <c r="V11">
        <v>0.15275164929999999</v>
      </c>
      <c r="W11">
        <v>-0.75442431639999996</v>
      </c>
      <c r="X11">
        <v>-0.70977194659307896</v>
      </c>
      <c r="Y11" s="5" t="s">
        <v>87</v>
      </c>
      <c r="Z11">
        <v>-15.651959</v>
      </c>
      <c r="AA11">
        <v>67.185509999999994</v>
      </c>
      <c r="AB11">
        <v>84.486760000000004</v>
      </c>
      <c r="AC11">
        <v>117.81986000000001</v>
      </c>
      <c r="AD11">
        <v>-27.980478000000002</v>
      </c>
      <c r="AE11">
        <v>19.289111999999999</v>
      </c>
      <c r="AF11">
        <v>13.993358000000001</v>
      </c>
      <c r="AG11">
        <v>0.83817674669999997</v>
      </c>
      <c r="AH11">
        <v>6.6201836850000001E-2</v>
      </c>
      <c r="AI11">
        <v>-9.7836279159999998E-2</v>
      </c>
      <c r="AJ11" s="2">
        <v>-8.6070175409999994</v>
      </c>
      <c r="AK11" s="2">
        <v>-2.2305968909999998</v>
      </c>
      <c r="AL11" s="2">
        <v>-2.629183142</v>
      </c>
      <c r="AM11" s="2">
        <v>-6.2316653820000001</v>
      </c>
      <c r="AN11" s="2">
        <v>6.3459437080000001</v>
      </c>
      <c r="AO11" s="2">
        <v>0.94638144459999995</v>
      </c>
      <c r="AP11" s="2">
        <v>0.90411875990000001</v>
      </c>
      <c r="AQ11" s="2">
        <v>-3.1299318770000002</v>
      </c>
      <c r="AR11" s="2">
        <v>-0.81925712380000004</v>
      </c>
      <c r="AS11" s="2">
        <v>-0.37477466640000001</v>
      </c>
      <c r="AT11" s="2">
        <v>-3.2741265610000001</v>
      </c>
      <c r="AU11" s="2">
        <v>3.3042056350000002</v>
      </c>
      <c r="AV11" s="2">
        <v>-3.8624700280000002</v>
      </c>
      <c r="AW11" s="2">
        <v>-0.49043462840000002</v>
      </c>
      <c r="AX11" s="2">
        <v>-2.9664467700000001</v>
      </c>
      <c r="AY11" s="2">
        <v>-0.14153489059999999</v>
      </c>
      <c r="AZ11" s="2">
        <f>AX11-AW11</f>
        <v>-2.4760121416</v>
      </c>
      <c r="BA11" s="2">
        <f>AY11-AW11</f>
        <v>0.34889973780000005</v>
      </c>
      <c r="BB11" s="2">
        <f>AX11-AY11</f>
        <v>-2.8249118794000001</v>
      </c>
      <c r="BC11" s="2">
        <v>-0.26727314759999998</v>
      </c>
      <c r="BD11" s="2">
        <v>-0.2378719601</v>
      </c>
      <c r="BE11" s="2">
        <v>0.25972427529999997</v>
      </c>
      <c r="BF11" s="2">
        <v>-2.1626349289999999E-2</v>
      </c>
      <c r="BG11" s="2">
        <f>BE11-BD11</f>
        <v>0.49759623539999998</v>
      </c>
      <c r="BH11" s="2">
        <f>BF11-BD11</f>
        <v>0.21624561080999999</v>
      </c>
      <c r="BI11" s="2">
        <f>BE11-BF11</f>
        <v>0.28135062458999999</v>
      </c>
      <c r="BJ11" s="2">
        <v>-34.009068589999998</v>
      </c>
      <c r="BK11" s="2">
        <v>-21.219986039999998</v>
      </c>
      <c r="BL11" s="2">
        <v>21.3973017</v>
      </c>
      <c r="BM11" s="2">
        <v>25.945544930000001</v>
      </c>
      <c r="BN11" s="2">
        <f>BL11-BK11</f>
        <v>42.617287739999995</v>
      </c>
      <c r="BO11" s="2">
        <f>BM11-BK11</f>
        <v>47.165530969999999</v>
      </c>
      <c r="BP11">
        <f>BL11-BM11</f>
        <v>-4.5482432300000006</v>
      </c>
      <c r="BQ11" s="6">
        <v>1.1799987620000001</v>
      </c>
      <c r="BR11" s="2">
        <v>-0.4042013002</v>
      </c>
      <c r="BS11" s="2">
        <v>1.3936344810000001</v>
      </c>
      <c r="BT11" s="2">
        <v>1.35793078</v>
      </c>
      <c r="BU11" s="2">
        <v>1.8076972120000001</v>
      </c>
      <c r="BV11" s="2">
        <f>BT11-BU11</f>
        <v>-0.4497664320000001</v>
      </c>
      <c r="BW11" s="2">
        <f>BT11-BS11</f>
        <v>-3.5703701000000088E-2</v>
      </c>
      <c r="BX11" s="2">
        <f>BU11-BS11</f>
        <v>0.41406273100000002</v>
      </c>
      <c r="BY11" s="2">
        <v>-1.238394373</v>
      </c>
      <c r="BZ11" s="2">
        <v>0.33600651770000001</v>
      </c>
      <c r="CA11" s="2">
        <v>-2.4550013599999998</v>
      </c>
      <c r="CB11" s="2">
        <v>-1.610963352</v>
      </c>
      <c r="CC11" s="2">
        <v>-0.56076074529999997</v>
      </c>
      <c r="CD11" s="2">
        <v>-2.3431601739999999</v>
      </c>
      <c r="CE11" s="2">
        <v>0.20468353080000001</v>
      </c>
      <c r="CF11" s="2">
        <f>CD11-CE11</f>
        <v>-2.5478437048</v>
      </c>
      <c r="CG11" s="2">
        <f>CD11-CC11</f>
        <v>-1.7823994286999998</v>
      </c>
      <c r="CH11" s="2">
        <f>CE11-CC11</f>
        <v>0.76544427609999999</v>
      </c>
      <c r="CI11" s="2">
        <v>-3.0992876730000001</v>
      </c>
      <c r="CJ11" s="2">
        <v>-0.1607933735</v>
      </c>
      <c r="CK11" s="2">
        <v>-0.56212360350000001</v>
      </c>
      <c r="CL11" s="2">
        <v>-0.59010375690000005</v>
      </c>
      <c r="CM11" s="2">
        <v>0.1925363544</v>
      </c>
      <c r="CN11" s="2">
        <v>-0.36885657449999998</v>
      </c>
      <c r="CO11" s="2">
        <v>-0.78283970940000003</v>
      </c>
      <c r="CP11" s="2">
        <f>CN11-CO11</f>
        <v>0.41398313490000005</v>
      </c>
      <c r="CQ11" s="2">
        <f>CN11-CM11</f>
        <v>-0.56139292889999992</v>
      </c>
      <c r="CR11" s="2">
        <f>CO11-CM11</f>
        <v>-0.97537606379999997</v>
      </c>
      <c r="CS11" s="2">
        <v>-0.90172226799999999</v>
      </c>
      <c r="CT11" s="2">
        <v>-0.39519033980000001</v>
      </c>
      <c r="CU11">
        <v>0.260252866370137</v>
      </c>
      <c r="CV11">
        <v>0.29065276565961501</v>
      </c>
      <c r="CW11">
        <v>0.302461104583926</v>
      </c>
      <c r="CX11">
        <v>0.28393655980471499</v>
      </c>
      <c r="CY11">
        <v>0.27895491209346801</v>
      </c>
      <c r="CZ11">
        <v>-7.22114126464084E-3</v>
      </c>
      <c r="DA11">
        <v>-4.2208238213788697E-2</v>
      </c>
      <c r="DB11" t="s">
        <v>154</v>
      </c>
      <c r="DC11" t="s">
        <v>154</v>
      </c>
      <c r="DD11">
        <v>2.6066434336826198E-2</v>
      </c>
      <c r="DE11">
        <v>-1.1626036080997401E-2</v>
      </c>
      <c r="DF11">
        <v>3.6354418203700299E-2</v>
      </c>
      <c r="DG11">
        <v>-2.8225127607584E-4</v>
      </c>
      <c r="DH11">
        <v>-3.7974721693899399E-2</v>
      </c>
      <c r="DI11">
        <v>-4.7980454284697702E-2</v>
      </c>
      <c r="DJ11">
        <f>CU11-CY11</f>
        <v>-1.8702045723331007E-2</v>
      </c>
      <c r="DK11">
        <f>((CW11-CU11)/CU11)*100</f>
        <v>16.218164588342926</v>
      </c>
    </row>
    <row r="12" spans="1:115" ht="14" x14ac:dyDescent="0.15">
      <c r="A12" s="2" t="s">
        <v>56</v>
      </c>
      <c r="B12" s="2">
        <v>-2.8056999999999999E-2</v>
      </c>
      <c r="C12" s="2" t="s">
        <v>154</v>
      </c>
      <c r="D12" s="4">
        <v>53</v>
      </c>
      <c r="E12" t="s">
        <v>64</v>
      </c>
      <c r="F12">
        <v>46</v>
      </c>
      <c r="G12" t="s">
        <v>64</v>
      </c>
      <c r="H12" s="2">
        <v>-1.5306120000000001</v>
      </c>
      <c r="I12" s="2" t="s">
        <v>154</v>
      </c>
      <c r="J12" s="2">
        <v>-0.15156900000000001</v>
      </c>
      <c r="K12" s="2">
        <v>-0.134211</v>
      </c>
      <c r="L12" s="2">
        <v>-1.7357999999999998E-2</v>
      </c>
      <c r="M12" s="2">
        <v>-1.610994</v>
      </c>
      <c r="N12" s="2">
        <v>1.7966260000000001</v>
      </c>
      <c r="O12" s="2">
        <v>-5.9062890000000001</v>
      </c>
      <c r="P12" s="2">
        <v>1.733355</v>
      </c>
      <c r="Q12" s="2">
        <v>-3.2130130000000001</v>
      </c>
      <c r="R12" s="2">
        <v>-6.9190690000000004</v>
      </c>
      <c r="S12" s="2">
        <v>-2.0736000000000001E-2</v>
      </c>
      <c r="T12" s="2">
        <v>2.9711000000000001E-2</v>
      </c>
      <c r="U12" s="2">
        <v>0.11175300000000001</v>
      </c>
      <c r="V12">
        <v>-1.5633641129</v>
      </c>
      <c r="W12">
        <v>1.7781714885</v>
      </c>
      <c r="X12">
        <v>-3.1987364680837702</v>
      </c>
      <c r="Y12" s="5" t="s">
        <v>110</v>
      </c>
      <c r="Z12">
        <v>9.1475749999999998</v>
      </c>
      <c r="AA12">
        <v>-6.7131553000000004</v>
      </c>
      <c r="AB12">
        <v>-15.860733</v>
      </c>
      <c r="AC12">
        <v>-14.801285</v>
      </c>
      <c r="AD12">
        <v>120.78431999999999</v>
      </c>
      <c r="AE12">
        <v>11.624238</v>
      </c>
      <c r="AF12">
        <v>-13.967131999999999</v>
      </c>
      <c r="AG12">
        <v>-0.76864951339999998</v>
      </c>
      <c r="AH12">
        <v>0.2402776636</v>
      </c>
      <c r="AI12">
        <v>-4.8639784909999997E-2</v>
      </c>
      <c r="AJ12" s="2">
        <v>-0.56223368019999997</v>
      </c>
      <c r="AK12" s="2">
        <v>-4.6571824739999998</v>
      </c>
      <c r="AL12" s="2">
        <v>4.7180422980000003</v>
      </c>
      <c r="AM12" s="2">
        <v>2.4031917699999998</v>
      </c>
      <c r="AN12" s="2">
        <v>5.6273366339999997</v>
      </c>
      <c r="AO12" s="2">
        <v>-0.87464938209999998</v>
      </c>
      <c r="AP12" s="2">
        <v>-1.237563266</v>
      </c>
      <c r="AQ12" s="2">
        <v>6.2951969730000004</v>
      </c>
      <c r="AR12" s="2">
        <v>1.0213241390000001</v>
      </c>
      <c r="AS12" s="2">
        <v>12.206445710000001</v>
      </c>
      <c r="AT12" s="2">
        <v>4.6984418870000004</v>
      </c>
      <c r="AU12" s="2">
        <v>9.137978639</v>
      </c>
      <c r="AV12" s="2">
        <v>-4.4395366989999996</v>
      </c>
      <c r="AW12" s="2">
        <v>-1.1858936200000001</v>
      </c>
      <c r="AX12" s="2">
        <v>4.3109257940000001</v>
      </c>
      <c r="AY12" s="2">
        <v>-1.9842711900000001</v>
      </c>
      <c r="AZ12" s="2">
        <f>AX12-AW12</f>
        <v>5.496819414</v>
      </c>
      <c r="BA12" s="2">
        <f>AY12-AW12</f>
        <v>-0.79837756999999998</v>
      </c>
      <c r="BB12" s="2">
        <f>AX12-AY12</f>
        <v>6.2951969840000004</v>
      </c>
      <c r="BC12" s="2">
        <v>0.83620228269999997</v>
      </c>
      <c r="BD12" s="2">
        <v>0.49526031710000001</v>
      </c>
      <c r="BE12" s="2">
        <v>0.17807445099999999</v>
      </c>
      <c r="BF12" s="2">
        <v>-0.1478412147</v>
      </c>
      <c r="BG12" s="2">
        <f>BE12-BD12</f>
        <v>-0.31718586609999999</v>
      </c>
      <c r="BH12" s="2">
        <f>BF12-BD12</f>
        <v>-0.64310153179999996</v>
      </c>
      <c r="BI12" s="2">
        <f>BE12-BF12</f>
        <v>0.32591566569999997</v>
      </c>
      <c r="BJ12" s="2">
        <v>104.97852450000001</v>
      </c>
      <c r="BK12" s="2">
        <v>7.5336676850000002</v>
      </c>
      <c r="BL12" s="2">
        <v>22.350473279999999</v>
      </c>
      <c r="BM12" s="2">
        <v>-5.355886989</v>
      </c>
      <c r="BN12" s="2">
        <f>BL12-BK12</f>
        <v>14.816805594999998</v>
      </c>
      <c r="BO12" s="2">
        <f>BM12-BK12</f>
        <v>-12.889554673999999</v>
      </c>
      <c r="BP12">
        <f>BL12-BM12</f>
        <v>27.706360269000001</v>
      </c>
      <c r="BQ12" s="6">
        <v>0.15243138580000001</v>
      </c>
      <c r="BR12" s="2">
        <v>0.99301055650000003</v>
      </c>
      <c r="BS12" s="2">
        <v>-1.9123240100000001</v>
      </c>
      <c r="BT12" s="2">
        <v>-0.64466357549999997</v>
      </c>
      <c r="BU12" s="2">
        <v>-0.71031769249999999</v>
      </c>
      <c r="BV12" s="2">
        <f>BT12-BU12</f>
        <v>6.5654117000000012E-2</v>
      </c>
      <c r="BW12" s="2">
        <f>BT12-BS12</f>
        <v>1.2676604345000002</v>
      </c>
      <c r="BX12" s="2">
        <f>BU12-BS12</f>
        <v>1.2020063175</v>
      </c>
      <c r="BY12" s="2">
        <v>-0.65546290129999996</v>
      </c>
      <c r="BZ12" s="2">
        <v>0.49112609000000002</v>
      </c>
      <c r="CA12" s="2">
        <v>0.2837266953</v>
      </c>
      <c r="CB12" s="2">
        <v>0.52803233149999995</v>
      </c>
      <c r="CC12" s="2">
        <v>-1.4266820490000001</v>
      </c>
      <c r="CD12" s="2">
        <v>-0.73701070349999998</v>
      </c>
      <c r="CE12" s="2">
        <v>-1.799932665</v>
      </c>
      <c r="CF12" s="2">
        <f>CD12-CE12</f>
        <v>1.0629219615000001</v>
      </c>
      <c r="CG12" s="2">
        <f>CD12-CC12</f>
        <v>0.68967134550000009</v>
      </c>
      <c r="CH12" s="2">
        <f>CE12-CC12</f>
        <v>-0.37325061599999998</v>
      </c>
      <c r="CI12" s="2">
        <v>0.97943768060000003</v>
      </c>
      <c r="CJ12" s="2">
        <v>-0.48173493610000001</v>
      </c>
      <c r="CK12" s="2">
        <v>0.24846595799999999</v>
      </c>
      <c r="CL12" s="2">
        <v>0.42258113790000001</v>
      </c>
      <c r="CM12" s="2">
        <v>-0.36701590719999999</v>
      </c>
      <c r="CN12" s="2">
        <v>0.19493855069999999</v>
      </c>
      <c r="CO12" s="2">
        <v>0.1949069383</v>
      </c>
      <c r="CP12" s="2">
        <f>CN12-CO12</f>
        <v>3.1612399999991769E-5</v>
      </c>
      <c r="CQ12" s="2">
        <f>CN12-CM12</f>
        <v>0.56195445789999998</v>
      </c>
      <c r="CR12" s="2">
        <f>CO12-CM12</f>
        <v>0.56192284550000005</v>
      </c>
      <c r="CS12" s="2">
        <v>0.54150604550000003</v>
      </c>
      <c r="CT12" s="2">
        <v>0.33876507109999998</v>
      </c>
      <c r="CU12">
        <v>0.29193674297130201</v>
      </c>
      <c r="CV12">
        <v>0.29208420826762399</v>
      </c>
      <c r="CW12">
        <v>0.32701431243913198</v>
      </c>
      <c r="CX12">
        <v>0.29602516900922599</v>
      </c>
      <c r="CY12">
        <v>0.33810273605922703</v>
      </c>
      <c r="CZ12">
        <v>1.2814968504244299E-3</v>
      </c>
      <c r="DA12">
        <v>-3.5077569467830402E-2</v>
      </c>
      <c r="DB12" t="s">
        <v>154</v>
      </c>
      <c r="DC12" t="s">
        <v>154</v>
      </c>
      <c r="DD12">
        <v>-8.8674982544034698E-4</v>
      </c>
      <c r="DE12">
        <v>-4.5273298164829603E-3</v>
      </c>
      <c r="DF12">
        <v>9.4757729675620697E-4</v>
      </c>
      <c r="DG12">
        <v>-4.0404099272564001E-3</v>
      </c>
      <c r="DH12">
        <v>-7.6809899182990098E-3</v>
      </c>
      <c r="DI12">
        <v>-5.4749071132391596E-3</v>
      </c>
      <c r="DJ12">
        <f>CU12-CY12</f>
        <v>-4.6165993087925017E-2</v>
      </c>
      <c r="DK12">
        <f>((CW12-CU12)/CU12)*100</f>
        <v>12.015469211177084</v>
      </c>
    </row>
    <row r="13" spans="1:115" ht="14" x14ac:dyDescent="0.15">
      <c r="A13" s="2" t="s">
        <v>54</v>
      </c>
      <c r="B13" s="2">
        <v>-4.0912999999999998E-2</v>
      </c>
      <c r="C13" s="2" t="s">
        <v>154</v>
      </c>
      <c r="D13" s="4">
        <v>50</v>
      </c>
      <c r="E13" t="s">
        <v>64</v>
      </c>
      <c r="F13">
        <v>37</v>
      </c>
      <c r="G13" t="s">
        <v>65</v>
      </c>
      <c r="H13" s="2">
        <v>1.4693879999999999</v>
      </c>
      <c r="I13" s="2" t="s">
        <v>155</v>
      </c>
      <c r="J13" s="2">
        <v>-0.29050399999999998</v>
      </c>
      <c r="K13" s="2">
        <v>-0.218302</v>
      </c>
      <c r="L13" s="2">
        <v>-7.2202000000000002E-2</v>
      </c>
      <c r="M13" s="2">
        <v>1.120547</v>
      </c>
      <c r="N13" s="2">
        <v>-0.42520000000000002</v>
      </c>
      <c r="O13" s="2">
        <v>-6.089963</v>
      </c>
      <c r="P13" s="2">
        <v>-0.57619600000000004</v>
      </c>
      <c r="Q13" s="2">
        <v>-1.406574</v>
      </c>
      <c r="R13" s="2">
        <v>6.8276399999999997</v>
      </c>
      <c r="S13" s="2">
        <v>-3.0794999999999999E-2</v>
      </c>
      <c r="T13" s="2">
        <v>-4.7277E-2</v>
      </c>
      <c r="U13" s="2">
        <v>0.17682100000000001</v>
      </c>
      <c r="V13">
        <v>1.1681771486999999</v>
      </c>
      <c r="W13">
        <v>-0.4436545469</v>
      </c>
      <c r="X13">
        <v>-1.2407732297959699</v>
      </c>
      <c r="Y13" s="5" t="s">
        <v>108</v>
      </c>
      <c r="Z13">
        <v>10.300840000000001</v>
      </c>
      <c r="AA13">
        <v>71.387110000000007</v>
      </c>
      <c r="AB13">
        <v>61.086269999999999</v>
      </c>
      <c r="AC13">
        <v>107.70765</v>
      </c>
      <c r="AD13">
        <v>34.800438</v>
      </c>
      <c r="AE13">
        <v>25.540959999999998</v>
      </c>
      <c r="AF13">
        <v>2.1063602000000001</v>
      </c>
      <c r="AG13">
        <v>0.17827502949999999</v>
      </c>
      <c r="AH13">
        <v>-1.3786359450000001E-2</v>
      </c>
      <c r="AI13">
        <v>8.8977930230000002E-2</v>
      </c>
      <c r="AJ13" s="2">
        <v>-9.1423558089999997</v>
      </c>
      <c r="AK13" s="2">
        <v>7.3489686560000003</v>
      </c>
      <c r="AL13" s="2">
        <v>11.604502780000001</v>
      </c>
      <c r="AM13" s="2">
        <v>8.9452211859999995</v>
      </c>
      <c r="AN13" s="2">
        <v>7.1252453180000002</v>
      </c>
      <c r="AO13" s="2">
        <v>0.27015631629999998</v>
      </c>
      <c r="AP13" s="2">
        <v>-0.13918097870000001</v>
      </c>
      <c r="AQ13" s="2">
        <v>-4.7888735520000001</v>
      </c>
      <c r="AR13" s="2">
        <v>5.5591438560000004</v>
      </c>
      <c r="AS13" s="2">
        <v>-5.8174173089999996</v>
      </c>
      <c r="AT13" s="2">
        <v>-3.5770683679999999</v>
      </c>
      <c r="AU13" s="2">
        <v>-4.436244834</v>
      </c>
      <c r="AV13" s="2">
        <v>0.85917643420000001</v>
      </c>
      <c r="AW13" s="2">
        <v>-2.9642009329999999</v>
      </c>
      <c r="AX13" s="2">
        <v>-7.1471719</v>
      </c>
      <c r="AY13" s="2">
        <v>-2.3582983629999998</v>
      </c>
      <c r="AZ13" s="2">
        <f>AX13-AW13</f>
        <v>-4.1829709670000002</v>
      </c>
      <c r="BA13" s="2">
        <f>AY13-AW13</f>
        <v>0.60590257000000003</v>
      </c>
      <c r="BB13" s="2">
        <f>AX13-AY13</f>
        <v>-4.7888735370000006</v>
      </c>
      <c r="BC13" s="2">
        <v>0.175790273</v>
      </c>
      <c r="BD13" s="2">
        <v>-2.9801678549999999E-2</v>
      </c>
      <c r="BE13" s="2">
        <v>9.8383299709999997E-2</v>
      </c>
      <c r="BF13" s="2">
        <v>-5.4903201509999999E-2</v>
      </c>
      <c r="BG13" s="2">
        <f>BE13-BD13</f>
        <v>0.12818497826</v>
      </c>
      <c r="BH13" s="2">
        <f>BF13-BD13</f>
        <v>-2.5101522960000001E-2</v>
      </c>
      <c r="BI13" s="2">
        <f>BE13-BF13</f>
        <v>0.15328650121999998</v>
      </c>
      <c r="BJ13" s="2">
        <v>46.008051160000001</v>
      </c>
      <c r="BK13" s="2">
        <v>-22.584282569999999</v>
      </c>
      <c r="BL13" s="2">
        <v>32.717373600000002</v>
      </c>
      <c r="BM13" s="2">
        <v>13.64779132</v>
      </c>
      <c r="BN13" s="2">
        <f>BL13-BK13</f>
        <v>55.301656170000001</v>
      </c>
      <c r="BO13" s="2">
        <f>BM13-BK13</f>
        <v>36.232073889999995</v>
      </c>
      <c r="BP13">
        <f>BL13-BM13</f>
        <v>19.069582280000002</v>
      </c>
      <c r="BQ13" s="6">
        <v>-0.41427338339999997</v>
      </c>
      <c r="BR13" s="2">
        <v>2.296473325</v>
      </c>
      <c r="BS13" s="2">
        <v>-1.402371721</v>
      </c>
      <c r="BT13" s="2">
        <v>1.1065473050000001</v>
      </c>
      <c r="BU13" s="2">
        <v>0.17319428240000001</v>
      </c>
      <c r="BV13" s="2">
        <f>BT13-BU13</f>
        <v>0.93335302260000008</v>
      </c>
      <c r="BW13" s="2">
        <f>BT13-BS13</f>
        <v>2.5089190260000001</v>
      </c>
      <c r="BX13" s="2">
        <f>BU13-BS13</f>
        <v>1.5755660034000001</v>
      </c>
      <c r="BY13" s="2">
        <v>1.4029705139999999</v>
      </c>
      <c r="BZ13" s="2">
        <v>0.95201998119999998</v>
      </c>
      <c r="CA13" s="2">
        <v>0.43727474189999999</v>
      </c>
      <c r="CB13" s="2">
        <v>1.0931559310000001</v>
      </c>
      <c r="CC13" s="2">
        <v>-1.097065797</v>
      </c>
      <c r="CD13" s="2">
        <v>-0.26015357389999999</v>
      </c>
      <c r="CE13" s="2">
        <v>0.22744832500000001</v>
      </c>
      <c r="CF13" s="2">
        <f>CD13-CE13</f>
        <v>-0.4876018989</v>
      </c>
      <c r="CG13" s="2">
        <f>CD13-CC13</f>
        <v>0.83691222309999991</v>
      </c>
      <c r="CH13" s="2">
        <f>CE13-CC13</f>
        <v>1.3245141220000001</v>
      </c>
      <c r="CI13" s="2">
        <v>0.74188993790000002</v>
      </c>
      <c r="CJ13" s="2">
        <v>0.1122288136</v>
      </c>
      <c r="CK13" s="2">
        <v>-0.61217505029999997</v>
      </c>
      <c r="CL13" s="2">
        <v>-0.27844685870000002</v>
      </c>
      <c r="CM13" s="2">
        <v>0.33408247949999997</v>
      </c>
      <c r="CN13" s="2">
        <v>-3.9709984699999999E-2</v>
      </c>
      <c r="CO13" s="2">
        <v>-0.34064600210000001</v>
      </c>
      <c r="CP13" s="2">
        <f>CN13-CO13</f>
        <v>0.30093601740000003</v>
      </c>
      <c r="CQ13" s="2">
        <f>CN13-CM13</f>
        <v>-0.37379246419999995</v>
      </c>
      <c r="CR13" s="2">
        <f>CO13-CM13</f>
        <v>-0.67472848159999999</v>
      </c>
      <c r="CS13" s="2">
        <v>-0.5180749147</v>
      </c>
      <c r="CT13" s="2">
        <v>-9.8361420590000002E-3</v>
      </c>
      <c r="CU13">
        <v>0.24043969999911399</v>
      </c>
      <c r="CV13">
        <v>0.26800750000256801</v>
      </c>
      <c r="CW13">
        <v>0.27326109999921699</v>
      </c>
      <c r="CX13">
        <v>0.28887400000166902</v>
      </c>
      <c r="CY13">
        <v>0.258038300002226</v>
      </c>
      <c r="CZ13">
        <v>-7.6034071428564103E-3</v>
      </c>
      <c r="DA13">
        <v>-3.2821400000102502E-2</v>
      </c>
      <c r="DB13" t="s">
        <v>154</v>
      </c>
      <c r="DC13" t="s">
        <v>154</v>
      </c>
      <c r="DD13">
        <v>2.9919088934548199E-2</v>
      </c>
      <c r="DE13">
        <v>-1.6865344427060301E-2</v>
      </c>
      <c r="DF13">
        <v>1.5005051856860499E-2</v>
      </c>
      <c r="DG13">
        <v>-6.4615916926413699E-4</v>
      </c>
      <c r="DH13">
        <v>-4.7430592530872603E-2</v>
      </c>
      <c r="DI13">
        <v>-3.1870396283920799E-2</v>
      </c>
      <c r="DJ13">
        <f>CU13-CY13</f>
        <v>-1.7598600003112003E-2</v>
      </c>
      <c r="DK13">
        <f>((CW13-CU13)/CU13)*100</f>
        <v>13.650574343681157</v>
      </c>
    </row>
    <row r="14" spans="1:115" ht="14" x14ac:dyDescent="0.15">
      <c r="A14" s="2" t="s">
        <v>26</v>
      </c>
      <c r="B14" s="2">
        <v>3.5100000000000002E-4</v>
      </c>
      <c r="C14" s="2" t="s">
        <v>155</v>
      </c>
      <c r="D14" s="4">
        <v>21</v>
      </c>
      <c r="E14" t="s">
        <v>65</v>
      </c>
      <c r="F14">
        <v>32</v>
      </c>
      <c r="G14" t="s">
        <v>65</v>
      </c>
      <c r="H14" s="2">
        <v>-1.5306120000000001</v>
      </c>
      <c r="I14" s="2" t="s">
        <v>154</v>
      </c>
      <c r="J14" s="2">
        <v>7.3251999999999998E-2</v>
      </c>
      <c r="K14" s="2">
        <v>-7.254E-3</v>
      </c>
      <c r="L14" s="2">
        <v>8.0505999999999994E-2</v>
      </c>
      <c r="M14" s="2">
        <v>0.13400200000000001</v>
      </c>
      <c r="N14" s="2">
        <v>-0.18415799999999999</v>
      </c>
      <c r="O14" s="2">
        <v>-5.9062890000000001</v>
      </c>
      <c r="P14" s="2">
        <v>-0.57619600000000004</v>
      </c>
      <c r="Q14" s="2">
        <v>0.32201400000000002</v>
      </c>
      <c r="R14" s="2">
        <v>6.7218080000000002</v>
      </c>
      <c r="S14" s="2">
        <v>5.3369999999999997E-3</v>
      </c>
      <c r="T14" s="2">
        <v>-1.0196999999999999E-2</v>
      </c>
      <c r="U14" s="2">
        <v>-4.2241000000000001E-2</v>
      </c>
      <c r="V14">
        <v>0.18163206239999999</v>
      </c>
      <c r="W14">
        <v>-0.20261164700000001</v>
      </c>
      <c r="X14" s="5" t="s">
        <v>80</v>
      </c>
      <c r="Y14" s="5" t="s">
        <v>81</v>
      </c>
      <c r="Z14">
        <v>22.340530000000001</v>
      </c>
      <c r="AA14">
        <v>36.827289999999998</v>
      </c>
      <c r="AB14">
        <v>13.26108</v>
      </c>
      <c r="AC14">
        <v>-7.5814184999999998</v>
      </c>
      <c r="AD14">
        <v>-14.698710999999999</v>
      </c>
      <c r="AE14">
        <v>0.12558131</v>
      </c>
      <c r="AF14">
        <v>-22.892557</v>
      </c>
      <c r="AG14">
        <v>-0.52066981440000004</v>
      </c>
      <c r="AH14">
        <v>0.45256622010000003</v>
      </c>
      <c r="AI14">
        <v>-0.82426524479999996</v>
      </c>
      <c r="AJ14" s="2">
        <v>-2.736691161</v>
      </c>
      <c r="AK14" s="2">
        <v>-3.6589607700000002</v>
      </c>
      <c r="AL14" s="2">
        <v>-7.0590434069999999</v>
      </c>
      <c r="AM14" s="2">
        <v>-1.220625697</v>
      </c>
      <c r="AN14" s="2">
        <v>-5.6074404339999999</v>
      </c>
      <c r="AO14" s="2">
        <v>-0.20029266609999999</v>
      </c>
      <c r="AP14" s="2">
        <v>0.2664989639</v>
      </c>
      <c r="AQ14" s="2">
        <v>0.79576058439999997</v>
      </c>
      <c r="AR14" s="2">
        <v>0.66728089619999997</v>
      </c>
      <c r="AS14" s="2">
        <v>9.8078723419999996</v>
      </c>
      <c r="AT14" s="2">
        <v>8.0719915899999997</v>
      </c>
      <c r="AU14" s="2">
        <v>4.5984405869999998</v>
      </c>
      <c r="AV14" s="2">
        <v>3.8902953299999998</v>
      </c>
      <c r="AW14" s="2">
        <v>-1.255053293</v>
      </c>
      <c r="AX14" s="2">
        <v>2.9597253690000001</v>
      </c>
      <c r="AY14" s="2">
        <v>1.954119929</v>
      </c>
      <c r="AZ14" s="2">
        <f>AX14-AW14</f>
        <v>4.2147786620000005</v>
      </c>
      <c r="BA14" s="2">
        <f>AY14-AW14</f>
        <v>3.209173222</v>
      </c>
      <c r="BB14" s="2">
        <f>AX14-AY14</f>
        <v>1.0056054400000001</v>
      </c>
      <c r="BC14" s="2">
        <v>0.1711234311</v>
      </c>
      <c r="BD14" s="2">
        <v>0.14865753179999999</v>
      </c>
      <c r="BE14" s="2">
        <v>0.26876880689999999</v>
      </c>
      <c r="BF14" s="2">
        <v>-0.17700099120000001</v>
      </c>
      <c r="BG14" s="2">
        <f>BE14-BD14</f>
        <v>0.1201112751</v>
      </c>
      <c r="BH14" s="2">
        <f>BF14-BD14</f>
        <v>-0.32565852299999998</v>
      </c>
      <c r="BI14" s="2">
        <f>BE14-BF14</f>
        <v>0.4457697981</v>
      </c>
      <c r="BJ14" s="2">
        <v>-14.81834278</v>
      </c>
      <c r="BK14" s="2">
        <v>-22.560001310000001</v>
      </c>
      <c r="BL14" s="2">
        <v>-8.1937429829999999</v>
      </c>
      <c r="BM14" s="2">
        <v>-31.486663530000001</v>
      </c>
      <c r="BN14" s="2">
        <f>BL14-BK14</f>
        <v>14.366258327000001</v>
      </c>
      <c r="BO14" s="2">
        <f>BM14-BK14</f>
        <v>-8.9266622200000008</v>
      </c>
      <c r="BP14">
        <f>BL14-BM14</f>
        <v>23.292920547000001</v>
      </c>
      <c r="BQ14" s="6">
        <v>0.32967551630000003</v>
      </c>
      <c r="BR14" s="2">
        <v>1.1701690259999999</v>
      </c>
      <c r="BS14" s="2">
        <v>-0.52598570529999999</v>
      </c>
      <c r="BT14" s="2">
        <v>1.164895657</v>
      </c>
      <c r="BU14" s="2">
        <v>0.95879636290000003</v>
      </c>
      <c r="BV14" s="2">
        <f>BT14-BU14</f>
        <v>0.20609929409999994</v>
      </c>
      <c r="BW14" s="2">
        <f>BT14-BS14</f>
        <v>1.6908813622999999</v>
      </c>
      <c r="BX14" s="2">
        <f>BU14-BS14</f>
        <v>1.4847820681999999</v>
      </c>
      <c r="BY14" s="2">
        <v>0.8301466663</v>
      </c>
      <c r="BZ14" s="2">
        <v>-7.8618476349999994E-2</v>
      </c>
      <c r="CA14" s="2">
        <v>-0.48458411670000001</v>
      </c>
      <c r="CB14" s="2">
        <v>0.107982841</v>
      </c>
      <c r="CC14" s="2">
        <v>-0.1551991882</v>
      </c>
      <c r="CD14" s="2">
        <v>-9.7987192629999997E-2</v>
      </c>
      <c r="CE14" s="2">
        <v>8.3396565559999997E-2</v>
      </c>
      <c r="CF14" s="2">
        <f>CD14-CE14</f>
        <v>-0.18138375818999999</v>
      </c>
      <c r="CG14" s="2">
        <f>CD14-CC14</f>
        <v>5.7211995570000007E-2</v>
      </c>
      <c r="CH14" s="2">
        <f>CE14-CC14</f>
        <v>0.23859575376</v>
      </c>
      <c r="CI14" s="2">
        <v>3.0986644519999999E-2</v>
      </c>
      <c r="CJ14" s="2">
        <v>0.48044394839999999</v>
      </c>
      <c r="CK14" s="2">
        <v>-0.19743477810000001</v>
      </c>
      <c r="CL14" s="2">
        <v>0.52933016570000002</v>
      </c>
      <c r="CM14" s="2">
        <v>-0.39039911890000001</v>
      </c>
      <c r="CN14" s="2">
        <v>9.3503391510000006E-2</v>
      </c>
      <c r="CO14" s="2">
        <v>-0.1223806727</v>
      </c>
      <c r="CP14" s="2">
        <f>CN14-CO14</f>
        <v>0.21588406421</v>
      </c>
      <c r="CQ14" s="2">
        <f>CN14-CM14</f>
        <v>0.48390251040999999</v>
      </c>
      <c r="CR14" s="2">
        <f>CO14-CM14</f>
        <v>0.26801844620000004</v>
      </c>
      <c r="CS14" s="2">
        <v>0.39597185769999999</v>
      </c>
      <c r="CT14" s="2">
        <v>0.54866761310000001</v>
      </c>
      <c r="CU14">
        <v>0.23650924318644601</v>
      </c>
      <c r="CV14">
        <v>0.23949521486974801</v>
      </c>
      <c r="CW14">
        <v>0.26371218028361898</v>
      </c>
      <c r="CX14">
        <v>0.255010404034692</v>
      </c>
      <c r="CY14">
        <v>0.24415008858522899</v>
      </c>
      <c r="CZ14">
        <v>-4.3293797091662001E-3</v>
      </c>
      <c r="DA14">
        <v>-2.7202937097172201E-2</v>
      </c>
      <c r="DB14" t="s">
        <v>154</v>
      </c>
      <c r="DC14" t="s">
        <v>154</v>
      </c>
      <c r="DD14">
        <v>4.2111438873689601E-2</v>
      </c>
      <c r="DE14">
        <v>-7.2540089604444802E-3</v>
      </c>
      <c r="DF14">
        <v>8.4970466210506801E-2</v>
      </c>
      <c r="DG14">
        <v>8.0505915102548897E-2</v>
      </c>
      <c r="DH14">
        <v>3.1140467268414702E-2</v>
      </c>
      <c r="DI14">
        <v>-9.2224475170951295E-2</v>
      </c>
      <c r="DJ14">
        <f>CU14-CY14</f>
        <v>-7.6408453987829861E-3</v>
      </c>
      <c r="DK14">
        <f>((CW14-CU14)/CU14)*100</f>
        <v>11.501849454453767</v>
      </c>
    </row>
    <row r="15" spans="1:115" ht="14" x14ac:dyDescent="0.15">
      <c r="A15" s="2" t="s">
        <v>42</v>
      </c>
      <c r="B15" s="2">
        <v>5.7799999999999995E-4</v>
      </c>
      <c r="C15" s="2" t="s">
        <v>155</v>
      </c>
      <c r="D15" s="4">
        <v>54</v>
      </c>
      <c r="E15" t="s">
        <v>64</v>
      </c>
      <c r="F15">
        <v>47</v>
      </c>
      <c r="G15" t="s">
        <v>64</v>
      </c>
      <c r="H15" s="2">
        <v>1.4693879999999999</v>
      </c>
      <c r="I15" s="2" t="s">
        <v>155</v>
      </c>
      <c r="J15" s="2">
        <v>5.8380000000000003E-3</v>
      </c>
      <c r="K15" s="2">
        <v>-1.669E-2</v>
      </c>
      <c r="L15" s="2">
        <v>2.2527999999999999E-2</v>
      </c>
      <c r="M15" s="2">
        <v>0.66075799999999996</v>
      </c>
      <c r="N15" s="2">
        <v>-0.15115000000000001</v>
      </c>
      <c r="O15" s="2">
        <v>-6.089963</v>
      </c>
      <c r="P15" s="2">
        <v>-0.86748599999999998</v>
      </c>
      <c r="Q15" s="2">
        <v>-1.834592</v>
      </c>
      <c r="R15" s="2">
        <v>8.601585</v>
      </c>
      <c r="S15" s="2">
        <v>5.5640000000000004E-3</v>
      </c>
      <c r="T15" s="2">
        <v>6.1469999999999997E-3</v>
      </c>
      <c r="U15" s="2">
        <v>-4.4600000000000001E-2</v>
      </c>
      <c r="V15">
        <v>0.70838846339999995</v>
      </c>
      <c r="W15">
        <v>-0.16960417480000001</v>
      </c>
      <c r="X15">
        <v>-1.6727792699209101</v>
      </c>
      <c r="Y15" s="5" t="s">
        <v>100</v>
      </c>
      <c r="Z15">
        <v>13.763839000000001</v>
      </c>
      <c r="AA15">
        <v>27.153804999999998</v>
      </c>
      <c r="AB15">
        <v>13.389967</v>
      </c>
      <c r="AC15">
        <v>17.173689</v>
      </c>
      <c r="AD15">
        <v>51.012287000000001</v>
      </c>
      <c r="AE15">
        <v>-1.4848250999999999</v>
      </c>
      <c r="AF15">
        <v>-0.58063869999999995</v>
      </c>
      <c r="AG15">
        <v>-2.2482222740000002</v>
      </c>
      <c r="AH15">
        <v>-0.64205840540000003</v>
      </c>
      <c r="AI15">
        <v>-1.385261672E-2</v>
      </c>
      <c r="AJ15" s="2">
        <v>-4.3357896699999996</v>
      </c>
      <c r="AK15" s="2">
        <v>-5.1472830539999999</v>
      </c>
      <c r="AL15" s="2">
        <v>-29.128598400000001</v>
      </c>
      <c r="AM15" s="2">
        <v>-17.378455729999999</v>
      </c>
      <c r="AN15" s="2">
        <v>-18.298651370000002</v>
      </c>
      <c r="AO15" s="2">
        <v>-1.2708237120000001</v>
      </c>
      <c r="AP15" s="2">
        <v>-1.257887765</v>
      </c>
      <c r="AQ15" s="2">
        <v>-3.418854928</v>
      </c>
      <c r="AR15" s="2">
        <v>-4.2270702399999998</v>
      </c>
      <c r="AS15" s="2">
        <v>-10.60890526</v>
      </c>
      <c r="AT15" s="2">
        <v>-4.0690104390000004</v>
      </c>
      <c r="AU15" s="2">
        <v>-7.5275548309999998</v>
      </c>
      <c r="AV15" s="2">
        <v>3.4585444870000002</v>
      </c>
      <c r="AW15" s="2">
        <v>0.87059159959999999</v>
      </c>
      <c r="AX15" s="2">
        <v>-2.87334106</v>
      </c>
      <c r="AY15" s="2">
        <v>0.54551385559999999</v>
      </c>
      <c r="AZ15" s="2">
        <f>AX15-AW15</f>
        <v>-3.7439326596</v>
      </c>
      <c r="BA15" s="2">
        <f>AY15-AW15</f>
        <v>-0.325077744</v>
      </c>
      <c r="BB15" s="2">
        <f>AX15-AY15</f>
        <v>-3.4188549155999999</v>
      </c>
      <c r="BC15" s="2">
        <v>1.7742171769999999</v>
      </c>
      <c r="BD15" s="2">
        <v>0.4056585003</v>
      </c>
      <c r="BE15" s="2">
        <v>-0.55078256110000001</v>
      </c>
      <c r="BF15" s="2">
        <v>-0.23021168989999999</v>
      </c>
      <c r="BG15" s="2">
        <f>BE15-BD15</f>
        <v>-0.95644106140000007</v>
      </c>
      <c r="BH15" s="2">
        <f>BF15-BD15</f>
        <v>-0.63587019020000002</v>
      </c>
      <c r="BI15" s="2">
        <f>BE15-BF15</f>
        <v>-0.32057087120000005</v>
      </c>
      <c r="BJ15" s="2">
        <v>49.953990660000002</v>
      </c>
      <c r="BK15" s="2">
        <v>7.4341523580000004</v>
      </c>
      <c r="BL15" s="2">
        <v>22.60895038</v>
      </c>
      <c r="BM15" s="2">
        <v>16.115664240000001</v>
      </c>
      <c r="BN15" s="2">
        <f>BL15-BK15</f>
        <v>15.174798021999999</v>
      </c>
      <c r="BO15" s="2">
        <f>BM15-BK15</f>
        <v>8.6815118820000006</v>
      </c>
      <c r="BP15">
        <f>BL15-BM15</f>
        <v>6.4932861399999986</v>
      </c>
      <c r="BQ15" s="6">
        <v>-0.61359660360000001</v>
      </c>
      <c r="BR15" s="2">
        <v>0.41103909030000002</v>
      </c>
      <c r="BS15" s="2">
        <v>-0.77066106599999995</v>
      </c>
      <c r="BT15" s="2">
        <v>6.7928654340000004E-3</v>
      </c>
      <c r="BU15" s="2">
        <v>1.6560802900000001E-2</v>
      </c>
      <c r="BV15" s="2">
        <f>BT15-BU15</f>
        <v>-9.7679374659999998E-3</v>
      </c>
      <c r="BW15" s="2">
        <f>BT15-BS15</f>
        <v>0.77745393143399999</v>
      </c>
      <c r="BX15" s="2">
        <f>BU15-BS15</f>
        <v>0.7872218688999999</v>
      </c>
      <c r="BY15" s="2">
        <v>-0.35395022050000002</v>
      </c>
      <c r="BZ15" s="2">
        <v>-0.16173074039999999</v>
      </c>
      <c r="CA15" s="2">
        <v>2.9349282630000001E-2</v>
      </c>
      <c r="CB15" s="2">
        <v>-1.644529465</v>
      </c>
      <c r="CC15" s="2">
        <v>1.1860289369999999</v>
      </c>
      <c r="CD15" s="2">
        <v>-0.35488600640000001</v>
      </c>
      <c r="CE15" s="2">
        <v>-0.89778001289999998</v>
      </c>
      <c r="CF15" s="2">
        <f>CD15-CE15</f>
        <v>0.54289400649999997</v>
      </c>
      <c r="CG15" s="2">
        <f>CD15-CC15</f>
        <v>-1.5409149433999998</v>
      </c>
      <c r="CH15" s="2">
        <f>CE15-CC15</f>
        <v>-2.0838089498999999</v>
      </c>
      <c r="CI15" s="2">
        <v>-0.80391673649999995</v>
      </c>
      <c r="CJ15" s="2">
        <v>-0.24791429279999999</v>
      </c>
      <c r="CK15" s="2">
        <v>1.2604529689999999</v>
      </c>
      <c r="CL15" s="2">
        <v>-0.43089705189999999</v>
      </c>
      <c r="CM15" s="2">
        <v>-3.4376004700000001E-3</v>
      </c>
      <c r="CN15" s="2">
        <v>0.18560717099999999</v>
      </c>
      <c r="CO15" s="2">
        <v>-4.3338734320000002E-2</v>
      </c>
      <c r="CP15" s="2">
        <f>CN15-CO15</f>
        <v>0.22894590531999998</v>
      </c>
      <c r="CQ15" s="2">
        <f>CN15-CM15</f>
        <v>0.18904477146999998</v>
      </c>
      <c r="CR15" s="2">
        <f>CO15-CM15</f>
        <v>-3.9901133849999999E-2</v>
      </c>
      <c r="CS15" s="2">
        <v>8.2820102889999997E-2</v>
      </c>
      <c r="CT15" s="2">
        <v>-0.93062408340000002</v>
      </c>
      <c r="CU15">
        <v>0.40755706885829501</v>
      </c>
      <c r="CV15">
        <v>0.41934548062272298</v>
      </c>
      <c r="CW15">
        <v>0.43431985168717802</v>
      </c>
      <c r="CX15">
        <v>0.373613651841878</v>
      </c>
      <c r="CY15">
        <v>0.32261203974485397</v>
      </c>
      <c r="CZ15">
        <v>-1.43757584737613E-2</v>
      </c>
      <c r="DA15">
        <v>-2.6762782828882298E-2</v>
      </c>
      <c r="DB15" t="s">
        <v>154</v>
      </c>
      <c r="DC15" t="s">
        <v>154</v>
      </c>
      <c r="DD15">
        <v>-3.5798626782707198E-2</v>
      </c>
      <c r="DE15">
        <v>1.24431913391163E-2</v>
      </c>
      <c r="DF15">
        <v>5.5574758011061903E-2</v>
      </c>
      <c r="DG15">
        <v>-2.6657318678189702E-2</v>
      </c>
      <c r="DH15">
        <v>2.15844994436338E-2</v>
      </c>
      <c r="DI15">
        <v>-4.31315666719456E-2</v>
      </c>
      <c r="DJ15">
        <f>CU15-CY15</f>
        <v>8.494502911344104E-2</v>
      </c>
      <c r="DK15">
        <f>((CW15-CU15)/CU15)*100</f>
        <v>6.5666344357256756</v>
      </c>
    </row>
    <row r="16" spans="1:115" ht="14" x14ac:dyDescent="0.15">
      <c r="A16" s="2" t="s">
        <v>50</v>
      </c>
      <c r="B16" s="2">
        <v>-1.2659E-2</v>
      </c>
      <c r="C16" s="2" t="s">
        <v>154</v>
      </c>
      <c r="D16" s="4">
        <v>42</v>
      </c>
      <c r="E16" t="s">
        <v>65</v>
      </c>
      <c r="F16">
        <v>39</v>
      </c>
      <c r="G16" t="s">
        <v>65</v>
      </c>
      <c r="H16" s="2">
        <v>-4.5306119999999996</v>
      </c>
      <c r="I16" s="2" t="s">
        <v>154</v>
      </c>
      <c r="J16" s="2">
        <v>-0.107345</v>
      </c>
      <c r="K16" s="2">
        <v>-9.4752000000000003E-2</v>
      </c>
      <c r="L16" s="2">
        <v>-1.2593E-2</v>
      </c>
      <c r="M16" s="2">
        <v>-1.341977</v>
      </c>
      <c r="N16" s="2">
        <v>1.298062</v>
      </c>
      <c r="O16" s="2">
        <v>12.277384</v>
      </c>
      <c r="P16" s="2">
        <v>-1.4500660000000001</v>
      </c>
      <c r="Q16" s="2">
        <v>6.0097680000000002</v>
      </c>
      <c r="R16" s="2">
        <v>-14.484389</v>
      </c>
      <c r="S16" s="2">
        <v>-7.5789999999999998E-3</v>
      </c>
      <c r="T16" s="2">
        <v>3.2308000000000003E-2</v>
      </c>
      <c r="U16" s="2">
        <v>-0.10376299999999999</v>
      </c>
      <c r="V16">
        <v>-1.2943469766</v>
      </c>
      <c r="W16">
        <v>1.2796080798</v>
      </c>
      <c r="X16" s="5" t="s">
        <v>77</v>
      </c>
      <c r="Y16">
        <v>-26.0299436359632</v>
      </c>
      <c r="Z16">
        <v>39.051079999999999</v>
      </c>
      <c r="AA16">
        <v>74.600470000000001</v>
      </c>
      <c r="AB16">
        <v>35.549399999999999</v>
      </c>
      <c r="AC16">
        <v>-41.502197000000002</v>
      </c>
      <c r="AD16">
        <v>77.583550000000002</v>
      </c>
      <c r="AE16">
        <v>-24.439737000000001</v>
      </c>
      <c r="AF16">
        <v>-39.94502</v>
      </c>
      <c r="AG16">
        <v>-0.14508745579999999</v>
      </c>
      <c r="AH16">
        <v>0.22013456710000001</v>
      </c>
      <c r="AI16">
        <v>-0.38907839039999997</v>
      </c>
      <c r="AJ16" s="2">
        <v>-9.9167413710000005</v>
      </c>
      <c r="AK16" s="2">
        <v>3.9925597530000001</v>
      </c>
      <c r="AL16" s="2">
        <v>-14.96670346</v>
      </c>
      <c r="AM16" s="2">
        <v>-15.953280599999999</v>
      </c>
      <c r="AN16" s="2">
        <v>-2.0275967619999999</v>
      </c>
      <c r="AO16" s="2">
        <v>0.60880042850000005</v>
      </c>
      <c r="AP16" s="2">
        <v>-0.39214388459999999</v>
      </c>
      <c r="AQ16" s="2">
        <v>-2.768675226</v>
      </c>
      <c r="AR16" s="2">
        <v>0.95331029850000004</v>
      </c>
      <c r="AS16" s="2">
        <v>6.1352696839999998</v>
      </c>
      <c r="AT16" s="2">
        <v>4.1975504079999997</v>
      </c>
      <c r="AU16" s="2">
        <v>4.5879308620000003</v>
      </c>
      <c r="AV16" s="2">
        <v>-0.39038045440000002</v>
      </c>
      <c r="AW16" s="2">
        <v>-5.1927000359999997</v>
      </c>
      <c r="AX16" s="2">
        <v>-4.4782624479999997</v>
      </c>
      <c r="AY16" s="2">
        <v>-1.709587202</v>
      </c>
      <c r="AZ16" s="2">
        <f>AX16-AW16</f>
        <v>0.71443758800000001</v>
      </c>
      <c r="BA16" s="2">
        <f>AY16-AW16</f>
        <v>3.4831128339999999</v>
      </c>
      <c r="BB16" s="2">
        <f>AX16-AY16</f>
        <v>-2.7686752459999999</v>
      </c>
      <c r="BC16" s="2">
        <v>-0.83187988670000002</v>
      </c>
      <c r="BD16" s="2">
        <v>-0.50107925180000001</v>
      </c>
      <c r="BE16" s="2">
        <v>-8.6611751370000004E-2</v>
      </c>
      <c r="BF16" s="2">
        <v>-0.89169039640000003</v>
      </c>
      <c r="BG16" s="2">
        <f>BE16-BD16</f>
        <v>0.41446750043000002</v>
      </c>
      <c r="BH16" s="2">
        <f>BF16-BD16</f>
        <v>-0.39061114460000002</v>
      </c>
      <c r="BI16" s="2">
        <f>BE16-BF16</f>
        <v>0.80507864503000004</v>
      </c>
      <c r="BJ16" s="2">
        <v>73.759093039999996</v>
      </c>
      <c r="BK16" s="2">
        <v>-6.9655164369999998</v>
      </c>
      <c r="BL16" s="2">
        <v>16.133796440000001</v>
      </c>
      <c r="BM16" s="2">
        <v>-9.8364578340000008</v>
      </c>
      <c r="BN16" s="2">
        <f>BL16-BK16</f>
        <v>23.099312877000003</v>
      </c>
      <c r="BO16" s="2">
        <f>BM16-BK16</f>
        <v>-2.8709413970000011</v>
      </c>
      <c r="BP16">
        <f>BL16-BM16</f>
        <v>25.970254274000002</v>
      </c>
      <c r="BQ16" s="6">
        <v>-0.27649935609999998</v>
      </c>
      <c r="BR16" s="2">
        <v>0.53832253370000005</v>
      </c>
      <c r="BS16" s="2">
        <v>-0.58792157919999999</v>
      </c>
      <c r="BT16" s="2">
        <v>-0.53305651070000004</v>
      </c>
      <c r="BU16" s="2">
        <v>-0.52960955050000003</v>
      </c>
      <c r="BV16" s="2">
        <f>BT16-BU16</f>
        <v>-3.4469602000000155E-3</v>
      </c>
      <c r="BW16" s="2">
        <f>BT16-BS16</f>
        <v>5.4865068499999947E-2</v>
      </c>
      <c r="BX16" s="2">
        <f>BU16-BS16</f>
        <v>5.8312028699999963E-2</v>
      </c>
      <c r="BY16" s="2">
        <v>0.4499884495</v>
      </c>
      <c r="BZ16" s="2">
        <v>0.5834576682</v>
      </c>
      <c r="CA16" s="2">
        <v>0.2631799172</v>
      </c>
      <c r="CB16" s="2">
        <v>0.57349562330000003</v>
      </c>
      <c r="CC16" s="2">
        <v>-0.60595601560000001</v>
      </c>
      <c r="CD16" s="2">
        <v>0.15813039000000001</v>
      </c>
      <c r="CE16" s="2">
        <v>-0.66074080769999999</v>
      </c>
      <c r="CF16" s="2">
        <f>CD16-CE16</f>
        <v>0.81887119770000005</v>
      </c>
      <c r="CG16" s="2">
        <f>CD16-CC16</f>
        <v>0.76408640560000007</v>
      </c>
      <c r="CH16" s="2">
        <f>CE16-CC16</f>
        <v>-5.4784792099999979E-2</v>
      </c>
      <c r="CI16" s="2">
        <v>0.58380779739999999</v>
      </c>
      <c r="CJ16" s="2">
        <v>0.45253158510000002</v>
      </c>
      <c r="CK16" s="2">
        <v>0.19360528229999999</v>
      </c>
      <c r="CL16" s="2">
        <v>-1.0634629600000001</v>
      </c>
      <c r="CM16" s="2">
        <v>0.51704301529999996</v>
      </c>
      <c r="CN16" s="2">
        <v>-0.45361830939999997</v>
      </c>
      <c r="CO16" s="2">
        <v>-0.26495234169999998</v>
      </c>
      <c r="CP16" s="2">
        <f>CN16-CO16</f>
        <v>-0.18866596769999999</v>
      </c>
      <c r="CQ16" s="2">
        <f>CN16-CM16</f>
        <v>-0.97066132469999999</v>
      </c>
      <c r="CR16" s="2">
        <f>CO16-CM16</f>
        <v>-0.781995357</v>
      </c>
      <c r="CS16" s="2">
        <v>-0.87886876229999999</v>
      </c>
      <c r="CT16" s="2">
        <v>-0.85166682329999999</v>
      </c>
      <c r="CU16">
        <v>0.305434638867154</v>
      </c>
      <c r="CV16">
        <v>0.32050712750060401</v>
      </c>
      <c r="CW16">
        <v>0.332187023188453</v>
      </c>
      <c r="CX16">
        <v>0.362249740224797</v>
      </c>
      <c r="CY16">
        <v>0.30837125348625699</v>
      </c>
      <c r="CZ16">
        <v>-8.5370806711060794E-3</v>
      </c>
      <c r="DA16">
        <v>-2.6752384321298402E-2</v>
      </c>
      <c r="DB16" t="s">
        <v>154</v>
      </c>
      <c r="DC16" t="s">
        <v>154</v>
      </c>
      <c r="DD16">
        <v>6.2691368275409297E-3</v>
      </c>
      <c r="DE16">
        <v>-6.4322989082938797E-3</v>
      </c>
      <c r="DF16">
        <v>-2.01993445152766E-2</v>
      </c>
      <c r="DG16">
        <v>-1.2112331582102299E-2</v>
      </c>
      <c r="DH16">
        <v>-2.4813767317937101E-2</v>
      </c>
      <c r="DI16">
        <v>1.3767045606982701E-2</v>
      </c>
      <c r="DJ16">
        <f>CU16-CY16</f>
        <v>-2.9366146191029951E-3</v>
      </c>
      <c r="DK16">
        <f>((CW16-CU16)/CU16)*100</f>
        <v>8.7587918713223321</v>
      </c>
    </row>
    <row r="17" spans="1:115" ht="14" x14ac:dyDescent="0.15">
      <c r="A17" s="2" t="s">
        <v>48</v>
      </c>
      <c r="B17" s="2">
        <v>1.27E-4</v>
      </c>
      <c r="C17" s="2" t="s">
        <v>155</v>
      </c>
      <c r="D17" s="4">
        <v>44</v>
      </c>
      <c r="E17" t="s">
        <v>65</v>
      </c>
      <c r="F17">
        <v>44</v>
      </c>
      <c r="G17" t="s">
        <v>65</v>
      </c>
      <c r="H17" s="2">
        <v>-4.5306119999999996</v>
      </c>
      <c r="I17" s="2" t="s">
        <v>154</v>
      </c>
      <c r="J17" s="2">
        <v>2.9060000000000002E-3</v>
      </c>
      <c r="K17" s="2">
        <v>1.01E-2</v>
      </c>
      <c r="L17" s="2">
        <v>-7.1939999999999999E-3</v>
      </c>
      <c r="M17" s="2">
        <v>1.5601769999999999</v>
      </c>
      <c r="N17" s="2">
        <v>-1.418447</v>
      </c>
      <c r="O17" s="2">
        <v>12.277384</v>
      </c>
      <c r="P17" s="2">
        <v>-1.4500660000000001</v>
      </c>
      <c r="Q17" s="2">
        <v>6.0097680000000002</v>
      </c>
      <c r="R17" s="2">
        <v>-14.484389</v>
      </c>
      <c r="S17" s="2">
        <v>5.1130000000000004E-3</v>
      </c>
      <c r="T17" s="2">
        <v>-2.5194999999999999E-2</v>
      </c>
      <c r="U17" s="2">
        <v>5.2061000000000003E-2</v>
      </c>
      <c r="V17">
        <v>1.6078066971</v>
      </c>
      <c r="W17">
        <v>-1.436901507</v>
      </c>
      <c r="X17" s="5" t="s">
        <v>77</v>
      </c>
      <c r="Y17">
        <v>-26.0299436359632</v>
      </c>
      <c r="Z17">
        <v>16.738436</v>
      </c>
      <c r="AA17">
        <v>63.74333</v>
      </c>
      <c r="AB17">
        <v>47.004899999999999</v>
      </c>
      <c r="AC17">
        <v>79.227850000000004</v>
      </c>
      <c r="AD17">
        <v>81.10727</v>
      </c>
      <c r="AE17">
        <v>23.529858000000001</v>
      </c>
      <c r="AF17">
        <v>-7.6273637000000001</v>
      </c>
      <c r="AG17">
        <v>0.1016808874</v>
      </c>
      <c r="AH17">
        <v>-7.3565758719999999E-2</v>
      </c>
      <c r="AI17">
        <v>0.362555497</v>
      </c>
      <c r="AJ17" s="2">
        <v>-5.2482219370000003</v>
      </c>
      <c r="AK17" s="2">
        <v>-3.0287331800000001</v>
      </c>
      <c r="AL17" s="2">
        <v>-5.0981212850000004</v>
      </c>
      <c r="AM17" s="2">
        <v>-7.3805999599999996</v>
      </c>
      <c r="AN17" s="2">
        <v>3.3420895399999999</v>
      </c>
      <c r="AO17" s="2">
        <v>-0.17833619210000001</v>
      </c>
      <c r="AP17" s="2">
        <v>-0.4852712441</v>
      </c>
      <c r="AQ17" s="2">
        <v>0.49641856709999999</v>
      </c>
      <c r="AR17" s="2">
        <v>-5.5395190950000002</v>
      </c>
      <c r="AS17" s="2">
        <v>-10.64607779</v>
      </c>
      <c r="AT17" s="2">
        <v>-4.5213411240000001</v>
      </c>
      <c r="AU17" s="2">
        <v>-7.9923957459999997</v>
      </c>
      <c r="AV17" s="2">
        <v>3.4710545879999999</v>
      </c>
      <c r="AW17" s="2">
        <v>4.0204678290000002</v>
      </c>
      <c r="AX17" s="2">
        <v>2.0080065739999999</v>
      </c>
      <c r="AY17" s="2">
        <v>1.5115879759999999</v>
      </c>
      <c r="AZ17" s="2">
        <f>AX17-AW17</f>
        <v>-2.0124612550000003</v>
      </c>
      <c r="BA17" s="2">
        <f>AY17-AW17</f>
        <v>-2.5088798530000003</v>
      </c>
      <c r="BB17" s="2">
        <f>AX17-AY17</f>
        <v>0.49641859799999999</v>
      </c>
      <c r="BC17" s="2">
        <v>-1.947559405</v>
      </c>
      <c r="BD17" s="2">
        <v>0.25421196480000002</v>
      </c>
      <c r="BE17" s="2">
        <v>0.1282609915</v>
      </c>
      <c r="BF17" s="2">
        <v>0.19285409710000001</v>
      </c>
      <c r="BG17" s="2">
        <f>BE17-BD17</f>
        <v>-0.12595097330000002</v>
      </c>
      <c r="BH17" s="2">
        <f>BF17-BD17</f>
        <v>-6.1357867700000013E-2</v>
      </c>
      <c r="BI17" s="2">
        <f>BE17-BF17</f>
        <v>-6.4593105600000006E-2</v>
      </c>
      <c r="BJ17" s="2">
        <v>86.542561169999999</v>
      </c>
      <c r="BK17" s="2">
        <v>-25.20458914</v>
      </c>
      <c r="BL17" s="2">
        <v>17.665625559999999</v>
      </c>
      <c r="BM17" s="2">
        <v>-4.1286491300000003</v>
      </c>
      <c r="BN17" s="2">
        <f>BL17-BK17</f>
        <v>42.870214699999998</v>
      </c>
      <c r="BO17" s="2">
        <f>BM17-BK17</f>
        <v>21.07594001</v>
      </c>
      <c r="BP17">
        <f>BL17-BM17</f>
        <v>21.794274689999998</v>
      </c>
      <c r="BQ17" s="6">
        <v>-0.30493306860000002</v>
      </c>
      <c r="BR17" s="2">
        <v>0.45930636949999998</v>
      </c>
      <c r="BS17" s="2">
        <v>-0.196374673</v>
      </c>
      <c r="BT17" s="2">
        <v>0.7969822781</v>
      </c>
      <c r="BU17" s="2">
        <v>-5.5588192809999999E-2</v>
      </c>
      <c r="BV17" s="2">
        <f>BT17-BU17</f>
        <v>0.85257047091000004</v>
      </c>
      <c r="BW17" s="2">
        <f>BT17-BS17</f>
        <v>0.9933569511</v>
      </c>
      <c r="BX17" s="2">
        <f>BU17-BS17</f>
        <v>0.14078648019000001</v>
      </c>
      <c r="BY17" s="2">
        <v>0.27730491429999998</v>
      </c>
      <c r="BZ17" s="2">
        <v>-8.8168002570000001E-2</v>
      </c>
      <c r="CA17" s="2">
        <v>0.4360747941</v>
      </c>
      <c r="CB17" s="2">
        <v>-0.45396670789999999</v>
      </c>
      <c r="CC17" s="2">
        <v>-0.14071776599999999</v>
      </c>
      <c r="CD17" s="2">
        <v>-6.8682789019999996E-2</v>
      </c>
      <c r="CE17" s="2">
        <v>-0.72827608769999996</v>
      </c>
      <c r="CF17" s="2">
        <f>CD17-CE17</f>
        <v>0.65959329867999994</v>
      </c>
      <c r="CG17" s="2">
        <f>CD17-CC17</f>
        <v>7.2034976979999998E-2</v>
      </c>
      <c r="CH17" s="2">
        <f>CE17-CC17</f>
        <v>-0.5875583217</v>
      </c>
      <c r="CI17" s="2">
        <v>0.13918677209999999</v>
      </c>
      <c r="CJ17" s="2">
        <v>-1.4480191469999999</v>
      </c>
      <c r="CK17" s="2">
        <v>-0.1019458869</v>
      </c>
      <c r="CL17" s="2">
        <v>0.57468806880000001</v>
      </c>
      <c r="CM17" s="2">
        <v>-0.62223911990000003</v>
      </c>
      <c r="CN17" s="2">
        <v>-0.28538715209999999</v>
      </c>
      <c r="CO17" s="2">
        <v>0.1340190949</v>
      </c>
      <c r="CP17" s="2">
        <f>CN17-CO17</f>
        <v>-0.41940624699999995</v>
      </c>
      <c r="CQ17" s="2">
        <f>CN17-CM17</f>
        <v>0.33685196780000004</v>
      </c>
      <c r="CR17" s="2">
        <f>CO17-CM17</f>
        <v>0.75625821479999999</v>
      </c>
      <c r="CS17" s="2">
        <v>0.53139035069999996</v>
      </c>
      <c r="CT17" s="2">
        <v>0.65709044309999998</v>
      </c>
      <c r="CU17">
        <v>0.271466309786774</v>
      </c>
      <c r="CV17">
        <v>0.27853118465282001</v>
      </c>
      <c r="CW17">
        <v>0.294866868120152</v>
      </c>
      <c r="CX17">
        <v>0.29255829763133001</v>
      </c>
      <c r="CY17">
        <v>0.271871120959986</v>
      </c>
      <c r="CZ17">
        <v>-5.2963112164953899E-3</v>
      </c>
      <c r="DA17">
        <v>-2.3400558333378198E-2</v>
      </c>
      <c r="DB17" t="s">
        <v>154</v>
      </c>
      <c r="DC17" t="s">
        <v>207</v>
      </c>
      <c r="DD17">
        <v>-3.4930104171507902E-2</v>
      </c>
      <c r="DE17">
        <v>1.10884236200945E-2</v>
      </c>
      <c r="DF17">
        <v>-3.0989143429906101E-2</v>
      </c>
      <c r="DG17">
        <v>-4.6165993087925003E-2</v>
      </c>
      <c r="DH17">
        <v>-1.47465296322479E-4</v>
      </c>
      <c r="DI17">
        <v>4.2077567050000597E-2</v>
      </c>
      <c r="DJ17">
        <f>CU17-CY17</f>
        <v>-4.0481117321200522E-4</v>
      </c>
      <c r="DK17">
        <f>((CW17-CU17)/CU17)*100</f>
        <v>8.6200598342233405</v>
      </c>
    </row>
    <row r="18" spans="1:115" ht="14" x14ac:dyDescent="0.15">
      <c r="A18" s="2" t="s">
        <v>46</v>
      </c>
      <c r="B18" s="2">
        <v>-4.6519999999999999E-3</v>
      </c>
      <c r="C18" s="2" t="s">
        <v>154</v>
      </c>
      <c r="D18" s="4">
        <v>47</v>
      </c>
      <c r="E18" t="s">
        <v>65</v>
      </c>
      <c r="F18">
        <v>42</v>
      </c>
      <c r="G18" t="s">
        <v>65</v>
      </c>
      <c r="H18" s="2">
        <v>-3.5306120000000001</v>
      </c>
      <c r="I18" s="2" t="s">
        <v>154</v>
      </c>
      <c r="J18" s="2">
        <v>-6.3505000000000006E-2</v>
      </c>
      <c r="K18" s="2">
        <v>-4.1107999999999999E-2</v>
      </c>
      <c r="L18" s="2">
        <v>-2.2397E-2</v>
      </c>
      <c r="M18" s="2">
        <v>0.75352600000000003</v>
      </c>
      <c r="N18" s="2">
        <v>-0.153643</v>
      </c>
      <c r="O18" s="2">
        <v>4.2161600000000004</v>
      </c>
      <c r="P18" s="2">
        <v>-0.54844599999999999</v>
      </c>
      <c r="Q18" s="2">
        <v>1.37643</v>
      </c>
      <c r="R18" s="2">
        <v>1.006294</v>
      </c>
      <c r="S18" s="2">
        <v>3.3399999999999999E-4</v>
      </c>
      <c r="T18" s="2">
        <v>-3.2060000000000001E-3</v>
      </c>
      <c r="U18" s="2">
        <v>-9.3120000000000008E-3</v>
      </c>
      <c r="V18">
        <v>0.80115620129999998</v>
      </c>
      <c r="W18">
        <v>-0.17209678389999999</v>
      </c>
      <c r="X18" s="5" t="s">
        <v>105</v>
      </c>
      <c r="Y18">
        <v>-3.1620410511032802</v>
      </c>
      <c r="Z18">
        <v>25.863845999999999</v>
      </c>
      <c r="AA18">
        <v>61.001972000000002</v>
      </c>
      <c r="AB18">
        <v>35.138134000000001</v>
      </c>
      <c r="AC18">
        <v>43.07206</v>
      </c>
      <c r="AD18">
        <v>78.934875000000005</v>
      </c>
      <c r="AE18">
        <v>-25.862819999999999</v>
      </c>
      <c r="AF18">
        <v>22.530828</v>
      </c>
      <c r="AG18">
        <v>1.419251872</v>
      </c>
      <c r="AH18">
        <v>-0.31633775520000001</v>
      </c>
      <c r="AI18">
        <v>0.45326322670000002</v>
      </c>
      <c r="AJ18" s="2">
        <v>0.71387491179999996</v>
      </c>
      <c r="AK18" s="2">
        <v>8.8140976080000009</v>
      </c>
      <c r="AL18" s="2">
        <v>11.562864619999999</v>
      </c>
      <c r="AM18" s="2">
        <v>6.3549383129999999</v>
      </c>
      <c r="AN18" s="2">
        <v>5.8862235399999996</v>
      </c>
      <c r="AO18" s="2">
        <v>1.148312234</v>
      </c>
      <c r="AP18" s="2">
        <v>1.279415054</v>
      </c>
      <c r="AQ18" s="2">
        <v>-2.229118825</v>
      </c>
      <c r="AR18" s="2">
        <v>-1.185592923</v>
      </c>
      <c r="AS18" s="2">
        <v>-7.4199784739999997</v>
      </c>
      <c r="AT18" s="2">
        <v>-5.4480143500000002</v>
      </c>
      <c r="AU18" s="2">
        <v>-3.3070529510000002</v>
      </c>
      <c r="AV18" s="2">
        <v>-2.1409613709999999</v>
      </c>
      <c r="AW18" s="2">
        <v>2.8708526609999998</v>
      </c>
      <c r="AX18" s="2">
        <v>-0.96771393610000001</v>
      </c>
      <c r="AY18" s="2">
        <v>1.2614048739999999</v>
      </c>
      <c r="AZ18" s="2">
        <f>AX18-AW18</f>
        <v>-3.8385665970999998</v>
      </c>
      <c r="BA18" s="2">
        <f>AY18-AW18</f>
        <v>-1.6094477869999999</v>
      </c>
      <c r="BB18" s="2">
        <f>AX18-AY18</f>
        <v>-2.2291188101000001</v>
      </c>
      <c r="BC18" s="2">
        <v>-0.57283012690000001</v>
      </c>
      <c r="BD18" s="2">
        <v>-1.001313297</v>
      </c>
      <c r="BE18" s="2">
        <v>-0.58532605989999997</v>
      </c>
      <c r="BF18" s="2">
        <v>-0.13497416270000001</v>
      </c>
      <c r="BG18" s="2">
        <f>BE18-BD18</f>
        <v>0.41598723710000007</v>
      </c>
      <c r="BH18" s="2">
        <f>BF18-BD18</f>
        <v>0.86633913429999998</v>
      </c>
      <c r="BI18" s="2">
        <f>BE18-BF18</f>
        <v>-0.45035189719999996</v>
      </c>
      <c r="BJ18" s="2">
        <v>80.499438699999999</v>
      </c>
      <c r="BK18" s="2">
        <v>-5.658025673</v>
      </c>
      <c r="BL18" s="2">
        <v>9.1817009590000005</v>
      </c>
      <c r="BM18" s="2">
        <v>20.34106079</v>
      </c>
      <c r="BN18" s="2">
        <f>BL18-BK18</f>
        <v>14.839726632000001</v>
      </c>
      <c r="BO18" s="2">
        <f>BM18-BK18</f>
        <v>25.999086463000001</v>
      </c>
      <c r="BP18">
        <f>BL18-BM18</f>
        <v>-11.159359831</v>
      </c>
      <c r="BQ18" s="6">
        <v>2.5421239500000001</v>
      </c>
      <c r="BR18" s="2">
        <v>1.1923348840000001</v>
      </c>
      <c r="BS18" s="2">
        <v>-1.5838274429999999</v>
      </c>
      <c r="BT18" s="2">
        <v>0.51386028930000005</v>
      </c>
      <c r="BU18" s="2">
        <v>-0.27090310839999998</v>
      </c>
      <c r="BV18" s="2">
        <f>BT18-BU18</f>
        <v>0.78476339770000003</v>
      </c>
      <c r="BW18" s="2">
        <f>BT18-BS18</f>
        <v>2.0976877322999998</v>
      </c>
      <c r="BX18" s="2">
        <f>BU18-BS18</f>
        <v>1.3129243345999999</v>
      </c>
      <c r="BY18" s="2">
        <v>8.1515146700000003E-3</v>
      </c>
      <c r="BZ18" s="2">
        <v>-0.6126719223</v>
      </c>
      <c r="CA18" s="2">
        <v>0.93257521119999998</v>
      </c>
      <c r="CB18" s="2">
        <v>0.65377539470000001</v>
      </c>
      <c r="CC18" s="2">
        <v>-1.4688078570000001</v>
      </c>
      <c r="CD18" s="2">
        <v>-0.4189283385</v>
      </c>
      <c r="CE18" s="2">
        <v>-0.61424027209999998</v>
      </c>
      <c r="CF18" s="2">
        <f>CD18-CE18</f>
        <v>0.19531193359999999</v>
      </c>
      <c r="CG18" s="2">
        <f>CD18-CC18</f>
        <v>1.0498795185000001</v>
      </c>
      <c r="CH18" s="2">
        <f>CE18-CC18</f>
        <v>0.85456758490000007</v>
      </c>
      <c r="CI18" s="2">
        <v>-0.34153396270000003</v>
      </c>
      <c r="CJ18" s="2">
        <v>-0.64883920159999997</v>
      </c>
      <c r="CK18" s="2">
        <v>0.25046849799999998</v>
      </c>
      <c r="CL18" s="2">
        <v>-0.43507767110000001</v>
      </c>
      <c r="CM18" s="2">
        <v>0.19743830139999999</v>
      </c>
      <c r="CN18" s="2">
        <v>9.1703471090000002E-2</v>
      </c>
      <c r="CO18" s="2">
        <v>-0.32992491950000002</v>
      </c>
      <c r="CP18" s="2">
        <f>CN18-CO18</f>
        <v>0.42162839059000001</v>
      </c>
      <c r="CQ18" s="2">
        <f>CN18-CM18</f>
        <v>-0.10573483030999999</v>
      </c>
      <c r="CR18" s="2">
        <f>CO18-CM18</f>
        <v>-0.52736322089999998</v>
      </c>
      <c r="CS18" s="2">
        <v>-0.35806995870000002</v>
      </c>
      <c r="CT18" s="2">
        <v>-0.61659799680000005</v>
      </c>
      <c r="CU18">
        <v>0.33834768389351599</v>
      </c>
      <c r="CV18">
        <v>0.31042992940638198</v>
      </c>
      <c r="CW18">
        <v>0.36112862802110601</v>
      </c>
      <c r="CX18">
        <v>0.33093400194775302</v>
      </c>
      <c r="CY18">
        <v>0.30117361911106799</v>
      </c>
      <c r="CZ18">
        <v>-6.0413272419412101E-3</v>
      </c>
      <c r="DA18">
        <v>-2.2780944127589398E-2</v>
      </c>
      <c r="DB18" t="s">
        <v>154</v>
      </c>
      <c r="DC18" t="s">
        <v>207</v>
      </c>
      <c r="DD18">
        <v>-2.83212094800546E-2</v>
      </c>
      <c r="DE18">
        <v>-2.7058470877818701E-2</v>
      </c>
      <c r="DF18">
        <v>-4.5705526135861797E-2</v>
      </c>
      <c r="DG18">
        <v>-1.6260741744190399E-2</v>
      </c>
      <c r="DH18">
        <v>-1.49980031419545E-2</v>
      </c>
      <c r="DI18">
        <v>1.86470552580431E-2</v>
      </c>
      <c r="DJ18">
        <f>CU18-CY18</f>
        <v>3.7174064782448002E-2</v>
      </c>
      <c r="DK18">
        <f>((CW18-CU18)/CU18)*100</f>
        <v>6.7329983954492159</v>
      </c>
    </row>
    <row r="19" spans="1:115" ht="14" x14ac:dyDescent="0.15">
      <c r="A19" s="2" t="s">
        <v>35</v>
      </c>
      <c r="B19" s="2">
        <v>6.3569999999999998E-3</v>
      </c>
      <c r="C19" s="2" t="s">
        <v>155</v>
      </c>
      <c r="D19" s="4">
        <v>49</v>
      </c>
      <c r="E19" t="s">
        <v>64</v>
      </c>
      <c r="F19">
        <v>53</v>
      </c>
      <c r="G19" t="s">
        <v>64</v>
      </c>
      <c r="H19" s="2">
        <v>4.4693880000000004</v>
      </c>
      <c r="I19" s="2" t="s">
        <v>155</v>
      </c>
      <c r="J19" s="2">
        <v>3.5043999999999999E-2</v>
      </c>
      <c r="K19" s="2">
        <v>3.1920999999999998E-2</v>
      </c>
      <c r="L19" s="2">
        <v>3.1229999999999999E-3</v>
      </c>
      <c r="M19" s="2">
        <v>1.357858</v>
      </c>
      <c r="N19" s="2">
        <v>-1.123</v>
      </c>
      <c r="O19" s="2">
        <v>11.726364</v>
      </c>
      <c r="P19" s="2">
        <v>0.51269500000000001</v>
      </c>
      <c r="Q19" s="2">
        <v>1.7315130000000001</v>
      </c>
      <c r="R19" s="2">
        <v>9.3306740000000001</v>
      </c>
      <c r="S19" s="2">
        <v>1.1343000000000001E-2</v>
      </c>
      <c r="T19" s="2">
        <v>4.8669999999999998E-2</v>
      </c>
      <c r="U19" s="2">
        <v>0.122299</v>
      </c>
      <c r="V19">
        <v>1.4054877154000001</v>
      </c>
      <c r="W19">
        <v>-1.1414541516000001</v>
      </c>
      <c r="X19" s="5" t="s">
        <v>90</v>
      </c>
      <c r="Y19" s="5" t="s">
        <v>91</v>
      </c>
      <c r="Z19">
        <v>26.223224999999999</v>
      </c>
      <c r="AA19">
        <v>66.466644000000002</v>
      </c>
      <c r="AB19">
        <v>40.243411999999999</v>
      </c>
      <c r="AC19">
        <v>6.9364642999999999</v>
      </c>
      <c r="AD19">
        <v>30.080497999999999</v>
      </c>
      <c r="AE19">
        <v>-43.844499999999996</v>
      </c>
      <c r="AF19">
        <v>12.898790999999999</v>
      </c>
      <c r="AG19">
        <v>0.6844030995</v>
      </c>
      <c r="AH19">
        <v>0.1313135718</v>
      </c>
      <c r="AI19">
        <v>0.4204229021</v>
      </c>
      <c r="AJ19" s="2">
        <v>3.4813251809999999</v>
      </c>
      <c r="AK19" s="2">
        <v>0.1029141922</v>
      </c>
      <c r="AL19" s="2">
        <v>10.618398600000001</v>
      </c>
      <c r="AM19" s="2">
        <v>6.9155839629999996</v>
      </c>
      <c r="AN19" s="2">
        <v>6.0475344470000003</v>
      </c>
      <c r="AO19" s="2">
        <v>-0.31400095950000001</v>
      </c>
      <c r="AP19" s="2">
        <v>2.7597742939999999E-2</v>
      </c>
      <c r="AQ19" s="2">
        <v>2.8685483509999998</v>
      </c>
      <c r="AR19" s="2">
        <v>3.1961237919999999</v>
      </c>
      <c r="AS19" s="2">
        <v>5.0943320209999996</v>
      </c>
      <c r="AT19" s="2">
        <v>6.6035495610000003</v>
      </c>
      <c r="AU19" s="2">
        <v>-1.8326641910000001</v>
      </c>
      <c r="AV19" s="2">
        <v>8.4362137359999991</v>
      </c>
      <c r="AW19" s="2">
        <v>2.215169436</v>
      </c>
      <c r="AX19" s="2">
        <v>6.9512183969999999</v>
      </c>
      <c r="AY19" s="2">
        <v>4.0826700809999998</v>
      </c>
      <c r="AZ19" s="2">
        <f>AX19-AW19</f>
        <v>4.7360489609999998</v>
      </c>
      <c r="BA19" s="2">
        <f>AY19-AW19</f>
        <v>1.8675006449999998</v>
      </c>
      <c r="BB19" s="2">
        <f>AX19-AY19</f>
        <v>2.868548316</v>
      </c>
      <c r="BC19" s="2">
        <v>8.2642974820000006E-2</v>
      </c>
      <c r="BD19" s="2">
        <v>-0.2178580104</v>
      </c>
      <c r="BE19" s="2">
        <v>-0.30920169889999999</v>
      </c>
      <c r="BF19" s="2">
        <v>6.1523079090000004E-3</v>
      </c>
      <c r="BG19" s="2">
        <f>BE19-BD19</f>
        <v>-9.1343688499999992E-2</v>
      </c>
      <c r="BH19" s="2">
        <f>BF19-BD19</f>
        <v>0.22401031830900001</v>
      </c>
      <c r="BI19" s="2">
        <f>BE19-BF19</f>
        <v>-0.315354006809</v>
      </c>
      <c r="BJ19" s="2">
        <v>30.818557770000002</v>
      </c>
      <c r="BK19" s="2">
        <v>15.382922819999999</v>
      </c>
      <c r="BL19" s="2">
        <v>24.42484726</v>
      </c>
      <c r="BM19" s="2">
        <v>36.202542010000002</v>
      </c>
      <c r="BN19" s="2">
        <f>BL19-BK19</f>
        <v>9.0419244400000007</v>
      </c>
      <c r="BO19" s="2">
        <f>BM19-BK19</f>
        <v>20.819619190000004</v>
      </c>
      <c r="BP19">
        <f>BL19-BM19</f>
        <v>-11.777694750000002</v>
      </c>
      <c r="BQ19" s="6">
        <v>0.58468548009999999</v>
      </c>
      <c r="BR19" s="2">
        <v>-0.40310088550000001</v>
      </c>
      <c r="BS19" s="2">
        <v>0.57923224750000002</v>
      </c>
      <c r="BT19" s="2">
        <v>0.7757114047</v>
      </c>
      <c r="BU19" s="2">
        <v>0.85994355440000003</v>
      </c>
      <c r="BV19" s="2">
        <f>BT19-BU19</f>
        <v>-8.4232149700000036E-2</v>
      </c>
      <c r="BW19" s="2">
        <f>BT19-BS19</f>
        <v>0.19647915719999998</v>
      </c>
      <c r="BX19" s="2">
        <f>BU19-BS19</f>
        <v>0.28071130690000001</v>
      </c>
      <c r="BY19" s="2">
        <v>-0.78344628429999996</v>
      </c>
      <c r="BZ19" s="2">
        <v>-0.4615717815</v>
      </c>
      <c r="CA19" s="2">
        <v>0.30532213219999998</v>
      </c>
      <c r="CB19" s="2">
        <v>0.2974520121</v>
      </c>
      <c r="CC19" s="2">
        <v>-0.2439885963</v>
      </c>
      <c r="CD19" s="2">
        <v>0.43309207430000002</v>
      </c>
      <c r="CE19" s="2">
        <v>-0.1845857591</v>
      </c>
      <c r="CF19" s="2">
        <f>CD19-CE19</f>
        <v>0.61767783340000004</v>
      </c>
      <c r="CG19" s="2">
        <f>CD19-CC19</f>
        <v>0.67708067059999999</v>
      </c>
      <c r="CH19" s="2">
        <f>CE19-CC19</f>
        <v>5.9402837200000003E-2</v>
      </c>
      <c r="CI19" s="2">
        <v>0.1468263296</v>
      </c>
      <c r="CJ19" s="2">
        <v>0.14146793220000001</v>
      </c>
      <c r="CK19" s="2">
        <v>-0.35323828550000003</v>
      </c>
      <c r="CL19" s="2">
        <v>4.6001960680000002E-2</v>
      </c>
      <c r="CM19" s="2">
        <v>-0.1031231167</v>
      </c>
      <c r="CN19" s="2">
        <v>-0.46800796360000002</v>
      </c>
      <c r="CO19" s="2">
        <v>7.0396513820000006E-2</v>
      </c>
      <c r="CP19" s="2">
        <f>CN19-CO19</f>
        <v>-0.53840447742000008</v>
      </c>
      <c r="CQ19" s="2">
        <f>CN19-CM19</f>
        <v>-0.3648848469</v>
      </c>
      <c r="CR19" s="2">
        <f>CO19-CM19</f>
        <v>0.17351963052000002</v>
      </c>
      <c r="CS19" s="2">
        <v>-4.0066545580000001E-2</v>
      </c>
      <c r="CT19" s="2">
        <v>0.22453609420000001</v>
      </c>
      <c r="CU19">
        <v>0.35358945000916697</v>
      </c>
      <c r="CV19">
        <v>0.45092039974406301</v>
      </c>
      <c r="CW19">
        <v>0.37348589999601201</v>
      </c>
      <c r="CX19">
        <v>0.44888090016320298</v>
      </c>
      <c r="CY19">
        <v>0.34719959995709299</v>
      </c>
      <c r="CZ19">
        <v>-1.7513928569054999E-2</v>
      </c>
      <c r="DA19">
        <v>-1.9896449986845199E-2</v>
      </c>
      <c r="DB19" t="s">
        <v>154</v>
      </c>
      <c r="DC19" t="s">
        <v>207</v>
      </c>
      <c r="DD19">
        <v>-1.2799153337255099E-2</v>
      </c>
      <c r="DE19">
        <v>5.6246662279590904E-3</v>
      </c>
      <c r="DF19">
        <v>2.3734838468953902E-3</v>
      </c>
      <c r="DG19">
        <v>-2.0272345282137299E-3</v>
      </c>
      <c r="DH19">
        <v>1.6396585037000401E-2</v>
      </c>
      <c r="DI19">
        <v>3.2511823810636902E-3</v>
      </c>
      <c r="DJ19">
        <f>CU19-CY19</f>
        <v>6.3898500520739865E-3</v>
      </c>
      <c r="DK19">
        <f>((CW19-CU19)/CU19)*100</f>
        <v>5.6269919779363349</v>
      </c>
    </row>
    <row r="20" spans="1:115" ht="14" x14ac:dyDescent="0.15">
      <c r="A20" s="2" t="s">
        <v>37</v>
      </c>
      <c r="B20" s="2">
        <v>1.0482999999999999E-2</v>
      </c>
      <c r="C20" s="2" t="s">
        <v>155</v>
      </c>
      <c r="D20" s="4">
        <v>51</v>
      </c>
      <c r="E20" t="s">
        <v>64</v>
      </c>
      <c r="F20">
        <v>44</v>
      </c>
      <c r="G20" t="s">
        <v>65</v>
      </c>
      <c r="H20" s="2">
        <v>-2.5306120000000001</v>
      </c>
      <c r="I20" s="2" t="s">
        <v>154</v>
      </c>
      <c r="J20" s="2">
        <v>6.4826999999999996E-2</v>
      </c>
      <c r="K20" s="2">
        <v>5.3103999999999998E-2</v>
      </c>
      <c r="L20" s="2">
        <v>1.1724E-2</v>
      </c>
      <c r="M20" s="2">
        <v>-1.1146400000000001</v>
      </c>
      <c r="N20" s="2">
        <v>-0.243808</v>
      </c>
      <c r="O20" s="2">
        <v>-1.845065</v>
      </c>
      <c r="P20" s="2">
        <v>-1.158776</v>
      </c>
      <c r="Q20" s="2">
        <v>2.3724940000000001</v>
      </c>
      <c r="R20" s="2">
        <v>5.456645</v>
      </c>
      <c r="S20" s="2">
        <v>1.5469E-2</v>
      </c>
      <c r="T20" s="2">
        <v>-4.1174000000000002E-2</v>
      </c>
      <c r="U20" s="2">
        <v>-3.9260000000000003E-2</v>
      </c>
      <c r="V20">
        <v>-1.0670100360999999</v>
      </c>
      <c r="W20">
        <v>-0.26226174689999998</v>
      </c>
      <c r="X20" s="5" t="s">
        <v>93</v>
      </c>
      <c r="Y20">
        <v>-4.01979831788345</v>
      </c>
      <c r="Z20">
        <v>-17.455829999999999</v>
      </c>
      <c r="AA20">
        <v>-19.453717999999999</v>
      </c>
      <c r="AB20">
        <v>-1.9978855</v>
      </c>
      <c r="AC20">
        <v>17.312054</v>
      </c>
      <c r="AD20">
        <v>58.835605999999999</v>
      </c>
      <c r="AE20">
        <v>14.577267000000001</v>
      </c>
      <c r="AF20">
        <v>4.1146374000000003</v>
      </c>
      <c r="AG20">
        <v>-0.8603630458</v>
      </c>
      <c r="AH20">
        <v>0.23224126210000001</v>
      </c>
      <c r="AI20">
        <v>-0.20274611880000001</v>
      </c>
      <c r="AJ20" s="2">
        <v>-3.1927196869999999</v>
      </c>
      <c r="AK20" s="2">
        <v>2.414613761</v>
      </c>
      <c r="AL20" s="2">
        <v>9.4451549050000008</v>
      </c>
      <c r="AM20" s="2">
        <v>6.2658802900000001</v>
      </c>
      <c r="AN20" s="2">
        <v>6.5870282409999996</v>
      </c>
      <c r="AO20" s="2">
        <v>-0.78004027440000001</v>
      </c>
      <c r="AP20" s="2">
        <v>-1.029171241</v>
      </c>
      <c r="AQ20" s="2">
        <v>-8.3641433579999994E-2</v>
      </c>
      <c r="AR20" s="2">
        <v>1.252198589</v>
      </c>
      <c r="AS20" s="2">
        <v>0.63960311530000002</v>
      </c>
      <c r="AT20" s="2">
        <v>2.4211634420000001</v>
      </c>
      <c r="AU20" s="2">
        <v>-1.9578782910000001</v>
      </c>
      <c r="AV20" s="2">
        <v>4.3790417829999999</v>
      </c>
      <c r="AW20" s="2">
        <v>-2.2861805240000002</v>
      </c>
      <c r="AX20" s="2">
        <v>-1.1174195170000001</v>
      </c>
      <c r="AY20" s="2">
        <v>-1.033778101</v>
      </c>
      <c r="AZ20" s="2">
        <f>AX20-AW20</f>
        <v>1.1687610070000001</v>
      </c>
      <c r="BA20" s="2">
        <f>AY20-AW20</f>
        <v>1.2524024230000002</v>
      </c>
      <c r="BB20" s="2">
        <f>AX20-AY20</f>
        <v>-8.3641416000000079E-2</v>
      </c>
      <c r="BC20" s="2">
        <v>0.45248955680000003</v>
      </c>
      <c r="BD20" s="2">
        <v>1.0242806879999999</v>
      </c>
      <c r="BE20" s="2">
        <v>0.75038119439999995</v>
      </c>
      <c r="BF20" s="2">
        <v>0.4083220065</v>
      </c>
      <c r="BG20" s="2">
        <f>BE20-BD20</f>
        <v>-0.27389949359999999</v>
      </c>
      <c r="BH20" s="2">
        <f>BF20-BD20</f>
        <v>-0.61595868149999999</v>
      </c>
      <c r="BI20" s="2">
        <f>BE20-BF20</f>
        <v>0.34205918789999995</v>
      </c>
      <c r="BJ20" s="2">
        <v>58.488220089999999</v>
      </c>
      <c r="BK20" s="2">
        <v>-26.519708479999998</v>
      </c>
      <c r="BL20" s="2">
        <v>-29.08026036</v>
      </c>
      <c r="BM20" s="2">
        <v>-25.593888209999999</v>
      </c>
      <c r="BN20" s="2">
        <f>BL20-BK20</f>
        <v>-2.560551880000002</v>
      </c>
      <c r="BO20" s="2">
        <f>BM20-BK20</f>
        <v>0.92582026999999911</v>
      </c>
      <c r="BP20">
        <f>BL20-BM20</f>
        <v>-3.4863721500000011</v>
      </c>
      <c r="BQ20" s="6">
        <v>1.1865274139999999</v>
      </c>
      <c r="BR20" s="2">
        <v>1.429567654</v>
      </c>
      <c r="BS20" s="2">
        <v>-1.3515567719999999</v>
      </c>
      <c r="BT20" s="2">
        <v>0.47275337709999998</v>
      </c>
      <c r="BU20" s="2">
        <v>0.47814394630000001</v>
      </c>
      <c r="BV20" s="2">
        <f>BT20-BU20</f>
        <v>-5.3905692000000283E-3</v>
      </c>
      <c r="BW20" s="2">
        <f>BT20-BS20</f>
        <v>1.8243101491</v>
      </c>
      <c r="BX20" s="2">
        <f>BU20-BS20</f>
        <v>1.8297007182999998</v>
      </c>
      <c r="BY20" s="2">
        <v>-0.13352099349999999</v>
      </c>
      <c r="BZ20" s="2">
        <v>0.58470756410000002</v>
      </c>
      <c r="CA20" s="2">
        <v>6.057136623E-2</v>
      </c>
      <c r="CB20" s="2">
        <v>-0.1244375643</v>
      </c>
      <c r="CC20" s="2">
        <v>0.11431660019999999</v>
      </c>
      <c r="CD20" s="2">
        <v>1.446357448E-2</v>
      </c>
      <c r="CE20" s="2">
        <v>1.195010444</v>
      </c>
      <c r="CF20" s="2">
        <f>CD20-CE20</f>
        <v>-1.1805468695200001</v>
      </c>
      <c r="CG20" s="2">
        <f>CD20-CC20</f>
        <v>-9.9853025719999988E-2</v>
      </c>
      <c r="CH20" s="2">
        <f>CE20-CC20</f>
        <v>1.0806938438</v>
      </c>
      <c r="CI20" s="2">
        <v>-1.1718505969999999</v>
      </c>
      <c r="CJ20" s="2">
        <v>0.37684865449999999</v>
      </c>
      <c r="CK20" s="2">
        <v>-0.26740974579999999</v>
      </c>
      <c r="CL20" s="2">
        <v>0.62972159289999996</v>
      </c>
      <c r="CM20" s="2">
        <v>-0.68417890599999998</v>
      </c>
      <c r="CN20" s="2">
        <v>-0.20784867109999999</v>
      </c>
      <c r="CO20" s="2">
        <v>-0.3525999863</v>
      </c>
      <c r="CP20" s="2">
        <f>CN20-CO20</f>
        <v>0.14475131520000001</v>
      </c>
      <c r="CQ20" s="2">
        <f>CN20-CM20</f>
        <v>0.47633023489999998</v>
      </c>
      <c r="CR20" s="2">
        <f>CO20-CM20</f>
        <v>0.33157891969999997</v>
      </c>
      <c r="CS20" s="2">
        <v>0.47931907299999998</v>
      </c>
      <c r="CT20" s="2">
        <v>0.65512747930000004</v>
      </c>
      <c r="CU20">
        <v>0.26968774611941598</v>
      </c>
      <c r="CV20">
        <v>0.29450151343735298</v>
      </c>
      <c r="CW20">
        <v>0.28823237660981199</v>
      </c>
      <c r="CX20">
        <v>0.268033032094535</v>
      </c>
      <c r="CY20">
        <v>0.28180007770151799</v>
      </c>
      <c r="CZ20">
        <v>-2.57311793640319E-3</v>
      </c>
      <c r="DA20">
        <v>-1.8544630490396199E-2</v>
      </c>
      <c r="DB20" t="s">
        <v>154</v>
      </c>
      <c r="DC20" t="s">
        <v>207</v>
      </c>
      <c r="DD20">
        <v>-2.4216965413870601E-2</v>
      </c>
      <c r="DE20">
        <v>-1.9562091698389801E-2</v>
      </c>
      <c r="DF20">
        <v>-8.7017762489267608E-3</v>
      </c>
      <c r="DG20">
        <v>-7.6408453987823997E-3</v>
      </c>
      <c r="DH20">
        <v>-2.9859716833016102E-3</v>
      </c>
      <c r="DI20">
        <v>-1.0860315449463E-2</v>
      </c>
      <c r="DJ20">
        <f>CU20-CY20</f>
        <v>-1.2112331582102009E-2</v>
      </c>
      <c r="DK20">
        <f>((CW20-CU20)/CU20)*100</f>
        <v>6.8763341150044566</v>
      </c>
    </row>
    <row r="21" spans="1:115" ht="14" x14ac:dyDescent="0.15">
      <c r="A21" s="2" t="s">
        <v>14</v>
      </c>
      <c r="B21" s="2">
        <v>-8.9449999999999998E-3</v>
      </c>
      <c r="C21" s="2" t="s">
        <v>154</v>
      </c>
      <c r="D21" s="4">
        <v>52</v>
      </c>
      <c r="E21" t="s">
        <v>64</v>
      </c>
      <c r="F21">
        <v>40</v>
      </c>
      <c r="G21" t="s">
        <v>65</v>
      </c>
      <c r="H21" s="2">
        <v>0.46938800000000003</v>
      </c>
      <c r="I21" s="2" t="s">
        <v>155</v>
      </c>
      <c r="J21" s="2">
        <v>-2.6752000000000001E-2</v>
      </c>
      <c r="K21" s="2">
        <v>-2.3816E-2</v>
      </c>
      <c r="L21" s="2">
        <v>-2.9369999999999999E-3</v>
      </c>
      <c r="M21" s="2">
        <v>-0.427375</v>
      </c>
      <c r="N21" s="2">
        <v>4.8571000000000003E-2</v>
      </c>
      <c r="O21" s="2">
        <v>-8.0287380000000006</v>
      </c>
      <c r="P21" s="2">
        <v>0.49186800000000003</v>
      </c>
      <c r="Q21" s="2">
        <v>-0.329042</v>
      </c>
      <c r="R21" s="2">
        <v>-0.63044699999999998</v>
      </c>
      <c r="S21" s="2">
        <v>-3.5509999999999999E-3</v>
      </c>
      <c r="T21" s="2">
        <v>-3.6949999999999999E-3</v>
      </c>
      <c r="U21" s="2">
        <v>1.7791999999999999E-2</v>
      </c>
      <c r="V21">
        <v>-0.37974461059999998</v>
      </c>
      <c r="W21">
        <v>3.0117083900000001E-2</v>
      </c>
      <c r="X21">
        <v>-0.191576419433797</v>
      </c>
      <c r="Y21" s="5" t="s">
        <v>71</v>
      </c>
      <c r="Z21">
        <v>6.2050685999999997</v>
      </c>
      <c r="AA21">
        <v>-16.777602999999999</v>
      </c>
      <c r="AB21">
        <v>-22.002108</v>
      </c>
      <c r="AC21">
        <v>36.927776000000001</v>
      </c>
      <c r="AD21">
        <v>-31.690548</v>
      </c>
      <c r="AE21">
        <v>17.066701999999999</v>
      </c>
      <c r="AF21">
        <v>22.209205999999998</v>
      </c>
      <c r="AG21">
        <v>0.59891469409999998</v>
      </c>
      <c r="AH21">
        <v>0.23443650869999999</v>
      </c>
      <c r="AI21">
        <v>0.1571463192</v>
      </c>
      <c r="AJ21" s="2">
        <v>-4.291988345</v>
      </c>
      <c r="AK21" s="2">
        <v>7.5238990819999998</v>
      </c>
      <c r="AL21" s="2">
        <v>13.61838243</v>
      </c>
      <c r="AM21" s="2">
        <v>9.1218856380000002</v>
      </c>
      <c r="AN21" s="2">
        <v>6.4296056220000004</v>
      </c>
      <c r="AO21" s="2">
        <v>8.0213323840000003E-2</v>
      </c>
      <c r="AP21" s="2">
        <v>-7.7113645450000004E-2</v>
      </c>
      <c r="AQ21" s="2">
        <v>-1.2301764479999999</v>
      </c>
      <c r="AR21" s="2">
        <v>-2.4082721170000001</v>
      </c>
      <c r="AS21" s="2">
        <v>-15.48178409</v>
      </c>
      <c r="AT21" s="2">
        <v>-9.3167655230000008</v>
      </c>
      <c r="AU21" s="2">
        <v>-9.5228869159999991</v>
      </c>
      <c r="AV21" s="2">
        <v>2.0897272509999998</v>
      </c>
      <c r="AW21" s="2">
        <v>2.4251127920000002</v>
      </c>
      <c r="AX21" s="2">
        <v>-1.9796686889999999</v>
      </c>
      <c r="AY21" s="2">
        <v>-1.4321550540000001</v>
      </c>
      <c r="AZ21" s="2">
        <f>AX21-AW21</f>
        <v>-4.4047814810000006</v>
      </c>
      <c r="BA21" s="2">
        <f>AY21-AW21</f>
        <v>-3.8572678460000001</v>
      </c>
      <c r="BB21" s="2">
        <f>AX21-AY21</f>
        <v>-0.54751363499999983</v>
      </c>
      <c r="BC21" s="2">
        <v>0.16791608420000001</v>
      </c>
      <c r="BD21" s="2">
        <v>-0.22120510400000001</v>
      </c>
      <c r="BE21" s="2">
        <v>6.6195221200000001E-2</v>
      </c>
      <c r="BF21" s="2">
        <v>-0.16547917300000001</v>
      </c>
      <c r="BG21" s="2">
        <f>BE21-BD21</f>
        <v>0.28740032520000003</v>
      </c>
      <c r="BH21" s="2">
        <f>BF21-BD21</f>
        <v>5.5725931000000006E-2</v>
      </c>
      <c r="BI21" s="2">
        <f>BE21-BF21</f>
        <v>0.23167439420000002</v>
      </c>
      <c r="BJ21" s="2">
        <v>-20.679944249999998</v>
      </c>
      <c r="BK21" s="2">
        <v>-21.012818970000001</v>
      </c>
      <c r="BL21" s="2">
        <v>-17.78200567</v>
      </c>
      <c r="BM21" s="2">
        <v>-16.148161340000001</v>
      </c>
      <c r="BN21" s="2">
        <f>BL21-BK21</f>
        <v>3.2308133000000012</v>
      </c>
      <c r="BO21" s="2">
        <f>BM21-BK21</f>
        <v>4.86465763</v>
      </c>
      <c r="BP21">
        <f>BL21-BM21</f>
        <v>-1.6338443299999987</v>
      </c>
      <c r="BQ21" s="6">
        <v>0.57479952459999994</v>
      </c>
      <c r="BR21" s="2">
        <v>1.1262709310000001</v>
      </c>
      <c r="BS21" s="2">
        <v>-0.4973124115</v>
      </c>
      <c r="BT21" s="2">
        <v>0.59844028780000003</v>
      </c>
      <c r="BU21" s="2">
        <v>1.32224988</v>
      </c>
      <c r="BV21" s="2">
        <f>BT21-BU21</f>
        <v>-0.72380959219999996</v>
      </c>
      <c r="BW21" s="2">
        <f>BT21-BS21</f>
        <v>1.0957526993</v>
      </c>
      <c r="BX21" s="2">
        <f>BU21-BS21</f>
        <v>1.8195622915</v>
      </c>
      <c r="BY21" s="2">
        <v>0.45232160640000002</v>
      </c>
      <c r="BZ21" s="2">
        <v>2.3676628929999999E-2</v>
      </c>
      <c r="CA21" s="2">
        <v>-0.9648708184</v>
      </c>
      <c r="CB21" s="2">
        <v>0.70135481219999996</v>
      </c>
      <c r="CC21" s="2">
        <v>0.17629820860000001</v>
      </c>
      <c r="CD21" s="2">
        <v>-0.77448664249999999</v>
      </c>
      <c r="CE21" s="2">
        <v>-0.59415152900000001</v>
      </c>
      <c r="CF21" s="2">
        <f>CD21-CE21</f>
        <v>-0.18033511349999998</v>
      </c>
      <c r="CG21" s="2">
        <f>CD21-CC21</f>
        <v>-0.95078485109999999</v>
      </c>
      <c r="CH21" s="2">
        <f>CE21-CC21</f>
        <v>-0.77044973760000002</v>
      </c>
      <c r="CI21" s="2">
        <v>1.431282352</v>
      </c>
      <c r="CJ21" s="2">
        <v>1.2998038519999999</v>
      </c>
      <c r="CK21" s="2">
        <v>-0.33231652480000001</v>
      </c>
      <c r="CL21" s="2">
        <v>-0.48142242410000002</v>
      </c>
      <c r="CM21" s="2">
        <v>0.23471579319999999</v>
      </c>
      <c r="CN21" s="2">
        <v>-0.32267917200000001</v>
      </c>
      <c r="CO21" s="2">
        <v>-0.359586709</v>
      </c>
      <c r="CP21" s="2">
        <f>CN21-CO21</f>
        <v>3.690753699999999E-2</v>
      </c>
      <c r="CQ21" s="2">
        <f>CN21-CM21</f>
        <v>-0.55739496519999998</v>
      </c>
      <c r="CR21" s="2">
        <f>CO21-CM21</f>
        <v>-0.59430250220000003</v>
      </c>
      <c r="CS21" s="2">
        <v>-0.65331058980000001</v>
      </c>
      <c r="CT21" s="2">
        <v>-0.30770898070000002</v>
      </c>
      <c r="CU21">
        <v>0.35309921624138901</v>
      </c>
      <c r="CV21">
        <v>0.38635392149444597</v>
      </c>
      <c r="CW21">
        <v>0.370830671745352</v>
      </c>
      <c r="CX21">
        <v>0.38956117839552401</v>
      </c>
      <c r="CY21">
        <v>0.38565342366928201</v>
      </c>
      <c r="CZ21">
        <v>-2.8622259685237698E-3</v>
      </c>
      <c r="DA21">
        <v>-1.7731455503962899E-2</v>
      </c>
      <c r="DB21" t="s">
        <v>154</v>
      </c>
      <c r="DC21" t="s">
        <v>207</v>
      </c>
      <c r="DD21">
        <v>8.0859563677222399E-3</v>
      </c>
      <c r="DE21">
        <v>5.7819146240944896E-3</v>
      </c>
      <c r="DF21">
        <v>-5.3491804428631396E-3</v>
      </c>
      <c r="DG21">
        <v>-1.92775767936836E-3</v>
      </c>
      <c r="DH21">
        <v>-4.23179942299611E-3</v>
      </c>
      <c r="DI21">
        <v>1.11310950669576E-2</v>
      </c>
      <c r="DJ21">
        <f>CU21-CY21</f>
        <v>-3.2554207427893E-2</v>
      </c>
      <c r="DK21">
        <f>((CW21-CU21)/CU21)*100</f>
        <v>5.0216637954362504</v>
      </c>
    </row>
    <row r="22" spans="1:115" ht="14" x14ac:dyDescent="0.15">
      <c r="A22" s="2" t="s">
        <v>28</v>
      </c>
      <c r="B22" s="2">
        <v>-2.1389999999999998E-3</v>
      </c>
      <c r="C22" s="2" t="s">
        <v>154</v>
      </c>
      <c r="D22" s="4">
        <v>42</v>
      </c>
      <c r="E22" t="s">
        <v>65</v>
      </c>
      <c r="F22">
        <v>50</v>
      </c>
      <c r="G22" t="s">
        <v>64</v>
      </c>
      <c r="H22" s="2">
        <v>-2.5306120000000001</v>
      </c>
      <c r="I22" s="2" t="s">
        <v>154</v>
      </c>
      <c r="J22" s="2">
        <v>-1.5502999999999999E-2</v>
      </c>
      <c r="K22" s="2">
        <v>-6.4320000000000002E-3</v>
      </c>
      <c r="L22" s="2">
        <v>-9.0709999999999992E-3</v>
      </c>
      <c r="M22" s="2">
        <v>-0.18990299999999999</v>
      </c>
      <c r="N22" s="2">
        <v>2.940353</v>
      </c>
      <c r="O22" s="2">
        <v>-1.845065</v>
      </c>
      <c r="P22" s="2">
        <v>-0.57619600000000004</v>
      </c>
      <c r="Q22" s="2">
        <v>0.89820999999999995</v>
      </c>
      <c r="R22" s="2">
        <v>4.3817469999999998</v>
      </c>
      <c r="S22" s="2">
        <v>2.4130000000000002E-3</v>
      </c>
      <c r="T22" s="2">
        <v>-8.1340000000000006E-3</v>
      </c>
      <c r="U22" s="2">
        <v>-1.5171E-2</v>
      </c>
      <c r="V22">
        <v>-0.14227322580000001</v>
      </c>
      <c r="W22">
        <v>2.9218985505999999</v>
      </c>
      <c r="X22" s="5" t="s">
        <v>84</v>
      </c>
      <c r="Y22">
        <v>-0.25419464840439099</v>
      </c>
      <c r="Z22">
        <v>16.307200000000002</v>
      </c>
      <c r="AA22">
        <v>98.983760000000004</v>
      </c>
      <c r="AB22">
        <v>83.572680000000005</v>
      </c>
      <c r="AC22">
        <v>104.17282</v>
      </c>
      <c r="AD22">
        <v>69.456890000000001</v>
      </c>
      <c r="AE22">
        <v>-4.7565393</v>
      </c>
      <c r="AF22">
        <v>16.075422</v>
      </c>
      <c r="AG22">
        <v>-0.1369130157</v>
      </c>
      <c r="AH22">
        <v>-0.37478806009999999</v>
      </c>
      <c r="AI22">
        <v>0.112494753</v>
      </c>
      <c r="AJ22" s="2">
        <v>0.81243603129999997</v>
      </c>
      <c r="AK22" s="2">
        <v>5.3085729979999998</v>
      </c>
      <c r="AL22" s="2">
        <v>-2.5951663599999999</v>
      </c>
      <c r="AM22" s="2">
        <v>-0.89633051350000004</v>
      </c>
      <c r="AN22" s="2">
        <v>-4.7505464020000003</v>
      </c>
      <c r="AO22" s="2">
        <v>0.21927761700000001</v>
      </c>
      <c r="AP22" s="2">
        <v>0.1205612395</v>
      </c>
      <c r="AQ22" s="2">
        <v>1.010547122</v>
      </c>
      <c r="AR22" s="2">
        <v>2.4213735330000001</v>
      </c>
      <c r="AS22" s="2">
        <v>17.795950510000001</v>
      </c>
      <c r="AT22" s="2">
        <v>9.5004560490000003</v>
      </c>
      <c r="AU22" s="2">
        <v>12.96329456</v>
      </c>
      <c r="AV22" s="2">
        <v>-3.6200580420000001</v>
      </c>
      <c r="AW22" s="2">
        <v>-6.7835616830000003</v>
      </c>
      <c r="AX22" s="2">
        <v>-1.44144568</v>
      </c>
      <c r="AY22" s="2">
        <v>-3.1180891470000001</v>
      </c>
      <c r="AZ22" s="2">
        <f>AX22-AW22</f>
        <v>5.3421160030000001</v>
      </c>
      <c r="BA22" s="2">
        <f>AY22-AW22</f>
        <v>3.6654725360000002</v>
      </c>
      <c r="BB22" s="2">
        <f>AX22-AY22</f>
        <v>1.6766434670000001</v>
      </c>
      <c r="BC22" s="2">
        <v>6.5979594849999998E-3</v>
      </c>
      <c r="BD22" s="2">
        <v>3.4190744689999997E-2</v>
      </c>
      <c r="BE22" s="2">
        <v>-5.2272803889999997E-3</v>
      </c>
      <c r="BF22" s="2">
        <v>0.2587817986</v>
      </c>
      <c r="BG22" s="2">
        <f>BE22-BD22</f>
        <v>-3.9418025078999996E-2</v>
      </c>
      <c r="BH22" s="2">
        <f>BF22-BD22</f>
        <v>0.22459105391</v>
      </c>
      <c r="BI22" s="2">
        <f>BE22-BF22</f>
        <v>-0.264009078989</v>
      </c>
      <c r="BJ22" s="2">
        <v>68.572144870000002</v>
      </c>
      <c r="BK22" s="2">
        <v>-36.308914590000001</v>
      </c>
      <c r="BL22" s="2">
        <v>8.0845455009999991</v>
      </c>
      <c r="BM22" s="2">
        <v>9.2847615680000004</v>
      </c>
      <c r="BN22" s="2">
        <f>BL22-BK22</f>
        <v>44.393460091000001</v>
      </c>
      <c r="BO22" s="2">
        <f>BM22-BK22</f>
        <v>45.593676158000001</v>
      </c>
      <c r="BP22">
        <f>BL22-BM22</f>
        <v>-1.2002160670000013</v>
      </c>
      <c r="BQ22" s="6">
        <v>0.92290644990000004</v>
      </c>
      <c r="BR22" s="2">
        <v>1.0746121230000001</v>
      </c>
      <c r="BS22" s="2">
        <v>0.23082918390000001</v>
      </c>
      <c r="BT22" s="2">
        <v>1.2319648240000001</v>
      </c>
      <c r="BU22" s="2">
        <v>0.94401658109999997</v>
      </c>
      <c r="BV22" s="2">
        <f>BT22-BU22</f>
        <v>0.2879482429000001</v>
      </c>
      <c r="BW22" s="2">
        <f>BT22-BS22</f>
        <v>1.0011356401</v>
      </c>
      <c r="BX22" s="2">
        <f>BU22-BS22</f>
        <v>0.71318739720000002</v>
      </c>
      <c r="BY22" s="2">
        <v>1.49266645</v>
      </c>
      <c r="BZ22" s="2">
        <v>0.1303913434</v>
      </c>
      <c r="CA22" s="2">
        <v>-1.8867318630000001</v>
      </c>
      <c r="CB22" s="2">
        <v>-1.1855798609999999</v>
      </c>
      <c r="CC22" s="2">
        <v>1.2890680809999999</v>
      </c>
      <c r="CD22" s="2">
        <v>-6.0964851590000001E-2</v>
      </c>
      <c r="CE22" s="2">
        <v>0.31420384359999998</v>
      </c>
      <c r="CF22" s="2">
        <f>CD22-CE22</f>
        <v>-0.37516869518999996</v>
      </c>
      <c r="CG22" s="2">
        <f>CD22-CC22</f>
        <v>-1.35003293259</v>
      </c>
      <c r="CH22" s="2">
        <f>CE22-CC22</f>
        <v>-0.97486423739999994</v>
      </c>
      <c r="CI22" s="2">
        <v>-0.1854707028</v>
      </c>
      <c r="CJ22" s="2">
        <v>-0.44664903649999999</v>
      </c>
      <c r="CK22" s="2">
        <v>-0.21255585809999999</v>
      </c>
      <c r="CL22" s="2">
        <v>0.75050123820000003</v>
      </c>
      <c r="CM22" s="2">
        <v>-0.74061620760000002</v>
      </c>
      <c r="CN22" s="2">
        <v>0.2196798217</v>
      </c>
      <c r="CO22" s="2">
        <v>-0.49191364599999998</v>
      </c>
      <c r="CP22" s="2">
        <f>CN22-CO22</f>
        <v>0.71159346769999998</v>
      </c>
      <c r="CQ22" s="2">
        <f>CN22-CM22</f>
        <v>0.96029602930000002</v>
      </c>
      <c r="CR22" s="2">
        <f>CO22-CM22</f>
        <v>0.24870256160000004</v>
      </c>
      <c r="CS22" s="2">
        <v>0.48383717409999999</v>
      </c>
      <c r="CT22" s="2">
        <v>0.75431486729999997</v>
      </c>
      <c r="CU22">
        <v>0.29833598533878097</v>
      </c>
      <c r="CV22">
        <v>0.34576657786965298</v>
      </c>
      <c r="CW22">
        <v>0.315847488935105</v>
      </c>
      <c r="CX22">
        <v>0.33085254079196602</v>
      </c>
      <c r="CY22">
        <v>0.298982144508045</v>
      </c>
      <c r="CZ22">
        <v>-8.1198454884412793E-3</v>
      </c>
      <c r="DA22">
        <v>-1.7511503596324401E-2</v>
      </c>
      <c r="DB22" t="s">
        <v>154</v>
      </c>
      <c r="DC22" t="s">
        <v>207</v>
      </c>
      <c r="DD22">
        <v>8.2142521860077908E-3</v>
      </c>
      <c r="DE22">
        <v>2.1662067680153899E-2</v>
      </c>
      <c r="DF22">
        <v>7.5217568082734899E-3</v>
      </c>
      <c r="DG22">
        <v>-1.54311176738701E-2</v>
      </c>
      <c r="DH22">
        <v>-1.9833021797239698E-3</v>
      </c>
      <c r="DI22">
        <v>1.41403108718805E-2</v>
      </c>
      <c r="DJ22">
        <f>CU22-CY22</f>
        <v>-6.4615916926402672E-4</v>
      </c>
      <c r="DK22">
        <f>((CW22-CU22)/CU22)*100</f>
        <v>5.8697255634242431</v>
      </c>
    </row>
    <row r="23" spans="1:115" ht="14" x14ac:dyDescent="0.15">
      <c r="A23" s="2" t="s">
        <v>55</v>
      </c>
      <c r="B23" s="2">
        <v>-4.2909999999999997E-3</v>
      </c>
      <c r="C23" s="2" t="s">
        <v>154</v>
      </c>
      <c r="D23" s="4">
        <v>41</v>
      </c>
      <c r="E23" t="s">
        <v>65</v>
      </c>
      <c r="F23">
        <v>43</v>
      </c>
      <c r="G23" t="s">
        <v>65</v>
      </c>
      <c r="H23" s="2">
        <v>-3.5306120000000001</v>
      </c>
      <c r="I23" s="2" t="s">
        <v>154</v>
      </c>
      <c r="J23" s="2">
        <v>-1.4803999999999999E-2</v>
      </c>
      <c r="K23" s="2">
        <v>-2.5677999999999999E-2</v>
      </c>
      <c r="L23" s="2">
        <v>1.0874E-2</v>
      </c>
      <c r="M23" s="2">
        <v>0.38471499999999997</v>
      </c>
      <c r="N23" s="2">
        <v>-0.227491</v>
      </c>
      <c r="O23" s="2">
        <v>4.2161600000000004</v>
      </c>
      <c r="P23" s="2">
        <v>-1.4500660000000001</v>
      </c>
      <c r="Q23" s="2">
        <v>4.5597019999999997</v>
      </c>
      <c r="R23" s="2">
        <v>-2.7950810000000001</v>
      </c>
      <c r="S23" s="2">
        <v>6.9499999999999998E-4</v>
      </c>
      <c r="T23" s="2">
        <v>-4.4819999999999999E-3</v>
      </c>
      <c r="U23" s="2">
        <v>-7.7879999999999998E-3</v>
      </c>
      <c r="V23">
        <v>0.43234499180000002</v>
      </c>
      <c r="W23">
        <v>-0.2459450413</v>
      </c>
      <c r="X23" s="5" t="s">
        <v>109</v>
      </c>
      <c r="Y23">
        <v>-14.5410698268311</v>
      </c>
      <c r="Z23">
        <v>21.073485999999999</v>
      </c>
      <c r="AA23">
        <v>84.827110000000005</v>
      </c>
      <c r="AB23">
        <v>63.753624000000002</v>
      </c>
      <c r="AC23">
        <v>23.891981000000001</v>
      </c>
      <c r="AD23">
        <v>7.9826969999999999</v>
      </c>
      <c r="AE23">
        <v>-3.8435079999999999</v>
      </c>
      <c r="AF23">
        <v>-29.755413000000001</v>
      </c>
      <c r="AG23">
        <v>-0.45038777159999999</v>
      </c>
      <c r="AH23">
        <v>-0.64793269099999995</v>
      </c>
      <c r="AI23">
        <v>0.77703618220000004</v>
      </c>
      <c r="AJ23" s="2">
        <v>3.4822811769999999</v>
      </c>
      <c r="AK23" s="2">
        <v>-1.99102834</v>
      </c>
      <c r="AL23" s="2">
        <v>-4.5464102970000004</v>
      </c>
      <c r="AM23" s="2">
        <v>-0.47213057470000003</v>
      </c>
      <c r="AN23" s="2">
        <v>-6.086834026</v>
      </c>
      <c r="AO23" s="2">
        <v>-0.61302245129999999</v>
      </c>
      <c r="AP23" s="2">
        <v>-0.67506359599999999</v>
      </c>
      <c r="AQ23" s="2">
        <v>-0.10037171189999999</v>
      </c>
      <c r="AR23" s="2">
        <v>-2.599482939</v>
      </c>
      <c r="AS23" s="2">
        <v>-5.291139748</v>
      </c>
      <c r="AT23" s="2">
        <v>-1.45065836</v>
      </c>
      <c r="AU23" s="2">
        <v>-4.7042432060000001</v>
      </c>
      <c r="AV23" s="2">
        <v>3.2535848020000002</v>
      </c>
      <c r="AW23" s="2">
        <v>5.5582234780000003E-2</v>
      </c>
      <c r="AX23" s="2">
        <v>-0.71993274910000005</v>
      </c>
      <c r="AY23" s="2">
        <v>-0.61956106509999997</v>
      </c>
      <c r="AZ23" s="2">
        <f>AX23-AW23</f>
        <v>-0.77551498388000006</v>
      </c>
      <c r="BA23" s="2">
        <f>AY23-AW23</f>
        <v>-0.67514329987999999</v>
      </c>
      <c r="BB23" s="2">
        <f>AX23-AY23</f>
        <v>-0.10037168400000007</v>
      </c>
      <c r="BC23" s="2">
        <v>-0.15119212360000001</v>
      </c>
      <c r="BD23" s="2">
        <v>3.4715991469999999E-2</v>
      </c>
      <c r="BE23" s="2">
        <v>-0.59576157210000003</v>
      </c>
      <c r="BF23" s="2">
        <v>8.57022811E-2</v>
      </c>
      <c r="BG23" s="2">
        <f>BE23-BD23</f>
        <v>-0.63047756357000007</v>
      </c>
      <c r="BH23" s="2">
        <f>BF23-BD23</f>
        <v>5.0986289630000001E-2</v>
      </c>
      <c r="BI23" s="2">
        <f>BE23-BF23</f>
        <v>-0.68146385320000002</v>
      </c>
      <c r="BJ23" s="2">
        <v>8.0156889679999992</v>
      </c>
      <c r="BK23" s="2">
        <v>-14.736053739999999</v>
      </c>
      <c r="BL23" s="2">
        <v>25.349366190000001</v>
      </c>
      <c r="BM23" s="2">
        <v>1.521780168</v>
      </c>
      <c r="BN23" s="2">
        <f>BL23-BK23</f>
        <v>40.08541993</v>
      </c>
      <c r="BO23" s="2">
        <f>BM23-BK23</f>
        <v>16.257833907999999</v>
      </c>
      <c r="BP23">
        <f>BL23-BM23</f>
        <v>23.827586022000002</v>
      </c>
      <c r="BQ23" s="6">
        <v>0.97487176149999999</v>
      </c>
      <c r="BR23" s="2">
        <v>1.0983551279999999</v>
      </c>
      <c r="BS23" s="2">
        <v>-1.401635502</v>
      </c>
      <c r="BT23" s="2">
        <v>-0.1055571233</v>
      </c>
      <c r="BU23" s="2">
        <v>-0.29731618240000002</v>
      </c>
      <c r="BV23" s="2">
        <f>BT23-BU23</f>
        <v>0.19175905910000002</v>
      </c>
      <c r="BW23" s="2">
        <f>BT23-BS23</f>
        <v>1.2960783786999999</v>
      </c>
      <c r="BX23" s="2">
        <f>BU23-BS23</f>
        <v>1.1043193196000001</v>
      </c>
      <c r="BY23" s="2">
        <v>-0.1781025832</v>
      </c>
      <c r="BZ23" s="2">
        <v>0.421529977</v>
      </c>
      <c r="CA23" s="2">
        <v>1.1196066060000001</v>
      </c>
      <c r="CB23" s="2">
        <v>0.80819467140000001</v>
      </c>
      <c r="CC23" s="2">
        <v>-0.40933582029999999</v>
      </c>
      <c r="CD23" s="2">
        <v>0.54897454540000001</v>
      </c>
      <c r="CE23" s="2">
        <v>1.3436138909999999</v>
      </c>
      <c r="CF23" s="2">
        <f>CD23-CE23</f>
        <v>-0.79463934559999994</v>
      </c>
      <c r="CG23" s="2">
        <f>CD23-CC23</f>
        <v>0.95831036570000006</v>
      </c>
      <c r="CH23" s="2">
        <f>CE23-CC23</f>
        <v>1.7529497112999999</v>
      </c>
      <c r="CI23" s="2">
        <v>-1.088605034</v>
      </c>
      <c r="CJ23" s="2">
        <v>0.74824526670000002</v>
      </c>
      <c r="CK23" s="2">
        <v>-0.21747671930000001</v>
      </c>
      <c r="CL23" s="2">
        <v>6.2857741179999996E-2</v>
      </c>
      <c r="CM23" s="2">
        <v>-0.1053051522</v>
      </c>
      <c r="CN23" s="2">
        <v>-0.29756819359999997</v>
      </c>
      <c r="CO23" s="2">
        <v>0.23594212310000001</v>
      </c>
      <c r="CP23" s="2">
        <f>CN23-CO23</f>
        <v>-0.53351031669999993</v>
      </c>
      <c r="CQ23" s="2">
        <f>CN23-CM23</f>
        <v>-0.19226304139999997</v>
      </c>
      <c r="CR23" s="2">
        <f>CO23-CM23</f>
        <v>0.34124727529999999</v>
      </c>
      <c r="CS23" s="2">
        <v>-5.4539731110000003E-2</v>
      </c>
      <c r="CT23" s="2">
        <v>0.19609320699999999</v>
      </c>
      <c r="CU23">
        <v>0.270464802962123</v>
      </c>
      <c r="CV23">
        <v>0.27610288557389101</v>
      </c>
      <c r="CW23">
        <v>0.28752696858191401</v>
      </c>
      <c r="CX23">
        <v>0.29879739821717499</v>
      </c>
      <c r="CY23">
        <v>0.26873461768263901</v>
      </c>
      <c r="CZ23">
        <v>-5.1110985475263798E-3</v>
      </c>
      <c r="DA23">
        <v>-1.70621656197909E-2</v>
      </c>
      <c r="DB23" t="s">
        <v>154</v>
      </c>
      <c r="DC23" t="s">
        <v>207</v>
      </c>
      <c r="DD23">
        <v>9.6614288777345791E-3</v>
      </c>
      <c r="DE23">
        <v>3.1920902164529197E-2</v>
      </c>
      <c r="DF23">
        <v>3.5264441805338699E-2</v>
      </c>
      <c r="DG23">
        <v>3.1233236636580802E-3</v>
      </c>
      <c r="DH23">
        <v>2.5382796950452698E-2</v>
      </c>
      <c r="DI23">
        <v>-3.3435396408094602E-3</v>
      </c>
      <c r="DJ23">
        <f>CU23-CY23</f>
        <v>1.7301852794839867E-3</v>
      </c>
      <c r="DK23">
        <f>((CW23-CU23)/CU23)*100</f>
        <v>6.3084606325579706</v>
      </c>
    </row>
    <row r="24" spans="1:115" ht="14" x14ac:dyDescent="0.15">
      <c r="A24" s="2" t="s">
        <v>23</v>
      </c>
      <c r="B24" s="2">
        <v>-7.8209999999999998E-3</v>
      </c>
      <c r="C24" s="2" t="s">
        <v>154</v>
      </c>
      <c r="D24" s="4">
        <v>47</v>
      </c>
      <c r="E24" t="s">
        <v>65</v>
      </c>
      <c r="F24">
        <v>50</v>
      </c>
      <c r="G24" t="s">
        <v>64</v>
      </c>
      <c r="H24" s="2">
        <v>-3.5306120000000001</v>
      </c>
      <c r="I24" s="2" t="s">
        <v>154</v>
      </c>
      <c r="J24" s="2">
        <v>-1.1908E-2</v>
      </c>
      <c r="K24" s="2">
        <v>-1.1625999999999999E-2</v>
      </c>
      <c r="L24" s="2">
        <v>-2.8200000000000002E-4</v>
      </c>
      <c r="M24" s="2">
        <v>0.76025799999999999</v>
      </c>
      <c r="N24" s="2">
        <v>0.23375499999999999</v>
      </c>
      <c r="O24" s="2">
        <v>4.2161600000000004</v>
      </c>
      <c r="P24" s="2">
        <v>2.3367040000000001</v>
      </c>
      <c r="Q24" s="2">
        <v>-8.8099150000000002</v>
      </c>
      <c r="R24" s="2">
        <v>13.170548</v>
      </c>
      <c r="S24" s="2">
        <v>-2.8349999999999998E-3</v>
      </c>
      <c r="T24" s="2">
        <v>7.9799999999999992E-3</v>
      </c>
      <c r="U24" s="2">
        <v>-2.2669999999999999E-2</v>
      </c>
      <c r="V24">
        <v>0.80788837209999997</v>
      </c>
      <c r="W24">
        <v>0.21530126790000001</v>
      </c>
      <c r="X24">
        <v>-8.90496968287475</v>
      </c>
      <c r="Y24" s="5" t="s">
        <v>78</v>
      </c>
      <c r="Z24">
        <v>49.75882</v>
      </c>
      <c r="AA24">
        <v>93.852615</v>
      </c>
      <c r="AB24">
        <v>44.993490000000001</v>
      </c>
      <c r="AC24">
        <v>70.155845999999997</v>
      </c>
      <c r="AD24">
        <v>38.422584999999998</v>
      </c>
      <c r="AE24">
        <v>7.4747300000000001</v>
      </c>
      <c r="AF24">
        <v>-7.7675915</v>
      </c>
      <c r="AG24">
        <v>0.84409277250000003</v>
      </c>
      <c r="AH24">
        <v>0.39562553090000002</v>
      </c>
      <c r="AI24">
        <v>0.29814640120000002</v>
      </c>
      <c r="AJ24" s="2">
        <v>-9.2300400939999996</v>
      </c>
      <c r="AK24" s="2">
        <v>0.62069087629999997</v>
      </c>
      <c r="AL24" s="2">
        <v>11.61724012</v>
      </c>
      <c r="AM24" s="2">
        <v>10.259519409999999</v>
      </c>
      <c r="AN24" s="2">
        <v>7.8476877780000001</v>
      </c>
      <c r="AO24" s="2">
        <v>-0.47843622460000002</v>
      </c>
      <c r="AP24" s="2">
        <v>-3.7516593049999998E-2</v>
      </c>
      <c r="AQ24" s="2">
        <v>-2.302338808</v>
      </c>
      <c r="AR24" s="2">
        <v>-0.78361283520000002</v>
      </c>
      <c r="AS24" s="2">
        <v>-6.9500442429999998</v>
      </c>
      <c r="AT24" s="2">
        <v>-2.069069496</v>
      </c>
      <c r="AU24" s="2">
        <v>-6.3161892159999997</v>
      </c>
      <c r="AV24" s="2">
        <v>4.3308314829999999</v>
      </c>
      <c r="AW24" s="2">
        <v>1.1497783800000001</v>
      </c>
      <c r="AX24" s="2">
        <v>-1.09330386</v>
      </c>
      <c r="AY24" s="2">
        <v>1.094174695</v>
      </c>
      <c r="AZ24" s="2">
        <f>AX24-AW24</f>
        <v>-2.2430822400000001</v>
      </c>
      <c r="BA24" s="2">
        <f>AY24-AW24</f>
        <v>-5.5603685000000125E-2</v>
      </c>
      <c r="BB24" s="2">
        <f>AX24-AY24</f>
        <v>-2.1874785550000002</v>
      </c>
      <c r="BC24" s="2">
        <v>-1.4543055949999999</v>
      </c>
      <c r="BD24" s="2">
        <v>-1.9206789129999999E-2</v>
      </c>
      <c r="BE24" s="2">
        <v>2.5655361920000001E-2</v>
      </c>
      <c r="BF24" s="2">
        <v>0.1229219954</v>
      </c>
      <c r="BG24" s="2">
        <f>BE24-BD24</f>
        <v>4.486215105E-2</v>
      </c>
      <c r="BH24" s="2">
        <f>BF24-BD24</f>
        <v>0.14212878453</v>
      </c>
      <c r="BI24" s="2">
        <f>BE24-BF24</f>
        <v>-9.7266633480000003E-2</v>
      </c>
      <c r="BJ24" s="2">
        <v>42.186772929999997</v>
      </c>
      <c r="BK24" s="2">
        <v>-18.49755188</v>
      </c>
      <c r="BL24" s="2">
        <v>36.084543760000003</v>
      </c>
      <c r="BM24" s="2">
        <v>2.7879750890000001</v>
      </c>
      <c r="BN24" s="2">
        <f>BL24-BK24</f>
        <v>54.582095640000006</v>
      </c>
      <c r="BO24" s="2">
        <f>BM24-BK24</f>
        <v>21.285526968999999</v>
      </c>
      <c r="BP24">
        <f>BL24-BM24</f>
        <v>33.296568671000003</v>
      </c>
      <c r="BQ24" s="6">
        <v>0.78627131080000001</v>
      </c>
      <c r="BR24" s="2">
        <v>2.0211596840000001</v>
      </c>
      <c r="BS24" s="2">
        <v>-1.559953133</v>
      </c>
      <c r="BT24" s="2">
        <v>1.3655935859999999</v>
      </c>
      <c r="BU24" s="2">
        <v>-0.70600710840000003</v>
      </c>
      <c r="BV24" s="2">
        <f>BT24-BU24</f>
        <v>2.0716006943999998</v>
      </c>
      <c r="BW24" s="2">
        <f>BT24-BS24</f>
        <v>2.9255467189999997</v>
      </c>
      <c r="BX24" s="2">
        <f>BU24-BS24</f>
        <v>0.85394602460000002</v>
      </c>
      <c r="BY24" s="2">
        <v>1.925955855</v>
      </c>
      <c r="BZ24" s="2">
        <v>-0.22983420769999999</v>
      </c>
      <c r="CA24" s="2">
        <v>-0.46615665010000001</v>
      </c>
      <c r="CB24" s="2">
        <v>0.89765819989999995</v>
      </c>
      <c r="CC24" s="2">
        <v>1.279087984</v>
      </c>
      <c r="CD24" s="2">
        <v>1.861222886</v>
      </c>
      <c r="CE24" s="2">
        <v>0.64716006749999999</v>
      </c>
      <c r="CF24" s="2">
        <f>CD24-CE24</f>
        <v>1.2140628185</v>
      </c>
      <c r="CG24" s="2">
        <f>CD24-CC24</f>
        <v>0.58213490199999995</v>
      </c>
      <c r="CH24" s="2">
        <f>CE24-CC24</f>
        <v>-0.63192791650000002</v>
      </c>
      <c r="CI24" s="2">
        <v>1.8221436070000001</v>
      </c>
      <c r="CJ24" s="2">
        <v>0.50459992259999997</v>
      </c>
      <c r="CK24" s="2">
        <v>-8.5406640909999998E-2</v>
      </c>
      <c r="CL24" s="2">
        <v>-0.30591534390000003</v>
      </c>
      <c r="CM24" s="2">
        <v>9.900701428E-2</v>
      </c>
      <c r="CN24" s="2">
        <v>0.193054954</v>
      </c>
      <c r="CO24" s="2">
        <v>-0.96063730810000003</v>
      </c>
      <c r="CP24" s="2">
        <f>CN24-CO24</f>
        <v>1.1536922621000001</v>
      </c>
      <c r="CQ24" s="2">
        <f>CN24-CM24</f>
        <v>9.4047939720000001E-2</v>
      </c>
      <c r="CR24" s="2">
        <f>CO24-CM24</f>
        <v>-1.0596443223800001</v>
      </c>
      <c r="CS24" s="2">
        <v>-0.46660785119999998</v>
      </c>
      <c r="CT24" s="2">
        <v>-0.35477407439999997</v>
      </c>
      <c r="CU24">
        <v>0.28031748597277301</v>
      </c>
      <c r="CV24">
        <v>0.31086552736814999</v>
      </c>
      <c r="CW24">
        <v>0.295282690494786</v>
      </c>
      <c r="CX24">
        <v>0.318008447065949</v>
      </c>
      <c r="CY24">
        <v>0.29928748914971898</v>
      </c>
      <c r="CZ24">
        <v>-4.3021003699063101E-3</v>
      </c>
      <c r="DA24">
        <v>-1.49652045220136E-2</v>
      </c>
      <c r="DB24" t="s">
        <v>154</v>
      </c>
      <c r="DC24" t="s">
        <v>207</v>
      </c>
      <c r="DD24">
        <v>1.9478247559163699E-2</v>
      </c>
      <c r="DE24">
        <v>3.3975277736317297E-2</v>
      </c>
      <c r="DF24">
        <v>9.1597527498379298E-3</v>
      </c>
      <c r="DG24">
        <v>4.2992998933186699E-2</v>
      </c>
      <c r="DH24">
        <v>5.7490029110340402E-2</v>
      </c>
      <c r="DI24">
        <v>2.48155249864794E-2</v>
      </c>
      <c r="DJ24">
        <f>CU24-CY24</f>
        <v>-1.8970003176945971E-2</v>
      </c>
      <c r="DK24">
        <f>((CW24-CU24)/CU24)*100</f>
        <v>5.3386625062221613</v>
      </c>
    </row>
    <row r="25" spans="1:115" ht="14" x14ac:dyDescent="0.15">
      <c r="A25" s="2" t="s">
        <v>22</v>
      </c>
      <c r="B25" s="2">
        <v>-5.1110000000000001E-3</v>
      </c>
      <c r="C25" s="2" t="s">
        <v>154</v>
      </c>
      <c r="D25" s="4">
        <v>50</v>
      </c>
      <c r="E25" t="s">
        <v>64</v>
      </c>
      <c r="F25">
        <v>45</v>
      </c>
      <c r="G25" t="s">
        <v>64</v>
      </c>
      <c r="H25" s="2">
        <v>4.4693880000000004</v>
      </c>
      <c r="I25" s="2" t="s">
        <v>155</v>
      </c>
      <c r="J25" s="2">
        <v>-1.7062000000000001E-2</v>
      </c>
      <c r="K25" s="2">
        <v>-1.8792E-2</v>
      </c>
      <c r="L25" s="2">
        <v>1.73E-3</v>
      </c>
      <c r="M25" s="2">
        <v>1.6598029999999999</v>
      </c>
      <c r="N25" s="2">
        <v>-1.298713</v>
      </c>
      <c r="O25" s="2">
        <v>11.726364</v>
      </c>
      <c r="P25" s="2">
        <v>-0.802755</v>
      </c>
      <c r="Q25" s="2">
        <v>-4.1477409999999999</v>
      </c>
      <c r="R25" s="2">
        <v>-6.0947659999999999</v>
      </c>
      <c r="S25" s="2">
        <v>-1.25E-4</v>
      </c>
      <c r="T25" s="2">
        <v>-2.5869999999999999E-3</v>
      </c>
      <c r="U25" s="2">
        <v>-1.2186000000000001E-2</v>
      </c>
      <c r="V25">
        <v>1.7074332524</v>
      </c>
      <c r="W25">
        <v>-1.3171666850999999</v>
      </c>
      <c r="X25">
        <v>-3.8923567260782299</v>
      </c>
      <c r="Y25">
        <v>-12.1938334967745</v>
      </c>
      <c r="Z25">
        <v>16.641548</v>
      </c>
      <c r="AA25">
        <v>85.454840000000004</v>
      </c>
      <c r="AB25">
        <v>67.436774999999997</v>
      </c>
      <c r="AC25">
        <v>77.688773999999995</v>
      </c>
      <c r="AD25">
        <v>53.672849999999997</v>
      </c>
      <c r="AE25">
        <v>-7.9883389999999999</v>
      </c>
      <c r="AF25">
        <v>12.7378435</v>
      </c>
      <c r="AG25">
        <v>1.1400799319999999</v>
      </c>
      <c r="AH25">
        <v>-0.51621521479999999</v>
      </c>
      <c r="AI25">
        <v>0.33473487200000002</v>
      </c>
      <c r="AJ25" s="2">
        <v>3.0306052710000002</v>
      </c>
      <c r="AK25" s="2">
        <v>0.2361852958</v>
      </c>
      <c r="AL25" s="2">
        <v>-9.7910352510000003</v>
      </c>
      <c r="AM25" s="2">
        <v>-9.1910955839999993</v>
      </c>
      <c r="AN25" s="2">
        <v>-4.7312390620000002</v>
      </c>
      <c r="AO25" s="2">
        <v>1.3115627889999999</v>
      </c>
      <c r="AP25" s="2">
        <v>1.047016486</v>
      </c>
      <c r="AQ25" s="2">
        <v>-0.87724890440000003</v>
      </c>
      <c r="AR25" s="2">
        <v>-0.2251501679</v>
      </c>
      <c r="AS25" s="2">
        <v>1.3087427650000001</v>
      </c>
      <c r="AT25" s="2">
        <v>-0.2858319352</v>
      </c>
      <c r="AU25" s="2">
        <v>2.3566998180000001</v>
      </c>
      <c r="AV25" s="2">
        <v>-2.02354419</v>
      </c>
      <c r="AW25" s="2">
        <v>-0.40435650820000002</v>
      </c>
      <c r="AX25" s="2">
        <v>-1.485766452</v>
      </c>
      <c r="AY25" s="2">
        <v>1.462185807</v>
      </c>
      <c r="AZ25" s="2">
        <f>AX25-AW25</f>
        <v>-1.0814099438</v>
      </c>
      <c r="BA25" s="2">
        <f>AY25-AW25</f>
        <v>1.8665423152</v>
      </c>
      <c r="BB25" s="2">
        <f>AX25-AY25</f>
        <v>-2.947952259</v>
      </c>
      <c r="BC25" s="2">
        <v>1.440639741</v>
      </c>
      <c r="BD25" s="2">
        <v>-0.23758858320000001</v>
      </c>
      <c r="BE25" s="2">
        <v>0.2043554491</v>
      </c>
      <c r="BF25" s="2">
        <v>0.49556301380000001</v>
      </c>
      <c r="BG25" s="2">
        <f>BE25-BD25</f>
        <v>0.44194403230000001</v>
      </c>
      <c r="BH25" s="2">
        <f>BF25-BD25</f>
        <v>0.73315159699999999</v>
      </c>
      <c r="BI25" s="2">
        <f>BE25-BF25</f>
        <v>-0.29120756469999998</v>
      </c>
      <c r="BJ25" s="2">
        <v>54.923523729999999</v>
      </c>
      <c r="BK25" s="2">
        <v>-43.218551720000001</v>
      </c>
      <c r="BL25" s="2">
        <v>-5.1045627539999998</v>
      </c>
      <c r="BM25" s="2">
        <v>-7.5274290309999996</v>
      </c>
      <c r="BN25" s="2">
        <f>BL25-BK25</f>
        <v>38.113988966000001</v>
      </c>
      <c r="BO25" s="2">
        <f>BM25-BK25</f>
        <v>35.691122689000004</v>
      </c>
      <c r="BP25">
        <f>BL25-BM25</f>
        <v>2.4228662769999998</v>
      </c>
      <c r="BQ25" s="6">
        <v>0.16554974219999999</v>
      </c>
      <c r="BR25" s="2">
        <v>0.33266467550000001</v>
      </c>
      <c r="BS25" s="2">
        <v>-0.41799770829999999</v>
      </c>
      <c r="BT25" s="2">
        <v>1.043637701</v>
      </c>
      <c r="BU25" s="2">
        <v>0.1073861727</v>
      </c>
      <c r="BV25" s="2">
        <f>BT25-BU25</f>
        <v>0.93625152829999991</v>
      </c>
      <c r="BW25" s="2">
        <f>BT25-BS25</f>
        <v>1.4616354092999999</v>
      </c>
      <c r="BX25" s="2">
        <f>BU25-BS25</f>
        <v>0.525383881</v>
      </c>
      <c r="BY25" s="2">
        <v>-4.7292747310000001E-2</v>
      </c>
      <c r="BZ25" s="2">
        <v>-0.86491481579999996</v>
      </c>
      <c r="CA25" s="2">
        <v>-0.20379350839999999</v>
      </c>
      <c r="CB25" s="2">
        <v>-0.3898938247</v>
      </c>
      <c r="CC25" s="2">
        <v>5.4732731690000001E-2</v>
      </c>
      <c r="CD25" s="2">
        <v>-1.260831225</v>
      </c>
      <c r="CE25" s="2">
        <v>5.7805616800000001E-2</v>
      </c>
      <c r="CF25" s="2">
        <f>CD25-CE25</f>
        <v>-1.3186368418000001</v>
      </c>
      <c r="CG25" s="2">
        <f>CD25-CC25</f>
        <v>-1.3155639566899999</v>
      </c>
      <c r="CH25" s="2">
        <f>CE25-CC25</f>
        <v>3.0728851099999996E-3</v>
      </c>
      <c r="CI25" s="2">
        <v>-1.241021178</v>
      </c>
      <c r="CJ25" s="2">
        <v>1.37641076</v>
      </c>
      <c r="CK25" s="2">
        <v>0.17862312659999999</v>
      </c>
      <c r="CL25" s="2">
        <v>-0.2674835196</v>
      </c>
      <c r="CM25" s="2">
        <v>7.3858827520000003E-2</v>
      </c>
      <c r="CN25" s="2">
        <v>-8.4740119330000002E-2</v>
      </c>
      <c r="CO25" s="2">
        <v>-6.7090480669999994E-2</v>
      </c>
      <c r="CP25" s="2">
        <f>CN25-CO25</f>
        <v>-1.7649638660000008E-2</v>
      </c>
      <c r="CQ25" s="2">
        <f>CN25-CM25</f>
        <v>-0.15859894685000001</v>
      </c>
      <c r="CR25" s="2">
        <f>CO25-CM25</f>
        <v>-0.14094930819000001</v>
      </c>
      <c r="CS25" s="2">
        <v>-0.1487692384</v>
      </c>
      <c r="CT25" s="2">
        <v>-0.28642412070000001</v>
      </c>
      <c r="CU25">
        <v>0.25166589999571398</v>
      </c>
      <c r="CV25">
        <v>0.26142870000330698</v>
      </c>
      <c r="CW25">
        <v>0.26647029997548</v>
      </c>
      <c r="CX25">
        <v>0.25061879999702702</v>
      </c>
      <c r="CY25">
        <v>0.240791800024453</v>
      </c>
      <c r="CZ25">
        <v>-4.2909071364972103E-3</v>
      </c>
      <c r="DA25">
        <v>-1.4804399979766399E-2</v>
      </c>
      <c r="DB25" t="s">
        <v>155</v>
      </c>
      <c r="DC25" t="s">
        <v>207</v>
      </c>
      <c r="DD25">
        <v>4.6772684203460799E-2</v>
      </c>
      <c r="DE25">
        <v>5.3103548241779201E-2</v>
      </c>
      <c r="DF25">
        <v>4.23261064570397E-2</v>
      </c>
      <c r="DG25">
        <v>1.17238111561164E-2</v>
      </c>
      <c r="DH25">
        <v>1.8054675194434801E-2</v>
      </c>
      <c r="DI25">
        <v>1.0777441784739401E-2</v>
      </c>
      <c r="DJ25">
        <f>CU25-CY25</f>
        <v>1.0874099971260986E-2</v>
      </c>
      <c r="DK25">
        <f>((CW25-CU25)/CU25)*100</f>
        <v>5.8825609588021823</v>
      </c>
    </row>
    <row r="26" spans="1:115" ht="14" x14ac:dyDescent="0.15">
      <c r="A26" s="2" t="s">
        <v>57</v>
      </c>
      <c r="B26" s="2">
        <v>-1.7072E-2</v>
      </c>
      <c r="C26" s="2" t="s">
        <v>154</v>
      </c>
      <c r="D26" s="4">
        <v>52</v>
      </c>
      <c r="E26" t="s">
        <v>64</v>
      </c>
      <c r="F26">
        <v>45</v>
      </c>
      <c r="G26" t="s">
        <v>64</v>
      </c>
      <c r="H26" s="2">
        <v>-3.5306120000000001</v>
      </c>
      <c r="I26" s="2" t="s">
        <v>154</v>
      </c>
      <c r="J26" s="2">
        <v>-5.1147999999999999E-2</v>
      </c>
      <c r="K26" s="2">
        <v>-4.8118000000000001E-2</v>
      </c>
      <c r="L26" s="2">
        <v>-3.0300000000000001E-3</v>
      </c>
      <c r="M26" s="2">
        <v>0.89442900000000003</v>
      </c>
      <c r="N26" s="2">
        <v>-1.882431</v>
      </c>
      <c r="O26" s="2">
        <v>4.2161600000000004</v>
      </c>
      <c r="P26" s="2">
        <v>-1.4500660000000001</v>
      </c>
      <c r="Q26" s="2">
        <v>4.5597019999999997</v>
      </c>
      <c r="R26" s="2">
        <v>-2.7950810000000001</v>
      </c>
      <c r="S26" s="2">
        <v>-1.2086E-2</v>
      </c>
      <c r="T26" s="2">
        <v>4.0644E-2</v>
      </c>
      <c r="U26" s="2">
        <v>-6.1676000000000002E-2</v>
      </c>
      <c r="V26">
        <v>0.94205881250000001</v>
      </c>
      <c r="W26">
        <v>-1.9008848274000001</v>
      </c>
      <c r="X26" s="5" t="s">
        <v>109</v>
      </c>
      <c r="Y26">
        <v>-14.5410698268311</v>
      </c>
      <c r="Z26">
        <v>31.146059999999999</v>
      </c>
      <c r="AA26">
        <v>63.388350000000003</v>
      </c>
      <c r="AB26">
        <v>32.242289999999997</v>
      </c>
      <c r="AC26">
        <v>50.10257</v>
      </c>
      <c r="AD26">
        <v>124.86315999999999</v>
      </c>
      <c r="AE26">
        <v>-9.7670469999999998</v>
      </c>
      <c r="AF26">
        <v>11.291876999999999</v>
      </c>
      <c r="AG26">
        <v>-8.6133923060000006E-3</v>
      </c>
      <c r="AH26">
        <v>0.12797034970000001</v>
      </c>
      <c r="AI26">
        <v>-0.1918273626</v>
      </c>
      <c r="AJ26" s="2">
        <v>-0.75237994919999995</v>
      </c>
      <c r="AK26" s="2">
        <v>3.1325255639999998</v>
      </c>
      <c r="AL26" s="2">
        <v>3.228602006</v>
      </c>
      <c r="AM26" s="2">
        <v>0.58554468739999999</v>
      </c>
      <c r="AN26" s="2">
        <v>2.9258761029999998</v>
      </c>
      <c r="AO26" s="2">
        <v>-5.6207120219999997E-2</v>
      </c>
      <c r="AP26" s="2">
        <v>0.2305513682</v>
      </c>
      <c r="AQ26" s="2">
        <v>3.7698323949999999</v>
      </c>
      <c r="AR26" s="2">
        <v>-7.3852137569999998</v>
      </c>
      <c r="AS26" s="2">
        <v>-13.017870419999999</v>
      </c>
      <c r="AT26" s="2">
        <v>-8.7642341570000006</v>
      </c>
      <c r="AU26" s="2">
        <v>-7.3877992739999998</v>
      </c>
      <c r="AV26" s="2">
        <v>-1.3764348879999999</v>
      </c>
      <c r="AW26" s="2">
        <v>-0.23279477579999999</v>
      </c>
      <c r="AX26" s="2">
        <v>-2.7299956679999999</v>
      </c>
      <c r="AY26" s="2">
        <v>-6.4998280829999997</v>
      </c>
      <c r="AZ26" s="2">
        <f>AX26-AW26</f>
        <v>-2.4972008922</v>
      </c>
      <c r="BA26" s="2">
        <f>AY26-AW26</f>
        <v>-6.2670333071999993</v>
      </c>
      <c r="BB26" s="2">
        <f>AX26-AY26</f>
        <v>3.7698324149999998</v>
      </c>
      <c r="BC26" s="2">
        <v>0.18159895949999999</v>
      </c>
      <c r="BD26" s="2">
        <v>-0.15092744180000001</v>
      </c>
      <c r="BE26" s="2">
        <v>-0.1150458264</v>
      </c>
      <c r="BF26" s="2">
        <v>-0.13156543809999999</v>
      </c>
      <c r="BG26" s="2">
        <f>BE26-BD26</f>
        <v>3.5881615400000011E-2</v>
      </c>
      <c r="BH26" s="2">
        <f>BF26-BD26</f>
        <v>1.9362003700000019E-2</v>
      </c>
      <c r="BI26" s="2">
        <f>BE26-BF26</f>
        <v>1.6519611699999992E-2</v>
      </c>
      <c r="BJ26" s="2">
        <v>126.68181730000001</v>
      </c>
      <c r="BK26" s="2">
        <v>-14.33641566</v>
      </c>
      <c r="BL26" s="2">
        <v>14.700740440000001</v>
      </c>
      <c r="BM26" s="2">
        <v>9.4523797480000002</v>
      </c>
      <c r="BN26" s="2">
        <f>BL26-BK26</f>
        <v>29.037156100000001</v>
      </c>
      <c r="BO26" s="2">
        <f>BM26-BK26</f>
        <v>23.788795407999999</v>
      </c>
      <c r="BP26">
        <f>BL26-BM26</f>
        <v>5.2483606920000003</v>
      </c>
      <c r="BQ26" s="6">
        <v>2.749640248</v>
      </c>
      <c r="BR26" s="2">
        <v>1.3330916669999999</v>
      </c>
      <c r="BS26" s="2">
        <v>-0.47252892749999997</v>
      </c>
      <c r="BT26" s="2">
        <v>2.8437458929999999</v>
      </c>
      <c r="BU26" s="2">
        <v>0.87425727760000005</v>
      </c>
      <c r="BV26" s="2">
        <f>BT26-BU26</f>
        <v>1.9694886154</v>
      </c>
      <c r="BW26" s="2">
        <f>BT26-BS26</f>
        <v>3.3162748204999999</v>
      </c>
      <c r="BX26" s="2">
        <f>BU26-BS26</f>
        <v>1.3467862050999999</v>
      </c>
      <c r="BY26" s="2">
        <v>0.86070581869999996</v>
      </c>
      <c r="BZ26" s="2">
        <v>-1.3612137399999999</v>
      </c>
      <c r="CA26" s="2">
        <v>8.1081848540000001E-2</v>
      </c>
      <c r="CB26" s="2">
        <v>-1.2058900450000001</v>
      </c>
      <c r="CC26" s="2">
        <v>0.68196862469999997</v>
      </c>
      <c r="CD26" s="2">
        <v>-1.173026076</v>
      </c>
      <c r="CE26" s="2">
        <v>-1.188550939</v>
      </c>
      <c r="CF26" s="2">
        <f>CD26-CE26</f>
        <v>1.5524863E-2</v>
      </c>
      <c r="CG26" s="2">
        <f>CD26-CC26</f>
        <v>-1.8549947006999998</v>
      </c>
      <c r="CH26" s="2">
        <f>CE26-CC26</f>
        <v>-1.8705195636999998</v>
      </c>
      <c r="CI26" s="2">
        <v>-1.135732155E-2</v>
      </c>
      <c r="CJ26" s="2">
        <v>0.23687391690000001</v>
      </c>
      <c r="CK26" s="2">
        <v>0.40743536629999999</v>
      </c>
      <c r="CL26" s="2">
        <v>-0.55121087810000002</v>
      </c>
      <c r="CM26" s="2">
        <v>-7.2441965669999997E-2</v>
      </c>
      <c r="CN26" s="2">
        <v>-0.43613411790000001</v>
      </c>
      <c r="CO26" s="2">
        <v>-0.44216166470000001</v>
      </c>
      <c r="CP26" s="2">
        <f>CN26-CO26</f>
        <v>6.0275468000000054E-3</v>
      </c>
      <c r="CQ26" s="2">
        <f>CN26-CM26</f>
        <v>-0.36369215223000001</v>
      </c>
      <c r="CR26" s="2">
        <f>CO26-CM26</f>
        <v>-0.36971969903000002</v>
      </c>
      <c r="CS26" s="2">
        <v>-0.3550817751</v>
      </c>
      <c r="CT26" s="2">
        <v>-0.74139154389999995</v>
      </c>
      <c r="CU26">
        <v>0.27033338195178602</v>
      </c>
      <c r="CV26">
        <v>0.27706846105866101</v>
      </c>
      <c r="CW26">
        <v>0.28496288182213902</v>
      </c>
      <c r="CX26">
        <v>0.27218974754214198</v>
      </c>
      <c r="CY26">
        <v>0.277509949752129</v>
      </c>
      <c r="CZ26">
        <v>-1.6783792026607001E-3</v>
      </c>
      <c r="DA26">
        <v>-1.46294998703524E-2</v>
      </c>
      <c r="DB26" t="s">
        <v>155</v>
      </c>
      <c r="DC26" t="s">
        <v>207</v>
      </c>
      <c r="DD26">
        <v>1.5523249749094199E-2</v>
      </c>
      <c r="DE26">
        <v>1.48227519239299E-2</v>
      </c>
      <c r="DF26">
        <v>1.8730506650172101E-2</v>
      </c>
      <c r="DG26">
        <v>-3.2554207427892799E-2</v>
      </c>
      <c r="DH26">
        <v>-3.3254705253057099E-2</v>
      </c>
      <c r="DI26">
        <v>-3.9077547262422697E-3</v>
      </c>
      <c r="DJ26">
        <f>CU26-CY26</f>
        <v>-7.1765678003429811E-3</v>
      </c>
      <c r="DK26">
        <f>((CW26-CU26)/CU26)*100</f>
        <v>5.4116512599106885</v>
      </c>
    </row>
    <row r="27" spans="1:115" ht="14" x14ac:dyDescent="0.15">
      <c r="A27" s="2" t="s">
        <v>34</v>
      </c>
      <c r="B27" s="2">
        <v>3.8119999999999999E-3</v>
      </c>
      <c r="C27" s="2" t="s">
        <v>155</v>
      </c>
      <c r="D27" s="4">
        <v>52</v>
      </c>
      <c r="E27" t="s">
        <v>64</v>
      </c>
      <c r="F27">
        <v>41</v>
      </c>
      <c r="G27" t="s">
        <v>65</v>
      </c>
      <c r="H27" s="2">
        <v>-2.5306120000000001</v>
      </c>
      <c r="I27" s="2" t="s">
        <v>154</v>
      </c>
      <c r="J27" s="2">
        <v>1.2891E-2</v>
      </c>
      <c r="K27" s="2">
        <v>2.1662000000000001E-2</v>
      </c>
      <c r="L27" s="2">
        <v>-8.7720000000000003E-3</v>
      </c>
      <c r="M27" s="2">
        <v>-0.79059100000000004</v>
      </c>
      <c r="N27" s="2">
        <v>-8.9722999999999997E-2</v>
      </c>
      <c r="O27" s="2">
        <v>-1.845065</v>
      </c>
      <c r="P27" s="2">
        <v>-1.4500660000000001</v>
      </c>
      <c r="Q27" s="2">
        <v>3.1096360000000001</v>
      </c>
      <c r="R27" s="2">
        <v>5.9940939999999996</v>
      </c>
      <c r="S27" s="2">
        <v>7.8469999999999998E-3</v>
      </c>
      <c r="T27" s="2">
        <v>-2.1885000000000002E-2</v>
      </c>
      <c r="U27" s="2">
        <v>-2.5196E-2</v>
      </c>
      <c r="V27">
        <v>-0.74296102669999997</v>
      </c>
      <c r="W27">
        <v>-0.1081774997</v>
      </c>
      <c r="X27" s="5" t="s">
        <v>89</v>
      </c>
      <c r="Y27">
        <v>-5.9026001526229797</v>
      </c>
      <c r="Z27">
        <v>-36.216732</v>
      </c>
      <c r="AA27">
        <v>16.534251999999999</v>
      </c>
      <c r="AB27">
        <v>52.750984000000003</v>
      </c>
      <c r="AC27">
        <v>72.034790000000001</v>
      </c>
      <c r="AD27">
        <v>13.339191</v>
      </c>
      <c r="AE27">
        <v>25.928818</v>
      </c>
      <c r="AF27">
        <v>-1.0007058</v>
      </c>
      <c r="AG27">
        <v>0.48536035100000002</v>
      </c>
      <c r="AH27">
        <v>-0.1097027431</v>
      </c>
      <c r="AI27">
        <v>3.1775760860000002E-2</v>
      </c>
      <c r="AJ27" s="2">
        <v>-0.54135039740000002</v>
      </c>
      <c r="AK27" s="2">
        <v>-5.0681462100000001</v>
      </c>
      <c r="AL27" s="2">
        <v>21.924218740000001</v>
      </c>
      <c r="AM27" s="2">
        <v>16.52051612</v>
      </c>
      <c r="AN27" s="2">
        <v>14.58160788</v>
      </c>
      <c r="AO27" s="2">
        <v>0.64660965930000003</v>
      </c>
      <c r="AP27" s="2">
        <v>0.55789197980000005</v>
      </c>
      <c r="AQ27" s="2">
        <v>0.74669889769999997</v>
      </c>
      <c r="AR27" s="2">
        <v>3.3143789159999999</v>
      </c>
      <c r="AS27" s="2">
        <v>0.11981582039999999</v>
      </c>
      <c r="AT27" s="2">
        <v>-0.3372958808</v>
      </c>
      <c r="AU27" s="2">
        <v>-0.85664220400000002</v>
      </c>
      <c r="AV27" s="2">
        <v>0.51934633699999999</v>
      </c>
      <c r="AW27" s="2">
        <v>2.8339607060000001</v>
      </c>
      <c r="AX27" s="2">
        <v>3.03866221</v>
      </c>
      <c r="AY27" s="2">
        <v>2.2919633230000001</v>
      </c>
      <c r="AZ27" s="2">
        <f>AX27-AW27</f>
        <v>0.20470150399999998</v>
      </c>
      <c r="BA27" s="2">
        <f>AY27-AW27</f>
        <v>-0.541997383</v>
      </c>
      <c r="BB27" s="2">
        <f>AX27-AY27</f>
        <v>0.74669888699999998</v>
      </c>
      <c r="BC27" s="2">
        <v>-0.55035804960000001</v>
      </c>
      <c r="BD27" s="2">
        <v>-0.27075244570000001</v>
      </c>
      <c r="BE27" s="2">
        <v>-2.2989904359999999E-3</v>
      </c>
      <c r="BF27" s="2">
        <v>2.4081424859999999E-2</v>
      </c>
      <c r="BG27" s="2">
        <f>BE27-BD27</f>
        <v>0.268453455264</v>
      </c>
      <c r="BH27" s="2">
        <f>BF27-BD27</f>
        <v>0.29483387055999999</v>
      </c>
      <c r="BI27" s="2">
        <f>BE27-BF27</f>
        <v>-2.6380415296E-2</v>
      </c>
      <c r="BJ27" s="2">
        <v>16.098771800000002</v>
      </c>
      <c r="BK27" s="2">
        <v>-5.2655928090000002</v>
      </c>
      <c r="BL27" s="2">
        <v>15.582980640000001</v>
      </c>
      <c r="BM27" s="2">
        <v>20.751507159999999</v>
      </c>
      <c r="BN27" s="2">
        <f>BL27-BK27</f>
        <v>20.848573449</v>
      </c>
      <c r="BO27" s="2">
        <f>BM27-BK27</f>
        <v>26.017099969</v>
      </c>
      <c r="BP27">
        <f>BL27-BM27</f>
        <v>-5.1685265199999986</v>
      </c>
      <c r="BQ27" s="6">
        <v>7.3868435420000003E-2</v>
      </c>
      <c r="BR27" s="2">
        <v>1.253182915</v>
      </c>
      <c r="BS27" s="2">
        <v>-0.65641501899999999</v>
      </c>
      <c r="BT27" s="2">
        <v>0.85258652430000004</v>
      </c>
      <c r="BU27" s="2">
        <v>0.57077300210000004</v>
      </c>
      <c r="BV27" s="2">
        <f>BT27-BU27</f>
        <v>0.2818135222</v>
      </c>
      <c r="BW27" s="2">
        <f>BT27-BS27</f>
        <v>1.5090015433000001</v>
      </c>
      <c r="BX27" s="2">
        <f>BU27-BS27</f>
        <v>1.2271880210999999</v>
      </c>
      <c r="BY27" s="2">
        <v>0.92624549609999995</v>
      </c>
      <c r="BZ27" s="2">
        <v>-0.19386438689999999</v>
      </c>
      <c r="CA27" s="2">
        <v>0.1743296983</v>
      </c>
      <c r="CB27" s="2">
        <v>-0.26541696650000002</v>
      </c>
      <c r="CC27" s="2">
        <v>0.23278374869999999</v>
      </c>
      <c r="CD27" s="2">
        <v>0.74612200439999998</v>
      </c>
      <c r="CE27" s="2">
        <v>-0.78803326929999995</v>
      </c>
      <c r="CF27" s="2">
        <f>CD27-CE27</f>
        <v>1.5341552736999999</v>
      </c>
      <c r="CG27" s="2">
        <f>CD27-CC27</f>
        <v>0.51333825570000002</v>
      </c>
      <c r="CH27" s="2">
        <f>CE27-CC27</f>
        <v>-1.020817018</v>
      </c>
      <c r="CI27" s="2">
        <v>0.75623935850000001</v>
      </c>
      <c r="CJ27" s="2">
        <v>-1.6010569400000001</v>
      </c>
      <c r="CK27" s="2">
        <v>7.5378138560000002E-2</v>
      </c>
      <c r="CL27" s="2">
        <v>-0.22191095059999999</v>
      </c>
      <c r="CM27" s="2">
        <v>0.1201210231</v>
      </c>
      <c r="CN27" s="2">
        <v>-5.326979229E-2</v>
      </c>
      <c r="CO27" s="2">
        <v>-5.6023479530000003E-2</v>
      </c>
      <c r="CP27" s="2">
        <f>CN27-CO27</f>
        <v>2.7536872400000037E-3</v>
      </c>
      <c r="CQ27" s="2">
        <f>CN27-CM27</f>
        <v>-0.17339081539000001</v>
      </c>
      <c r="CR27" s="2">
        <f>CO27-CM27</f>
        <v>-0.17614450263</v>
      </c>
      <c r="CS27" s="2">
        <v>-0.185944586</v>
      </c>
      <c r="CT27" s="2">
        <v>-0.2368191976</v>
      </c>
      <c r="CU27">
        <v>0.27883449981891301</v>
      </c>
      <c r="CV27">
        <v>0.25725000037527901</v>
      </c>
      <c r="CW27">
        <v>0.29304862715798602</v>
      </c>
      <c r="CX27">
        <v>0.34862338516904801</v>
      </c>
      <c r="CY27">
        <v>0.305491818497102</v>
      </c>
      <c r="CZ27">
        <v>-1.66557165916207E-3</v>
      </c>
      <c r="DA27">
        <v>-1.42141273390734E-2</v>
      </c>
      <c r="DB27" t="s">
        <v>155</v>
      </c>
      <c r="DC27" t="s">
        <v>207</v>
      </c>
      <c r="DD27">
        <v>1.8741021223831901E-2</v>
      </c>
      <c r="DE27">
        <v>-7.4778433190658602E-3</v>
      </c>
      <c r="DF27">
        <v>1.64108647149987E-2</v>
      </c>
      <c r="DG27">
        <v>8.9455491397529806E-3</v>
      </c>
      <c r="DH27">
        <v>-1.72733154031448E-2</v>
      </c>
      <c r="DI27">
        <v>-2.38887080340646E-2</v>
      </c>
      <c r="DJ27">
        <f>CU27-CY27</f>
        <v>-2.665731867818899E-2</v>
      </c>
      <c r="DK27">
        <f>((CW27-CU27)/CU27)*100</f>
        <v>5.0976932009146187</v>
      </c>
    </row>
    <row r="28" spans="1:115" ht="14" x14ac:dyDescent="0.15">
      <c r="A28" s="2" t="s">
        <v>51</v>
      </c>
      <c r="B28" s="2">
        <v>1.186E-3</v>
      </c>
      <c r="C28" s="2" t="s">
        <v>155</v>
      </c>
      <c r="D28" s="4">
        <v>46</v>
      </c>
      <c r="E28" t="s">
        <v>65</v>
      </c>
      <c r="F28">
        <v>43</v>
      </c>
      <c r="G28" t="s">
        <v>65</v>
      </c>
      <c r="H28" s="2">
        <v>-3.5306120000000001</v>
      </c>
      <c r="I28" s="2" t="s">
        <v>154</v>
      </c>
      <c r="J28" s="2">
        <v>1.2137E-2</v>
      </c>
      <c r="K28" s="2">
        <v>-7.9900000000000001E-4</v>
      </c>
      <c r="L28" s="2">
        <v>1.2936E-2</v>
      </c>
      <c r="M28" s="2">
        <v>0.148593</v>
      </c>
      <c r="N28" s="2">
        <v>0.53202400000000005</v>
      </c>
      <c r="O28" s="2">
        <v>4.2161600000000004</v>
      </c>
      <c r="P28" s="2">
        <v>0.48494500000000001</v>
      </c>
      <c r="Q28" s="2">
        <v>-2.2720699999999998</v>
      </c>
      <c r="R28" s="2">
        <v>5.363232</v>
      </c>
      <c r="S28" s="2">
        <v>6.1720000000000004E-3</v>
      </c>
      <c r="T28" s="2">
        <v>-2.3817999999999999E-2</v>
      </c>
      <c r="U28" s="2">
        <v>1.5302E-2</v>
      </c>
      <c r="V28">
        <v>0.196222914</v>
      </c>
      <c r="W28">
        <v>0.51357011210000003</v>
      </c>
      <c r="X28">
        <v>-2.32125290038113</v>
      </c>
      <c r="Y28" s="5" t="s">
        <v>106</v>
      </c>
      <c r="Z28">
        <v>11.708493000000001</v>
      </c>
      <c r="AA28">
        <v>148.36823999999999</v>
      </c>
      <c r="AB28">
        <v>136.65976000000001</v>
      </c>
      <c r="AC28">
        <v>206.64187999999999</v>
      </c>
      <c r="AD28">
        <v>38.537697000000001</v>
      </c>
      <c r="AE28">
        <v>43.671813999999998</v>
      </c>
      <c r="AF28">
        <v>-0.91988784000000001</v>
      </c>
      <c r="AG28">
        <v>0.3831500987</v>
      </c>
      <c r="AH28">
        <v>0.16611967750000001</v>
      </c>
      <c r="AI28">
        <v>0.4020294559</v>
      </c>
      <c r="AJ28" s="2">
        <v>3.9557620099999999</v>
      </c>
      <c r="AK28" s="2">
        <v>-0.90713548030000002</v>
      </c>
      <c r="AL28" s="2">
        <v>-4.1827753589999999</v>
      </c>
      <c r="AM28" s="2">
        <v>3.0176455259999999</v>
      </c>
      <c r="AN28" s="2">
        <v>-9.6108882300000005</v>
      </c>
      <c r="AO28" s="2">
        <v>1.19700824E-2</v>
      </c>
      <c r="AP28" s="2">
        <v>-0.95011731389999998</v>
      </c>
      <c r="AQ28" s="2">
        <v>1.718985314</v>
      </c>
      <c r="AR28" s="2">
        <v>0.15056580850000001</v>
      </c>
      <c r="AS28" s="2">
        <v>-0.57820801789999998</v>
      </c>
      <c r="AT28" s="2">
        <v>0.18319669180000001</v>
      </c>
      <c r="AU28" s="2">
        <v>-1.577324449</v>
      </c>
      <c r="AV28" s="2">
        <v>1.7605211549999999</v>
      </c>
      <c r="AW28" s="2">
        <v>-0.87536223790000001</v>
      </c>
      <c r="AX28" s="2">
        <v>7.5728789239999997E-2</v>
      </c>
      <c r="AY28" s="2">
        <v>-1.6432565610000001</v>
      </c>
      <c r="AZ28" s="2">
        <f>AX28-AW28</f>
        <v>0.95109102714000004</v>
      </c>
      <c r="BA28" s="2">
        <f>AY28-AW28</f>
        <v>-0.76789432310000005</v>
      </c>
      <c r="BB28" s="2">
        <f>AX28-AY28</f>
        <v>1.7189853502400001</v>
      </c>
      <c r="BC28" s="2">
        <v>-1.7746900670000001</v>
      </c>
      <c r="BD28" s="2">
        <v>0.64634721650000004</v>
      </c>
      <c r="BE28" s="2">
        <v>0.73539209800000005</v>
      </c>
      <c r="BF28" s="2">
        <v>0.37230328899999998</v>
      </c>
      <c r="BG28" s="2">
        <f>BE28-BD28</f>
        <v>8.9044881500000006E-2</v>
      </c>
      <c r="BH28" s="2">
        <f>BF28-BD28</f>
        <v>-0.27404392750000006</v>
      </c>
      <c r="BI28" s="2">
        <f>BE28-BF28</f>
        <v>0.36308880900000007</v>
      </c>
      <c r="BJ28" s="2">
        <v>45.583924369999998</v>
      </c>
      <c r="BK28" s="2">
        <v>-70.128091440000006</v>
      </c>
      <c r="BL28" s="2">
        <v>27.618541329999999</v>
      </c>
      <c r="BM28" s="2">
        <v>-0.7499109692</v>
      </c>
      <c r="BN28" s="2">
        <f>BL28-BK28</f>
        <v>97.746632770000005</v>
      </c>
      <c r="BO28" s="2">
        <f>BM28-BK28</f>
        <v>69.378180470800004</v>
      </c>
      <c r="BP28">
        <f>BL28-BM28</f>
        <v>28.368452299199998</v>
      </c>
      <c r="BQ28" s="6">
        <v>0.85609932789999998</v>
      </c>
      <c r="BR28" s="2">
        <v>1.0898659150000001</v>
      </c>
      <c r="BS28" s="2">
        <v>-0.67481136470000003</v>
      </c>
      <c r="BT28" s="2">
        <v>1.6860983949999999</v>
      </c>
      <c r="BU28" s="2">
        <v>0.19633343880000001</v>
      </c>
      <c r="BV28" s="2">
        <f>BT28-BU28</f>
        <v>1.4897649561999999</v>
      </c>
      <c r="BW28" s="2">
        <f>BT28-BS28</f>
        <v>2.3609097597000002</v>
      </c>
      <c r="BX28" s="2">
        <f>BU28-BS28</f>
        <v>0.87114480350000001</v>
      </c>
      <c r="BY28" s="2">
        <v>0.33390205550000002</v>
      </c>
      <c r="BZ28" s="2">
        <v>-0.27279132309999998</v>
      </c>
      <c r="CA28" s="2">
        <v>-0.87218383990000004</v>
      </c>
      <c r="CB28" s="2">
        <v>0.4073688821</v>
      </c>
      <c r="CC28" s="2">
        <v>-1.8546443329999999E-2</v>
      </c>
      <c r="CD28" s="2">
        <v>2.967003184E-2</v>
      </c>
      <c r="CE28" s="2">
        <v>0.17772710520000001</v>
      </c>
      <c r="CF28" s="2">
        <f>CD28-CE28</f>
        <v>-0.14805707336000001</v>
      </c>
      <c r="CG28" s="2">
        <f>CD28-CC28</f>
        <v>4.8216475169999995E-2</v>
      </c>
      <c r="CH28" s="2">
        <f>CE28-CC28</f>
        <v>0.19627354853000001</v>
      </c>
      <c r="CI28" s="2">
        <v>0.62724340899999997</v>
      </c>
      <c r="CJ28" s="2">
        <v>0.43268618889999999</v>
      </c>
      <c r="CK28" s="2">
        <v>0.46588669919999998</v>
      </c>
      <c r="CL28" s="2">
        <v>-0.3658429661</v>
      </c>
      <c r="CM28" s="2">
        <v>0.1232130768</v>
      </c>
      <c r="CN28" s="2">
        <v>-0.1968089657</v>
      </c>
      <c r="CO28" s="2">
        <v>0.14787197499999999</v>
      </c>
      <c r="CP28" s="2">
        <f>CN28-CO28</f>
        <v>-0.34468094069999999</v>
      </c>
      <c r="CQ28" s="2">
        <f>CN28-CM28</f>
        <v>-0.32002204249999999</v>
      </c>
      <c r="CR28" s="2">
        <f>CO28-CM28</f>
        <v>2.4658898199999987E-2</v>
      </c>
      <c r="CS28" s="2">
        <v>-0.1366737338</v>
      </c>
      <c r="CT28" s="2">
        <v>-0.46680769779999998</v>
      </c>
      <c r="CU28">
        <v>0.28478656522929602</v>
      </c>
      <c r="CV28">
        <v>0.322761286923196</v>
      </c>
      <c r="CW28">
        <v>0.29669485258636902</v>
      </c>
      <c r="CX28">
        <v>0.33304927079007002</v>
      </c>
      <c r="CY28">
        <v>0.28506881650537202</v>
      </c>
      <c r="CZ28">
        <v>-7.8206785297620096E-3</v>
      </c>
      <c r="DA28">
        <v>-1.1908287357073199E-2</v>
      </c>
      <c r="DB28" t="s">
        <v>155</v>
      </c>
      <c r="DC28" t="s">
        <v>207</v>
      </c>
      <c r="DD28">
        <v>1.7411787179298699E-2</v>
      </c>
      <c r="DE28">
        <v>8.5400140960700799E-4</v>
      </c>
      <c r="DF28">
        <v>-5.3481497074244502E-2</v>
      </c>
      <c r="DG28">
        <v>-4.1779354796744802E-4</v>
      </c>
      <c r="DH28">
        <v>-1.6975579317659101E-2</v>
      </c>
      <c r="DI28">
        <v>5.4335498483851503E-2</v>
      </c>
      <c r="DJ28">
        <f>CU28-CY28</f>
        <v>-2.8225127607600653E-4</v>
      </c>
      <c r="DK28">
        <f>((CW28-CU28)/CU28)*100</f>
        <v>4.1814779245239455</v>
      </c>
    </row>
    <row r="29" spans="1:115" ht="14" x14ac:dyDescent="0.15">
      <c r="A29" s="2" t="s">
        <v>18</v>
      </c>
      <c r="B29" s="2">
        <v>-1.678E-3</v>
      </c>
      <c r="C29" s="2" t="s">
        <v>154</v>
      </c>
      <c r="D29" s="4">
        <v>52</v>
      </c>
      <c r="E29" t="s">
        <v>64</v>
      </c>
      <c r="F29">
        <v>50</v>
      </c>
      <c r="G29" t="s">
        <v>64</v>
      </c>
      <c r="H29" s="2">
        <v>1.4693879999999999</v>
      </c>
      <c r="I29" s="2" t="s">
        <v>155</v>
      </c>
      <c r="J29" s="2">
        <v>-1.4629E-2</v>
      </c>
      <c r="K29" s="2">
        <v>-7.4530000000000004E-3</v>
      </c>
      <c r="L29" s="2">
        <v>-7.1770000000000002E-3</v>
      </c>
      <c r="M29" s="2">
        <v>1.190812</v>
      </c>
      <c r="N29" s="2">
        <v>5.4972E-2</v>
      </c>
      <c r="O29" s="2">
        <v>-6.089963</v>
      </c>
      <c r="P29" s="2">
        <v>-1.158776</v>
      </c>
      <c r="Q29" s="2">
        <v>-2.26261</v>
      </c>
      <c r="R29" s="2">
        <v>10.375531000000001</v>
      </c>
      <c r="S29" s="2">
        <v>3.3080000000000002E-3</v>
      </c>
      <c r="T29" s="2">
        <v>2.8319999999999999E-3</v>
      </c>
      <c r="U29" s="2">
        <v>-3.0862000000000001E-2</v>
      </c>
      <c r="V29">
        <v>1.2384421143</v>
      </c>
      <c r="W29">
        <v>3.6517626400000003E-2</v>
      </c>
      <c r="X29">
        <v>-2.10478531004585</v>
      </c>
      <c r="Y29">
        <v>0.78202158046032499</v>
      </c>
      <c r="Z29">
        <v>33.368915999999999</v>
      </c>
      <c r="AA29">
        <v>122.78001999999999</v>
      </c>
      <c r="AB29">
        <v>88.890199999999993</v>
      </c>
      <c r="AC29">
        <v>90.083115000000006</v>
      </c>
      <c r="AD29">
        <v>151.67833999999999</v>
      </c>
      <c r="AE29">
        <v>19.526897000000002</v>
      </c>
      <c r="AF29">
        <v>-28.526485000000001</v>
      </c>
      <c r="AG29">
        <v>-1.9885504510000001</v>
      </c>
      <c r="AH29">
        <v>1.1659978640000001E-2</v>
      </c>
      <c r="AI29">
        <v>0.1482605079</v>
      </c>
      <c r="AJ29" s="2">
        <v>5.7079597399999997</v>
      </c>
      <c r="AK29" s="2">
        <v>-5.185772482</v>
      </c>
      <c r="AL29" s="2">
        <v>9.0632552470000007</v>
      </c>
      <c r="AM29" s="2">
        <v>10.11143476</v>
      </c>
      <c r="AN29" s="2">
        <v>2.3733276760000002</v>
      </c>
      <c r="AO29" s="2">
        <v>-2.0758401850000001</v>
      </c>
      <c r="AP29" s="2">
        <v>-2.3054756369999998</v>
      </c>
      <c r="AQ29" s="2">
        <v>-0.45762445130000001</v>
      </c>
      <c r="AR29" s="2">
        <v>4.4224928500000003</v>
      </c>
      <c r="AS29" s="2">
        <v>-8.4265803530000003</v>
      </c>
      <c r="AT29" s="2">
        <v>-3.8469458730000001</v>
      </c>
      <c r="AU29" s="2">
        <v>-8.4039899479999995</v>
      </c>
      <c r="AV29" s="2">
        <v>3.9114597409999998</v>
      </c>
      <c r="AW29" s="2">
        <v>-0.59361019479999999</v>
      </c>
      <c r="AX29" s="2">
        <v>-3.0488128269999999</v>
      </c>
      <c r="AY29" s="2">
        <v>-2.5554451</v>
      </c>
      <c r="AZ29" s="2">
        <f>AX29-AW29</f>
        <v>-2.4552026321999998</v>
      </c>
      <c r="BA29" s="2">
        <f>AY29-AW29</f>
        <v>-1.9618349051999999</v>
      </c>
      <c r="BB29" s="2">
        <f>AX29-AY29</f>
        <v>-0.49336772699999987</v>
      </c>
      <c r="BC29" s="2">
        <v>0.1468349847</v>
      </c>
      <c r="BD29" s="2">
        <v>0.47636822649999999</v>
      </c>
      <c r="BE29" s="2">
        <v>-0.53263305579999998</v>
      </c>
      <c r="BF29" s="2">
        <v>-0.53484544840000003</v>
      </c>
      <c r="BG29" s="2">
        <f>BE29-BD29</f>
        <v>-1.0090012822999999</v>
      </c>
      <c r="BH29" s="2">
        <f>BF29-BD29</f>
        <v>-1.0112136749</v>
      </c>
      <c r="BI29" s="2">
        <f>BE29-BF29</f>
        <v>2.2123926000000571E-3</v>
      </c>
      <c r="BJ29" s="2">
        <v>152.75202920000001</v>
      </c>
      <c r="BK29" s="2">
        <v>-11.083695260000001</v>
      </c>
      <c r="BL29" s="2">
        <v>56.166537050000002</v>
      </c>
      <c r="BM29" s="2">
        <v>16.814182469999999</v>
      </c>
      <c r="BN29" s="2">
        <f>BL29-BK29</f>
        <v>67.250232310000001</v>
      </c>
      <c r="BO29" s="2">
        <f>BM29-BK29</f>
        <v>27.897877729999998</v>
      </c>
      <c r="BP29">
        <f>BL29-BM29</f>
        <v>39.352354580000004</v>
      </c>
      <c r="BQ29" s="6">
        <v>0.1104268944</v>
      </c>
      <c r="BR29" s="2">
        <v>1.546406768</v>
      </c>
      <c r="BS29" s="2">
        <v>-1.39467677</v>
      </c>
      <c r="BT29" s="2">
        <v>0.23857830099999999</v>
      </c>
      <c r="BU29" s="2">
        <v>0.77321384569999996</v>
      </c>
      <c r="BV29" s="2">
        <f>BT29-BU29</f>
        <v>-0.53463554469999996</v>
      </c>
      <c r="BW29" s="2">
        <f>BT29-BS29</f>
        <v>1.633255071</v>
      </c>
      <c r="BX29" s="2">
        <f>BU29-BS29</f>
        <v>2.1678906157000002</v>
      </c>
      <c r="BY29" s="2">
        <v>-3.482700582E-2</v>
      </c>
      <c r="BZ29" s="2">
        <v>0.58128178720000001</v>
      </c>
      <c r="CA29" s="2">
        <v>-0.18672090299999999</v>
      </c>
      <c r="CB29" s="2">
        <v>-3.5396328099999998E-3</v>
      </c>
      <c r="CC29" s="2">
        <v>-0.1270445607</v>
      </c>
      <c r="CD29" s="2">
        <v>-0.20381766309999999</v>
      </c>
      <c r="CE29" s="2">
        <v>-0.2599405984</v>
      </c>
      <c r="CF29" s="2">
        <f>CD29-CE29</f>
        <v>5.612293530000001E-2</v>
      </c>
      <c r="CG29" s="2">
        <f>CD29-CC29</f>
        <v>-7.6773102399999987E-2</v>
      </c>
      <c r="CH29" s="2">
        <f>CE29-CC29</f>
        <v>-0.1328960377</v>
      </c>
      <c r="CI29" s="2">
        <v>0.49781540660000001</v>
      </c>
      <c r="CJ29" s="2">
        <v>-0.5806471164</v>
      </c>
      <c r="CK29" s="2">
        <v>-0.16562079530000001</v>
      </c>
      <c r="CL29" s="2">
        <v>0.20394814580000001</v>
      </c>
      <c r="CM29" s="2">
        <v>-0.48576805140000001</v>
      </c>
      <c r="CN29" s="2">
        <v>-0.1596861326</v>
      </c>
      <c r="CO29" s="2">
        <v>-0.73778712749999997</v>
      </c>
      <c r="CP29" s="2">
        <f>CN29-CO29</f>
        <v>0.5781009949</v>
      </c>
      <c r="CQ29" s="2">
        <f>CN29-CM29</f>
        <v>0.32608191880000004</v>
      </c>
      <c r="CR29" s="2">
        <f>CO29-CM29</f>
        <v>-0.25201907609999996</v>
      </c>
      <c r="CS29" s="2">
        <v>5.5316552759999998E-2</v>
      </c>
      <c r="CT29" s="2">
        <v>0.19399214949999999</v>
      </c>
      <c r="CU29">
        <v>0.24958635913208099</v>
      </c>
      <c r="CV29">
        <v>0.25142989447340303</v>
      </c>
      <c r="CW29">
        <v>0.25946936244145002</v>
      </c>
      <c r="CX29">
        <v>0.237753561581484</v>
      </c>
      <c r="CY29">
        <v>0.25313970015849901</v>
      </c>
      <c r="CZ29">
        <v>-1.9071873975918101E-4</v>
      </c>
      <c r="DA29">
        <v>-9.8830033093690803E-3</v>
      </c>
      <c r="DB29" t="s">
        <v>155</v>
      </c>
      <c r="DC29" t="s">
        <v>207</v>
      </c>
      <c r="DD29">
        <v>-5.2535999966494204E-3</v>
      </c>
      <c r="DE29">
        <v>-1.52227999969909E-2</v>
      </c>
      <c r="DF29">
        <v>1.5612900002451999E-2</v>
      </c>
      <c r="DG29">
        <v>-1.75986000031116E-2</v>
      </c>
      <c r="DH29">
        <v>-2.7567800003453099E-2</v>
      </c>
      <c r="DI29">
        <v>-3.0835699999443002E-2</v>
      </c>
      <c r="DJ29">
        <f>CU29-CY29</f>
        <v>-3.5533410264180221E-3</v>
      </c>
      <c r="DK29">
        <f>((CW29-CU29)/CU29)*100</f>
        <v>3.9597529863957632</v>
      </c>
    </row>
    <row r="30" spans="1:115" ht="14" x14ac:dyDescent="0.15">
      <c r="A30" s="2" t="s">
        <v>24</v>
      </c>
      <c r="B30" s="2">
        <v>-2.1679999999999998E-3</v>
      </c>
      <c r="C30" s="2" t="s">
        <v>154</v>
      </c>
      <c r="D30" s="4">
        <v>53</v>
      </c>
      <c r="E30" t="s">
        <v>64</v>
      </c>
      <c r="F30">
        <v>52</v>
      </c>
      <c r="G30" t="s">
        <v>64</v>
      </c>
      <c r="H30" s="2">
        <v>3.4693879999999999</v>
      </c>
      <c r="I30" s="2" t="s">
        <v>155</v>
      </c>
      <c r="J30" s="2">
        <v>-8.5679999999999992E-3</v>
      </c>
      <c r="K30" s="2">
        <v>-4.5269999999999998E-3</v>
      </c>
      <c r="L30" s="2">
        <v>-4.0400000000000002E-3</v>
      </c>
      <c r="M30" s="2">
        <v>1.3012220000000001</v>
      </c>
      <c r="N30" s="2">
        <v>-0.73773</v>
      </c>
      <c r="O30" s="2">
        <v>3.7875890000000001</v>
      </c>
      <c r="P30" s="2">
        <v>-1.158776</v>
      </c>
      <c r="Q30" s="2">
        <v>-4.5801619999999996</v>
      </c>
      <c r="R30" s="2">
        <v>-1.070338</v>
      </c>
      <c r="S30" s="2">
        <v>3.1110000000000001E-3</v>
      </c>
      <c r="T30" s="2">
        <v>8.7650000000000002E-3</v>
      </c>
      <c r="U30" s="2">
        <v>1.0640000000000001E-3</v>
      </c>
      <c r="V30">
        <v>1.3488516514</v>
      </c>
      <c r="W30">
        <v>-0.75618410089999999</v>
      </c>
      <c r="X30">
        <v>-4.3671812236885899</v>
      </c>
      <c r="Y30">
        <v>-10.391443952224201</v>
      </c>
      <c r="Z30">
        <v>6.5946610000000003</v>
      </c>
      <c r="AA30">
        <v>100.79652</v>
      </c>
      <c r="AB30">
        <v>98.027119999999996</v>
      </c>
      <c r="AC30">
        <v>54.450817000000001</v>
      </c>
      <c r="AD30">
        <v>46.709408000000003</v>
      </c>
      <c r="AE30">
        <v>-16.329107</v>
      </c>
      <c r="AF30">
        <v>-11.235129000000001</v>
      </c>
      <c r="AG30">
        <v>8.3360725029999999E-2</v>
      </c>
      <c r="AH30">
        <v>-0.2347585599</v>
      </c>
      <c r="AI30">
        <v>0.11134209069999999</v>
      </c>
      <c r="AJ30" s="2">
        <v>-0.79068695710000003</v>
      </c>
      <c r="AK30" s="2">
        <v>-9.1043379810000005</v>
      </c>
      <c r="AL30" s="2">
        <v>-0.24834463470000001</v>
      </c>
      <c r="AM30" s="2">
        <v>3.1210591110000001</v>
      </c>
      <c r="AN30" s="2">
        <v>-0.233462489</v>
      </c>
      <c r="AO30" s="2">
        <v>0.26866692580000001</v>
      </c>
      <c r="AP30" s="2">
        <v>0.1319607911</v>
      </c>
      <c r="AQ30" s="2">
        <v>-4.9106172260000003</v>
      </c>
      <c r="AR30" s="2">
        <v>-7.1977745390000001</v>
      </c>
      <c r="AS30" s="2">
        <v>-7.8065103230000004</v>
      </c>
      <c r="AT30" s="2">
        <v>-4.37266303</v>
      </c>
      <c r="AU30" s="2">
        <v>-2.1812026590000002</v>
      </c>
      <c r="AV30" s="2">
        <v>-2.384914201</v>
      </c>
      <c r="AW30" s="2">
        <v>0.16403470319999999</v>
      </c>
      <c r="AX30" s="2">
        <v>-3.9742222950000001</v>
      </c>
      <c r="AY30" s="2">
        <v>0.91155584909999998</v>
      </c>
      <c r="AZ30" s="2">
        <f>AX30-AW30</f>
        <v>-4.1382569982000001</v>
      </c>
      <c r="BA30" s="2">
        <f>AY30-AW30</f>
        <v>0.74752114589999996</v>
      </c>
      <c r="BB30" s="2">
        <f>AX30-AY30</f>
        <v>-4.8857781440999997</v>
      </c>
      <c r="BC30" s="2">
        <v>0.69737250829999997</v>
      </c>
      <c r="BD30" s="2">
        <v>-0.22366798360000001</v>
      </c>
      <c r="BE30" s="2">
        <v>-0.2190999867</v>
      </c>
      <c r="BF30" s="2">
        <v>-9.6554558309999997E-2</v>
      </c>
      <c r="BG30" s="2">
        <f>BE30-BD30</f>
        <v>4.5679969000000098E-3</v>
      </c>
      <c r="BH30" s="2">
        <f>BF30-BD30</f>
        <v>0.12711342529000003</v>
      </c>
      <c r="BI30" s="2">
        <f>BE30-BF30</f>
        <v>-0.12254542839</v>
      </c>
      <c r="BJ30" s="2">
        <v>41.387568539999997</v>
      </c>
      <c r="BK30" s="2">
        <v>-9.9093226800000007</v>
      </c>
      <c r="BL30" s="2">
        <v>35.054950679999997</v>
      </c>
      <c r="BM30" s="2">
        <v>34.034090499999998</v>
      </c>
      <c r="BN30" s="2">
        <f>BL30-BK30</f>
        <v>44.96427336</v>
      </c>
      <c r="BO30" s="2">
        <f>BM30-BK30</f>
        <v>43.94341318</v>
      </c>
      <c r="BP30">
        <f>BL30-BM30</f>
        <v>1.0208601799999997</v>
      </c>
      <c r="BQ30" s="6">
        <v>0.43090253849999999</v>
      </c>
      <c r="BR30" s="2">
        <v>0.75120126089999995</v>
      </c>
      <c r="BS30" s="2">
        <v>-1.545091078</v>
      </c>
      <c r="BT30" s="2">
        <v>-0.5904913678</v>
      </c>
      <c r="BU30" s="2">
        <v>-1.4247036689999999</v>
      </c>
      <c r="BV30" s="2">
        <f>BT30-BU30</f>
        <v>0.83421230119999989</v>
      </c>
      <c r="BW30" s="2">
        <f>BT30-BS30</f>
        <v>0.95459971020000001</v>
      </c>
      <c r="BX30" s="2">
        <f>BU30-BS30</f>
        <v>0.12038740900000011</v>
      </c>
      <c r="BY30" s="2">
        <v>0.33869397429999998</v>
      </c>
      <c r="BZ30" s="2">
        <v>0.15992855989999999</v>
      </c>
      <c r="CA30" s="2">
        <v>8.7382779699999996E-2</v>
      </c>
      <c r="CB30" s="2">
        <v>-0.17731045440000001</v>
      </c>
      <c r="CC30" s="2">
        <v>0.37403523509999997</v>
      </c>
      <c r="CD30" s="2">
        <v>-0.44861964250000003</v>
      </c>
      <c r="CE30" s="2">
        <v>1.604891297</v>
      </c>
      <c r="CF30" s="2">
        <f>CD30-CE30</f>
        <v>-2.0535109395000002</v>
      </c>
      <c r="CG30" s="2">
        <f>CD30-CC30</f>
        <v>-0.8226548776</v>
      </c>
      <c r="CH30" s="2">
        <f>CE30-CC30</f>
        <v>1.2308560619</v>
      </c>
      <c r="CI30" s="2">
        <v>-1.7480822110000001</v>
      </c>
      <c r="CJ30" s="2">
        <v>1.632343557</v>
      </c>
      <c r="CK30" s="2">
        <v>0.93946928839999999</v>
      </c>
      <c r="CL30" s="2">
        <v>-5.8346192630000002E-2</v>
      </c>
      <c r="CM30" s="2">
        <v>-0.28412263869999999</v>
      </c>
      <c r="CN30" s="2">
        <v>-4.6699907110000001E-2</v>
      </c>
      <c r="CO30" s="2">
        <v>0.35095918910000001</v>
      </c>
      <c r="CP30" s="2">
        <f>CN30-CO30</f>
        <v>-0.39765909621000001</v>
      </c>
      <c r="CQ30" s="2">
        <f>CN30-CM30</f>
        <v>0.23742273158999999</v>
      </c>
      <c r="CR30" s="2">
        <f>CO30-CM30</f>
        <v>0.6350818278</v>
      </c>
      <c r="CS30" s="2">
        <v>0.40150594719999999</v>
      </c>
      <c r="CT30" s="2">
        <v>-0.36050643989999998</v>
      </c>
      <c r="CU30">
        <v>0.26389229999767799</v>
      </c>
      <c r="CV30">
        <v>0.25869560000137398</v>
      </c>
      <c r="CW30">
        <v>0.27253230000496798</v>
      </c>
      <c r="CX30">
        <v>0.27097800000046801</v>
      </c>
      <c r="CY30">
        <v>0.262517000002844</v>
      </c>
      <c r="CZ30">
        <v>-1.5656857150523501E-3</v>
      </c>
      <c r="DA30">
        <v>-8.6400000072899205E-3</v>
      </c>
      <c r="DB30" t="s">
        <v>155</v>
      </c>
      <c r="DC30" t="s">
        <v>207</v>
      </c>
      <c r="DD30">
        <v>-1.97798926965333E-2</v>
      </c>
      <c r="DE30">
        <v>-1.6689624055288701E-2</v>
      </c>
      <c r="DF30">
        <v>-1.00085822341497E-2</v>
      </c>
      <c r="DG30">
        <v>2.25275360571686E-2</v>
      </c>
      <c r="DH30">
        <v>2.56178046984132E-2</v>
      </c>
      <c r="DI30">
        <v>-6.6810418211389298E-3</v>
      </c>
      <c r="DJ30">
        <f>CU30-CY30</f>
        <v>1.3752999948339895E-3</v>
      </c>
      <c r="DK30">
        <f>((CW30-CU30)/CU30)*100</f>
        <v>3.2740629443776896</v>
      </c>
    </row>
    <row r="31" spans="1:115" ht="14" x14ac:dyDescent="0.15">
      <c r="A31" s="2" t="s">
        <v>39</v>
      </c>
      <c r="B31" s="2">
        <v>-3.369E-3</v>
      </c>
      <c r="C31" s="2" t="s">
        <v>154</v>
      </c>
      <c r="D31" s="4">
        <v>46</v>
      </c>
      <c r="E31" t="s">
        <v>65</v>
      </c>
      <c r="F31">
        <v>40</v>
      </c>
      <c r="G31" t="s">
        <v>65</v>
      </c>
      <c r="H31" s="2">
        <v>-2.5306120000000001</v>
      </c>
      <c r="I31" s="2" t="s">
        <v>154</v>
      </c>
      <c r="J31" s="2">
        <v>1.4679999999999999E-3</v>
      </c>
      <c r="K31" s="2">
        <v>-7.4780000000000003E-3</v>
      </c>
      <c r="L31" s="2">
        <v>8.9460000000000008E-3</v>
      </c>
      <c r="M31" s="2">
        <v>-0.31526700000000002</v>
      </c>
      <c r="N31" s="2">
        <v>1.2061869999999999</v>
      </c>
      <c r="O31" s="2">
        <v>-1.845065</v>
      </c>
      <c r="P31" s="2">
        <v>6.3839999999999999E-3</v>
      </c>
      <c r="Q31" s="2">
        <v>-0.57607399999999997</v>
      </c>
      <c r="R31" s="2">
        <v>3.3068490000000001</v>
      </c>
      <c r="S31" s="2">
        <v>1.6169999999999999E-3</v>
      </c>
      <c r="T31" s="2">
        <v>-6.1190000000000003E-3</v>
      </c>
      <c r="U31" s="2">
        <v>-1.3701E-2</v>
      </c>
      <c r="V31">
        <v>-0.26763742109999999</v>
      </c>
      <c r="W31">
        <v>1.1877329558</v>
      </c>
      <c r="X31">
        <v>-0.55603509250994898</v>
      </c>
      <c r="Y31" s="5" t="s">
        <v>95</v>
      </c>
      <c r="Z31">
        <v>-40.674464999999998</v>
      </c>
      <c r="AA31">
        <v>-12.925386</v>
      </c>
      <c r="AB31">
        <v>28.083496</v>
      </c>
      <c r="AC31">
        <v>6.8479713999999996</v>
      </c>
      <c r="AD31">
        <v>39.660179999999997</v>
      </c>
      <c r="AE31">
        <v>13.990254999999999</v>
      </c>
      <c r="AF31">
        <v>-14.6664505</v>
      </c>
      <c r="AG31">
        <v>-0.71078338109999994</v>
      </c>
      <c r="AH31">
        <v>-0.4063515613</v>
      </c>
      <c r="AI31">
        <v>0.27034783270000001</v>
      </c>
      <c r="AJ31" s="2">
        <v>1.737729825</v>
      </c>
      <c r="AK31" s="2">
        <v>-5.1961770989999998</v>
      </c>
      <c r="AL31" s="2">
        <v>5.3831130109999998</v>
      </c>
      <c r="AM31" s="2">
        <v>0.43176136520000002</v>
      </c>
      <c r="AN31" s="2">
        <v>6.0072898239999999</v>
      </c>
      <c r="AO31" s="2">
        <v>-0.80159100279999995</v>
      </c>
      <c r="AP31" s="2">
        <v>-2.21644574E-2</v>
      </c>
      <c r="AQ31" s="2">
        <v>3.7219679999999999</v>
      </c>
      <c r="AR31" s="2">
        <v>0.8978615606</v>
      </c>
      <c r="AS31" s="2">
        <v>10.927182180000001</v>
      </c>
      <c r="AT31" s="2">
        <v>-0.4914321754</v>
      </c>
      <c r="AU31" s="2">
        <v>13.045726869999999</v>
      </c>
      <c r="AV31" s="2">
        <v>-12.39033023</v>
      </c>
      <c r="AW31" s="2">
        <v>-2.32660204</v>
      </c>
      <c r="AX31" s="2">
        <v>-0.72031872249999995</v>
      </c>
      <c r="AY31" s="2">
        <v>-4.7596901540000003</v>
      </c>
      <c r="AZ31" s="2">
        <f>AX31-AW31</f>
        <v>1.6062833175</v>
      </c>
      <c r="BA31" s="2">
        <f>AY31-AW31</f>
        <v>-2.4330881140000002</v>
      </c>
      <c r="BB31" s="2">
        <f>AX31-AY31</f>
        <v>4.0393714315000002</v>
      </c>
      <c r="BC31" s="2">
        <v>2.343926475</v>
      </c>
      <c r="BD31" s="2">
        <v>-2.7275292199999999E-2</v>
      </c>
      <c r="BE31" s="2">
        <v>-0.55824758429999999</v>
      </c>
      <c r="BF31" s="2">
        <v>0.1186165819</v>
      </c>
      <c r="BG31" s="2">
        <f>BE31-BD31</f>
        <v>-0.53097229209999997</v>
      </c>
      <c r="BH31" s="2">
        <f>BF31-BD31</f>
        <v>0.14589187410000001</v>
      </c>
      <c r="BI31" s="2">
        <f>BE31-BF31</f>
        <v>-0.67686416620000001</v>
      </c>
      <c r="BJ31" s="2">
        <v>46.911297140000002</v>
      </c>
      <c r="BK31" s="2">
        <v>-28.251390820000001</v>
      </c>
      <c r="BL31" s="2">
        <v>-33.024607000000003</v>
      </c>
      <c r="BM31" s="2">
        <v>-25.829873079999999</v>
      </c>
      <c r="BN31" s="2">
        <f>BL31-BK31</f>
        <v>-4.7732161800000021</v>
      </c>
      <c r="BO31" s="2">
        <f>BM31-BK31</f>
        <v>2.4215177400000023</v>
      </c>
      <c r="BP31">
        <f>BL31-BM31</f>
        <v>-7.1947339200000044</v>
      </c>
      <c r="BQ31" s="6">
        <v>0.59900707809999998</v>
      </c>
      <c r="BR31" s="2">
        <v>0.67795309510000001</v>
      </c>
      <c r="BS31" s="2">
        <v>-0.2660292689</v>
      </c>
      <c r="BT31" s="2">
        <v>1.487882701</v>
      </c>
      <c r="BU31" s="2">
        <v>1.502532419</v>
      </c>
      <c r="BV31" s="2">
        <f>BT31-BU31</f>
        <v>-1.4649718000000034E-2</v>
      </c>
      <c r="BW31" s="2">
        <f>BT31-BS31</f>
        <v>1.7539119698999999</v>
      </c>
      <c r="BX31" s="2">
        <f>BU31-BS31</f>
        <v>1.7685616879000001</v>
      </c>
      <c r="BY31" s="2">
        <v>-0.61562986099999994</v>
      </c>
      <c r="BZ31" s="2">
        <v>-0.51505507760000002</v>
      </c>
      <c r="CA31" s="2">
        <v>0.8497395941</v>
      </c>
      <c r="CB31" s="2">
        <v>-3.4809404889999999E-2</v>
      </c>
      <c r="CC31" s="2">
        <v>-0.54244528849999996</v>
      </c>
      <c r="CD31" s="2">
        <v>-1.103399062</v>
      </c>
      <c r="CE31" s="2">
        <v>-0.54692591140000002</v>
      </c>
      <c r="CF31" s="2">
        <f>CD31-CE31</f>
        <v>-0.55647315060000002</v>
      </c>
      <c r="CG31" s="2">
        <f>CD31-CC31</f>
        <v>-0.56095377350000009</v>
      </c>
      <c r="CH31" s="2">
        <f>CE31-CC31</f>
        <v>-4.4806229000000641E-3</v>
      </c>
      <c r="CI31" s="2">
        <v>-1.001484512</v>
      </c>
      <c r="CJ31" s="2">
        <v>0.35564942309999997</v>
      </c>
      <c r="CK31" s="2">
        <v>-0.2214525296</v>
      </c>
      <c r="CL31" s="2">
        <v>-0.57987623889999995</v>
      </c>
      <c r="CM31" s="2">
        <v>5.9065302350000001E-2</v>
      </c>
      <c r="CN31" s="2">
        <v>-0.75588093700000003</v>
      </c>
      <c r="CO31" s="2">
        <v>0.2120849139</v>
      </c>
      <c r="CP31" s="2">
        <f>CN31-CO31</f>
        <v>-0.96796585089999998</v>
      </c>
      <c r="CQ31" s="2">
        <f>CN31-CM31</f>
        <v>-0.81494623934999999</v>
      </c>
      <c r="CR31" s="2">
        <f>CO31-CM31</f>
        <v>0.15301961154999999</v>
      </c>
      <c r="CS31" s="2">
        <v>-0.4429246832</v>
      </c>
      <c r="CT31" s="2">
        <v>-0.22571641079999999</v>
      </c>
      <c r="CU31">
        <v>0.24546278372872599</v>
      </c>
      <c r="CV31">
        <v>0.25314377364702501</v>
      </c>
      <c r="CW31">
        <v>0.25403052347246502</v>
      </c>
      <c r="CX31">
        <v>0.25497810076922101</v>
      </c>
      <c r="CY31">
        <v>0.249503193655982</v>
      </c>
      <c r="CZ31">
        <v>-1.8750690422685899E-3</v>
      </c>
      <c r="DA31">
        <v>-8.5677397437393596E-3</v>
      </c>
      <c r="DB31" t="s">
        <v>155</v>
      </c>
      <c r="DC31" t="s">
        <v>207</v>
      </c>
      <c r="DD31">
        <v>-8.03946796804666E-3</v>
      </c>
      <c r="DE31">
        <v>-6.3296622829511701E-3</v>
      </c>
      <c r="DF31">
        <v>-2.1715800859965301E-2</v>
      </c>
      <c r="DG31">
        <v>-3.5533410264179102E-3</v>
      </c>
      <c r="DH31">
        <v>-1.8435353413224201E-3</v>
      </c>
      <c r="DI31">
        <v>1.5386138577014199E-2</v>
      </c>
      <c r="DJ31">
        <f>CU31-CY31</f>
        <v>-4.0404099272560168E-3</v>
      </c>
      <c r="DK31">
        <f>((CW31-CU31)/CU31)*100</f>
        <v>3.4904434853992772</v>
      </c>
    </row>
    <row r="32" spans="1:115" ht="14" x14ac:dyDescent="0.15">
      <c r="A32" s="2" t="s">
        <v>29</v>
      </c>
      <c r="B32" s="2">
        <v>3.5630000000000002E-3</v>
      </c>
      <c r="C32" s="2" t="s">
        <v>155</v>
      </c>
      <c r="D32" s="4">
        <v>52</v>
      </c>
      <c r="E32" t="s">
        <v>64</v>
      </c>
      <c r="F32">
        <v>48</v>
      </c>
      <c r="G32" t="s">
        <v>64</v>
      </c>
      <c r="H32" s="2">
        <v>4.4693880000000004</v>
      </c>
      <c r="I32" s="2" t="s">
        <v>155</v>
      </c>
      <c r="J32" s="2">
        <v>-3.1862000000000001E-2</v>
      </c>
      <c r="K32" s="2">
        <v>2.3845000000000002E-2</v>
      </c>
      <c r="L32" s="2">
        <v>-5.5705999999999999E-2</v>
      </c>
      <c r="M32" s="2">
        <v>4.521E-2</v>
      </c>
      <c r="N32" s="2">
        <v>1.0478769999999999</v>
      </c>
      <c r="O32" s="2">
        <v>11.726364</v>
      </c>
      <c r="P32" s="2">
        <v>1.386565</v>
      </c>
      <c r="Q32" s="2">
        <v>5.6371770000000003</v>
      </c>
      <c r="R32" s="2">
        <v>19.577991999999998</v>
      </c>
      <c r="S32" s="2">
        <v>6.267E-3</v>
      </c>
      <c r="T32" s="2">
        <v>2.5984E-2</v>
      </c>
      <c r="U32" s="2">
        <v>6.2775999999999998E-2</v>
      </c>
      <c r="V32">
        <v>9.2839891699999996E-2</v>
      </c>
      <c r="W32">
        <v>1.0294224235</v>
      </c>
      <c r="X32" s="5" t="s">
        <v>85</v>
      </c>
      <c r="Y32" s="5" t="s">
        <v>86</v>
      </c>
      <c r="Z32">
        <v>32.578907000000001</v>
      </c>
      <c r="AA32">
        <v>112.4378</v>
      </c>
      <c r="AB32">
        <v>83.057175000000001</v>
      </c>
      <c r="AC32">
        <v>88.937095999999997</v>
      </c>
      <c r="AD32">
        <v>7.4392250000000004</v>
      </c>
      <c r="AE32">
        <v>-20.374320000000001</v>
      </c>
      <c r="AF32">
        <v>15.929192</v>
      </c>
      <c r="AG32">
        <v>0.64250503739999998</v>
      </c>
      <c r="AH32">
        <v>0.4220749916</v>
      </c>
      <c r="AI32">
        <v>-0.20048011139999999</v>
      </c>
      <c r="AJ32" s="2">
        <v>7.4167490950000001</v>
      </c>
      <c r="AK32" s="2">
        <v>2.1187304039999999</v>
      </c>
      <c r="AL32" s="2">
        <v>-11.155252880000001</v>
      </c>
      <c r="AM32" s="2">
        <v>-6.206623081</v>
      </c>
      <c r="AN32" s="2">
        <v>-12.18847553</v>
      </c>
      <c r="AO32" s="2">
        <v>0.4532427899</v>
      </c>
      <c r="AP32" s="2">
        <v>9.9472765269999999E-2</v>
      </c>
      <c r="AQ32" s="2">
        <v>-0.104247934</v>
      </c>
      <c r="AR32" s="2">
        <v>-3.0003843450000001</v>
      </c>
      <c r="AS32" s="2">
        <v>8.3463422349999998</v>
      </c>
      <c r="AT32" s="2">
        <v>7.2794909759999999</v>
      </c>
      <c r="AU32" s="2">
        <v>4.93674021</v>
      </c>
      <c r="AV32" s="2">
        <v>2.3522989980000002</v>
      </c>
      <c r="AW32" s="2">
        <v>-2.7076020029999999</v>
      </c>
      <c r="AX32" s="2">
        <v>0.85980418130000003</v>
      </c>
      <c r="AY32" s="2">
        <v>0.69538774130000003</v>
      </c>
      <c r="AZ32" s="2">
        <f>AX32-AW32</f>
        <v>3.5674061842999998</v>
      </c>
      <c r="BA32" s="2">
        <f>AY32-AW32</f>
        <v>3.4029897443000001</v>
      </c>
      <c r="BB32" s="2">
        <f>AX32-AY32</f>
        <v>0.16441644</v>
      </c>
      <c r="BC32" s="2">
        <v>0.27776989320000001</v>
      </c>
      <c r="BD32" s="2">
        <v>-0.52529507880000004</v>
      </c>
      <c r="BE32" s="2">
        <v>-0.25453236330000001</v>
      </c>
      <c r="BF32" s="2">
        <v>-0.59866372609999996</v>
      </c>
      <c r="BG32" s="2">
        <f>BE32-BD32</f>
        <v>0.27076271550000003</v>
      </c>
      <c r="BH32" s="2">
        <f>BF32-BD32</f>
        <v>-7.3368647299999923E-2</v>
      </c>
      <c r="BI32" s="2">
        <f>BE32-BF32</f>
        <v>0.34413136279999995</v>
      </c>
      <c r="BJ32" s="2">
        <v>9.0271963359999994</v>
      </c>
      <c r="BK32" s="2">
        <v>-64.139955470000004</v>
      </c>
      <c r="BL32" s="2">
        <v>-17.830499280000002</v>
      </c>
      <c r="BM32" s="2">
        <v>-19.145998899999999</v>
      </c>
      <c r="BN32" s="2">
        <f>BL32-BK32</f>
        <v>46.309456190000006</v>
      </c>
      <c r="BO32" s="2">
        <f>BM32-BK32</f>
        <v>44.993956570000009</v>
      </c>
      <c r="BP32">
        <f>BL32-BM32</f>
        <v>1.3154996199999971</v>
      </c>
      <c r="BQ32" s="6">
        <v>0.12609512389999999</v>
      </c>
      <c r="BR32" s="2">
        <v>0.80755923510000005</v>
      </c>
      <c r="BS32" s="2">
        <v>-0.55563149970000003</v>
      </c>
      <c r="BT32" s="2">
        <v>0.41986895120000001</v>
      </c>
      <c r="BU32" s="2">
        <v>0.30586249259999998</v>
      </c>
      <c r="BV32" s="2">
        <f>BT32-BU32</f>
        <v>0.11400645860000003</v>
      </c>
      <c r="BW32" s="2">
        <f>BT32-BS32</f>
        <v>0.97550045090000004</v>
      </c>
      <c r="BX32" s="2">
        <f>BU32-BS32</f>
        <v>0.86149399230000001</v>
      </c>
      <c r="BY32" s="2">
        <v>0.44970295970000002</v>
      </c>
      <c r="BZ32" s="2">
        <v>7.6591860430000006E-2</v>
      </c>
      <c r="CA32" s="2">
        <v>-2.0342518970000001E-2</v>
      </c>
      <c r="CB32" s="2">
        <v>3.2026221289999997E-2</v>
      </c>
      <c r="CC32" s="2">
        <v>0.51785525929999998</v>
      </c>
      <c r="CD32" s="2">
        <v>0.4874097839</v>
      </c>
      <c r="CE32" s="2">
        <v>-0.13922408620000001</v>
      </c>
      <c r="CF32" s="2">
        <f>CD32-CE32</f>
        <v>0.62663387010000005</v>
      </c>
      <c r="CG32" s="2">
        <f>CD32-CC32</f>
        <v>-3.0445475399999977E-2</v>
      </c>
      <c r="CH32" s="2">
        <f>CE32-CC32</f>
        <v>-0.65707934550000002</v>
      </c>
      <c r="CI32" s="2">
        <v>0.32369434559999999</v>
      </c>
      <c r="CJ32" s="2">
        <v>0.57271084920000004</v>
      </c>
      <c r="CK32" s="2">
        <v>0.1419961706</v>
      </c>
      <c r="CL32" s="2">
        <v>-1.3159149889999999</v>
      </c>
      <c r="CM32" s="2">
        <v>1.0249194049999999</v>
      </c>
      <c r="CN32" s="2">
        <v>-0.1406965731</v>
      </c>
      <c r="CO32" s="2">
        <v>-0.18191108410000001</v>
      </c>
      <c r="CP32" s="2">
        <f>CN32-CO32</f>
        <v>4.1214511000000009E-2</v>
      </c>
      <c r="CQ32" s="2">
        <f>CN32-CM32</f>
        <v>-1.1656159780999999</v>
      </c>
      <c r="CR32" s="2">
        <f>CO32-CM32</f>
        <v>-1.2068304890999999</v>
      </c>
      <c r="CS32" s="2">
        <v>-1.0654027930000001</v>
      </c>
      <c r="CT32" s="2">
        <v>-1.2903293689999999</v>
      </c>
      <c r="CU32">
        <v>0.29868469992652502</v>
      </c>
      <c r="CV32">
        <v>0.27217550016939601</v>
      </c>
      <c r="CW32">
        <v>0.299600899685174</v>
      </c>
      <c r="CX32">
        <v>0.30233040032908298</v>
      </c>
      <c r="CY32">
        <v>0.27748880023136702</v>
      </c>
      <c r="CZ32">
        <v>-1.5257642537887699E-3</v>
      </c>
      <c r="DA32">
        <v>-9.1619975864887205E-4</v>
      </c>
      <c r="DB32" t="s">
        <v>155</v>
      </c>
      <c r="DC32" t="s">
        <v>155</v>
      </c>
      <c r="DD32">
        <v>-1.49743710644543E-2</v>
      </c>
      <c r="DE32">
        <v>-0.111707811942324</v>
      </c>
      <c r="DF32">
        <v>-6.0706199845299097E-2</v>
      </c>
      <c r="DG32">
        <v>8.4945029113441706E-2</v>
      </c>
      <c r="DH32">
        <v>-1.1788411764428E-2</v>
      </c>
      <c r="DI32">
        <v>-5.1001612097024897E-2</v>
      </c>
      <c r="DJ32">
        <f>CU32-CY32</f>
        <v>2.1195899695158005E-2</v>
      </c>
      <c r="DK32">
        <f>((CW32-CU32)/CU32)*100</f>
        <v>0.30674479103695773</v>
      </c>
    </row>
    <row r="33" spans="1:115" ht="14" x14ac:dyDescent="0.15">
      <c r="A33" s="2" t="s">
        <v>15</v>
      </c>
      <c r="B33" s="2">
        <v>9.2999999999999997E-5</v>
      </c>
      <c r="C33" s="2" t="s">
        <v>155</v>
      </c>
      <c r="D33" s="4">
        <v>48</v>
      </c>
      <c r="E33" t="s">
        <v>64</v>
      </c>
      <c r="F33">
        <v>38</v>
      </c>
      <c r="G33" t="s">
        <v>65</v>
      </c>
      <c r="H33" s="2">
        <v>0.46938800000000003</v>
      </c>
      <c r="I33" s="2" t="s">
        <v>155</v>
      </c>
      <c r="J33" s="2">
        <v>5.4024000000000003E-2</v>
      </c>
      <c r="K33" s="2">
        <v>-9.5560000000000003E-3</v>
      </c>
      <c r="L33" s="2">
        <v>6.3579999999999998E-2</v>
      </c>
      <c r="M33" s="2">
        <v>-0.16236700000000001</v>
      </c>
      <c r="N33" s="2">
        <v>0.124435</v>
      </c>
      <c r="O33" s="2">
        <v>-8.0287380000000006</v>
      </c>
      <c r="P33" s="2">
        <v>6.3839999999999999E-3</v>
      </c>
      <c r="Q33" s="2">
        <v>-0.55692200000000003</v>
      </c>
      <c r="R33" s="2">
        <v>3.2673719999999999</v>
      </c>
      <c r="S33" s="2">
        <v>4.3689999999999996E-3</v>
      </c>
      <c r="T33" s="2">
        <v>2.3E-5</v>
      </c>
      <c r="U33" s="2">
        <v>-4.5796999999999997E-2</v>
      </c>
      <c r="V33">
        <v>-0.11473679840000001</v>
      </c>
      <c r="W33">
        <v>0.1059811988</v>
      </c>
      <c r="X33">
        <v>-0.421579635287057</v>
      </c>
      <c r="Y33" s="5" t="s">
        <v>72</v>
      </c>
      <c r="Z33">
        <v>17.534352999999999</v>
      </c>
      <c r="AA33">
        <v>93.007964999999999</v>
      </c>
      <c r="AB33">
        <v>75.473609999999994</v>
      </c>
      <c r="AC33">
        <v>140.67375000000001</v>
      </c>
      <c r="AD33">
        <v>-60.986187000000001</v>
      </c>
      <c r="AE33">
        <v>27.042622000000001</v>
      </c>
      <c r="AF33">
        <v>10.579357</v>
      </c>
      <c r="AG33">
        <v>0.93276301029999997</v>
      </c>
      <c r="AH33">
        <v>0.61067724820000002</v>
      </c>
      <c r="AI33">
        <v>0.37996640339999999</v>
      </c>
      <c r="AJ33" s="2">
        <v>-2.3223682769999998</v>
      </c>
      <c r="AK33" s="2">
        <v>1.8757251720000001</v>
      </c>
      <c r="AL33" s="2">
        <v>34.005678330000002</v>
      </c>
      <c r="AM33" s="2">
        <v>18.351658759999999</v>
      </c>
      <c r="AN33" s="2">
        <v>27.138126570000001</v>
      </c>
      <c r="AO33" s="2">
        <v>-0.31699454630000001</v>
      </c>
      <c r="AP33" s="2">
        <v>-0.78941042120000005</v>
      </c>
      <c r="AQ33" s="2">
        <v>4.1270946349999997</v>
      </c>
      <c r="AR33" s="2">
        <v>0.44853845370000001</v>
      </c>
      <c r="AS33" s="2">
        <v>10.295953409999999</v>
      </c>
      <c r="AT33" s="2">
        <v>10.97357407</v>
      </c>
      <c r="AU33" s="2">
        <v>1.229152805</v>
      </c>
      <c r="AV33" s="2">
        <v>9.7444213400000006</v>
      </c>
      <c r="AW33" s="2">
        <v>-5.2053675300000002</v>
      </c>
      <c r="AX33" s="2">
        <v>2.3449668140000002</v>
      </c>
      <c r="AY33" s="2">
        <v>-1.78212781</v>
      </c>
      <c r="AZ33" s="2">
        <f>AX33-AW33</f>
        <v>7.5503343440000004</v>
      </c>
      <c r="BA33" s="2">
        <f>AY33-AW33</f>
        <v>3.4232397200000002</v>
      </c>
      <c r="BB33" s="2">
        <f>AX33-AY33</f>
        <v>4.1270946239999997</v>
      </c>
      <c r="BC33" s="2">
        <v>1.3183193520000001</v>
      </c>
      <c r="BD33" s="2">
        <v>-0.46424176020000002</v>
      </c>
      <c r="BE33" s="2">
        <v>-0.3174004131</v>
      </c>
      <c r="BF33" s="2">
        <v>-0.66896377969999998</v>
      </c>
      <c r="BG33" s="2">
        <f>BE33-BD33</f>
        <v>0.14684134710000002</v>
      </c>
      <c r="BH33" s="2">
        <f>BF33-BD33</f>
        <v>-0.20472201949999996</v>
      </c>
      <c r="BI33" s="2">
        <f>BE33-BF33</f>
        <v>0.35156336659999998</v>
      </c>
      <c r="BJ33" s="2">
        <v>-58.311598230000001</v>
      </c>
      <c r="BK33" s="2">
        <v>-13.97087943</v>
      </c>
      <c r="BL33" s="2">
        <v>49.687952500000002</v>
      </c>
      <c r="BM33" s="2">
        <v>30.90839562</v>
      </c>
      <c r="BN33" s="2">
        <f>BL33-BK33</f>
        <v>63.658831930000005</v>
      </c>
      <c r="BO33" s="2">
        <f>BM33-BK33</f>
        <v>44.879275050000004</v>
      </c>
      <c r="BP33">
        <f>BL33-BM33</f>
        <v>18.779556880000001</v>
      </c>
      <c r="BQ33" s="6">
        <v>0.25617989460000001</v>
      </c>
      <c r="BR33" s="2">
        <v>-1.0666964050000001</v>
      </c>
      <c r="BS33" s="2">
        <v>1.199977412</v>
      </c>
      <c r="BT33" s="2">
        <v>0.10629041390000001</v>
      </c>
      <c r="BU33" s="2">
        <v>0.52022419890000005</v>
      </c>
      <c r="BV33" s="2">
        <f>BT33-BU33</f>
        <v>-0.41393378500000005</v>
      </c>
      <c r="BW33" s="2">
        <f>BT33-BS33</f>
        <v>-1.0936869980999999</v>
      </c>
      <c r="BX33" s="2">
        <f>BU33-BS33</f>
        <v>-0.67975321309999992</v>
      </c>
      <c r="BY33" s="2">
        <v>-0.72428020920000002</v>
      </c>
      <c r="BZ33" s="2">
        <v>-0.17946227840000001</v>
      </c>
      <c r="CA33" s="2">
        <v>2.1034058710000001</v>
      </c>
      <c r="CB33" s="2">
        <v>1.2595276719999999</v>
      </c>
      <c r="CC33" s="2">
        <v>-1.178947687</v>
      </c>
      <c r="CD33" s="2">
        <v>-0.21577248060000001</v>
      </c>
      <c r="CE33" s="2">
        <v>0.60269803389999999</v>
      </c>
      <c r="CF33" s="2">
        <f>CD33-CE33</f>
        <v>-0.81847051449999997</v>
      </c>
      <c r="CG33" s="2">
        <f>CD33-CC33</f>
        <v>0.96317520639999998</v>
      </c>
      <c r="CH33" s="2">
        <f>CE33-CC33</f>
        <v>1.7816457208999998</v>
      </c>
      <c r="CI33" s="2">
        <v>0.25248056099999999</v>
      </c>
      <c r="CJ33" s="2">
        <v>0.31753655920000001</v>
      </c>
      <c r="CK33" s="2">
        <v>0.64570303149999997</v>
      </c>
      <c r="CL33" s="2">
        <v>-0.234190013</v>
      </c>
      <c r="CM33" s="2">
        <v>0.47517136609999999</v>
      </c>
      <c r="CN33" s="2">
        <v>0.4452317375</v>
      </c>
      <c r="CO33" s="2">
        <v>0.77104000689999996</v>
      </c>
      <c r="CP33" s="2">
        <f>CN33-CO33</f>
        <v>-0.32580826939999996</v>
      </c>
      <c r="CQ33" s="2">
        <f>CN33-CM33</f>
        <v>-2.993962859999999E-2</v>
      </c>
      <c r="CR33" s="2">
        <f>CO33-CM33</f>
        <v>0.29586864079999997</v>
      </c>
      <c r="CS33" s="2">
        <v>0.1881688725</v>
      </c>
      <c r="CT33" s="2">
        <v>-0.41720973849999998</v>
      </c>
      <c r="CU33">
        <v>0.31061711788061003</v>
      </c>
      <c r="CV33">
        <v>0.327592697198269</v>
      </c>
      <c r="CW33">
        <v>0.31018091001897102</v>
      </c>
      <c r="CX33">
        <v>0.25669941294472598</v>
      </c>
      <c r="CY33">
        <v>0.31103491142857798</v>
      </c>
      <c r="CZ33">
        <v>2.7607234598170599E-3</v>
      </c>
      <c r="DA33">
        <v>4.36207861639559E-4</v>
      </c>
      <c r="DB33" t="s">
        <v>155</v>
      </c>
      <c r="DC33" t="s">
        <v>155</v>
      </c>
      <c r="DD33">
        <v>-3.5793193412246099E-2</v>
      </c>
      <c r="DE33">
        <v>-6.5437516474048593E-2</v>
      </c>
      <c r="DF33">
        <v>-5.7254619503510101E-2</v>
      </c>
      <c r="DG33">
        <v>1.00231205287855E-2</v>
      </c>
      <c r="DH33">
        <v>-1.9621202533016899E-2</v>
      </c>
      <c r="DI33">
        <v>-8.1828969705384207E-3</v>
      </c>
      <c r="DJ33">
        <f>CU33-CY33</f>
        <v>-4.1779354796794843E-4</v>
      </c>
      <c r="DK33">
        <f>((CW33-CU33)/CU33)*100</f>
        <v>-0.14043265374919442</v>
      </c>
    </row>
    <row r="34" spans="1:115" ht="14" x14ac:dyDescent="0.15">
      <c r="A34" s="2" t="s">
        <v>58</v>
      </c>
      <c r="B34" s="2">
        <v>-1.526E-3</v>
      </c>
      <c r="C34" s="2" t="s">
        <v>154</v>
      </c>
      <c r="D34" s="4">
        <v>47</v>
      </c>
      <c r="E34" t="s">
        <v>65</v>
      </c>
      <c r="F34">
        <v>38</v>
      </c>
      <c r="G34" t="s">
        <v>65</v>
      </c>
      <c r="H34" s="2">
        <v>0.46938800000000003</v>
      </c>
      <c r="I34" s="2" t="s">
        <v>155</v>
      </c>
      <c r="J34" s="2">
        <v>-9.1600000000000004E-4</v>
      </c>
      <c r="K34" s="2">
        <v>-2.2112E-2</v>
      </c>
      <c r="L34" s="2">
        <v>2.1196E-2</v>
      </c>
      <c r="M34" s="2">
        <v>-1.6487860000000001</v>
      </c>
      <c r="N34" s="2">
        <v>-0.23113600000000001</v>
      </c>
      <c r="O34" s="2">
        <v>-8.0287380000000006</v>
      </c>
      <c r="P34" s="2">
        <v>4.9515079999999996</v>
      </c>
      <c r="Q34" s="2">
        <v>1.764259</v>
      </c>
      <c r="R34" s="2">
        <v>-36.435732000000002</v>
      </c>
      <c r="S34" s="2">
        <v>3.46E-3</v>
      </c>
      <c r="T34" s="2">
        <v>-4.0400000000000001E-4</v>
      </c>
      <c r="U34" s="2">
        <v>-3.85E-2</v>
      </c>
      <c r="V34">
        <v>-1.6011561755999999</v>
      </c>
      <c r="W34">
        <v>-0.2495899808</v>
      </c>
      <c r="X34" s="5" t="s">
        <v>111</v>
      </c>
      <c r="Y34">
        <v>4.3436534421531903</v>
      </c>
      <c r="Z34">
        <v>-1.6957914000000001</v>
      </c>
      <c r="AA34">
        <v>68.846260000000001</v>
      </c>
      <c r="AB34">
        <v>70.542050000000003</v>
      </c>
      <c r="AC34">
        <v>113.02809999999999</v>
      </c>
      <c r="AD34">
        <v>8.931692</v>
      </c>
      <c r="AE34">
        <v>24.799242</v>
      </c>
      <c r="AF34">
        <v>4.0900555000000001</v>
      </c>
      <c r="AG34">
        <v>-6.0220331439999997E-2</v>
      </c>
      <c r="AH34">
        <v>7.3855796929999995E-2</v>
      </c>
      <c r="AI34">
        <v>0.11804317390000001</v>
      </c>
      <c r="AJ34" s="2">
        <v>3.9673492330000002</v>
      </c>
      <c r="AK34" s="2">
        <v>-5.8465574919999999E-2</v>
      </c>
      <c r="AL34" s="2">
        <v>-4.5713981950000004</v>
      </c>
      <c r="AM34" s="2">
        <v>-4.5396179779999999</v>
      </c>
      <c r="AN34" s="2">
        <v>-2.8585407840000001</v>
      </c>
      <c r="AO34" s="2">
        <v>-0.18748469770000001</v>
      </c>
      <c r="AP34" s="2">
        <v>-0.50865287749999999</v>
      </c>
      <c r="AQ34" s="2">
        <v>0.97504640769999995</v>
      </c>
      <c r="AR34" s="2">
        <v>0.65672036320000005</v>
      </c>
      <c r="AS34" s="2">
        <v>-20.802447789999999</v>
      </c>
      <c r="AT34" s="2">
        <v>-13.776573839999999</v>
      </c>
      <c r="AU34" s="2">
        <v>-14.503945290000001</v>
      </c>
      <c r="AV34" s="2">
        <v>0.72737137689999998</v>
      </c>
      <c r="AW34" s="2">
        <v>5.3691245050000003</v>
      </c>
      <c r="AX34" s="2">
        <v>-1.031639293</v>
      </c>
      <c r="AY34" s="2">
        <v>-2.0066856469999999</v>
      </c>
      <c r="AZ34" s="2">
        <f>AX34-AW34</f>
        <v>-6.4007637979999998</v>
      </c>
      <c r="BA34" s="2">
        <f>AY34-AW34</f>
        <v>-7.3758101519999997</v>
      </c>
      <c r="BB34" s="2">
        <f>AX34-AY34</f>
        <v>0.97504635399999984</v>
      </c>
      <c r="BC34" s="2">
        <v>-7.9912436650000002E-2</v>
      </c>
      <c r="BD34" s="2">
        <v>0.14718535969999999</v>
      </c>
      <c r="BE34" s="2">
        <v>9.0370909070000005E-2</v>
      </c>
      <c r="BF34" s="2">
        <v>-4.811949116E-2</v>
      </c>
      <c r="BG34" s="2">
        <f>BE34-BD34</f>
        <v>-5.6814450629999985E-2</v>
      </c>
      <c r="BH34" s="2">
        <f>BF34-BD34</f>
        <v>-0.19530485085999999</v>
      </c>
      <c r="BI34" s="2">
        <f>BE34-BF34</f>
        <v>0.13849040023</v>
      </c>
      <c r="BJ34" s="2">
        <v>7.3180009740000003</v>
      </c>
      <c r="BK34" s="2">
        <v>-28.739263430000001</v>
      </c>
      <c r="BL34" s="2">
        <v>17.952011299999999</v>
      </c>
      <c r="BM34" s="2">
        <v>9.4795063499999994</v>
      </c>
      <c r="BN34" s="2">
        <f>BL34-BK34</f>
        <v>46.691274730000004</v>
      </c>
      <c r="BO34" s="2">
        <f>BM34-BK34</f>
        <v>38.218769780000002</v>
      </c>
      <c r="BP34">
        <f>BL34-BM34</f>
        <v>8.4725049499999994</v>
      </c>
      <c r="BQ34" s="6">
        <v>0.74140329400000005</v>
      </c>
      <c r="BR34" s="2">
        <v>1.81335589E-4</v>
      </c>
      <c r="BS34" s="2">
        <v>-0.82180062099999995</v>
      </c>
      <c r="BT34" s="2">
        <v>-1.019926697</v>
      </c>
      <c r="BU34" s="2">
        <v>-0.99174475709999999</v>
      </c>
      <c r="BV34" s="2">
        <f>BT34-BU34</f>
        <v>-2.8181939900000064E-2</v>
      </c>
      <c r="BW34" s="2">
        <f>BT34-BS34</f>
        <v>-0.1981260760000001</v>
      </c>
      <c r="BX34" s="2">
        <f>BU34-BS34</f>
        <v>-0.16994413610000003</v>
      </c>
      <c r="BY34" s="2">
        <v>0.40063748710000002</v>
      </c>
      <c r="BZ34" s="2">
        <v>-0.4819121925</v>
      </c>
      <c r="CA34" s="2">
        <v>1.4112708629999999</v>
      </c>
      <c r="CB34" s="2">
        <v>-0.50877530429999995</v>
      </c>
      <c r="CC34" s="2">
        <v>-0.241657449</v>
      </c>
      <c r="CD34" s="2">
        <v>-1.607923921</v>
      </c>
      <c r="CE34" s="2">
        <v>7.3898197590000006E-2</v>
      </c>
      <c r="CF34" s="2">
        <f>CD34-CE34</f>
        <v>-1.68182211859</v>
      </c>
      <c r="CG34" s="2">
        <f>CD34-CC34</f>
        <v>-1.366266472</v>
      </c>
      <c r="CH34" s="2">
        <f>CE34-CC34</f>
        <v>0.31555564659000002</v>
      </c>
      <c r="CI34" s="2">
        <v>-0.80715059040000003</v>
      </c>
      <c r="CJ34" s="2">
        <v>0.43240150249999998</v>
      </c>
      <c r="CK34" s="2">
        <v>-1.094604857</v>
      </c>
      <c r="CL34" s="2">
        <v>0.7137788048</v>
      </c>
      <c r="CM34" s="2">
        <v>-0.47403931840000002</v>
      </c>
      <c r="CN34" s="2">
        <v>-0.15088781439999999</v>
      </c>
      <c r="CO34" s="2">
        <v>-0.76721970100000003</v>
      </c>
      <c r="CP34" s="2">
        <f>CN34-CO34</f>
        <v>0.61633188660000005</v>
      </c>
      <c r="CQ34" s="2">
        <f>CN34-CM34</f>
        <v>0.32315150400000003</v>
      </c>
      <c r="CR34" s="2">
        <f>CO34-CM34</f>
        <v>-0.29318038260000001</v>
      </c>
      <c r="CS34" s="2">
        <v>3.3137311240000002E-2</v>
      </c>
      <c r="CT34" s="2">
        <v>1.1090153789999999</v>
      </c>
      <c r="CU34">
        <v>0.309480648895259</v>
      </c>
      <c r="CV34">
        <v>0.32675396429840398</v>
      </c>
      <c r="CW34">
        <v>0.308012943074572</v>
      </c>
      <c r="CX34">
        <v>0.32442380778957097</v>
      </c>
      <c r="CY34">
        <v>0.30053509975550602</v>
      </c>
      <c r="CZ34">
        <v>-3.36944006682772E-3</v>
      </c>
      <c r="DA34">
        <v>1.46770582068711E-3</v>
      </c>
      <c r="DB34" t="s">
        <v>155</v>
      </c>
      <c r="DC34" t="s">
        <v>155</v>
      </c>
      <c r="DD34">
        <v>-4.4672297779470599E-2</v>
      </c>
      <c r="DE34">
        <v>-4.11077875032788E-2</v>
      </c>
      <c r="DF34">
        <v>-9.9419740698067402E-2</v>
      </c>
      <c r="DG34">
        <v>-2.23971271334448E-2</v>
      </c>
      <c r="DH34">
        <v>-1.8832616857253001E-2</v>
      </c>
      <c r="DI34">
        <v>5.8311953194788602E-2</v>
      </c>
      <c r="DJ34">
        <f>CU34-CY34</f>
        <v>8.945549139752984E-3</v>
      </c>
      <c r="DK34">
        <f>((CW34-CU34)/CU34)*100</f>
        <v>-0.47424801063530675</v>
      </c>
    </row>
    <row r="35" spans="1:115" ht="14" x14ac:dyDescent="0.15">
      <c r="A35" s="2" t="s">
        <v>27</v>
      </c>
      <c r="B35" s="2">
        <v>-1.021E-3</v>
      </c>
      <c r="C35" s="2" t="s">
        <v>154</v>
      </c>
      <c r="D35" s="4">
        <v>37</v>
      </c>
      <c r="E35" t="s">
        <v>65</v>
      </c>
      <c r="F35">
        <v>47</v>
      </c>
      <c r="G35" t="s">
        <v>64</v>
      </c>
      <c r="H35" s="2">
        <v>2.4693879999999999</v>
      </c>
      <c r="I35" s="2" t="s">
        <v>155</v>
      </c>
      <c r="J35" s="2">
        <v>-9.7040000000000008E-3</v>
      </c>
      <c r="K35" s="2">
        <v>1.2442999999999999E-2</v>
      </c>
      <c r="L35" s="2">
        <v>-2.2147E-2</v>
      </c>
      <c r="M35" s="2">
        <v>-0.14843999999999999</v>
      </c>
      <c r="N35" s="2">
        <v>-1.019544</v>
      </c>
      <c r="O35" s="2">
        <v>-2.1511870000000002</v>
      </c>
      <c r="P35" s="2">
        <v>1.462834</v>
      </c>
      <c r="Q35" s="2">
        <v>3.0523859999999998</v>
      </c>
      <c r="R35" s="2">
        <v>0.17179900000000001</v>
      </c>
      <c r="S35" s="2">
        <v>3.32E-3</v>
      </c>
      <c r="T35" s="2">
        <v>6.1720000000000004E-3</v>
      </c>
      <c r="U35" s="2">
        <v>-1.7861999999999999E-2</v>
      </c>
      <c r="V35">
        <v>-0.1008094855</v>
      </c>
      <c r="W35">
        <v>-1.0379976415000001</v>
      </c>
      <c r="X35" s="5" t="s">
        <v>82</v>
      </c>
      <c r="Y35" s="5" t="s">
        <v>83</v>
      </c>
      <c r="Z35">
        <v>-13.991232</v>
      </c>
      <c r="AA35">
        <v>71.710340000000002</v>
      </c>
      <c r="AB35">
        <v>85.701570000000004</v>
      </c>
      <c r="AC35">
        <v>122.02848</v>
      </c>
      <c r="AD35">
        <v>-1.6518614</v>
      </c>
      <c r="AE35">
        <v>36.254863999999998</v>
      </c>
      <c r="AF35">
        <v>-7.3731920000000004</v>
      </c>
      <c r="AG35">
        <v>-0.4898611544</v>
      </c>
      <c r="AH35">
        <v>0.56138117629999995</v>
      </c>
      <c r="AI35">
        <v>-1.010151654</v>
      </c>
      <c r="AJ35" s="2">
        <v>4.8240283540000002</v>
      </c>
      <c r="AK35" s="2">
        <v>-12.16707098</v>
      </c>
      <c r="AL35" s="2">
        <v>14.110147830000001</v>
      </c>
      <c r="AM35" s="2">
        <v>16.68205318</v>
      </c>
      <c r="AN35" s="2">
        <v>4.5791579340000004</v>
      </c>
      <c r="AO35" s="2">
        <v>0.26772635389999999</v>
      </c>
      <c r="AP35" s="2">
        <v>9.8862790110000001E-2</v>
      </c>
      <c r="AQ35" s="2">
        <v>-0.25699647060000003</v>
      </c>
      <c r="AR35" s="2">
        <v>2.3233719169999998</v>
      </c>
      <c r="AS35" s="2">
        <v>-3.5047600970000001</v>
      </c>
      <c r="AT35" s="2">
        <v>-2.2859164650000001</v>
      </c>
      <c r="AU35" s="2">
        <v>-3.07588873</v>
      </c>
      <c r="AV35" s="2">
        <v>0.78997223009999995</v>
      </c>
      <c r="AW35" s="2">
        <v>0.53741857859999997</v>
      </c>
      <c r="AX35" s="2">
        <v>-0.73403790999999996</v>
      </c>
      <c r="AY35" s="2">
        <v>-0.47704143570000002</v>
      </c>
      <c r="AZ35" s="2">
        <f>AX35-AW35</f>
        <v>-1.2714564885999999</v>
      </c>
      <c r="BA35" s="2">
        <f>AY35-AW35</f>
        <v>-1.0144600143</v>
      </c>
      <c r="BB35" s="2">
        <f>AX35-AY35</f>
        <v>-0.25699647429999994</v>
      </c>
      <c r="BC35" s="2">
        <v>0.1934114914</v>
      </c>
      <c r="BD35" s="2">
        <v>0.13850741950000001</v>
      </c>
      <c r="BE35" s="2">
        <v>0.55306118130000004</v>
      </c>
      <c r="BF35" s="2">
        <v>-0.31713701589999999</v>
      </c>
      <c r="BG35" s="2">
        <f>BE35-BD35</f>
        <v>0.41455376180000003</v>
      </c>
      <c r="BH35" s="2">
        <f>BF35-BD35</f>
        <v>-0.45564443539999999</v>
      </c>
      <c r="BI35" s="2">
        <f>BE35-BF35</f>
        <v>0.87019819720000002</v>
      </c>
      <c r="BJ35" s="2">
        <v>4.6745057030000003</v>
      </c>
      <c r="BK35" s="2">
        <v>-24.547856249999999</v>
      </c>
      <c r="BL35" s="2">
        <v>31.797650529999999</v>
      </c>
      <c r="BM35" s="2">
        <v>18.114743539999999</v>
      </c>
      <c r="BN35" s="2">
        <f>BL35-BK35</f>
        <v>56.345506779999994</v>
      </c>
      <c r="BO35" s="2">
        <f>BM35-BK35</f>
        <v>42.662599790000002</v>
      </c>
      <c r="BP35">
        <f>BL35-BM35</f>
        <v>13.682906989999999</v>
      </c>
      <c r="BQ35" s="6">
        <v>1.512032351</v>
      </c>
      <c r="BR35" s="2">
        <v>1.0667728510000001</v>
      </c>
      <c r="BS35" s="2">
        <v>-0.77145236709999998</v>
      </c>
      <c r="BT35" s="2">
        <v>0.82412901459999999</v>
      </c>
      <c r="BU35" s="2">
        <v>-0.12587152500000001</v>
      </c>
      <c r="BV35" s="2">
        <f>BT35-BU35</f>
        <v>0.95000053959999997</v>
      </c>
      <c r="BW35" s="2">
        <f>BT35-BS35</f>
        <v>1.5955813817</v>
      </c>
      <c r="BX35" s="2">
        <f>BU35-BS35</f>
        <v>0.6455808421</v>
      </c>
      <c r="BY35" s="2">
        <v>0.87904682069999995</v>
      </c>
      <c r="BZ35" s="2">
        <v>-0.1406914464</v>
      </c>
      <c r="CA35" s="2">
        <v>-1.885146003</v>
      </c>
      <c r="CB35" s="2">
        <v>0.1130725985</v>
      </c>
      <c r="CC35" s="2">
        <v>0.49706618019999999</v>
      </c>
      <c r="CD35" s="2">
        <v>0.38890179619999998</v>
      </c>
      <c r="CE35" s="2">
        <v>0.49171356329999999</v>
      </c>
      <c r="CF35" s="2">
        <f>CD35-CE35</f>
        <v>-0.10281176710000001</v>
      </c>
      <c r="CG35" s="2">
        <f>CD35-CC35</f>
        <v>-0.108164384</v>
      </c>
      <c r="CH35" s="2">
        <f>CE35-CC35</f>
        <v>-5.3526168999999957E-3</v>
      </c>
      <c r="CI35" s="2">
        <v>-0.16005607960000001</v>
      </c>
      <c r="CJ35" s="2">
        <v>0.80719341410000001</v>
      </c>
      <c r="CK35" s="2">
        <v>0.3558831476</v>
      </c>
      <c r="CL35" s="2">
        <v>-0.69103846739999997</v>
      </c>
      <c r="CM35" s="2">
        <v>0.6917323407</v>
      </c>
      <c r="CN35" s="2">
        <v>0.2887486132</v>
      </c>
      <c r="CO35" s="2">
        <v>0.22864546899999999</v>
      </c>
      <c r="CP35" s="2">
        <f>CN35-CO35</f>
        <v>6.0103144200000014E-2</v>
      </c>
      <c r="CQ35" s="2">
        <f>CN35-CM35</f>
        <v>-0.4029837275</v>
      </c>
      <c r="CR35" s="2">
        <f>CO35-CM35</f>
        <v>-0.46308687170000001</v>
      </c>
      <c r="CS35" s="2">
        <v>-0.4141599996</v>
      </c>
      <c r="CT35" s="2">
        <v>-0.72131246559999995</v>
      </c>
      <c r="CU35">
        <v>0.32115699999849301</v>
      </c>
      <c r="CV35">
        <v>0.32137630000943301</v>
      </c>
      <c r="CW35">
        <v>0.31825130000652202</v>
      </c>
      <c r="CX35">
        <v>0.33935379999456899</v>
      </c>
      <c r="CY35">
        <v>0.32835140000679502</v>
      </c>
      <c r="CZ35">
        <v>1.2743571382348899E-4</v>
      </c>
      <c r="DA35">
        <v>2.90569999197032E-3</v>
      </c>
      <c r="DB35" t="s">
        <v>155</v>
      </c>
      <c r="DC35" t="s">
        <v>155</v>
      </c>
      <c r="DD35">
        <v>-6.0921791708096799E-2</v>
      </c>
      <c r="DE35">
        <v>-9.4863428967073508E-3</v>
      </c>
      <c r="DF35">
        <v>-3.01781923044472E-2</v>
      </c>
      <c r="DG35">
        <v>-4.1412376682274002E-2</v>
      </c>
      <c r="DH35">
        <v>1.00230721291154E-2</v>
      </c>
      <c r="DI35">
        <v>2.0691849407739899E-2</v>
      </c>
      <c r="DJ35">
        <f>CU35-CY35</f>
        <v>-7.1944000083020154E-3</v>
      </c>
      <c r="DK35">
        <f>((CW35-CU35)/CU35)*100</f>
        <v>-0.90475997471162817</v>
      </c>
    </row>
    <row r="36" spans="1:115" ht="14" x14ac:dyDescent="0.15">
      <c r="A36" s="2" t="s">
        <v>19</v>
      </c>
      <c r="B36" s="2">
        <v>-4.1710000000000002E-3</v>
      </c>
      <c r="C36" s="2" t="s">
        <v>154</v>
      </c>
      <c r="D36" s="4">
        <v>27</v>
      </c>
      <c r="E36" t="s">
        <v>65</v>
      </c>
      <c r="F36">
        <v>27</v>
      </c>
      <c r="G36" t="s">
        <v>65</v>
      </c>
      <c r="H36" s="2">
        <v>-1.5306120000000001</v>
      </c>
      <c r="I36" s="2" t="s">
        <v>154</v>
      </c>
      <c r="J36" s="2">
        <v>-1.4043999999999999E-2</v>
      </c>
      <c r="K36" s="2">
        <v>4.0049999999999999E-3</v>
      </c>
      <c r="L36" s="2">
        <v>-1.8048999999999999E-2</v>
      </c>
      <c r="M36" s="2">
        <v>-0.52787700000000004</v>
      </c>
      <c r="N36" s="2">
        <v>7.4304999999999996E-2</v>
      </c>
      <c r="O36" s="2">
        <v>-5.9062890000000001</v>
      </c>
      <c r="P36" s="2">
        <v>3.2660749999999998</v>
      </c>
      <c r="Q36" s="2">
        <v>-5.5590130000000002</v>
      </c>
      <c r="R36" s="2">
        <v>-15.971753</v>
      </c>
      <c r="S36" s="2">
        <v>6.8400000000000004E-4</v>
      </c>
      <c r="T36" s="2">
        <v>-3.075E-3</v>
      </c>
      <c r="U36" s="2">
        <v>-1.4758E-2</v>
      </c>
      <c r="V36">
        <v>-0.48024691450000001</v>
      </c>
      <c r="W36">
        <v>5.5851376600000002E-2</v>
      </c>
      <c r="X36">
        <v>-5.5557237081600697</v>
      </c>
      <c r="Y36" s="5" t="s">
        <v>76</v>
      </c>
      <c r="Z36">
        <v>41.309382999999997</v>
      </c>
      <c r="AA36">
        <v>100.49363</v>
      </c>
      <c r="AB36">
        <v>55.623640000000002</v>
      </c>
      <c r="AC36">
        <v>138.57253</v>
      </c>
      <c r="AD36">
        <v>36.278129999999997</v>
      </c>
      <c r="AE36">
        <v>45.669384000000001</v>
      </c>
      <c r="AF36">
        <v>-5.2182459999999997</v>
      </c>
      <c r="AG36">
        <v>1.1425155499999999</v>
      </c>
      <c r="AH36">
        <v>0.92598150359999998</v>
      </c>
      <c r="AI36">
        <v>0.25170895640000002</v>
      </c>
      <c r="AJ36" s="2">
        <v>12.561415269999999</v>
      </c>
      <c r="AK36" s="2">
        <v>0.72657808229999998</v>
      </c>
      <c r="AL36" s="2">
        <v>-8.1732626970000002</v>
      </c>
      <c r="AM36" s="2">
        <v>-1.9516350579999999</v>
      </c>
      <c r="AN36" s="2">
        <v>-13.1438136</v>
      </c>
      <c r="AO36" s="2">
        <v>-0.67270845170000004</v>
      </c>
      <c r="AP36" s="2">
        <v>-0.90196996060000001</v>
      </c>
      <c r="AQ36" s="2">
        <v>7.9516435349999997</v>
      </c>
      <c r="AR36" s="2">
        <v>0.87853685479999999</v>
      </c>
      <c r="AS36" s="2">
        <v>-6.2893488340000001</v>
      </c>
      <c r="AT36" s="2">
        <v>-6.7883092989999998</v>
      </c>
      <c r="AU36" s="2">
        <v>-4.9004670829999997</v>
      </c>
      <c r="AV36" s="2">
        <v>-1.186521779</v>
      </c>
      <c r="AW36" s="2">
        <v>0.90896340649999996</v>
      </c>
      <c r="AX36" s="2">
        <v>1.5821938710000001</v>
      </c>
      <c r="AY36" s="2">
        <v>-6.0590467520000004</v>
      </c>
      <c r="AZ36" s="2">
        <f>AX36-AW36</f>
        <v>0.67323046450000013</v>
      </c>
      <c r="BA36" s="2">
        <f>AY36-AW36</f>
        <v>-6.9680101585000003</v>
      </c>
      <c r="BB36" s="2">
        <f>AX36-AY36</f>
        <v>7.6412406230000007</v>
      </c>
      <c r="BC36" s="2">
        <v>-0.39577249339999998</v>
      </c>
      <c r="BD36" s="2">
        <v>0.59432830250000002</v>
      </c>
      <c r="BE36" s="2">
        <v>0.71409085350000001</v>
      </c>
      <c r="BF36" s="2">
        <v>0.26105454189999999</v>
      </c>
      <c r="BG36" s="2">
        <f>BE36-BD36</f>
        <v>0.11976255099999999</v>
      </c>
      <c r="BH36" s="2">
        <f>BF36-BD36</f>
        <v>-0.33327376060000002</v>
      </c>
      <c r="BI36" s="2">
        <f>BE36-BF36</f>
        <v>0.45303631160000002</v>
      </c>
      <c r="BJ36" s="2">
        <v>37.957744060000003</v>
      </c>
      <c r="BK36" s="2">
        <v>-43.53266138</v>
      </c>
      <c r="BL36" s="2">
        <v>29.367504830000001</v>
      </c>
      <c r="BM36" s="2">
        <v>-14.684679149999999</v>
      </c>
      <c r="BN36" s="2">
        <f>BL36-BK36</f>
        <v>72.900166210000009</v>
      </c>
      <c r="BO36" s="2">
        <f>BM36-BK36</f>
        <v>28.84798223</v>
      </c>
      <c r="BP36">
        <f>BL36-BM36</f>
        <v>44.052183980000002</v>
      </c>
      <c r="BQ36" s="6">
        <v>0.72394538419999999</v>
      </c>
      <c r="BR36" s="2">
        <v>8.9926442719999999E-2</v>
      </c>
      <c r="BS36" s="2">
        <v>-0.32459145039999998</v>
      </c>
      <c r="BT36" s="2">
        <v>0.54686518220000002</v>
      </c>
      <c r="BU36" s="2">
        <v>-0.75083361429999995</v>
      </c>
      <c r="BV36" s="2">
        <f>BT36-BU36</f>
        <v>1.2976987965</v>
      </c>
      <c r="BW36" s="2">
        <f>BT36-BS36</f>
        <v>0.87145663259999995</v>
      </c>
      <c r="BX36" s="2">
        <f>BU36-BS36</f>
        <v>-0.42624216389999997</v>
      </c>
      <c r="BY36" s="2">
        <v>9.9068920469999999E-3</v>
      </c>
      <c r="BZ36" s="2">
        <v>-0.44583973100000002</v>
      </c>
      <c r="CA36" s="2">
        <v>0.25357548299999999</v>
      </c>
      <c r="CB36" s="2">
        <v>0.34682112990000002</v>
      </c>
      <c r="CC36" s="2">
        <v>-0.42089104729999999</v>
      </c>
      <c r="CD36" s="2">
        <v>-0.25257197570000001</v>
      </c>
      <c r="CE36" s="2">
        <v>-0.26221292089999998</v>
      </c>
      <c r="CF36" s="2">
        <f>CD36-CE36</f>
        <v>9.6409451999999729E-3</v>
      </c>
      <c r="CG36" s="2">
        <f>CD36-CC36</f>
        <v>0.16831907159999998</v>
      </c>
      <c r="CH36" s="2">
        <f>CE36-CC36</f>
        <v>0.15867812640000001</v>
      </c>
      <c r="CI36" s="2">
        <v>-0.25529056239999998</v>
      </c>
      <c r="CJ36" s="2">
        <v>0.8217401044</v>
      </c>
      <c r="CK36" s="2">
        <v>0.38939165609999998</v>
      </c>
      <c r="CL36" s="2">
        <v>-2.136681054E-2</v>
      </c>
      <c r="CM36" s="2">
        <v>0.17022636259999999</v>
      </c>
      <c r="CN36" s="2">
        <v>0.36721375789999999</v>
      </c>
      <c r="CO36" s="2">
        <v>0.21976034659999999</v>
      </c>
      <c r="CP36" s="2">
        <f>CN36-CO36</f>
        <v>0.1474534113</v>
      </c>
      <c r="CQ36" s="2">
        <f>CN36-CM36</f>
        <v>0.19698739530000001</v>
      </c>
      <c r="CR36" s="2">
        <f>CO36-CM36</f>
        <v>4.9533984000000003E-2</v>
      </c>
      <c r="CS36" s="2">
        <v>0.13257961209999999</v>
      </c>
      <c r="CT36" s="2">
        <v>-0.1961861452</v>
      </c>
      <c r="CU36">
        <v>0.30696640536189002</v>
      </c>
      <c r="CV36">
        <v>0.29056982032488998</v>
      </c>
      <c r="CW36">
        <v>0.30336897366214499</v>
      </c>
      <c r="CX36">
        <v>0.30574245750904</v>
      </c>
      <c r="CY36">
        <v>0.30899363989010398</v>
      </c>
      <c r="CZ36">
        <v>2.06213323898347E-3</v>
      </c>
      <c r="DA36">
        <v>3.5974316997453501E-3</v>
      </c>
      <c r="DB36" t="s">
        <v>155</v>
      </c>
      <c r="DC36" t="s">
        <v>155</v>
      </c>
      <c r="DD36">
        <v>3.12500000291038E-3</v>
      </c>
      <c r="DE36">
        <v>1.01001000002725E-2</v>
      </c>
      <c r="DF36">
        <v>2.1102499988046398E-2</v>
      </c>
      <c r="DG36">
        <v>-7.1944000083021802E-3</v>
      </c>
      <c r="DH36">
        <v>-2.1930001094005999E-4</v>
      </c>
      <c r="DI36">
        <v>-1.10023999877739E-2</v>
      </c>
      <c r="DJ36">
        <f>CU36-CY36</f>
        <v>-2.0272345282139614E-3</v>
      </c>
      <c r="DK36">
        <f>((CW36-CU36)/CU36)*100</f>
        <v>-1.1719300994856181</v>
      </c>
    </row>
    <row r="37" spans="1:115" ht="14" x14ac:dyDescent="0.15">
      <c r="A37" s="2" t="s">
        <v>17</v>
      </c>
      <c r="B37" s="2">
        <v>-5.2960000000000004E-3</v>
      </c>
      <c r="C37" s="2" t="s">
        <v>154</v>
      </c>
      <c r="D37" s="4">
        <v>33</v>
      </c>
      <c r="E37" t="s">
        <v>65</v>
      </c>
      <c r="F37">
        <v>40</v>
      </c>
      <c r="G37" t="s">
        <v>65</v>
      </c>
      <c r="H37" s="2">
        <v>-0.53061199999999997</v>
      </c>
      <c r="I37" s="2" t="s">
        <v>154</v>
      </c>
      <c r="J37" s="2">
        <v>-2.3401000000000002E-2</v>
      </c>
      <c r="K37" s="2">
        <v>-2.2995999999999999E-2</v>
      </c>
      <c r="L37" s="2">
        <v>-4.0499999999999998E-4</v>
      </c>
      <c r="M37" s="2">
        <v>1.3124990000000001</v>
      </c>
      <c r="N37" s="2">
        <v>-0.85231100000000004</v>
      </c>
      <c r="O37" s="2">
        <v>-7.9675140000000004</v>
      </c>
      <c r="P37" s="2">
        <v>-1.158776</v>
      </c>
      <c r="Q37" s="2">
        <v>5.4941999999999998E-2</v>
      </c>
      <c r="R37" s="2">
        <v>12.551192</v>
      </c>
      <c r="S37" s="2">
        <v>-3.1E-4</v>
      </c>
      <c r="T37" s="2">
        <v>-1.8630000000000001E-3</v>
      </c>
      <c r="U37" s="2">
        <v>-8.2459999999999999E-3</v>
      </c>
      <c r="V37">
        <v>1.3601292093999999</v>
      </c>
      <c r="W37">
        <v>-0.87076466819999998</v>
      </c>
      <c r="X37" s="5" t="s">
        <v>74</v>
      </c>
      <c r="Y37" s="5" t="s">
        <v>75</v>
      </c>
      <c r="Z37">
        <v>29.858533999999999</v>
      </c>
      <c r="AA37">
        <v>38.924697999999999</v>
      </c>
      <c r="AB37">
        <v>9.0661649999999998</v>
      </c>
      <c r="AC37">
        <v>28.652117000000001</v>
      </c>
      <c r="AD37">
        <v>-46.139600000000002</v>
      </c>
      <c r="AE37">
        <v>2.6574862000000001</v>
      </c>
      <c r="AF37">
        <v>0.44697154</v>
      </c>
      <c r="AG37">
        <v>-1.1042711789999999</v>
      </c>
      <c r="AH37">
        <v>7.9448021260000001E-2</v>
      </c>
      <c r="AI37">
        <v>-0.87894925950000002</v>
      </c>
      <c r="AJ37" s="2">
        <v>5.6629495619999997</v>
      </c>
      <c r="AK37" s="2">
        <v>-3.4573103000000001</v>
      </c>
      <c r="AL37" s="2">
        <v>17.310213650000001</v>
      </c>
      <c r="AM37" s="2">
        <v>18.62406472</v>
      </c>
      <c r="AN37" s="2">
        <v>3.7210072159999998</v>
      </c>
      <c r="AO37" s="2">
        <v>-8.3951481080000001E-2</v>
      </c>
      <c r="AP37" s="2">
        <v>0.27391284649999997</v>
      </c>
      <c r="AQ37" s="2">
        <v>-5.3394947520000002</v>
      </c>
      <c r="AR37" s="2">
        <v>-3.8942933819999999</v>
      </c>
      <c r="AS37" s="2">
        <v>19.71543913</v>
      </c>
      <c r="AT37" s="2">
        <v>13.829382519999999</v>
      </c>
      <c r="AU37" s="2">
        <v>15.53579921</v>
      </c>
      <c r="AV37" s="2">
        <v>-1.70641676</v>
      </c>
      <c r="AW37" s="2">
        <v>-7.7842231200000001</v>
      </c>
      <c r="AX37" s="2">
        <v>-3.5392792540000002</v>
      </c>
      <c r="AY37" s="2">
        <v>1.800215498</v>
      </c>
      <c r="AZ37" s="2">
        <f>AX37-AW37</f>
        <v>4.2449438659999998</v>
      </c>
      <c r="BA37" s="2">
        <f>AY37-AW37</f>
        <v>9.5844386180000001</v>
      </c>
      <c r="BB37" s="2">
        <f>AX37-AY37</f>
        <v>-5.3394947520000002</v>
      </c>
      <c r="BC37" s="2">
        <v>0.8353065127</v>
      </c>
      <c r="BD37" s="2">
        <v>-8.3247280430000001E-2</v>
      </c>
      <c r="BE37" s="2">
        <v>-8.5499010200000003E-2</v>
      </c>
      <c r="BF37" s="2">
        <v>-0.38576548370000002</v>
      </c>
      <c r="BG37" s="2">
        <f>BE37-BD37</f>
        <v>-2.2517297700000022E-3</v>
      </c>
      <c r="BH37" s="2">
        <f>BF37-BD37</f>
        <v>-0.30251820327000001</v>
      </c>
      <c r="BI37" s="2">
        <f>BE37-BF37</f>
        <v>0.30026647350000002</v>
      </c>
      <c r="BJ37" s="2">
        <v>-26.469899590000001</v>
      </c>
      <c r="BK37" s="2">
        <v>-4.1202757930000002</v>
      </c>
      <c r="BL37" s="2">
        <v>20.70180852</v>
      </c>
      <c r="BM37" s="2">
        <v>0.75669239219999995</v>
      </c>
      <c r="BN37" s="2">
        <f>BL37-BK37</f>
        <v>24.822084313000001</v>
      </c>
      <c r="BO37" s="2">
        <f>BM37-BK37</f>
        <v>4.8769681852</v>
      </c>
      <c r="BP37">
        <f>BL37-BM37</f>
        <v>19.945116127799999</v>
      </c>
      <c r="BQ37" s="6">
        <v>0.47494101080000001</v>
      </c>
      <c r="BR37" s="2">
        <v>1.064622709</v>
      </c>
      <c r="BS37" s="2">
        <v>0.54844463109999997</v>
      </c>
      <c r="BT37" s="2">
        <v>0.83955596330000004</v>
      </c>
      <c r="BU37" s="2">
        <v>1.012887088</v>
      </c>
      <c r="BV37" s="2">
        <f>BT37-BU37</f>
        <v>-0.17333112470000001</v>
      </c>
      <c r="BW37" s="2">
        <f>BT37-BS37</f>
        <v>0.29111133220000007</v>
      </c>
      <c r="BX37" s="2">
        <f>BU37-BS37</f>
        <v>0.46444245690000008</v>
      </c>
      <c r="BY37" s="2">
        <v>0.98672429480000001</v>
      </c>
      <c r="BZ37" s="2">
        <v>1.6612855929999999</v>
      </c>
      <c r="CA37" s="2">
        <v>0.47912657380000001</v>
      </c>
      <c r="CB37" s="2">
        <v>5.0940108630000001E-2</v>
      </c>
      <c r="CC37" s="2">
        <v>0.2369235052</v>
      </c>
      <c r="CD37" s="2">
        <v>0.9212823416</v>
      </c>
      <c r="CE37" s="2">
        <v>-0.54019358900000003</v>
      </c>
      <c r="CF37" s="2">
        <f>CD37-CE37</f>
        <v>1.4614759306</v>
      </c>
      <c r="CG37" s="2">
        <f>CD37-CC37</f>
        <v>0.68435883639999995</v>
      </c>
      <c r="CH37" s="2">
        <f>CE37-CC37</f>
        <v>-0.77711709420000008</v>
      </c>
      <c r="CI37" s="2">
        <v>0.53640061390000005</v>
      </c>
      <c r="CJ37" s="2">
        <v>-1.1419679659999999</v>
      </c>
      <c r="CK37" s="2">
        <v>1.6285607470000001E-2</v>
      </c>
      <c r="CL37" s="2">
        <v>-0.63369991920000002</v>
      </c>
      <c r="CM37" s="2">
        <v>0.55993656970000005</v>
      </c>
      <c r="CN37" s="2">
        <v>0.24099818000000001</v>
      </c>
      <c r="CO37" s="2">
        <v>-0.32996995140000002</v>
      </c>
      <c r="CP37" s="2">
        <f>CN37-CO37</f>
        <v>0.57096813140000002</v>
      </c>
      <c r="CQ37" s="2">
        <f>CN37-CM37</f>
        <v>-0.31893838970000005</v>
      </c>
      <c r="CR37" s="2">
        <f>CO37-CM37</f>
        <v>-0.88990652110000013</v>
      </c>
      <c r="CS37" s="2">
        <v>-0.61940232129999995</v>
      </c>
      <c r="CT37" s="2">
        <v>-0.53163988539999996</v>
      </c>
      <c r="CU37">
        <v>0.31192951760749499</v>
      </c>
      <c r="CV37">
        <v>0.316161317030491</v>
      </c>
      <c r="CW37">
        <v>0.30807536066276903</v>
      </c>
      <c r="CX37">
        <v>0.30272618021990599</v>
      </c>
      <c r="CY37">
        <v>0.31385727528686402</v>
      </c>
      <c r="CZ37">
        <v>1.1810976580558701E-3</v>
      </c>
      <c r="DA37">
        <v>3.8541569447261199E-3</v>
      </c>
      <c r="DB37" t="s">
        <v>155</v>
      </c>
      <c r="DC37" t="s">
        <v>155</v>
      </c>
      <c r="DD37">
        <v>2.0173534401692401E-2</v>
      </c>
      <c r="DE37">
        <v>1.10234775056596E-2</v>
      </c>
      <c r="DF37">
        <v>-4.8836930654942903E-3</v>
      </c>
      <c r="DG37">
        <v>-6.1559346358990297E-3</v>
      </c>
      <c r="DH37">
        <v>-1.53059915319317E-2</v>
      </c>
      <c r="DI37">
        <v>1.59071705711539E-2</v>
      </c>
      <c r="DJ37">
        <f>CU37-CY37</f>
        <v>-1.9277576793690354E-3</v>
      </c>
      <c r="DK37">
        <f>((CW37-CU37)/CU37)*100</f>
        <v>-1.2355858382006983</v>
      </c>
    </row>
    <row r="38" spans="1:115" ht="14" x14ac:dyDescent="0.15">
      <c r="A38" s="2" t="s">
        <v>33</v>
      </c>
      <c r="B38" s="2">
        <v>1.181E-3</v>
      </c>
      <c r="C38" s="2" t="s">
        <v>155</v>
      </c>
      <c r="D38" s="4">
        <v>56</v>
      </c>
      <c r="E38" t="s">
        <v>64</v>
      </c>
      <c r="F38">
        <v>51</v>
      </c>
      <c r="G38" t="s">
        <v>64</v>
      </c>
      <c r="H38" s="2">
        <v>2.4693879999999999</v>
      </c>
      <c r="I38" s="2" t="s">
        <v>155</v>
      </c>
      <c r="J38" s="2">
        <v>3.8539999999999998E-3</v>
      </c>
      <c r="K38" s="2">
        <v>5.7819999999999998E-3</v>
      </c>
      <c r="L38" s="2">
        <v>-1.928E-3</v>
      </c>
      <c r="M38" s="2">
        <v>-3.2659000000000001E-2</v>
      </c>
      <c r="N38" s="2">
        <v>0.83880999999999994</v>
      </c>
      <c r="O38" s="2">
        <v>-2.1511870000000002</v>
      </c>
      <c r="P38" s="2">
        <v>-9.7636000000000001E-2</v>
      </c>
      <c r="Q38" s="2">
        <v>-0.80101900000000004</v>
      </c>
      <c r="R38" s="2">
        <v>3.528661</v>
      </c>
      <c r="S38" s="2">
        <v>6.1669999999999997E-3</v>
      </c>
      <c r="T38" s="2">
        <v>1.3200999999999999E-2</v>
      </c>
      <c r="U38" s="2">
        <v>-2.3984999999999999E-2</v>
      </c>
      <c r="V38">
        <v>1.4970838E-2</v>
      </c>
      <c r="W38">
        <v>0.82035628329999999</v>
      </c>
      <c r="X38">
        <v>-0.524768887637731</v>
      </c>
      <c r="Y38" s="5" t="s">
        <v>88</v>
      </c>
      <c r="Z38">
        <v>12.286666</v>
      </c>
      <c r="AA38">
        <v>-38.621339999999996</v>
      </c>
      <c r="AB38">
        <v>-53.786693999999997</v>
      </c>
      <c r="AC38">
        <v>107.91578</v>
      </c>
      <c r="AD38">
        <v>52.775444</v>
      </c>
      <c r="AE38">
        <v>41.736310000000003</v>
      </c>
      <c r="AF38">
        <v>60.875587000000003</v>
      </c>
      <c r="AG38">
        <v>0.14373404919999999</v>
      </c>
      <c r="AH38">
        <v>0.28455618090000001</v>
      </c>
      <c r="AI38">
        <v>-0.39700072530000002</v>
      </c>
      <c r="AJ38" s="2">
        <v>4.3623450989999997</v>
      </c>
      <c r="AK38" s="2">
        <v>-1.2610780349999999</v>
      </c>
      <c r="AL38" s="2">
        <v>-0.75678860510000001</v>
      </c>
      <c r="AM38" s="2">
        <v>-4.4356881220000002</v>
      </c>
      <c r="AN38" s="2">
        <v>2.0264189429999999</v>
      </c>
      <c r="AO38" s="2">
        <v>0.38392805120000001</v>
      </c>
      <c r="AP38" s="2">
        <v>6.6811116510000004E-2</v>
      </c>
      <c r="AQ38" s="2">
        <v>2.0679833479999998</v>
      </c>
      <c r="AR38" s="2">
        <v>-2.193190618</v>
      </c>
      <c r="AS38" s="2">
        <v>-11.30842797</v>
      </c>
      <c r="AT38" s="2">
        <v>-7.8081526190000003</v>
      </c>
      <c r="AU38" s="2">
        <v>-6.9012424120000002</v>
      </c>
      <c r="AV38" s="2">
        <v>-4.8150628440000003E-2</v>
      </c>
      <c r="AW38" s="2">
        <v>3.3027548449999999</v>
      </c>
      <c r="AX38" s="2">
        <v>0.23708032509999999</v>
      </c>
      <c r="AY38" s="2">
        <v>-1.7096935550000001</v>
      </c>
      <c r="AZ38" s="2">
        <f>AX38-AW38</f>
        <v>-3.0656745199</v>
      </c>
      <c r="BA38" s="2">
        <f>AY38-AW38</f>
        <v>-5.0124484000000002</v>
      </c>
      <c r="BB38" s="2">
        <f>AX38-AY38</f>
        <v>1.9467738801000001</v>
      </c>
      <c r="BC38" s="2">
        <v>0.45361739629999998</v>
      </c>
      <c r="BD38" s="2">
        <v>0.17387766190000001</v>
      </c>
      <c r="BE38" s="2">
        <v>0.39963670489999997</v>
      </c>
      <c r="BF38" s="2">
        <v>-0.17010492299999999</v>
      </c>
      <c r="BG38" s="2">
        <f>BE38-BD38</f>
        <v>0.22575904299999996</v>
      </c>
      <c r="BH38" s="2">
        <f>BF38-BD38</f>
        <v>-0.3439825849</v>
      </c>
      <c r="BI38" s="2">
        <f>BE38-BF38</f>
        <v>0.56974162789999994</v>
      </c>
      <c r="BJ38" s="2">
        <v>55.911087440000003</v>
      </c>
      <c r="BK38" s="2">
        <v>28.452183519999998</v>
      </c>
      <c r="BL38" s="2">
        <v>30.743147879999999</v>
      </c>
      <c r="BM38" s="2">
        <v>31.633863689999998</v>
      </c>
      <c r="BN38" s="2">
        <f>BL38-BK38</f>
        <v>2.2909643600000003</v>
      </c>
      <c r="BO38" s="2">
        <f>BM38-BK38</f>
        <v>3.1816801699999999</v>
      </c>
      <c r="BP38">
        <f>BL38-BM38</f>
        <v>-0.89071580999999966</v>
      </c>
      <c r="BQ38" s="6">
        <v>0.91855455230000005</v>
      </c>
      <c r="BR38" s="2">
        <v>1.289111468</v>
      </c>
      <c r="BS38" s="2">
        <v>-1.5100146139999999</v>
      </c>
      <c r="BT38" s="2">
        <v>-7.0794788639999995E-2</v>
      </c>
      <c r="BU38" s="2">
        <v>-0.49850712159999999</v>
      </c>
      <c r="BV38" s="2">
        <f>BT38-BU38</f>
        <v>0.42771233296</v>
      </c>
      <c r="BW38" s="2">
        <f>BT38-BS38</f>
        <v>1.4392198253599999</v>
      </c>
      <c r="BX38" s="2">
        <f>BU38-BS38</f>
        <v>1.0115074923999998</v>
      </c>
      <c r="BY38" s="2">
        <v>3.1383628580000003E-2</v>
      </c>
      <c r="BZ38" s="2">
        <v>0.83825600730000005</v>
      </c>
      <c r="CA38" s="2">
        <v>0.90360013569999997</v>
      </c>
      <c r="CB38" s="2">
        <v>0.64373815290000003</v>
      </c>
      <c r="CC38" s="2">
        <v>-0.88045091850000001</v>
      </c>
      <c r="CD38" s="2">
        <v>-0.1453091265</v>
      </c>
      <c r="CE38" s="2">
        <v>0.59779138629999995</v>
      </c>
      <c r="CF38" s="2">
        <f>CD38-CE38</f>
        <v>-0.74310051279999989</v>
      </c>
      <c r="CG38" s="2">
        <f>CD38-CC38</f>
        <v>0.73514179200000007</v>
      </c>
      <c r="CH38" s="2">
        <f>CE38-CC38</f>
        <v>1.4782423048</v>
      </c>
      <c r="CI38" s="2">
        <v>-0.39570105169999997</v>
      </c>
      <c r="CJ38" s="2">
        <v>-0.129034749</v>
      </c>
      <c r="CK38" s="2">
        <v>0.30130770820000002</v>
      </c>
      <c r="CL38" s="2">
        <v>0.62272444339999999</v>
      </c>
      <c r="CM38" s="2">
        <v>-0.56965395990000001</v>
      </c>
      <c r="CN38" s="2">
        <v>0.83076288210000004</v>
      </c>
      <c r="CO38" s="2">
        <v>-0.72040524679999995</v>
      </c>
      <c r="CP38" s="2">
        <f>CN38-CO38</f>
        <v>1.5511681289000001</v>
      </c>
      <c r="CQ38" s="2">
        <f>CN38-CM38</f>
        <v>1.4004168420000001</v>
      </c>
      <c r="CR38" s="2">
        <f>CO38-CM38</f>
        <v>-0.15075128689999995</v>
      </c>
      <c r="CS38" s="2">
        <v>0.51107222679999997</v>
      </c>
      <c r="CT38" s="2">
        <v>0.27465553729999997</v>
      </c>
      <c r="CU38">
        <v>0.330868997305515</v>
      </c>
      <c r="CV38">
        <v>0.34617498883744702</v>
      </c>
      <c r="CW38">
        <v>0.32600145443575401</v>
      </c>
      <c r="CX38">
        <v>0.32111776137025999</v>
      </c>
      <c r="CY38">
        <v>0.33702493194141397</v>
      </c>
      <c r="CZ38">
        <v>1.1780142439030499E-3</v>
      </c>
      <c r="DA38">
        <v>4.8675428697606497E-3</v>
      </c>
      <c r="DB38" t="s">
        <v>155</v>
      </c>
      <c r="DC38" t="s">
        <v>155</v>
      </c>
      <c r="DD38">
        <v>-0.119005200045648</v>
      </c>
      <c r="DE38">
        <v>-9.4751600001472897E-2</v>
      </c>
      <c r="DF38">
        <v>-0.10928370000328801</v>
      </c>
      <c r="DG38">
        <v>-1.25930000212974E-2</v>
      </c>
      <c r="DH38">
        <v>1.1660600022878401E-2</v>
      </c>
      <c r="DI38">
        <v>1.45321000018157E-2</v>
      </c>
      <c r="DJ38">
        <f>CU38-CY38</f>
        <v>-6.1559346358989742E-3</v>
      </c>
      <c r="DK38">
        <f>((CW38-CU38)/CU38)*100</f>
        <v>-1.4711390034728571</v>
      </c>
    </row>
    <row r="39" spans="1:115" ht="14" x14ac:dyDescent="0.15">
      <c r="A39" s="2" t="s">
        <v>59</v>
      </c>
      <c r="B39" s="2">
        <v>-1.7513999999999998E-2</v>
      </c>
      <c r="C39" s="2" t="s">
        <v>154</v>
      </c>
      <c r="D39" s="4">
        <v>47</v>
      </c>
      <c r="E39" t="s">
        <v>65</v>
      </c>
      <c r="F39">
        <v>40</v>
      </c>
      <c r="G39" t="s">
        <v>65</v>
      </c>
      <c r="H39" s="2">
        <v>1.4693879999999999</v>
      </c>
      <c r="I39" s="2" t="s">
        <v>155</v>
      </c>
      <c r="J39" s="2">
        <v>-1.9896E-2</v>
      </c>
      <c r="K39" s="2">
        <v>-2.6286E-2</v>
      </c>
      <c r="L39" s="2">
        <v>6.3899999999999998E-3</v>
      </c>
      <c r="M39" s="2">
        <v>-2.2084440000000001</v>
      </c>
      <c r="N39" s="2">
        <v>1.055509</v>
      </c>
      <c r="O39" s="2">
        <v>-6.089963</v>
      </c>
      <c r="P39" s="2">
        <v>6.3839999999999999E-3</v>
      </c>
      <c r="Q39" s="2">
        <v>-0.55053799999999997</v>
      </c>
      <c r="R39" s="2">
        <v>3.2797489999999998</v>
      </c>
      <c r="S39" s="2">
        <v>-1.2527999999999999E-2</v>
      </c>
      <c r="T39" s="2">
        <v>-2.0435999999999999E-2</v>
      </c>
      <c r="U39" s="2">
        <v>6.5575999999999995E-2</v>
      </c>
      <c r="V39">
        <v>-2.160813954</v>
      </c>
      <c r="W39">
        <v>1.0370550038999999</v>
      </c>
      <c r="X39">
        <v>-0.37676114954609302</v>
      </c>
      <c r="Y39" s="5" t="s">
        <v>112</v>
      </c>
      <c r="Z39">
        <v>6.8454870000000003</v>
      </c>
      <c r="AA39">
        <v>24.530374999999999</v>
      </c>
      <c r="AB39">
        <v>17.684888999999998</v>
      </c>
      <c r="AC39">
        <v>-38.636322</v>
      </c>
      <c r="AD39">
        <v>29.993051999999999</v>
      </c>
      <c r="AE39">
        <v>-24.803259000000001</v>
      </c>
      <c r="AF39">
        <v>-15.026042</v>
      </c>
      <c r="AG39">
        <v>0.31460521380000001</v>
      </c>
      <c r="AH39">
        <v>2.8464333299999998E-2</v>
      </c>
      <c r="AI39">
        <v>6.208253549E-2</v>
      </c>
      <c r="AJ39" s="2">
        <v>-10.589966690000001</v>
      </c>
      <c r="AK39" s="2">
        <v>-17.679138739999999</v>
      </c>
      <c r="AL39" s="2">
        <v>7.4838237889999997</v>
      </c>
      <c r="AM39" s="2">
        <v>19.727283669999998</v>
      </c>
      <c r="AN39" s="2">
        <v>-0.32581704230000003</v>
      </c>
      <c r="AO39" s="2">
        <v>0.42602933720000002</v>
      </c>
      <c r="AP39" s="2">
        <v>-6.8459517859999999E-2</v>
      </c>
      <c r="AQ39" s="2">
        <v>-2.725896885</v>
      </c>
      <c r="AR39" s="2">
        <v>-0.42976172889999997</v>
      </c>
      <c r="AS39" s="2">
        <v>2.3938538810000001</v>
      </c>
      <c r="AT39" s="2">
        <v>0.60818788489999998</v>
      </c>
      <c r="AU39" s="2">
        <v>3.6355035080000002</v>
      </c>
      <c r="AV39" s="2">
        <v>-3.0273156600000002</v>
      </c>
      <c r="AW39" s="2">
        <v>-0.82714866730000003</v>
      </c>
      <c r="AX39" s="2">
        <v>-1.8860031429999999</v>
      </c>
      <c r="AY39" s="2">
        <v>0.83989369970000005</v>
      </c>
      <c r="AZ39" s="2">
        <f>AX39-AW39</f>
        <v>-1.0588544757</v>
      </c>
      <c r="BA39" s="2">
        <f>AY39-AW39</f>
        <v>1.6670423670000001</v>
      </c>
      <c r="BB39" s="2">
        <f>AX39-AY39</f>
        <v>-2.7258968427000001</v>
      </c>
      <c r="BC39" s="2">
        <v>0.1121064672</v>
      </c>
      <c r="BD39" s="2">
        <v>-0.1072754073</v>
      </c>
      <c r="BE39" s="2">
        <v>0.1199714296</v>
      </c>
      <c r="BF39" s="2">
        <v>-0.1104638951</v>
      </c>
      <c r="BG39" s="2">
        <f>BE39-BD39</f>
        <v>0.2272468369</v>
      </c>
      <c r="BH39" s="2">
        <f>BF39-BD39</f>
        <v>-3.1884878000000005E-3</v>
      </c>
      <c r="BI39" s="2">
        <f>BE39-BF39</f>
        <v>0.2304353247</v>
      </c>
      <c r="BJ39" s="2">
        <v>31.694249190000001</v>
      </c>
      <c r="BK39" s="2">
        <v>20.6057256</v>
      </c>
      <c r="BL39" s="2">
        <v>21.0479056</v>
      </c>
      <c r="BM39" s="2">
        <v>22.117372670000002</v>
      </c>
      <c r="BN39" s="2">
        <f>BL39-BK39</f>
        <v>0.44218000000000046</v>
      </c>
      <c r="BO39" s="2">
        <f>BM39-BK39</f>
        <v>1.5116470700000022</v>
      </c>
      <c r="BP39">
        <f>BL39-BM39</f>
        <v>-1.0694670700000017</v>
      </c>
      <c r="BQ39" s="6">
        <v>0.94181036230000004</v>
      </c>
      <c r="BR39" s="2">
        <v>0.35519389239999999</v>
      </c>
      <c r="BS39" s="2">
        <v>0.32882717169999998</v>
      </c>
      <c r="BT39" s="2">
        <v>1.220958177</v>
      </c>
      <c r="BU39" s="2">
        <v>0.88980550349999998</v>
      </c>
      <c r="BV39" s="2">
        <f>BT39-BU39</f>
        <v>0.33115267349999999</v>
      </c>
      <c r="BW39" s="2">
        <f>BT39-BS39</f>
        <v>0.8921310053</v>
      </c>
      <c r="BX39" s="2">
        <f>BU39-BS39</f>
        <v>0.56097833180000001</v>
      </c>
      <c r="BY39" s="2">
        <v>-3.4759570349999998E-2</v>
      </c>
      <c r="BZ39" s="2">
        <v>2.4436591220000001E-2</v>
      </c>
      <c r="CA39" s="2">
        <v>0.94185525879999998</v>
      </c>
      <c r="CB39" s="2">
        <v>-1.0758212579999999</v>
      </c>
      <c r="CC39" s="2">
        <v>0.51186730800000002</v>
      </c>
      <c r="CD39" s="2">
        <v>-0.84510607510000002</v>
      </c>
      <c r="CE39" s="2">
        <v>-0.38291566310000003</v>
      </c>
      <c r="CF39" s="2">
        <f>CD39-CE39</f>
        <v>-0.46219041199999999</v>
      </c>
      <c r="CG39" s="2">
        <f>CD39-CC39</f>
        <v>-1.3569733831000002</v>
      </c>
      <c r="CH39" s="2">
        <f>CE39-CC39</f>
        <v>-0.89478297110000005</v>
      </c>
      <c r="CI39" s="2">
        <v>-0.95434768420000005</v>
      </c>
      <c r="CJ39" s="2">
        <v>1.497389111E-2</v>
      </c>
      <c r="CK39" s="2">
        <v>0.48838219999999999</v>
      </c>
      <c r="CL39" s="2">
        <v>-0.61504134980000003</v>
      </c>
      <c r="CM39" s="2">
        <v>0.1722859001</v>
      </c>
      <c r="CN39" s="2">
        <v>-0.54196478329999997</v>
      </c>
      <c r="CO39" s="2">
        <v>0.13481476489999999</v>
      </c>
      <c r="CP39" s="2">
        <f>CN39-CO39</f>
        <v>-0.67677954819999997</v>
      </c>
      <c r="CQ39" s="2">
        <f>CN39-CM39</f>
        <v>-0.71425068339999997</v>
      </c>
      <c r="CR39" s="2">
        <f>CO39-CM39</f>
        <v>-3.7471135200000005E-2</v>
      </c>
      <c r="CS39" s="2">
        <v>-0.34065617609999999</v>
      </c>
      <c r="CT39" s="2">
        <v>-0.63191312550000001</v>
      </c>
      <c r="CU39">
        <v>0.30175958454492502</v>
      </c>
      <c r="CV39">
        <v>0.276141779846511</v>
      </c>
      <c r="CW39">
        <v>0.29592167254304502</v>
      </c>
      <c r="CX39">
        <v>0.285913090308895</v>
      </c>
      <c r="CY39">
        <v>0.27923204848775601</v>
      </c>
      <c r="CZ39">
        <v>5.7750363027611704E-4</v>
      </c>
      <c r="DA39">
        <v>5.8379120018798797E-3</v>
      </c>
      <c r="DB39" t="s">
        <v>155</v>
      </c>
      <c r="DC39" t="s">
        <v>155</v>
      </c>
      <c r="DD39">
        <v>-1.63951474823988E-2</v>
      </c>
      <c r="DE39">
        <v>-7.9860369442030701E-4</v>
      </c>
      <c r="DF39">
        <v>2.2472746204584799E-2</v>
      </c>
      <c r="DG39">
        <v>1.2935537844896299E-2</v>
      </c>
      <c r="DH39">
        <v>2.8532081632874899E-2</v>
      </c>
      <c r="DI39">
        <v>-2.32713498990051E-2</v>
      </c>
      <c r="DJ39">
        <f>CU39-CY39</f>
        <v>2.2527536057169006E-2</v>
      </c>
      <c r="DK39">
        <f>((CW39-CU39)/CU39)*100</f>
        <v>-1.9346235549349606</v>
      </c>
    </row>
    <row r="40" spans="1:115" ht="14" x14ac:dyDescent="0.15">
      <c r="A40" s="2" t="s">
        <v>52</v>
      </c>
      <c r="B40" s="2">
        <v>-1.5659999999999999E-3</v>
      </c>
      <c r="C40" s="2" t="s">
        <v>154</v>
      </c>
      <c r="D40" s="4">
        <v>39</v>
      </c>
      <c r="E40" t="s">
        <v>65</v>
      </c>
      <c r="F40">
        <v>40</v>
      </c>
      <c r="G40" t="s">
        <v>65</v>
      </c>
      <c r="H40" s="2">
        <v>-0.53061199999999997</v>
      </c>
      <c r="I40" s="2" t="s">
        <v>154</v>
      </c>
      <c r="J40" s="2">
        <v>-8.6400000000000001E-3</v>
      </c>
      <c r="K40" s="2">
        <v>-1.0015E-2</v>
      </c>
      <c r="L40" s="2">
        <v>1.3749999999999999E-3</v>
      </c>
      <c r="M40" s="2">
        <v>0.37419999999999998</v>
      </c>
      <c r="N40" s="2">
        <v>-0.729765</v>
      </c>
      <c r="O40" s="2">
        <v>-7.9675140000000004</v>
      </c>
      <c r="P40" s="2">
        <v>-4.2134999999999999E-2</v>
      </c>
      <c r="Q40" s="2">
        <v>-0.53756099999999996</v>
      </c>
      <c r="R40" s="2">
        <v>3.6543399999999999</v>
      </c>
      <c r="S40" s="2">
        <v>3.4199999999999999E-3</v>
      </c>
      <c r="T40" s="2">
        <v>-3.8430000000000001E-3</v>
      </c>
      <c r="U40" s="2">
        <v>-3.7969999999999997E-2</v>
      </c>
      <c r="V40">
        <v>0.4218298748</v>
      </c>
      <c r="W40">
        <v>-0.74821874710000003</v>
      </c>
      <c r="X40">
        <v>-0.445689351464579</v>
      </c>
      <c r="Y40" s="5" t="s">
        <v>107</v>
      </c>
      <c r="Z40">
        <v>42.231524999999998</v>
      </c>
      <c r="AA40">
        <v>59.661079999999998</v>
      </c>
      <c r="AB40">
        <v>17.429552000000001</v>
      </c>
      <c r="AC40">
        <v>63.460025999999999</v>
      </c>
      <c r="AD40">
        <v>27.521431</v>
      </c>
      <c r="AE40">
        <v>10.218128999999999</v>
      </c>
      <c r="AF40">
        <v>6.3916754999999998</v>
      </c>
      <c r="AG40">
        <v>-0.48470947479999998</v>
      </c>
      <c r="AH40">
        <v>-1.5383883949999999</v>
      </c>
      <c r="AI40">
        <v>1.2178717610000001</v>
      </c>
      <c r="AJ40" s="2">
        <v>-10.57945293</v>
      </c>
      <c r="AK40" s="2">
        <v>7.1771770410000002</v>
      </c>
      <c r="AL40" s="2">
        <v>0.5308032224</v>
      </c>
      <c r="AM40" s="2">
        <v>1.8212665729999999</v>
      </c>
      <c r="AN40" s="2">
        <v>2.056246682E-2</v>
      </c>
      <c r="AO40" s="2">
        <v>-1.8066861909999999E-2</v>
      </c>
      <c r="AP40" s="2">
        <v>1.019787181E-2</v>
      </c>
      <c r="AQ40" s="2">
        <v>-2.6225540899999999</v>
      </c>
      <c r="AR40" s="2">
        <v>-4.6109713579999996</v>
      </c>
      <c r="AS40" s="2">
        <v>-1.185004336</v>
      </c>
      <c r="AT40" s="2">
        <v>5.0772475010000004</v>
      </c>
      <c r="AU40" s="2">
        <v>-4.2460781320000001</v>
      </c>
      <c r="AV40" s="2">
        <v>9.3233256139999998</v>
      </c>
      <c r="AW40" s="2">
        <v>-2.2314964399999999</v>
      </c>
      <c r="AX40" s="2">
        <v>-1.0041497070000001</v>
      </c>
      <c r="AY40" s="2">
        <v>1.6184043850000001</v>
      </c>
      <c r="AZ40" s="2">
        <f>AX40-AW40</f>
        <v>1.2273467329999999</v>
      </c>
      <c r="BA40" s="2">
        <f>AY40-AW40</f>
        <v>3.8499008249999997</v>
      </c>
      <c r="BB40" s="2">
        <f>AX40-AY40</f>
        <v>-2.6225540920000001</v>
      </c>
      <c r="BC40" s="2">
        <v>0.27351948380000002</v>
      </c>
      <c r="BD40" s="2">
        <v>0.34210653169999999</v>
      </c>
      <c r="BE40" s="2">
        <v>-0.4361210975</v>
      </c>
      <c r="BF40" s="2">
        <v>0.95614135580000004</v>
      </c>
      <c r="BG40" s="2">
        <f>BE40-BD40</f>
        <v>-0.77822762919999999</v>
      </c>
      <c r="BH40" s="2">
        <f>BF40-BD40</f>
        <v>0.61403482409999999</v>
      </c>
      <c r="BI40" s="2">
        <f>BE40-BF40</f>
        <v>-1.3922624533000001</v>
      </c>
      <c r="BJ40" s="2">
        <v>35.00695211</v>
      </c>
      <c r="BK40" s="2">
        <v>-52.756069650000001</v>
      </c>
      <c r="BL40" s="2">
        <v>-15.139776729999999</v>
      </c>
      <c r="BM40" s="2">
        <v>-36.488558879999999</v>
      </c>
      <c r="BN40" s="2">
        <f>BL40-BK40</f>
        <v>37.616292919999999</v>
      </c>
      <c r="BO40" s="2">
        <f>BM40-BK40</f>
        <v>16.267510770000001</v>
      </c>
      <c r="BP40">
        <f>BL40-BM40</f>
        <v>21.348782149999998</v>
      </c>
      <c r="BQ40" s="6">
        <v>0.2305007224</v>
      </c>
      <c r="BR40" s="2">
        <v>0.80606333519999995</v>
      </c>
      <c r="BS40" s="2">
        <v>-0.19100314400000001</v>
      </c>
      <c r="BT40" s="2">
        <v>0.56148258660000006</v>
      </c>
      <c r="BU40" s="2">
        <v>0.77393872429999999</v>
      </c>
      <c r="BV40" s="2">
        <f>BT40-BU40</f>
        <v>-0.21245613769999994</v>
      </c>
      <c r="BW40" s="2">
        <f>BT40-BS40</f>
        <v>0.75248573060000012</v>
      </c>
      <c r="BX40" s="2">
        <f>BU40-BS40</f>
        <v>0.96494186829999995</v>
      </c>
      <c r="BY40" s="2">
        <v>0.81349548490000001</v>
      </c>
      <c r="BZ40" s="2">
        <v>-8.7738179070000005E-2</v>
      </c>
      <c r="CA40" s="2">
        <v>-0.78166426440000003</v>
      </c>
      <c r="CB40" s="2">
        <v>0.44562382540000001</v>
      </c>
      <c r="CC40" s="2">
        <v>-0.6352576244</v>
      </c>
      <c r="CD40" s="2">
        <v>-3.1801656130000001E-2</v>
      </c>
      <c r="CE40" s="2">
        <v>9.5227604630000004E-2</v>
      </c>
      <c r="CF40" s="2">
        <f>CD40-CE40</f>
        <v>-0.12702926076000001</v>
      </c>
      <c r="CG40" s="2">
        <f>CD40-CC40</f>
        <v>0.60345596827000003</v>
      </c>
      <c r="CH40" s="2">
        <f>CE40-CC40</f>
        <v>0.73048522903000002</v>
      </c>
      <c r="CI40" s="2">
        <v>-0.3746198872</v>
      </c>
      <c r="CJ40" s="2">
        <v>0.13558022480000001</v>
      </c>
      <c r="CK40" s="2">
        <v>4.6119244029999999E-2</v>
      </c>
      <c r="CL40" s="2">
        <v>-2.5495719999999999E-2</v>
      </c>
      <c r="CM40" s="2">
        <v>0.37912037869999998</v>
      </c>
      <c r="CN40" s="2">
        <v>0.51416436850000002</v>
      </c>
      <c r="CO40" s="2">
        <v>0.25520117310000001</v>
      </c>
      <c r="CP40" s="2">
        <f>CN40-CO40</f>
        <v>0.25896319540000001</v>
      </c>
      <c r="CQ40" s="2">
        <f>CN40-CM40</f>
        <v>0.13504398980000004</v>
      </c>
      <c r="CR40" s="2">
        <f>CO40-CM40</f>
        <v>-0.12391920559999997</v>
      </c>
      <c r="CS40" s="2">
        <v>-5.3201676570000002E-2</v>
      </c>
      <c r="CT40" s="2">
        <v>-9.2139182639999997E-2</v>
      </c>
      <c r="CU40">
        <v>0.276945968158543</v>
      </c>
      <c r="CV40">
        <v>0.27892927033826698</v>
      </c>
      <c r="CW40">
        <v>0.27071501815225901</v>
      </c>
      <c r="CX40">
        <v>0.27823677496053201</v>
      </c>
      <c r="CY40">
        <v>0.29237708583241301</v>
      </c>
      <c r="CZ40">
        <v>2.8607161698996002E-3</v>
      </c>
      <c r="DA40">
        <v>6.2309500062838197E-3</v>
      </c>
      <c r="DB40" t="s">
        <v>155</v>
      </c>
      <c r="DC40" t="s">
        <v>155</v>
      </c>
      <c r="DD40">
        <v>-1.3836700003594099E-2</v>
      </c>
      <c r="DE40">
        <v>-1.0015300002123599E-2</v>
      </c>
      <c r="DF40">
        <v>-1.5543000044999601E-3</v>
      </c>
      <c r="DG40">
        <v>1.37529999483376E-3</v>
      </c>
      <c r="DH40">
        <v>5.19669999630423E-3</v>
      </c>
      <c r="DI40">
        <v>-8.4609999976237305E-3</v>
      </c>
      <c r="DJ40">
        <f>CU40-CY40</f>
        <v>-1.543111767387001E-2</v>
      </c>
      <c r="DK40">
        <f>((CW40-CU40)/CU40)*100</f>
        <v>-2.249879298736337</v>
      </c>
    </row>
    <row r="41" spans="1:115" ht="14" x14ac:dyDescent="0.15">
      <c r="A41" s="2" t="s">
        <v>25</v>
      </c>
      <c r="B41" s="2">
        <v>-8.7749999999999998E-3</v>
      </c>
      <c r="C41" s="2" t="s">
        <v>154</v>
      </c>
      <c r="D41" s="4">
        <v>48</v>
      </c>
      <c r="E41" t="s">
        <v>64</v>
      </c>
      <c r="F41">
        <v>49</v>
      </c>
      <c r="G41" t="s">
        <v>64</v>
      </c>
      <c r="H41" s="2">
        <v>3.4693879999999999</v>
      </c>
      <c r="I41" s="2" t="s">
        <v>155</v>
      </c>
      <c r="J41" s="2">
        <v>-2.2096999999999999E-2</v>
      </c>
      <c r="K41" s="2">
        <v>-2.145E-2</v>
      </c>
      <c r="L41" s="2">
        <v>-6.4599999999999998E-4</v>
      </c>
      <c r="M41" s="2">
        <v>-0.16946800000000001</v>
      </c>
      <c r="N41" s="2">
        <v>-8.5371000000000002E-2</v>
      </c>
      <c r="O41" s="2">
        <v>3.7875890000000001</v>
      </c>
      <c r="P41" s="2">
        <v>6.3839999999999999E-3</v>
      </c>
      <c r="Q41" s="2">
        <v>-0.53776900000000005</v>
      </c>
      <c r="R41" s="2">
        <v>3.3428089999999999</v>
      </c>
      <c r="S41" s="2">
        <v>-3.1340000000000001E-3</v>
      </c>
      <c r="T41" s="2">
        <v>-1.29E-2</v>
      </c>
      <c r="U41" s="2">
        <v>-2.2588E-2</v>
      </c>
      <c r="V41">
        <v>-0.121838209</v>
      </c>
      <c r="W41">
        <v>-0.1038254936</v>
      </c>
      <c r="X41">
        <v>-0.33194266380512899</v>
      </c>
      <c r="Y41" s="5" t="s">
        <v>79</v>
      </c>
      <c r="Z41">
        <v>-28.965250000000001</v>
      </c>
      <c r="AA41">
        <v>8.5791280000000008</v>
      </c>
      <c r="AB41">
        <v>35.112372999999998</v>
      </c>
      <c r="AC41">
        <v>97.064179999999993</v>
      </c>
      <c r="AD41">
        <v>64.610500000000002</v>
      </c>
      <c r="AE41">
        <v>44.682254999999998</v>
      </c>
      <c r="AF41">
        <v>1.6594504000000001</v>
      </c>
      <c r="AG41">
        <v>-0.92356599480000001</v>
      </c>
      <c r="AH41">
        <v>-2.8439920300000001E-2</v>
      </c>
      <c r="AI41">
        <v>-9.9165351910000005E-2</v>
      </c>
      <c r="AJ41" s="2">
        <v>2.9677300729999998</v>
      </c>
      <c r="AK41" s="2">
        <v>2.68482727</v>
      </c>
      <c r="AL41" s="2">
        <v>18.11784303</v>
      </c>
      <c r="AM41" s="2">
        <v>5.9523140520000002</v>
      </c>
      <c r="AN41" s="2">
        <v>15.35046258</v>
      </c>
      <c r="AO41" s="2">
        <v>-0.77688263449999995</v>
      </c>
      <c r="AP41" s="2">
        <v>-0.57405180089999996</v>
      </c>
      <c r="AQ41" s="2">
        <v>5.8014518390000003</v>
      </c>
      <c r="AR41" s="2">
        <v>-1.6355993179999999</v>
      </c>
      <c r="AS41" s="2">
        <v>17.927473320000001</v>
      </c>
      <c r="AT41" s="2">
        <v>9.3721212099999995</v>
      </c>
      <c r="AU41" s="2">
        <v>12.645406489999999</v>
      </c>
      <c r="AV41" s="2">
        <v>-2.4355948650000001</v>
      </c>
      <c r="AW41" s="2">
        <v>-5.5951374769999997</v>
      </c>
      <c r="AX41" s="2">
        <v>2.7684209129999999</v>
      </c>
      <c r="AY41" s="2">
        <v>-3.5024631990000001</v>
      </c>
      <c r="AZ41" s="2">
        <f>AX41-AW41</f>
        <v>8.3635583899999997</v>
      </c>
      <c r="BA41" s="2">
        <f>AY41-AW41</f>
        <v>2.0926742779999996</v>
      </c>
      <c r="BB41" s="2">
        <f>AX41-AY41</f>
        <v>6.2708841120000001</v>
      </c>
      <c r="BC41" s="2">
        <v>-0.95572080270000004</v>
      </c>
      <c r="BD41" s="2">
        <v>0.39746350260000002</v>
      </c>
      <c r="BE41" s="2">
        <v>-1.7193415639999999E-4</v>
      </c>
      <c r="BF41" s="2">
        <v>7.2036453609999995E-2</v>
      </c>
      <c r="BG41" s="2">
        <f>BE41-BD41</f>
        <v>-0.39763543675640001</v>
      </c>
      <c r="BH41" s="2">
        <f>BF41-BD41</f>
        <v>-0.32542704899000002</v>
      </c>
      <c r="BI41" s="2">
        <f>BE41-BF41</f>
        <v>-7.2208387766399998E-2</v>
      </c>
      <c r="BJ41" s="2">
        <v>64.113780779999999</v>
      </c>
      <c r="BK41" s="2">
        <v>5.1024650329999997</v>
      </c>
      <c r="BL41" s="2">
        <v>31.749794789999999</v>
      </c>
      <c r="BM41" s="2">
        <v>23.262369719999999</v>
      </c>
      <c r="BN41" s="2">
        <f>BL41-BK41</f>
        <v>26.647329757000001</v>
      </c>
      <c r="BO41" s="2">
        <f>BM41-BK41</f>
        <v>18.159904687000001</v>
      </c>
      <c r="BP41">
        <f>BL41-BM41</f>
        <v>8.4874250700000005</v>
      </c>
      <c r="BQ41" s="6">
        <v>0.60037279779999997</v>
      </c>
      <c r="BR41" s="2">
        <v>2.0193931780000001</v>
      </c>
      <c r="BS41" s="2">
        <v>-1.698218628</v>
      </c>
      <c r="BT41" s="2">
        <v>0.95380676870000003</v>
      </c>
      <c r="BU41" s="2">
        <v>-3.4423936469999999E-2</v>
      </c>
      <c r="BV41" s="2">
        <f>BT41-BU41</f>
        <v>0.98823070517</v>
      </c>
      <c r="BW41" s="2">
        <f>BT41-BS41</f>
        <v>2.6520253967</v>
      </c>
      <c r="BX41" s="2">
        <f>BU41-BS41</f>
        <v>1.6637946915299999</v>
      </c>
      <c r="BY41" s="2">
        <v>1.3116861529999999</v>
      </c>
      <c r="BZ41" s="2">
        <v>-4.422542728E-2</v>
      </c>
      <c r="CA41" s="2">
        <v>-1.5188239990000001</v>
      </c>
      <c r="CB41" s="2">
        <v>0.26174284710000001</v>
      </c>
      <c r="CC41" s="2">
        <v>1.132999571</v>
      </c>
      <c r="CD41" s="2">
        <v>1.7095241779999999</v>
      </c>
      <c r="CE41" s="2">
        <v>1.0426710880000001</v>
      </c>
      <c r="CF41" s="2">
        <f>CD41-CE41</f>
        <v>0.66685308999999982</v>
      </c>
      <c r="CG41" s="2">
        <f>CD41-CC41</f>
        <v>0.57652460699999986</v>
      </c>
      <c r="CH41" s="2">
        <f>CE41-CC41</f>
        <v>-9.0328482999999959E-2</v>
      </c>
      <c r="CI41" s="2">
        <v>0.35644317539999998</v>
      </c>
      <c r="CJ41" s="2">
        <v>0.74026408629999996</v>
      </c>
      <c r="CK41" s="2">
        <v>0.18468084100000001</v>
      </c>
      <c r="CL41" s="2">
        <v>-1.7133657770000001E-2</v>
      </c>
      <c r="CM41" s="2">
        <v>-0.16174217420000001</v>
      </c>
      <c r="CN41" s="2">
        <v>4.1469402619999998E-2</v>
      </c>
      <c r="CO41" s="2">
        <v>-0.38031203200000002</v>
      </c>
      <c r="CP41" s="2">
        <f>CN41-CO41</f>
        <v>0.42178143462000001</v>
      </c>
      <c r="CQ41" s="2">
        <f>CN41-CM41</f>
        <v>0.20321157682000002</v>
      </c>
      <c r="CR41" s="2">
        <f>CO41-CM41</f>
        <v>-0.21856985780000002</v>
      </c>
      <c r="CS41" s="2">
        <v>2.0851111089999999E-2</v>
      </c>
      <c r="CT41" s="2">
        <v>-0.12923029820000001</v>
      </c>
      <c r="CU41">
        <v>0.29838525387458498</v>
      </c>
      <c r="CV41">
        <v>0.26985317224171002</v>
      </c>
      <c r="CW41">
        <v>0.28624831972410902</v>
      </c>
      <c r="CX41">
        <v>0.30872106592869297</v>
      </c>
      <c r="CY41">
        <v>0.28544971602968799</v>
      </c>
      <c r="CZ41">
        <v>1.18564729928038E-3</v>
      </c>
      <c r="DA41">
        <v>1.2136934150476E-2</v>
      </c>
      <c r="DB41" t="s">
        <v>155</v>
      </c>
      <c r="DC41" t="s">
        <v>155</v>
      </c>
      <c r="DD41">
        <v>-0.11602759995730499</v>
      </c>
      <c r="DE41">
        <v>-7.9127300006803097E-2</v>
      </c>
      <c r="DF41">
        <v>1.23130999854765E-2</v>
      </c>
      <c r="DG41">
        <v>-6.7212299967650296E-2</v>
      </c>
      <c r="DH41">
        <v>-3.0312000017147501E-2</v>
      </c>
      <c r="DI41">
        <v>-9.1440399992279695E-2</v>
      </c>
      <c r="DJ41">
        <f>CU41-CY41</f>
        <v>1.2935537844896983E-2</v>
      </c>
      <c r="DK41">
        <f>((CW41-CU41)/CU41)*100</f>
        <v>-4.0675381885920059</v>
      </c>
    </row>
    <row r="42" spans="1:115" ht="14" x14ac:dyDescent="0.15">
      <c r="A42" s="2" t="s">
        <v>38</v>
      </c>
      <c r="B42" s="2">
        <v>-2.862E-3</v>
      </c>
      <c r="C42" s="2" t="s">
        <v>154</v>
      </c>
      <c r="D42" s="4">
        <v>47</v>
      </c>
      <c r="E42" t="s">
        <v>65</v>
      </c>
      <c r="F42">
        <v>50</v>
      </c>
      <c r="G42" t="s">
        <v>64</v>
      </c>
      <c r="H42" s="2">
        <v>-4.5306119999999996</v>
      </c>
      <c r="I42" s="2" t="s">
        <v>154</v>
      </c>
      <c r="J42" s="2">
        <v>-1.7731E-2</v>
      </c>
      <c r="K42" s="2">
        <v>1.4822999999999999E-2</v>
      </c>
      <c r="L42" s="2">
        <v>-3.2554E-2</v>
      </c>
      <c r="M42" s="2">
        <v>-1.7045490000000001</v>
      </c>
      <c r="N42" s="2">
        <v>1.6899409999999999</v>
      </c>
      <c r="O42" s="2">
        <v>12.277384</v>
      </c>
      <c r="P42" s="2">
        <v>-1.158776</v>
      </c>
      <c r="Q42" s="2">
        <v>4.6900459999999997</v>
      </c>
      <c r="R42" s="2">
        <v>-10.908109</v>
      </c>
      <c r="S42" s="2">
        <v>2.124E-3</v>
      </c>
      <c r="T42" s="2">
        <v>-1.1650000000000001E-2</v>
      </c>
      <c r="U42" s="2">
        <v>1.5356E-2</v>
      </c>
      <c r="V42">
        <v>-1.6569186197000001</v>
      </c>
      <c r="W42">
        <v>1.6714872665</v>
      </c>
      <c r="X42" s="5" t="s">
        <v>94</v>
      </c>
      <c r="Y42">
        <v>-19.995083748911799</v>
      </c>
      <c r="Z42">
        <v>-63.998640000000002</v>
      </c>
      <c r="AA42">
        <v>74.882450000000006</v>
      </c>
      <c r="AB42">
        <v>142.78581</v>
      </c>
      <c r="AC42">
        <v>139.37062</v>
      </c>
      <c r="AD42">
        <v>52.239944000000001</v>
      </c>
      <c r="AE42">
        <v>16.821186000000001</v>
      </c>
      <c r="AF42">
        <v>-0.93458490000000005</v>
      </c>
      <c r="AG42">
        <v>1.516265867</v>
      </c>
      <c r="AH42">
        <v>0.90208629600000001</v>
      </c>
      <c r="AI42">
        <v>1.0726598119999999</v>
      </c>
      <c r="AJ42" s="2">
        <v>-12.903334539999999</v>
      </c>
      <c r="AK42" s="2">
        <v>-2.074192209</v>
      </c>
      <c r="AL42" s="2">
        <v>71.021997799999994</v>
      </c>
      <c r="AM42" s="2">
        <v>66.138884759999996</v>
      </c>
      <c r="AN42" s="2">
        <v>35.168091599999997</v>
      </c>
      <c r="AO42" s="2">
        <v>-1.9176981239999999</v>
      </c>
      <c r="AP42" s="2">
        <v>-1.4849777289999999</v>
      </c>
      <c r="AQ42" s="2">
        <v>1.199997341</v>
      </c>
      <c r="AR42" s="2">
        <v>1.1142966030000001</v>
      </c>
      <c r="AS42" s="2">
        <v>-13.8433739</v>
      </c>
      <c r="AT42" s="2">
        <v>-12.067697539999999</v>
      </c>
      <c r="AU42" s="2">
        <v>-7.2536610689999996</v>
      </c>
      <c r="AV42" s="2">
        <v>-3.0792167419999998</v>
      </c>
      <c r="AW42" s="2">
        <v>3.0022735809999999</v>
      </c>
      <c r="AX42" s="2">
        <v>-1.918415312</v>
      </c>
      <c r="AY42" s="2">
        <v>-2.5865294350000001</v>
      </c>
      <c r="AZ42" s="2">
        <f>AX42-AW42</f>
        <v>-4.9206888929999995</v>
      </c>
      <c r="BA42" s="2">
        <f>AY42-AW42</f>
        <v>-5.588803016</v>
      </c>
      <c r="BB42" s="2">
        <f>AX42-AY42</f>
        <v>0.66811412300000006</v>
      </c>
      <c r="BC42" s="2">
        <v>-1.0677961819999999</v>
      </c>
      <c r="BD42" s="2">
        <v>0.12631150120000001</v>
      </c>
      <c r="BE42" s="2">
        <v>-0.35090836199999997</v>
      </c>
      <c r="BF42" s="2">
        <v>-0.25926573419999999</v>
      </c>
      <c r="BG42" s="2">
        <f>BE42-BD42</f>
        <v>-0.47721986319999998</v>
      </c>
      <c r="BH42" s="2">
        <f>BF42-BD42</f>
        <v>-0.3855772354</v>
      </c>
      <c r="BI42" s="2">
        <f>BE42-BF42</f>
        <v>-9.1642627799999987E-2</v>
      </c>
      <c r="BJ42" s="2">
        <v>51.590407769999999</v>
      </c>
      <c r="BK42" s="2">
        <v>-27.93319133</v>
      </c>
      <c r="BL42" s="2">
        <v>20.94466735</v>
      </c>
      <c r="BM42" s="2">
        <v>45.628209640000001</v>
      </c>
      <c r="BN42" s="2">
        <f>BL42-BK42</f>
        <v>48.877858680000003</v>
      </c>
      <c r="BO42" s="2">
        <f>BM42-BK42</f>
        <v>73.561400969999994</v>
      </c>
      <c r="BP42">
        <f>BL42-BM42</f>
        <v>-24.683542290000002</v>
      </c>
      <c r="BQ42" s="6">
        <v>1.7429040730000001</v>
      </c>
      <c r="BR42" s="2">
        <v>-0.19645585309999999</v>
      </c>
      <c r="BS42" s="2">
        <v>0.2383009526</v>
      </c>
      <c r="BT42" s="2">
        <v>-5.0199741780000001E-2</v>
      </c>
      <c r="BU42" s="2">
        <v>-1.927096943E-2</v>
      </c>
      <c r="BV42" s="2">
        <f>BT42-BU42</f>
        <v>-3.0928772350000001E-2</v>
      </c>
      <c r="BW42" s="2">
        <f>BT42-BS42</f>
        <v>-0.28850069438000003</v>
      </c>
      <c r="BX42" s="2">
        <f>BU42-BS42</f>
        <v>-0.25757192203000001</v>
      </c>
      <c r="BY42" s="2">
        <v>-0.80513178949999997</v>
      </c>
      <c r="BZ42" s="2">
        <v>0.39137318069999999</v>
      </c>
      <c r="CA42" s="2">
        <v>1.2549185329999999</v>
      </c>
      <c r="CB42" s="2">
        <v>-1.7977177120000001</v>
      </c>
      <c r="CC42" s="2">
        <v>0.7242816326</v>
      </c>
      <c r="CD42" s="2">
        <v>-0.92779369170000003</v>
      </c>
      <c r="CE42" s="2">
        <v>-0.69853030729999999</v>
      </c>
      <c r="CF42" s="2">
        <f>CD42-CE42</f>
        <v>-0.22926338440000005</v>
      </c>
      <c r="CG42" s="2">
        <f>CD42-CC42</f>
        <v>-1.6520753243000001</v>
      </c>
      <c r="CH42" s="2">
        <f>CE42-CC42</f>
        <v>-1.4228119398999999</v>
      </c>
      <c r="CI42" s="2">
        <v>-0.77387052619999996</v>
      </c>
      <c r="CJ42" s="2">
        <v>-1.2925178070000001</v>
      </c>
      <c r="CK42" s="2">
        <v>2.9348275890000001E-2</v>
      </c>
      <c r="CL42" s="2">
        <v>0.43235758870000002</v>
      </c>
      <c r="CM42" s="2">
        <v>-0.1110082937</v>
      </c>
      <c r="CN42" s="2">
        <v>0.33374140689999998</v>
      </c>
      <c r="CO42" s="2">
        <v>0.9608585476</v>
      </c>
      <c r="CP42" s="2">
        <f>CN42-CO42</f>
        <v>-0.62711714070000002</v>
      </c>
      <c r="CQ42" s="2">
        <f>CN42-CM42</f>
        <v>0.44474970059999996</v>
      </c>
      <c r="CR42" s="2">
        <f>CO42-CM42</f>
        <v>1.0718668413000001</v>
      </c>
      <c r="CS42" s="2">
        <v>0.52290394149999997</v>
      </c>
      <c r="CT42" s="2">
        <v>0.54129364430000004</v>
      </c>
      <c r="CU42">
        <v>0.34347991854883703</v>
      </c>
      <c r="CV42">
        <v>0.33897643524687698</v>
      </c>
      <c r="CW42">
        <v>0.32272362557705397</v>
      </c>
      <c r="CX42">
        <v>0.34278606483712698</v>
      </c>
      <c r="CY42">
        <v>0.302930305479094</v>
      </c>
      <c r="CZ42">
        <v>-2.4563787987322799E-3</v>
      </c>
      <c r="DA42">
        <v>2.07562929717823E-2</v>
      </c>
      <c r="DB42" t="s">
        <v>155</v>
      </c>
      <c r="DC42" t="s">
        <v>155</v>
      </c>
      <c r="DD42">
        <v>-0.18023115000687501</v>
      </c>
      <c r="DE42">
        <v>-0.18237645016051801</v>
      </c>
      <c r="DF42">
        <v>-0.19274635007604901</v>
      </c>
      <c r="DG42">
        <v>-7.2201899951323797E-2</v>
      </c>
      <c r="DH42">
        <v>-7.4347200104966704E-2</v>
      </c>
      <c r="DI42">
        <v>1.03698999155312E-2</v>
      </c>
      <c r="DJ42">
        <f>CU42-CY42</f>
        <v>4.0549613069743029E-2</v>
      </c>
      <c r="DK42">
        <f>((CW42-CU42)/CU42)*100</f>
        <v>-6.0429422073569805</v>
      </c>
    </row>
    <row r="43" spans="1:115" ht="14" x14ac:dyDescent="0.15">
      <c r="A43" s="2" t="s">
        <v>36</v>
      </c>
      <c r="B43" s="2">
        <v>1.3804E-2</v>
      </c>
      <c r="C43" s="2" t="s">
        <v>155</v>
      </c>
      <c r="D43" s="4">
        <v>48</v>
      </c>
      <c r="E43" t="s">
        <v>64</v>
      </c>
      <c r="F43">
        <v>49</v>
      </c>
      <c r="G43" t="s">
        <v>64</v>
      </c>
      <c r="H43" s="2">
        <v>-0.53061199999999997</v>
      </c>
      <c r="I43" s="2" t="s">
        <v>154</v>
      </c>
      <c r="J43" s="2">
        <v>7.6967999999999995E-2</v>
      </c>
      <c r="K43" s="2">
        <v>3.3974999999999998E-2</v>
      </c>
      <c r="L43" s="2">
        <v>4.2993000000000003E-2</v>
      </c>
      <c r="M43" s="2">
        <v>-1.2704709999999999</v>
      </c>
      <c r="N43" s="2">
        <v>-0.29497800000000002</v>
      </c>
      <c r="O43" s="2">
        <v>-7.9675140000000004</v>
      </c>
      <c r="P43" s="2">
        <v>-0.86748599999999998</v>
      </c>
      <c r="Q43" s="2">
        <v>-9.962E-2</v>
      </c>
      <c r="R43" s="2">
        <v>10.230333999999999</v>
      </c>
      <c r="S43" s="2">
        <v>1.8790000000000001E-2</v>
      </c>
      <c r="T43" s="2">
        <v>-1.1998E-2</v>
      </c>
      <c r="U43" s="2">
        <v>-0.16042400000000001</v>
      </c>
      <c r="V43">
        <v>-1.2228412232000001</v>
      </c>
      <c r="W43">
        <v>-0.31343186989999999</v>
      </c>
      <c r="X43">
        <v>1.60842244066333E-3</v>
      </c>
      <c r="Y43" s="5" t="s">
        <v>92</v>
      </c>
      <c r="Z43">
        <v>-67.802409999999995</v>
      </c>
      <c r="AA43">
        <v>168.04916</v>
      </c>
      <c r="AB43">
        <v>235.85159999999999</v>
      </c>
      <c r="AC43">
        <v>287.21606000000003</v>
      </c>
      <c r="AD43">
        <v>162.88753</v>
      </c>
      <c r="AE43">
        <v>48.198943999999997</v>
      </c>
      <c r="AF43">
        <v>8.6448590000000003</v>
      </c>
      <c r="AG43">
        <v>1.528954489</v>
      </c>
      <c r="AH43">
        <v>0.19178745210000001</v>
      </c>
      <c r="AI43">
        <v>1.172494516E-2</v>
      </c>
      <c r="AJ43" s="2">
        <v>2.8749678009999999</v>
      </c>
      <c r="AK43" s="2">
        <v>1.1443633719999999</v>
      </c>
      <c r="AL43" s="2">
        <v>5.225564919</v>
      </c>
      <c r="AM43" s="2">
        <v>2.7880696720000002</v>
      </c>
      <c r="AN43" s="2">
        <v>2.839573315</v>
      </c>
      <c r="AO43" s="2">
        <v>0.82063909420000003</v>
      </c>
      <c r="AP43" s="2">
        <v>1.626732718</v>
      </c>
      <c r="AQ43" s="2">
        <v>0.85175407879999998</v>
      </c>
      <c r="AR43" s="2">
        <v>5.2250726480000003</v>
      </c>
      <c r="AS43" s="2">
        <v>18.754570409999999</v>
      </c>
      <c r="AT43" s="2">
        <v>13.124270689999999</v>
      </c>
      <c r="AU43" s="2">
        <v>9.8562142690000005</v>
      </c>
      <c r="AV43" s="2">
        <v>3.268056488</v>
      </c>
      <c r="AW43" s="2">
        <v>0.8280938632</v>
      </c>
      <c r="AX43" s="2">
        <v>7.8161062680000004</v>
      </c>
      <c r="AY43" s="2">
        <v>6.9643521919999998</v>
      </c>
      <c r="AZ43" s="2">
        <f>AX43-AW43</f>
        <v>6.9880124048000001</v>
      </c>
      <c r="BA43" s="2">
        <f>AY43-AW43</f>
        <v>6.1362583287999994</v>
      </c>
      <c r="BB43" s="2">
        <f>AX43-AY43</f>
        <v>0.85175407600000064</v>
      </c>
      <c r="BC43" s="2">
        <v>-1.084434509</v>
      </c>
      <c r="BD43" s="2">
        <v>-0.37135392</v>
      </c>
      <c r="BE43" s="2">
        <v>0.13485935709999999</v>
      </c>
      <c r="BF43" s="2">
        <v>0.44787491899999998</v>
      </c>
      <c r="BG43" s="2">
        <f>BE43-BD43</f>
        <v>0.50621327709999997</v>
      </c>
      <c r="BH43" s="2">
        <f>BF43-BD43</f>
        <v>0.81922883899999999</v>
      </c>
      <c r="BI43" s="2">
        <f>BE43-BF43</f>
        <v>-0.31301556190000002</v>
      </c>
      <c r="BJ43" s="2">
        <v>167.7549593</v>
      </c>
      <c r="BK43" s="2">
        <v>-104.0644348</v>
      </c>
      <c r="BL43" s="2">
        <v>2.302109384</v>
      </c>
      <c r="BM43" s="2">
        <v>17.549576040000002</v>
      </c>
      <c r="BN43" s="2">
        <f>BL43-BK43</f>
        <v>106.36654418400001</v>
      </c>
      <c r="BO43" s="2">
        <f>BM43-BK43</f>
        <v>121.61401084000001</v>
      </c>
      <c r="BP43">
        <f>BL43-BM43</f>
        <v>-15.247466656000002</v>
      </c>
      <c r="BQ43" s="6">
        <v>0.50083158000000005</v>
      </c>
      <c r="BR43" s="2">
        <v>-1.980343041E-2</v>
      </c>
      <c r="BS43" s="2">
        <v>0.46059017460000001</v>
      </c>
      <c r="BT43" s="2">
        <v>0.98753717559999998</v>
      </c>
      <c r="BU43" s="2">
        <v>1.559822528</v>
      </c>
      <c r="BV43" s="2">
        <f>BT43-BU43</f>
        <v>-0.5722853524</v>
      </c>
      <c r="BW43" s="2">
        <f>BT43-BS43</f>
        <v>0.52694700099999991</v>
      </c>
      <c r="BX43" s="2">
        <f>BU43-BS43</f>
        <v>1.0992323533999999</v>
      </c>
      <c r="BY43" s="2">
        <v>-1.306414043</v>
      </c>
      <c r="BZ43" s="2">
        <v>0.1594876227</v>
      </c>
      <c r="CA43" s="2">
        <v>0.1214057819</v>
      </c>
      <c r="CB43" s="2">
        <v>0.3616294155</v>
      </c>
      <c r="CC43" s="2">
        <v>-0.42666433459999997</v>
      </c>
      <c r="CD43" s="2">
        <v>-0.80053143829999995</v>
      </c>
      <c r="CE43" s="2">
        <v>-0.124978031</v>
      </c>
      <c r="CF43" s="2">
        <f>CD43-CE43</f>
        <v>-0.67555340729999991</v>
      </c>
      <c r="CG43" s="2">
        <f>CD43-CC43</f>
        <v>-0.37386710369999998</v>
      </c>
      <c r="CH43" s="2">
        <f>CE43-CC43</f>
        <v>0.30168630359999998</v>
      </c>
      <c r="CI43" s="2">
        <v>0.2615594611</v>
      </c>
      <c r="CJ43" s="2">
        <v>0.58815631270000002</v>
      </c>
      <c r="CK43" s="2">
        <v>0.48974011229999997</v>
      </c>
      <c r="CL43" s="2">
        <v>0.1920271335</v>
      </c>
      <c r="CM43" s="2">
        <v>0.26235854489999999</v>
      </c>
      <c r="CN43" s="2">
        <v>0.61484169359999996</v>
      </c>
      <c r="CO43" s="2">
        <v>0.38666989460000001</v>
      </c>
      <c r="CP43" s="2">
        <f>CN43-CO43</f>
        <v>0.22817179899999995</v>
      </c>
      <c r="CQ43" s="2">
        <f>CN43-CM43</f>
        <v>0.35248314869999997</v>
      </c>
      <c r="CR43" s="2">
        <f>CO43-CM43</f>
        <v>0.12431134970000002</v>
      </c>
      <c r="CS43" s="2">
        <v>0.3221351898</v>
      </c>
      <c r="CT43" s="2">
        <v>-0.1148453153</v>
      </c>
      <c r="CU43">
        <v>0.31653699734078999</v>
      </c>
      <c r="CV43">
        <v>0.29115420039033701</v>
      </c>
      <c r="CW43">
        <v>0.28149277151260299</v>
      </c>
      <c r="CX43">
        <v>0.31675721331794099</v>
      </c>
      <c r="CY43">
        <v>0.31341367367713202</v>
      </c>
      <c r="CZ43">
        <v>6.3574560930256801E-3</v>
      </c>
      <c r="DA43">
        <v>3.5044225828187302E-2</v>
      </c>
      <c r="DB43" t="s">
        <v>155</v>
      </c>
      <c r="DC43" t="s">
        <v>155</v>
      </c>
      <c r="DD43">
        <v>-5.0415999721735699E-3</v>
      </c>
      <c r="DE43">
        <v>-2.5678499951027299E-2</v>
      </c>
      <c r="DF43">
        <v>-1.58514999784529E-2</v>
      </c>
      <c r="DG43">
        <v>1.0874099971260799E-2</v>
      </c>
      <c r="DH43">
        <v>-9.7628000075928797E-3</v>
      </c>
      <c r="DI43">
        <v>-9.8269999725744094E-3</v>
      </c>
      <c r="DJ43">
        <f>CU43-CY43</f>
        <v>3.1233236636579731E-3</v>
      </c>
      <c r="DK43">
        <f>((CW43-CU43)/CU43)*100</f>
        <v>-11.071131059747085</v>
      </c>
    </row>
    <row r="44" spans="1:115" ht="14" x14ac:dyDescent="0.15">
      <c r="A44" s="2" t="s">
        <v>21</v>
      </c>
      <c r="B44" s="2">
        <v>-6.0639999999999999E-3</v>
      </c>
      <c r="C44" s="2" t="s">
        <v>154</v>
      </c>
      <c r="D44" s="4">
        <v>48</v>
      </c>
      <c r="E44" t="s">
        <v>64</v>
      </c>
      <c r="F44">
        <v>39</v>
      </c>
      <c r="G44" t="s">
        <v>65</v>
      </c>
      <c r="H44" s="2">
        <v>-4.5306119999999996</v>
      </c>
      <c r="I44" s="2" t="s">
        <v>154</v>
      </c>
      <c r="J44" s="2">
        <v>-2.2780999999999999E-2</v>
      </c>
      <c r="K44" s="2">
        <v>-5.9955000000000001E-2</v>
      </c>
      <c r="L44" s="2">
        <v>3.7173999999999999E-2</v>
      </c>
      <c r="M44" s="2">
        <v>1.903314</v>
      </c>
      <c r="N44" s="2">
        <v>-1.0476570000000001</v>
      </c>
      <c r="O44" s="2">
        <v>12.277384</v>
      </c>
      <c r="P44" s="2">
        <v>-1.4500660000000001</v>
      </c>
      <c r="Q44" s="2">
        <v>6.0097680000000002</v>
      </c>
      <c r="R44" s="2">
        <v>-14.484389</v>
      </c>
      <c r="S44" s="2">
        <v>-1.0549999999999999E-3</v>
      </c>
      <c r="T44" s="2">
        <v>2.7529999999999998E-3</v>
      </c>
      <c r="U44" s="2">
        <v>-2.3675000000000002E-2</v>
      </c>
      <c r="V44">
        <v>1.9509435900000001</v>
      </c>
      <c r="W44">
        <v>-1.0661112013</v>
      </c>
      <c r="X44" s="5" t="s">
        <v>77</v>
      </c>
      <c r="Y44">
        <v>-26.0299436359632</v>
      </c>
      <c r="Z44">
        <v>20.116291</v>
      </c>
      <c r="AA44">
        <v>112.22072</v>
      </c>
      <c r="AB44">
        <v>91.540886</v>
      </c>
      <c r="AC44">
        <v>88.700890000000001</v>
      </c>
      <c r="AD44">
        <v>125.825096</v>
      </c>
      <c r="AE44">
        <v>-0.83919144000000001</v>
      </c>
      <c r="AF44">
        <v>-13.092518999999999</v>
      </c>
      <c r="AG44">
        <v>0.61321831469999999</v>
      </c>
      <c r="AH44">
        <v>-9.5642755300000007E-2</v>
      </c>
      <c r="AI44">
        <v>-0.15696372680000001</v>
      </c>
      <c r="AJ44" s="2">
        <v>2.3008739789999999</v>
      </c>
      <c r="AK44" s="2">
        <v>-2.6382939959999998</v>
      </c>
      <c r="AL44" s="2">
        <v>-16.67572041</v>
      </c>
      <c r="AM44" s="2">
        <v>-12.14267529</v>
      </c>
      <c r="AN44" s="2">
        <v>-9.9807993679999996</v>
      </c>
      <c r="AO44" s="2">
        <v>0.98932797130000005</v>
      </c>
      <c r="AP44" s="2">
        <v>0.87802533220000001</v>
      </c>
      <c r="AQ44" s="2">
        <v>2.0157522110000001</v>
      </c>
      <c r="AR44" s="2">
        <v>1.184969655</v>
      </c>
      <c r="AS44" s="2">
        <v>-8.1355052269999995</v>
      </c>
      <c r="AT44" s="2">
        <v>-4.8207909449999997</v>
      </c>
      <c r="AU44" s="2">
        <v>-8.1233722900000007</v>
      </c>
      <c r="AV44" s="2">
        <v>2.337759514</v>
      </c>
      <c r="AW44" s="2">
        <v>0.81997575300000003</v>
      </c>
      <c r="AX44" s="2">
        <v>0.14848333399999999</v>
      </c>
      <c r="AY44" s="2">
        <v>-2.224207356</v>
      </c>
      <c r="AZ44" s="2">
        <f>AX44-AW44</f>
        <v>-0.67149241900000001</v>
      </c>
      <c r="BA44" s="2">
        <f>AY44-AW44</f>
        <v>-3.044183109</v>
      </c>
      <c r="BB44" s="2">
        <f>AX44-AY44</f>
        <v>2.3726906899999998</v>
      </c>
      <c r="BC44" s="2">
        <v>0.6085014836</v>
      </c>
      <c r="BD44" s="2">
        <v>-0.50920668520000001</v>
      </c>
      <c r="BE44" s="2">
        <v>-7.0916868450000003E-2</v>
      </c>
      <c r="BF44" s="2">
        <v>-0.1244436302</v>
      </c>
      <c r="BG44" s="2">
        <f>BE44-BD44</f>
        <v>0.43828981675000001</v>
      </c>
      <c r="BH44" s="2">
        <f>BF44-BD44</f>
        <v>0.38476305500000002</v>
      </c>
      <c r="BI44" s="2">
        <f>BE44-BF44</f>
        <v>5.3526761749999999E-2</v>
      </c>
      <c r="BJ44" s="2">
        <v>123.0320289</v>
      </c>
      <c r="BK44" s="2">
        <v>-44.07760699</v>
      </c>
      <c r="BL44" s="2">
        <v>12.03074348</v>
      </c>
      <c r="BM44" s="2">
        <v>-3.1349598240000001</v>
      </c>
      <c r="BN44" s="2">
        <f>BL44-BK44</f>
        <v>56.108350469999998</v>
      </c>
      <c r="BO44" s="2">
        <f>BM44-BK44</f>
        <v>40.942647166</v>
      </c>
      <c r="BP44">
        <f>BL44-BM44</f>
        <v>15.165703304000001</v>
      </c>
      <c r="BQ44" s="6">
        <v>-0.69152048659999998</v>
      </c>
      <c r="BR44" s="2">
        <v>1.186110553</v>
      </c>
      <c r="BS44" s="2">
        <v>-0.32114291070000001</v>
      </c>
      <c r="BT44" s="2">
        <v>1.31643723</v>
      </c>
      <c r="BU44" s="2">
        <v>0.91869890759999995</v>
      </c>
      <c r="BV44" s="2">
        <f>BT44-BU44</f>
        <v>0.39773832240000007</v>
      </c>
      <c r="BW44" s="2">
        <f>BT44-BS44</f>
        <v>1.6375801406999999</v>
      </c>
      <c r="BX44" s="2">
        <f>BU44-BS44</f>
        <v>1.2398418183</v>
      </c>
      <c r="BY44" s="2">
        <v>0.69807690899999997</v>
      </c>
      <c r="BZ44" s="2">
        <v>0.18180333779999999</v>
      </c>
      <c r="CA44" s="2">
        <v>0.7150893076</v>
      </c>
      <c r="CB44" s="2">
        <v>0.30848965680000001</v>
      </c>
      <c r="CC44" s="2">
        <v>-0.54624176489999998</v>
      </c>
      <c r="CD44" s="2">
        <v>-0.4919968851</v>
      </c>
      <c r="CE44" s="2">
        <v>-0.89599673999999996</v>
      </c>
      <c r="CF44" s="2">
        <f>CD44-CE44</f>
        <v>0.40399985489999996</v>
      </c>
      <c r="CG44" s="2">
        <f>CD44-CC44</f>
        <v>5.4244879799999979E-2</v>
      </c>
      <c r="CH44" s="2">
        <f>CE44-CC44</f>
        <v>-0.34975497509999998</v>
      </c>
      <c r="CI44" s="2">
        <v>0.71983921610000001</v>
      </c>
      <c r="CJ44" s="2">
        <v>0.20567054139999999</v>
      </c>
      <c r="CK44" s="2">
        <v>0.80416834520000002</v>
      </c>
      <c r="CL44" s="2">
        <v>0.52214808239999999</v>
      </c>
      <c r="CM44" s="2">
        <v>-0.73456178770000002</v>
      </c>
      <c r="CN44" s="2">
        <v>0.27066428819999999</v>
      </c>
      <c r="CO44" s="2">
        <v>-0.25870503210000001</v>
      </c>
      <c r="CP44" s="2">
        <f>CN44-CO44</f>
        <v>0.52936932030000006</v>
      </c>
      <c r="CQ44" s="2">
        <f>CN44-CM44</f>
        <v>1.0052260759</v>
      </c>
      <c r="CR44" s="2">
        <f>CO44-CM44</f>
        <v>0.47585675560000001</v>
      </c>
      <c r="CS44" s="2">
        <v>0.76348171919999996</v>
      </c>
      <c r="CT44" s="2">
        <v>0.1026903936</v>
      </c>
      <c r="CU44">
        <v>0.37713703014014699</v>
      </c>
      <c r="CV44">
        <v>0.34409770040656401</v>
      </c>
      <c r="CW44">
        <v>0.32311334281985099</v>
      </c>
      <c r="CX44">
        <v>0.389765408923267</v>
      </c>
      <c r="CY44">
        <v>0.30858965820516399</v>
      </c>
      <c r="CZ44">
        <v>-6.1688701992225795E-4</v>
      </c>
      <c r="DA44">
        <v>5.40236873202957E-2</v>
      </c>
      <c r="DB44" t="s">
        <v>155</v>
      </c>
      <c r="DC44" t="s">
        <v>155</v>
      </c>
      <c r="DD44">
        <v>-8.8969799922779202E-2</v>
      </c>
      <c r="DE44">
        <v>-0.11786190001294</v>
      </c>
      <c r="DF44">
        <v>-5.7088499888777698E-2</v>
      </c>
      <c r="DG44">
        <v>-1.73576998058706E-2</v>
      </c>
      <c r="DH44">
        <v>-4.6249799896031597E-2</v>
      </c>
      <c r="DI44">
        <v>-6.0773400124162401E-2</v>
      </c>
      <c r="DJ44">
        <f>CU44-CY44</f>
        <v>6.8547371934983004E-2</v>
      </c>
      <c r="DK44">
        <f>((CW44-CU44)/CU44)*100</f>
        <v>-14.324683868942911</v>
      </c>
    </row>
    <row r="45" spans="1:115" ht="14" x14ac:dyDescent="0.15">
      <c r="A45" s="2" t="s">
        <v>41</v>
      </c>
      <c r="B45" s="2">
        <v>-9.5940000000000001E-3</v>
      </c>
      <c r="C45" s="2" t="s">
        <v>154</v>
      </c>
      <c r="D45" s="4">
        <v>34</v>
      </c>
      <c r="E45" t="s">
        <v>65</v>
      </c>
      <c r="F45">
        <v>42</v>
      </c>
      <c r="G45" t="s">
        <v>65</v>
      </c>
      <c r="H45" s="2">
        <v>0.46938800000000003</v>
      </c>
      <c r="I45" s="2" t="s">
        <v>155</v>
      </c>
      <c r="J45" s="2">
        <v>-4.9123E-2</v>
      </c>
      <c r="K45" s="2">
        <v>-2.9159000000000001E-2</v>
      </c>
      <c r="L45" s="2">
        <v>-1.9963000000000002E-2</v>
      </c>
      <c r="M45" s="2">
        <v>-0.66169999999999995</v>
      </c>
      <c r="N45" s="2">
        <v>-0.28196300000000002</v>
      </c>
      <c r="O45" s="2">
        <v>-8.0287380000000006</v>
      </c>
      <c r="P45" s="2">
        <v>2.7112449999999999</v>
      </c>
      <c r="Q45" s="2">
        <v>0.71270699999999998</v>
      </c>
      <c r="R45" s="2">
        <v>-18.449247</v>
      </c>
      <c r="S45" s="2">
        <v>-2.617E-3</v>
      </c>
      <c r="T45" s="2">
        <v>-3.2560000000000002E-3</v>
      </c>
      <c r="U45" s="2">
        <v>1.0296E-2</v>
      </c>
      <c r="V45">
        <v>-0.61407021939999995</v>
      </c>
      <c r="W45">
        <v>-0.30041716769999999</v>
      </c>
      <c r="X45" s="5" t="s">
        <v>98</v>
      </c>
      <c r="Y45" s="5" t="s">
        <v>99</v>
      </c>
      <c r="Z45">
        <v>33.518374999999999</v>
      </c>
      <c r="AA45">
        <v>99.896705999999995</v>
      </c>
      <c r="AB45">
        <v>66.378333999999995</v>
      </c>
      <c r="AC45">
        <v>186.56189000000001</v>
      </c>
      <c r="AD45">
        <v>-20.705061000000001</v>
      </c>
      <c r="AE45">
        <v>44.380226</v>
      </c>
      <c r="AF45">
        <v>24.569351000000001</v>
      </c>
      <c r="AG45">
        <v>2.1490501069999999</v>
      </c>
      <c r="AH45">
        <v>0.49359969949999999</v>
      </c>
      <c r="AI45">
        <v>0.14374640690000001</v>
      </c>
      <c r="AJ45" s="2">
        <v>6.3635667939999996</v>
      </c>
      <c r="AK45" s="2">
        <v>-0.73447242850000005</v>
      </c>
      <c r="AL45" s="2">
        <v>9.2783616969999994</v>
      </c>
      <c r="AM45" s="2">
        <v>8.9410553509999993</v>
      </c>
      <c r="AN45" s="2">
        <v>1.5537286560000001</v>
      </c>
      <c r="AO45" s="2">
        <v>0.75831335430000002</v>
      </c>
      <c r="AP45" s="2">
        <v>1.62774855</v>
      </c>
      <c r="AQ45" s="2">
        <v>1.353884079</v>
      </c>
      <c r="AR45" s="2">
        <v>-1.5928639689999999</v>
      </c>
      <c r="AS45" s="2">
        <v>-5.4836744829999997</v>
      </c>
      <c r="AT45" s="2">
        <v>-6.9093292980000003</v>
      </c>
      <c r="AU45" s="2">
        <v>-0.32257661339999999</v>
      </c>
      <c r="AV45" s="2">
        <v>-6.5867526999999999</v>
      </c>
      <c r="AW45" s="2">
        <v>2.0417154530000001</v>
      </c>
      <c r="AX45" s="2">
        <v>-0.73600719209999999</v>
      </c>
      <c r="AY45" s="2">
        <v>-2.089891266</v>
      </c>
      <c r="AZ45" s="2">
        <f>AX45-AW45</f>
        <v>-2.7777226450999999</v>
      </c>
      <c r="BA45" s="2">
        <f>AY45-AW45</f>
        <v>-4.1316067190000005</v>
      </c>
      <c r="BB45" s="2">
        <f>AX45-AY45</f>
        <v>1.3538840739</v>
      </c>
      <c r="BC45" s="2">
        <v>0.67746831789999995</v>
      </c>
      <c r="BD45" s="2">
        <v>-0.74444057090000004</v>
      </c>
      <c r="BE45" s="2">
        <v>-0.1184840511</v>
      </c>
      <c r="BF45" s="2">
        <v>0.14130690460000001</v>
      </c>
      <c r="BG45" s="2">
        <f>BE45-BD45</f>
        <v>0.6259565198</v>
      </c>
      <c r="BH45" s="2">
        <f>BF45-BD45</f>
        <v>0.8857474755000001</v>
      </c>
      <c r="BI45" s="2">
        <f>BE45-BF45</f>
        <v>-0.25979095569999999</v>
      </c>
      <c r="BJ45" s="2">
        <v>-22.62547665</v>
      </c>
      <c r="BK45" s="2">
        <v>-43.095237769999997</v>
      </c>
      <c r="BL45" s="2">
        <v>26.019014429999999</v>
      </c>
      <c r="BM45" s="2">
        <v>2.6231061069999999</v>
      </c>
      <c r="BN45" s="2">
        <f>BL45-BK45</f>
        <v>69.114252199999996</v>
      </c>
      <c r="BO45" s="2">
        <f>BM45-BK45</f>
        <v>45.718343876999995</v>
      </c>
      <c r="BP45">
        <f>BL45-BM45</f>
        <v>23.395908323</v>
      </c>
      <c r="BQ45" s="6">
        <v>0.87129529859999999</v>
      </c>
      <c r="BR45" s="2">
        <v>0.25017623119999999</v>
      </c>
      <c r="BS45" s="2">
        <v>-0.88629744830000001</v>
      </c>
      <c r="BT45" s="2">
        <v>-1.119693461</v>
      </c>
      <c r="BU45" s="2">
        <v>-1.0718755929999999</v>
      </c>
      <c r="BV45" s="2">
        <f>BT45-BU45</f>
        <v>-4.7817868000000097E-2</v>
      </c>
      <c r="BW45" s="2">
        <f>BT45-BS45</f>
        <v>-0.23339601269999999</v>
      </c>
      <c r="BX45" s="2">
        <f>BU45-BS45</f>
        <v>-0.18557814469999989</v>
      </c>
      <c r="BY45" s="2">
        <v>0.49403302449999997</v>
      </c>
      <c r="BZ45" s="2">
        <v>0.13454669590000001</v>
      </c>
      <c r="CA45" s="2">
        <v>0.1949863973</v>
      </c>
      <c r="CB45" s="2">
        <v>-0.63779667080000002</v>
      </c>
      <c r="CC45" s="2">
        <v>2.1937544139999998</v>
      </c>
      <c r="CD45" s="2">
        <v>1.4715510469999999</v>
      </c>
      <c r="CE45" s="2">
        <v>1.1565102970000001</v>
      </c>
      <c r="CF45" s="2">
        <f>CD45-CE45</f>
        <v>0.31504074999999987</v>
      </c>
      <c r="CG45" s="2">
        <f>CD45-CC45</f>
        <v>-0.72220336699999987</v>
      </c>
      <c r="CH45" s="2">
        <f>CE45-CC45</f>
        <v>-1.0372441169999997</v>
      </c>
      <c r="CI45" s="2">
        <v>0.35439613240000001</v>
      </c>
      <c r="CJ45" s="2">
        <v>-0.42846878230000002</v>
      </c>
      <c r="CK45" s="2">
        <v>0.59064185380000001</v>
      </c>
      <c r="CL45" s="2">
        <v>9.9209494610000004E-2</v>
      </c>
      <c r="CM45" s="2">
        <v>-0.44745952970000002</v>
      </c>
      <c r="CN45" s="2">
        <v>-6.5051880369999995E-2</v>
      </c>
      <c r="CO45" s="2">
        <v>-0.15678860410000001</v>
      </c>
      <c r="CP45" s="2">
        <f>CN45-CO45</f>
        <v>9.1736723730000011E-2</v>
      </c>
      <c r="CQ45" s="2">
        <f>CN45-CM45</f>
        <v>0.38240764933000004</v>
      </c>
      <c r="CR45" s="2">
        <f>CO45-CM45</f>
        <v>0.29067092560000002</v>
      </c>
      <c r="CS45" s="2">
        <v>0.31036422130000002</v>
      </c>
      <c r="CT45" s="2">
        <v>-0.2174714345</v>
      </c>
      <c r="CU45">
        <v>0.33442128088790901</v>
      </c>
      <c r="CV45">
        <v>0.31636660569347402</v>
      </c>
      <c r="CW45">
        <v>0.26959392149001299</v>
      </c>
      <c r="CX45">
        <v>0.31192002794705298</v>
      </c>
      <c r="CY45">
        <v>0.32269746973179197</v>
      </c>
      <c r="CZ45">
        <v>1.04830731870606E-2</v>
      </c>
      <c r="DA45">
        <v>6.4827359397895606E-2</v>
      </c>
      <c r="DB45" t="s">
        <v>155</v>
      </c>
      <c r="DC45" t="s">
        <v>155</v>
      </c>
      <c r="DD45">
        <v>-1.5547099988907499E-2</v>
      </c>
      <c r="DE45">
        <v>-4.81179000344127E-2</v>
      </c>
      <c r="DF45">
        <v>5.6025799945928101E-2</v>
      </c>
      <c r="DG45">
        <v>-3.0303999083116599E-3</v>
      </c>
      <c r="DH45">
        <v>-3.5601199953816803E-2</v>
      </c>
      <c r="DI45">
        <v>-0.10414369998034</v>
      </c>
      <c r="DJ45">
        <f>CU45-CY45</f>
        <v>1.1723811156117037E-2</v>
      </c>
      <c r="DK45">
        <f>((CW45-CU45)/CU45)*100</f>
        <v>-19.384938430286315</v>
      </c>
    </row>
    <row r="46" spans="1:115" ht="14" x14ac:dyDescent="0.15">
      <c r="A46" s="2" t="s">
        <v>47</v>
      </c>
      <c r="B46" s="2">
        <v>-2.1189999999999998E-3</v>
      </c>
      <c r="C46" s="2" t="s">
        <v>154</v>
      </c>
      <c r="D46" s="4">
        <v>49</v>
      </c>
      <c r="E46" t="s">
        <v>64</v>
      </c>
      <c r="F46">
        <v>50</v>
      </c>
      <c r="G46" t="s">
        <v>64</v>
      </c>
      <c r="H46" s="2">
        <v>-2.5306120000000001</v>
      </c>
      <c r="I46" s="2" t="s">
        <v>154</v>
      </c>
      <c r="J46" s="2">
        <v>-5.0899E-2</v>
      </c>
      <c r="K46" s="2">
        <v>-9.4859999999999996E-3</v>
      </c>
      <c r="L46" s="2">
        <v>-4.1411999999999997E-2</v>
      </c>
      <c r="M46" s="2">
        <v>0.784551</v>
      </c>
      <c r="N46" s="2">
        <v>0.75720799999999999</v>
      </c>
      <c r="O46" s="2">
        <v>-1.845065</v>
      </c>
      <c r="P46" s="2">
        <v>-1.158776</v>
      </c>
      <c r="Q46" s="2">
        <v>2.3724940000000001</v>
      </c>
      <c r="R46" s="2">
        <v>5.456645</v>
      </c>
      <c r="S46" s="2">
        <v>2.8670000000000002E-3</v>
      </c>
      <c r="T46" s="2">
        <v>-9.2820000000000003E-3</v>
      </c>
      <c r="U46" s="2">
        <v>-1.6008000000000001E-2</v>
      </c>
      <c r="V46">
        <v>0.83218113770000002</v>
      </c>
      <c r="W46">
        <v>0.73875420039999995</v>
      </c>
      <c r="X46" s="5" t="s">
        <v>93</v>
      </c>
      <c r="Y46">
        <v>-4.01979831788345</v>
      </c>
      <c r="Z46">
        <v>-15.503527999999999</v>
      </c>
      <c r="AA46">
        <v>34.117959999999997</v>
      </c>
      <c r="AB46">
        <v>49.621490000000001</v>
      </c>
      <c r="AC46">
        <v>48.353679999999997</v>
      </c>
      <c r="AD46">
        <v>254.23593</v>
      </c>
      <c r="AE46">
        <v>-0.70429456000000001</v>
      </c>
      <c r="AF46">
        <v>5.0269322000000001</v>
      </c>
      <c r="AG46">
        <v>1.702385628</v>
      </c>
      <c r="AH46">
        <v>0.26986681950000002</v>
      </c>
      <c r="AI46">
        <v>-0.34765809930000002</v>
      </c>
      <c r="AJ46" s="2">
        <v>-1.972661665</v>
      </c>
      <c r="AK46" s="2">
        <v>5.3908009840000002</v>
      </c>
      <c r="AL46" s="2">
        <v>13.855701099999999</v>
      </c>
      <c r="AM46" s="2">
        <v>15.830210689999999</v>
      </c>
      <c r="AN46" s="2">
        <v>1.504677625</v>
      </c>
      <c r="AO46" s="2">
        <v>1.702032835</v>
      </c>
      <c r="AP46" s="2">
        <v>1.936112228</v>
      </c>
      <c r="AQ46" s="2">
        <v>-2.7347952709999999</v>
      </c>
      <c r="AR46" s="2">
        <v>-3.9905182419999998</v>
      </c>
      <c r="AS46" s="2">
        <v>-6.3245056440000003</v>
      </c>
      <c r="AT46" s="2">
        <v>-8.8421811970000004</v>
      </c>
      <c r="AU46" s="2">
        <v>2.6512780999999999</v>
      </c>
      <c r="AV46" s="2">
        <v>-11.49345931</v>
      </c>
      <c r="AW46" s="2">
        <v>-4.6392521649999997E-2</v>
      </c>
      <c r="AX46" s="2">
        <v>-5.8348807770000004</v>
      </c>
      <c r="AY46" s="2">
        <v>-3.1000854690000001</v>
      </c>
      <c r="AZ46" s="2">
        <f>AX46-AW46</f>
        <v>-5.7884882553500008</v>
      </c>
      <c r="BA46" s="2">
        <f>AY46-AW46</f>
        <v>-3.0536929473500001</v>
      </c>
      <c r="BB46" s="2">
        <f>AX46-AY46</f>
        <v>-2.7347953080000003</v>
      </c>
      <c r="BC46" s="2">
        <v>-0.13657985310000001</v>
      </c>
      <c r="BD46" s="2">
        <v>-0.73534355740000001</v>
      </c>
      <c r="BE46" s="2">
        <v>0.25060627959999998</v>
      </c>
      <c r="BF46" s="2">
        <v>5.8883511120000002E-2</v>
      </c>
      <c r="BG46" s="2">
        <f>BE46-BD46</f>
        <v>0.98594983699999994</v>
      </c>
      <c r="BH46" s="2">
        <f>BF46-BD46</f>
        <v>0.79422706852000002</v>
      </c>
      <c r="BI46" s="2">
        <f>BE46-BF46</f>
        <v>0.19172276847999997</v>
      </c>
      <c r="BJ46" s="2">
        <v>249.1764378</v>
      </c>
      <c r="BK46" s="2">
        <v>-39.704470280000002</v>
      </c>
      <c r="BL46" s="2">
        <v>-23.381035359999998</v>
      </c>
      <c r="BM46" s="2">
        <v>-12.72822669</v>
      </c>
      <c r="BN46" s="2">
        <f>BL46-BK46</f>
        <v>16.323434920000004</v>
      </c>
      <c r="BO46" s="2">
        <f>BM46-BK46</f>
        <v>26.976243590000003</v>
      </c>
      <c r="BP46">
        <f>BL46-BM46</f>
        <v>-10.652808669999999</v>
      </c>
      <c r="BQ46" s="6">
        <v>-0.25304089470000002</v>
      </c>
      <c r="BR46" s="2">
        <v>-0.2783191652</v>
      </c>
      <c r="BS46" s="2">
        <v>-0.70725649530000001</v>
      </c>
      <c r="BT46" s="2">
        <v>-0.39486825840000001</v>
      </c>
      <c r="BU46" s="2">
        <v>-1.3129164840000001</v>
      </c>
      <c r="BV46" s="2">
        <f>BT46-BU46</f>
        <v>0.91804822559999999</v>
      </c>
      <c r="BW46" s="2">
        <f>BT46-BS46</f>
        <v>0.3123882369</v>
      </c>
      <c r="BX46" s="2">
        <f>BU46-BS46</f>
        <v>-0.60565998870000004</v>
      </c>
      <c r="BY46" s="2">
        <v>-0.1014705358</v>
      </c>
      <c r="BZ46" s="2">
        <v>-0.83030806589999995</v>
      </c>
      <c r="CA46" s="2">
        <v>0.30451609670000002</v>
      </c>
      <c r="CB46" s="2">
        <v>-0.40135088479999997</v>
      </c>
      <c r="CC46" s="2">
        <v>0.25254714080000001</v>
      </c>
      <c r="CD46" s="2">
        <v>0.94695264219999997</v>
      </c>
      <c r="CE46" s="2">
        <v>-0.56292585559999997</v>
      </c>
      <c r="CF46" s="2">
        <f>CD46-CE46</f>
        <v>1.5098784977999999</v>
      </c>
      <c r="CG46" s="2">
        <f>CD46-CC46</f>
        <v>0.6944055013999999</v>
      </c>
      <c r="CH46" s="2">
        <f>CE46-CC46</f>
        <v>-0.81547299640000004</v>
      </c>
      <c r="CI46" s="2">
        <v>0.9562382988</v>
      </c>
      <c r="CJ46" s="2">
        <v>-1.66046965</v>
      </c>
      <c r="CK46" s="2">
        <v>0.4960659858</v>
      </c>
      <c r="CL46" s="2">
        <v>0.73231381959999997</v>
      </c>
      <c r="CM46" s="2">
        <v>-0.2311104558</v>
      </c>
      <c r="CN46" s="2">
        <v>0.73089683360000002</v>
      </c>
      <c r="CO46" s="2">
        <v>0.4061131603</v>
      </c>
      <c r="CP46" s="2">
        <f>CN46-CO46</f>
        <v>0.32478367330000002</v>
      </c>
      <c r="CQ46" s="2">
        <f>CN46-CM46</f>
        <v>0.96200728940000002</v>
      </c>
      <c r="CR46" s="2">
        <f>CO46-CM46</f>
        <v>0.6372236161</v>
      </c>
      <c r="CS46" s="2">
        <v>0.84478055590000001</v>
      </c>
      <c r="CT46" s="2">
        <v>0.4275285996</v>
      </c>
      <c r="CU46">
        <v>0.55924635590054095</v>
      </c>
      <c r="CV46">
        <v>0.52810588863212604</v>
      </c>
      <c r="CW46">
        <v>0.48599444975843598</v>
      </c>
      <c r="CX46">
        <v>0.57096491596894305</v>
      </c>
      <c r="CY46">
        <v>0.478740440797992</v>
      </c>
      <c r="CZ46">
        <v>3.5099209136602E-4</v>
      </c>
      <c r="DA46">
        <v>7.3251906142104403E-2</v>
      </c>
      <c r="DB46" t="s">
        <v>155</v>
      </c>
      <c r="DC46" t="s">
        <v>155</v>
      </c>
      <c r="DD46">
        <v>-2.7425399515777799E-2</v>
      </c>
      <c r="DE46">
        <v>-2.2112099453806801E-2</v>
      </c>
      <c r="DF46">
        <v>2.7295006439089701E-3</v>
      </c>
      <c r="DG46">
        <v>2.1195899695158001E-2</v>
      </c>
      <c r="DH46">
        <v>2.6509199757128898E-2</v>
      </c>
      <c r="DI46">
        <v>-2.4841600097715799E-2</v>
      </c>
      <c r="DJ46">
        <f>CU46-CY46</f>
        <v>8.0505915102548953E-2</v>
      </c>
      <c r="DK46">
        <f>((CW46-CU46)/CU46)*100</f>
        <v>-13.098325160143276</v>
      </c>
    </row>
    <row r="47" spans="1:115" ht="14" x14ac:dyDescent="0.15">
      <c r="A47" s="2" t="s">
        <v>45</v>
      </c>
      <c r="B47" s="2">
        <v>-1.0618000000000001E-2</v>
      </c>
      <c r="C47" s="2" t="s">
        <v>154</v>
      </c>
      <c r="D47" s="4">
        <v>55</v>
      </c>
      <c r="E47" t="s">
        <v>64</v>
      </c>
      <c r="F47">
        <v>49</v>
      </c>
      <c r="G47" t="s">
        <v>64</v>
      </c>
      <c r="H47" s="2">
        <v>0.46938800000000003</v>
      </c>
      <c r="I47" s="2" t="s">
        <v>155</v>
      </c>
      <c r="J47" s="2">
        <v>-5.5413999999999998E-2</v>
      </c>
      <c r="K47" s="2">
        <v>-6.5437999999999996E-2</v>
      </c>
      <c r="L47" s="2">
        <v>1.0023000000000001E-2</v>
      </c>
      <c r="M47" s="2">
        <v>-0.45150600000000002</v>
      </c>
      <c r="N47" s="2">
        <v>-0.74834900000000004</v>
      </c>
      <c r="O47" s="2">
        <v>-8.0287380000000006</v>
      </c>
      <c r="P47" s="2">
        <v>5.5063380000000004</v>
      </c>
      <c r="Q47" s="2">
        <v>2.024689</v>
      </c>
      <c r="R47" s="2">
        <v>-40.890315000000001</v>
      </c>
      <c r="S47" s="2">
        <v>-5.6319999999999999E-3</v>
      </c>
      <c r="T47" s="2">
        <v>-4.6719999999999999E-3</v>
      </c>
      <c r="U47" s="2">
        <v>3.4500999999999997E-2</v>
      </c>
      <c r="V47">
        <v>-0.40387596209999999</v>
      </c>
      <c r="W47">
        <v>-0.7668026966</v>
      </c>
      <c r="X47" s="5" t="s">
        <v>103</v>
      </c>
      <c r="Y47" s="5" t="s">
        <v>104</v>
      </c>
      <c r="Z47">
        <v>3.9477929999999999</v>
      </c>
      <c r="AA47">
        <v>82.283844000000002</v>
      </c>
      <c r="AB47">
        <v>78.33605</v>
      </c>
      <c r="AC47">
        <v>78.479866000000001</v>
      </c>
      <c r="AD47">
        <v>129.70716999999999</v>
      </c>
      <c r="AE47">
        <v>8.5586389999999994</v>
      </c>
      <c r="AF47">
        <v>-9.7786930000000005</v>
      </c>
      <c r="AG47">
        <v>-0.25353165030000002</v>
      </c>
      <c r="AH47">
        <v>-1.0164547159999999</v>
      </c>
      <c r="AI47">
        <v>0.1115893802</v>
      </c>
      <c r="AJ47" s="2">
        <v>-3.2815504230000001</v>
      </c>
      <c r="AK47" s="2">
        <v>-1.0386243319999999</v>
      </c>
      <c r="AL47" s="2">
        <v>10.980786780000001</v>
      </c>
      <c r="AM47" s="2">
        <v>10.07024189</v>
      </c>
      <c r="AN47" s="2">
        <v>6.0108653869999999</v>
      </c>
      <c r="AO47" s="2">
        <v>1.3188501189999999</v>
      </c>
      <c r="AP47" s="2">
        <v>0.88868259760000001</v>
      </c>
      <c r="AQ47" s="2">
        <v>-2.5750149709999999</v>
      </c>
      <c r="AR47" s="2">
        <v>-0.52082720400000004</v>
      </c>
      <c r="AS47" s="2">
        <v>0.70133818510000001</v>
      </c>
      <c r="AT47" s="2">
        <v>5.6878311369999999</v>
      </c>
      <c r="AU47" s="2">
        <v>-3.7207661970000001</v>
      </c>
      <c r="AV47" s="2">
        <v>9.4085974130000007</v>
      </c>
      <c r="AW47" s="2">
        <v>-1.3922776429999999</v>
      </c>
      <c r="AX47" s="2">
        <v>0.16413045470000001</v>
      </c>
      <c r="AY47" s="2">
        <v>2.7391454180000001</v>
      </c>
      <c r="AZ47" s="2">
        <f>AX47-AW47</f>
        <v>1.5564080976999999</v>
      </c>
      <c r="BA47" s="2">
        <f>AY47-AW47</f>
        <v>4.1314230609999996</v>
      </c>
      <c r="BB47" s="2">
        <f>AX47-AY47</f>
        <v>-2.5750149633000001</v>
      </c>
      <c r="BC47" s="2">
        <v>-1.0081347860000001</v>
      </c>
      <c r="BD47" s="2">
        <v>-1.101822262</v>
      </c>
      <c r="BE47" s="2">
        <v>-0.95062455850000005</v>
      </c>
      <c r="BF47" s="2">
        <v>-0.60168626329999997</v>
      </c>
      <c r="BG47" s="2">
        <f>BE47-BD47</f>
        <v>0.15119770349999995</v>
      </c>
      <c r="BH47" s="2">
        <f>BF47-BD47</f>
        <v>0.50013599870000003</v>
      </c>
      <c r="BI47" s="2">
        <f>BE47-BF47</f>
        <v>-0.34893829520000008</v>
      </c>
      <c r="BJ47" s="2">
        <v>129.40728290000001</v>
      </c>
      <c r="BK47" s="2">
        <v>-28.53477522</v>
      </c>
      <c r="BL47" s="2">
        <v>15.93931868</v>
      </c>
      <c r="BM47" s="2">
        <v>4.582551735</v>
      </c>
      <c r="BN47" s="2">
        <f>BL47-BK47</f>
        <v>44.4740939</v>
      </c>
      <c r="BO47" s="2">
        <f>BM47-BK47</f>
        <v>33.117326955000003</v>
      </c>
      <c r="BP47">
        <f>BL47-BM47</f>
        <v>11.356766945</v>
      </c>
      <c r="BQ47" s="6">
        <v>1.3057759120000001</v>
      </c>
      <c r="BR47" s="2">
        <v>2.344517314</v>
      </c>
      <c r="BS47" s="2">
        <v>-2.059636883</v>
      </c>
      <c r="BT47" s="2">
        <v>0.16345404080000001</v>
      </c>
      <c r="BU47" s="2">
        <v>0.59836402290000001</v>
      </c>
      <c r="BV47" s="2">
        <f>BT47-BU47</f>
        <v>-0.43490998209999998</v>
      </c>
      <c r="BW47" s="2">
        <f>BT47-BS47</f>
        <v>2.2230909238000001</v>
      </c>
      <c r="BX47" s="2">
        <f>BU47-BS47</f>
        <v>2.6580009058999998</v>
      </c>
      <c r="BY47" s="2">
        <v>1.1004447959999999</v>
      </c>
      <c r="BZ47" s="2">
        <v>0.32969946150000001</v>
      </c>
      <c r="CA47" s="2">
        <v>-1.0619665149999999</v>
      </c>
      <c r="CB47" s="2">
        <v>1.6729500509999999</v>
      </c>
      <c r="CC47" s="2">
        <v>-0.944225078</v>
      </c>
      <c r="CD47" s="2">
        <v>0.47481590429999998</v>
      </c>
      <c r="CE47" s="2">
        <v>1.525771456</v>
      </c>
      <c r="CF47" s="2">
        <f>CD47-CE47</f>
        <v>-1.0509555517</v>
      </c>
      <c r="CG47" s="2">
        <f>CD47-CC47</f>
        <v>1.4190409822999999</v>
      </c>
      <c r="CH47" s="2">
        <f>CE47-CC47</f>
        <v>2.4699965339999999</v>
      </c>
      <c r="CI47" s="2">
        <v>0.61488174350000002</v>
      </c>
      <c r="CJ47" s="2">
        <v>-1.0045112550000001E-2</v>
      </c>
      <c r="CK47" s="2">
        <v>0.1429767693</v>
      </c>
      <c r="CL47" s="2">
        <v>0.87319441060000003</v>
      </c>
      <c r="CM47" s="2">
        <v>6.4747042079999997E-2</v>
      </c>
      <c r="CN47" s="2">
        <v>0.6776585705</v>
      </c>
      <c r="CO47" s="2">
        <v>0.69395414430000002</v>
      </c>
      <c r="CP47" s="2">
        <f>CN47-CO47</f>
        <v>-1.6295573800000018E-2</v>
      </c>
      <c r="CQ47" s="2">
        <f>CN47-CM47</f>
        <v>0.61291152841999996</v>
      </c>
      <c r="CR47" s="2">
        <f>CO47-CM47</f>
        <v>0.62920710221999998</v>
      </c>
      <c r="CS47" s="2">
        <v>0.72684352610000003</v>
      </c>
      <c r="CT47" s="2">
        <v>0.71654977040000001</v>
      </c>
      <c r="CU47">
        <v>0.29694211028981898</v>
      </c>
      <c r="CV47">
        <v>0.239452081179479</v>
      </c>
      <c r="CW47">
        <v>0.219973833620315</v>
      </c>
      <c r="CX47">
        <v>0.22913358637015299</v>
      </c>
      <c r="CY47">
        <v>0.25394911135663201</v>
      </c>
      <c r="CZ47">
        <v>1.38035077501886E-2</v>
      </c>
      <c r="DA47">
        <v>7.6968276669504093E-2</v>
      </c>
      <c r="DB47" t="s">
        <v>155</v>
      </c>
      <c r="DC47" t="s">
        <v>155</v>
      </c>
      <c r="DD47">
        <v>7.7434499748051097E-2</v>
      </c>
      <c r="DE47">
        <v>-2.6286300038918801E-2</v>
      </c>
      <c r="DF47">
        <v>7.5395000167191001E-2</v>
      </c>
      <c r="DG47">
        <v>6.3898500520735901E-3</v>
      </c>
      <c r="DH47">
        <v>-9.7330949734896394E-2</v>
      </c>
      <c r="DI47">
        <v>-0.10168130020610899</v>
      </c>
      <c r="DJ47">
        <f>CU47-CY47</f>
        <v>4.2992998933186977E-2</v>
      </c>
      <c r="DK47">
        <f>((CW47-CU47)/CU47)*100</f>
        <v>-25.920296920629426</v>
      </c>
    </row>
  </sheetData>
  <sortState xmlns:xlrd2="http://schemas.microsoft.com/office/spreadsheetml/2017/richdata2" ref="A2:DK47">
    <sortCondition ref="DA1:DA47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2024-04-15T20:53:01Z</dcterms:created>
  <dcterms:modified xsi:type="dcterms:W3CDTF">2024-10-15T02:00:37Z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