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nkshanambiar/Downloads/"/>
    </mc:Choice>
  </mc:AlternateContent>
  <xr:revisionPtr revIDLastSave="0" documentId="13_ncr:1_{5D79756F-5AAC-3842-A3D4-EADBC02FF3F4}" xr6:coauthVersionLast="47" xr6:coauthVersionMax="47" xr10:uidLastSave="{00000000-0000-0000-0000-000000000000}"/>
  <bookViews>
    <workbookView xWindow="10840" yWindow="500" windowWidth="16380" windowHeight="12740" tabRatio="500" activeTab="1" xr2:uid="{00000000-000D-0000-FFFF-FFFF00000000}"/>
  </bookViews>
  <sheets>
    <sheet name="Task-mid_Level-Run_Outlier-inf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8" i="1" l="1"/>
  <c r="H44" i="1"/>
  <c r="G44" i="1"/>
  <c r="G34" i="1"/>
  <c r="G42" i="1"/>
  <c r="G55" i="1"/>
  <c r="H34" i="1"/>
  <c r="H42" i="1"/>
  <c r="H55" i="1"/>
  <c r="H23" i="1"/>
  <c r="G23" i="1"/>
  <c r="H57" i="1"/>
  <c r="G57" i="1"/>
  <c r="H19" i="1"/>
  <c r="G19" i="1"/>
  <c r="H48" i="1"/>
  <c r="H17" i="1"/>
  <c r="G17" i="1"/>
  <c r="G36" i="1"/>
  <c r="H38" i="1"/>
  <c r="G38" i="1"/>
  <c r="H15" i="1"/>
  <c r="H36" i="1"/>
  <c r="G15" i="1"/>
  <c r="H40" i="1"/>
  <c r="G40" i="1"/>
</calcChain>
</file>

<file path=xl/sharedStrings.xml><?xml version="1.0" encoding="utf-8"?>
<sst xmlns="http://schemas.openxmlformats.org/spreadsheetml/2006/main" count="350" uniqueCount="110">
  <si>
    <t>Sub</t>
  </si>
  <si>
    <t>run</t>
  </si>
  <si>
    <t>tsnr</t>
  </si>
  <si>
    <t>fd_mean</t>
  </si>
  <si>
    <t>outlier_run_Custom1</t>
  </si>
  <si>
    <t>mid</t>
  </si>
  <si>
    <t>False</t>
  </si>
  <si>
    <t>sub-1247</t>
  </si>
  <si>
    <t>sub-1294</t>
  </si>
  <si>
    <t>sub-3167</t>
  </si>
  <si>
    <t>sub-3125</t>
  </si>
  <si>
    <t>sub-1003</t>
  </si>
  <si>
    <t>sub-1015</t>
  </si>
  <si>
    <t>sub-3143</t>
  </si>
  <si>
    <t>sub-1245</t>
  </si>
  <si>
    <t>sub-1009</t>
  </si>
  <si>
    <t>sub-1244</t>
  </si>
  <si>
    <t>sub-1303</t>
  </si>
  <si>
    <t>sub-3122</t>
  </si>
  <si>
    <t>sub-3152</t>
  </si>
  <si>
    <t>True</t>
  </si>
  <si>
    <t>sub-1010</t>
  </si>
  <si>
    <t>sub-3164</t>
  </si>
  <si>
    <t>sub-1255</t>
  </si>
  <si>
    <t>sub-3206</t>
  </si>
  <si>
    <t>sub-3173</t>
  </si>
  <si>
    <t>sub-3190</t>
  </si>
  <si>
    <t>sub-3176</t>
  </si>
  <si>
    <t>sub-3212</t>
  </si>
  <si>
    <t>sub-3199</t>
  </si>
  <si>
    <t>sub-3220</t>
  </si>
  <si>
    <t>sub-1011</t>
  </si>
  <si>
    <t>sub-3101</t>
  </si>
  <si>
    <t>sub-3218</t>
  </si>
  <si>
    <t>sub-1242</t>
  </si>
  <si>
    <t>sub-1301</t>
  </si>
  <si>
    <t>sub-1013</t>
  </si>
  <si>
    <t>sub-3189</t>
  </si>
  <si>
    <t>sub-3116</t>
  </si>
  <si>
    <t>sub-1002</t>
  </si>
  <si>
    <t>sub-3210</t>
  </si>
  <si>
    <t>sub-1016</t>
  </si>
  <si>
    <t>sub-3175</t>
  </si>
  <si>
    <t>sub-3200</t>
  </si>
  <si>
    <t>sub-1004</t>
  </si>
  <si>
    <t>sub-1007</t>
  </si>
  <si>
    <t>sub-1001</t>
  </si>
  <si>
    <t>sub-1021</t>
  </si>
  <si>
    <t>sub-3166</t>
  </si>
  <si>
    <t>sub-3140</t>
  </si>
  <si>
    <t>sub-1253</t>
  </si>
  <si>
    <t>sub-1282</t>
  </si>
  <si>
    <t>sub-3223</t>
  </si>
  <si>
    <t>sub-1286</t>
  </si>
  <si>
    <t>sub-1019</t>
  </si>
  <si>
    <t>sub-1012</t>
  </si>
  <si>
    <t>sub-1302</t>
  </si>
  <si>
    <t>sub-1276</t>
  </si>
  <si>
    <t>sub-1249</t>
  </si>
  <si>
    <t>sub-1243</t>
  </si>
  <si>
    <t>sub-1006</t>
  </si>
  <si>
    <t>sub-1248</t>
  </si>
  <si>
    <t>sub-1300</t>
  </si>
  <si>
    <t>SUB</t>
  </si>
  <si>
    <t>task</t>
  </si>
  <si>
    <t xml:space="preserve">Run </t>
  </si>
  <si>
    <t>fdmean</t>
  </si>
  <si>
    <t xml:space="preserve">mid </t>
  </si>
  <si>
    <t xml:space="preserve">Path </t>
  </si>
  <si>
    <t>Average TSNR</t>
  </si>
  <si>
    <t>Average Mean</t>
  </si>
  <si>
    <t>Average of 2 runs</t>
  </si>
  <si>
    <t>/data/projects/istart-mid/derivatives/fsl/sub-1003/L1_task-mid_model-1_type-act_run-1.feat/stats/cope1.nii.gz</t>
  </si>
  <si>
    <t>/data/projects/istart-mid/derivatives/fsl/sub-1009/L2_task-mid_model-1_type-act.gfeat/cope1.feat/stats/cope1.nii.gz</t>
  </si>
  <si>
    <t>/data/projects/istart-mid/derivatives/fsl/sub-1010/L2_task-mid_model-1_type-act.gfeat/cope1.feat/stats/cope1.nii.gz</t>
  </si>
  <si>
    <t>/data/projects/istart-mid/derivatives/fsl/sub-1011/L2_task-mid_model-1_type-act.gfeat/cope1.feat/stats/cope1.nii.gz</t>
  </si>
  <si>
    <t>/data/projects/istart-mid/derivatives/fsl/sub-1013/L2_task-mid_model-1_type-act.gfeat/cope1.feat/stats/cope1.nii.gz</t>
  </si>
  <si>
    <t>/data/projects/istart-mid/derivatives/fsl/sub-1242/L1_task-mid_model-1_type-act_run-1.feat/stats/cope1.nii.gz</t>
  </si>
  <si>
    <t>/data/projects/istart-mid/derivatives/fsl/sub-1243/L2_task-mid_model-1_type-act.gfeat/cope1.feat/stats/cope1.nii.gz</t>
  </si>
  <si>
    <t>/data/projects/istart-mid/derivatives/fsl/sub-1244/L2_task-mid_model-1_type-act.gfeat/cope1.feat/stats/cope1.nii.gz</t>
  </si>
  <si>
    <t>/data/projects/istart-mid/derivatives/fsl/sub-1245/L2_task-mid_model-1_type-act.gfeat/cope1.feat/stats/cope1.nii.gz</t>
  </si>
  <si>
    <t>/data/projects/istart-mid/derivatives/fsl/sub-1247/L2_task-mid_model-1_type-act.gfeat/cope1.feat/stats/cope1.nii.gz</t>
  </si>
  <si>
    <t>/data/projects/istart-mid/derivatives/fsl/sub-1248/L2_task-mid_model-1_type-act.gfeat/cope1.feat/stats/cope1.nii.gz</t>
  </si>
  <si>
    <t>/data/projects/istart-mid/derivatives/fsl/sub-1249/L2_task-mid_model-1_type-act.gfeat/cope1.feat/stats/cope1.nii.gz</t>
  </si>
  <si>
    <t>/data/projects/istart-mid/derivatives/fsl/sub-1255/L2_task-mid_model-1_type-act.gfeat/cope1.feat/stats/cope1.nii.gz</t>
  </si>
  <si>
    <t>/data/projects/istart-mid/derivatives/fsl/sub-1276/L1_task-mid_model-1_type-act_run-1.feat/stats/cope1.nii.gz</t>
  </si>
  <si>
    <t>/data/projects/istart-mid/derivatives/fsl/sub-1282/L1_task-mid_model-1_type-act_run-1.feat/stats/cope1.nii.gz</t>
  </si>
  <si>
    <t>/data/projects/istart-mid/derivatives/fsl/sub-1294/L1_task-mid_model-1_type-act_run-1.feat/stats/cope1.nii.gz</t>
  </si>
  <si>
    <t>/data/projects/istart-mid/derivatives/fsl/sub-1300/L2_task-mid_model-1_type-act.gfeat/cope1.feat/stats/cope1.nii.gz</t>
  </si>
  <si>
    <t>/data/projects/istart-mid/derivatives/fsl/sub-1301/L2_task-mid_model-1_type-act.gfeat/cope1.feat/stats/cope1.nii.gz</t>
  </si>
  <si>
    <t>/data/projects/istart-mid/derivatives/fsl/sub-1302/L1_task-mid_model-1_type-act_run-1.feat/stats/cope1.nii.gz</t>
  </si>
  <si>
    <t>/data/projects/istart-mid/derivatives/fsl/sub-1303/L1_task-mid_model-1_type-act_run-1.feat/stats/cope1.nii.gz</t>
  </si>
  <si>
    <t>/data/projects/istart-mid/derivatives/fsl/sub-3116/L1_task-mid_model-1_type-act_run-1.feat/stats/cope1.nii.gz</t>
  </si>
  <si>
    <t>/data/projects/istart-mid/derivatives/fsl/sub-3125/L1_task-mid_model-1_type-act_run-1.feat/stats/cope1.nii.gz</t>
  </si>
  <si>
    <t>/data/projects/istart-mid/derivatives/fsl/sub-3140/L1_task-mid_model-1_type-act_run-1.feat/stats/cope1.nii.gz</t>
  </si>
  <si>
    <t>/data/projects/istart-mid/derivatives/fsl/sub-3143/L1_task-mid_model-1_type-act_run-1.feat/stats/cope1.nii.gz</t>
  </si>
  <si>
    <t>/data/projects/istart-mid/derivatives/fsl/sub-3166/L1_task-mid_model-1_type-act_run-1.feat/stats/cope1.nii.gz</t>
  </si>
  <si>
    <t>/data/projects/istart-mid/derivatives/fsl/sub-3167/L1_task-mid_model-1_type-act_run-1.feat/stats/cope1.nii.gz</t>
  </si>
  <si>
    <t>/data/projects/istart-mid/derivatives/fsl/sub-3170/L1_task-mid_model-1_type-act_run-1.feat/stats/cope1.nii.gz</t>
  </si>
  <si>
    <t>/data/projects/istart-mid/derivatives/fsl/sub-3173/L1_task-mid_model-1_type-act_run-1.feat/stats/cope1.nii.gz</t>
  </si>
  <si>
    <t>/data/projects/istart-mid/derivatives/fsl/sub-3175/L1_task-mid_model-1_type-act_run-1.feat/stats/cope1.nii.gz</t>
  </si>
  <si>
    <t>/data/projects/istart-mid/derivatives/fsl/sub-3176/L1_task-mid_model-1_type-act_run-1.feat/stats/cope1.nii.gz</t>
  </si>
  <si>
    <t>/data/projects/istart-mid/derivatives/fsl/sub-3189/L1_task-mid_model-1_type-act_run-1.feat/stats/cope1.nii.gz</t>
  </si>
  <si>
    <t>/data/projects/istart-mid/derivatives/fsl/sub-3190/L1_task-mid_model-1_type-act_run-1.feat/stats/cope1.nii.gz</t>
  </si>
  <si>
    <t>/data/projects/istart-mid/derivatives/fsl/sub-3199/L1_task-mid_model-1_type-act_run-1.feat/stats/cope1.nii.gz</t>
  </si>
  <si>
    <t>/data/projects/istart-mid/derivatives/fsl/sub-3200/L1_task-mid_model-1_type-act_run-1.feat/stats/cope1.nii.gz</t>
  </si>
  <si>
    <t>/data/projects/istart-mid/derivatives/fsl/sub-3206/L1_task-mid_model-1_type-act_run-1.feat/stats/cope1.nii.gz</t>
  </si>
  <si>
    <t>/data/projects/istart-mid/derivatives/fsl/sub-3212/L1_task-mid_model-1_type-act_run-1.feat/stats/cope1.nii.gz</t>
  </si>
  <si>
    <t>/data/projects/istart-mid/derivatives/fsl/sub-3218/L1_task-mid_model-1_type-act_run-1.feat/stats/cope1.nii.gz</t>
  </si>
  <si>
    <t>/data/projects/istart-mid/derivatives/fsl/sub-3220/L1_task-mid_model-1_type-act_run-1.feat/stats/cope1.nii.gz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</si>
</sst>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zoomScaleNormal="120" workbookViewId="0">
      <selection activeCell="F71" sqref="F71"/>
    </sheetView>
  </sheetViews>
  <sheetFormatPr baseColWidth="10" defaultColWidth="11.5" defaultRowHeight="13" x14ac:dyDescent="0.15"/>
  <cols>
    <col min="1" max="1" width="9" customWidth="1"/>
    <col min="2" max="2" width="5" customWidth="1"/>
    <col min="3" max="3" width="4" customWidth="1"/>
    <col min="4" max="4" width="16.6640625" customWidth="1"/>
    <col min="5" max="5" width="17.6640625" customWidth="1"/>
    <col min="6" max="6" width="18.1640625" customWidth="1"/>
  </cols>
  <sheetData>
    <row r="1" spans="1:8" x14ac:dyDescent="0.15">
      <c r="A1" s="7" t="s">
        <v>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69</v>
      </c>
      <c r="H1" s="7" t="s">
        <v>70</v>
      </c>
    </row>
    <row r="2" spans="1:8" x14ac:dyDescent="0.15">
      <c r="A2" s="5">
        <v>3170</v>
      </c>
      <c r="B2" s="5" t="s">
        <v>5</v>
      </c>
      <c r="C2" s="5">
        <v>1</v>
      </c>
      <c r="D2" s="5">
        <v>91.040191650390597</v>
      </c>
      <c r="E2" s="5">
        <v>8.5373048140212293E-2</v>
      </c>
      <c r="F2" s="6" t="s">
        <v>6</v>
      </c>
      <c r="G2" s="5"/>
      <c r="H2" s="5"/>
    </row>
    <row r="3" spans="1:8" x14ac:dyDescent="0.15">
      <c r="A3" s="5" t="s">
        <v>46</v>
      </c>
      <c r="B3" s="5" t="s">
        <v>5</v>
      </c>
      <c r="C3" s="5">
        <v>2</v>
      </c>
      <c r="D3" s="5">
        <v>55.697643913328697</v>
      </c>
      <c r="E3" s="5">
        <v>0.18470267992476</v>
      </c>
      <c r="F3" s="6" t="s">
        <v>6</v>
      </c>
      <c r="G3" s="5"/>
      <c r="H3" s="5"/>
    </row>
    <row r="4" spans="1:8" x14ac:dyDescent="0.15">
      <c r="A4" s="5" t="s">
        <v>46</v>
      </c>
      <c r="B4" s="5" t="s">
        <v>5</v>
      </c>
      <c r="C4" s="5">
        <v>1</v>
      </c>
      <c r="D4" s="5">
        <v>69.988390604965403</v>
      </c>
      <c r="E4" s="5">
        <v>0.149728959113715</v>
      </c>
      <c r="F4" s="6" t="s">
        <v>6</v>
      </c>
      <c r="G4" s="5"/>
      <c r="H4" s="5"/>
    </row>
    <row r="5" spans="1:8" x14ac:dyDescent="0.15">
      <c r="A5" s="5" t="s">
        <v>39</v>
      </c>
      <c r="B5" s="5" t="s">
        <v>5</v>
      </c>
      <c r="C5" s="5">
        <v>2</v>
      </c>
      <c r="D5" s="5">
        <v>90.519195556640597</v>
      </c>
      <c r="E5" s="5">
        <v>9.2381431604257505E-2</v>
      </c>
      <c r="F5" s="6" t="s">
        <v>6</v>
      </c>
      <c r="G5" s="5"/>
      <c r="H5" s="5"/>
    </row>
    <row r="6" spans="1:8" x14ac:dyDescent="0.15">
      <c r="A6" s="5" t="s">
        <v>39</v>
      </c>
      <c r="B6" s="5" t="s">
        <v>5</v>
      </c>
      <c r="C6" s="5">
        <v>1</v>
      </c>
      <c r="D6" s="5">
        <v>77.148078918457003</v>
      </c>
      <c r="E6" s="5">
        <v>0.111157439138928</v>
      </c>
      <c r="F6" s="6" t="s">
        <v>6</v>
      </c>
      <c r="G6" s="5"/>
      <c r="H6" s="5"/>
    </row>
    <row r="7" spans="1:8" x14ac:dyDescent="0.15">
      <c r="A7" s="5" t="s">
        <v>11</v>
      </c>
      <c r="B7" s="5" t="s">
        <v>5</v>
      </c>
      <c r="C7" s="5">
        <v>1</v>
      </c>
      <c r="D7" s="5">
        <v>66.602654288755701</v>
      </c>
      <c r="E7" s="5">
        <v>0.17144816493929199</v>
      </c>
      <c r="F7" s="6" t="s">
        <v>6</v>
      </c>
      <c r="G7" s="5"/>
      <c r="H7" s="5"/>
    </row>
    <row r="8" spans="1:8" x14ac:dyDescent="0.15">
      <c r="A8" s="5" t="s">
        <v>44</v>
      </c>
      <c r="B8" s="5" t="s">
        <v>5</v>
      </c>
      <c r="C8" s="5">
        <v>1</v>
      </c>
      <c r="D8" s="5">
        <v>67.303070068359403</v>
      </c>
      <c r="E8" s="5">
        <v>0.14024179931567801</v>
      </c>
      <c r="F8" s="6" t="s">
        <v>6</v>
      </c>
      <c r="G8" s="5"/>
      <c r="H8" s="5"/>
    </row>
    <row r="9" spans="1:8" x14ac:dyDescent="0.15">
      <c r="A9" s="5" t="s">
        <v>44</v>
      </c>
      <c r="B9" s="5" t="s">
        <v>5</v>
      </c>
      <c r="C9" s="5">
        <v>2</v>
      </c>
      <c r="D9" s="5">
        <v>66.979965209960895</v>
      </c>
      <c r="E9" s="5">
        <v>0.13784642925853299</v>
      </c>
      <c r="F9" s="6" t="s">
        <v>6</v>
      </c>
      <c r="G9" s="5"/>
      <c r="H9" s="5"/>
    </row>
    <row r="10" spans="1:8" x14ac:dyDescent="0.15">
      <c r="A10" s="5" t="s">
        <v>60</v>
      </c>
      <c r="B10" s="5" t="s">
        <v>5</v>
      </c>
      <c r="C10" s="5">
        <v>3</v>
      </c>
      <c r="D10" s="5">
        <v>76.6121826171875</v>
      </c>
      <c r="E10" s="5">
        <v>0.125924560574978</v>
      </c>
      <c r="F10" s="6" t="s">
        <v>6</v>
      </c>
      <c r="G10" s="5"/>
      <c r="H10" s="5"/>
    </row>
    <row r="11" spans="1:8" x14ac:dyDescent="0.15">
      <c r="A11" s="5" t="s">
        <v>60</v>
      </c>
      <c r="B11" s="5" t="s">
        <v>5</v>
      </c>
      <c r="C11" s="5">
        <v>1</v>
      </c>
      <c r="D11" s="5">
        <v>76.6121826171875</v>
      </c>
      <c r="E11" s="5">
        <v>0.125924560574978</v>
      </c>
      <c r="F11" s="6" t="s">
        <v>6</v>
      </c>
      <c r="G11" s="5"/>
      <c r="H11" s="5"/>
    </row>
    <row r="12" spans="1:8" x14ac:dyDescent="0.15">
      <c r="A12" s="5" t="s">
        <v>60</v>
      </c>
      <c r="B12" s="5" t="s">
        <v>5</v>
      </c>
      <c r="C12" s="5">
        <v>2</v>
      </c>
      <c r="D12" s="5">
        <v>94.761978149414105</v>
      </c>
      <c r="E12" s="5">
        <v>0.120959907069794</v>
      </c>
      <c r="F12" s="6" t="s">
        <v>6</v>
      </c>
      <c r="G12" s="5"/>
      <c r="H12" s="5"/>
    </row>
    <row r="13" spans="1:8" x14ac:dyDescent="0.15">
      <c r="A13" s="5" t="s">
        <v>45</v>
      </c>
      <c r="B13" s="5" t="s">
        <v>5</v>
      </c>
      <c r="C13" s="5">
        <v>2</v>
      </c>
      <c r="D13" s="5">
        <v>82.756685272324802</v>
      </c>
      <c r="E13" s="5">
        <v>0.12373614028194101</v>
      </c>
      <c r="F13" s="6" t="s">
        <v>6</v>
      </c>
      <c r="G13" s="5"/>
      <c r="H13" s="5"/>
    </row>
    <row r="14" spans="1:8" x14ac:dyDescent="0.15">
      <c r="A14" s="5" t="s">
        <v>45</v>
      </c>
      <c r="B14" s="5" t="s">
        <v>5</v>
      </c>
      <c r="C14" s="5">
        <v>1</v>
      </c>
      <c r="D14" s="5">
        <v>65.803886413574205</v>
      </c>
      <c r="E14" s="5">
        <v>0.12510731566234601</v>
      </c>
      <c r="F14" s="6" t="s">
        <v>6</v>
      </c>
      <c r="G14" s="5"/>
      <c r="H14" s="5"/>
    </row>
    <row r="15" spans="1:8" x14ac:dyDescent="0.15">
      <c r="A15" s="5" t="s">
        <v>15</v>
      </c>
      <c r="B15" s="5" t="s">
        <v>5</v>
      </c>
      <c r="C15" s="5">
        <v>1</v>
      </c>
      <c r="D15" s="5">
        <v>90.761520385742202</v>
      </c>
      <c r="E15" s="5">
        <v>0.18095024837210899</v>
      </c>
      <c r="F15" s="6" t="s">
        <v>6</v>
      </c>
      <c r="G15" s="5">
        <f>AVERAGE(D15,D16)</f>
        <v>85.80005645751956</v>
      </c>
      <c r="H15" s="5">
        <f>AVERAGE(E15,E16)</f>
        <v>0.16757289620549798</v>
      </c>
    </row>
    <row r="16" spans="1:8" x14ac:dyDescent="0.15">
      <c r="A16" s="5" t="s">
        <v>15</v>
      </c>
      <c r="B16" s="5" t="s">
        <v>5</v>
      </c>
      <c r="C16" s="5">
        <v>2</v>
      </c>
      <c r="D16" s="5">
        <v>80.838592529296903</v>
      </c>
      <c r="E16" s="5">
        <v>0.15419554403888699</v>
      </c>
      <c r="F16" s="6" t="s">
        <v>6</v>
      </c>
      <c r="G16" s="5"/>
      <c r="H16" s="5"/>
    </row>
    <row r="17" spans="1:8" x14ac:dyDescent="0.15">
      <c r="A17" s="5" t="s">
        <v>21</v>
      </c>
      <c r="B17" s="5" t="s">
        <v>5</v>
      </c>
      <c r="C17" s="5">
        <v>1</v>
      </c>
      <c r="D17" s="5">
        <v>61.675834655761697</v>
      </c>
      <c r="E17" s="5">
        <v>0.15581708871479399</v>
      </c>
      <c r="F17" s="6" t="s">
        <v>6</v>
      </c>
      <c r="G17" s="5">
        <f>AVERAGE(D17,D18)</f>
        <v>61.417201995849595</v>
      </c>
      <c r="H17" s="5">
        <f>AVERAGE(E17,E18)</f>
        <v>0.16865149719023698</v>
      </c>
    </row>
    <row r="18" spans="1:8" x14ac:dyDescent="0.15">
      <c r="A18" s="5" t="s">
        <v>21</v>
      </c>
      <c r="B18" s="5" t="s">
        <v>5</v>
      </c>
      <c r="C18" s="5">
        <v>2</v>
      </c>
      <c r="D18" s="5">
        <v>61.1585693359375</v>
      </c>
      <c r="E18" s="5">
        <v>0.18148590566567999</v>
      </c>
      <c r="F18" s="6" t="s">
        <v>6</v>
      </c>
      <c r="G18" s="5"/>
      <c r="H18" s="5"/>
    </row>
    <row r="19" spans="1:8" x14ac:dyDescent="0.15">
      <c r="A19" s="5" t="s">
        <v>31</v>
      </c>
      <c r="B19" s="5" t="s">
        <v>5</v>
      </c>
      <c r="C19" s="5">
        <v>2</v>
      </c>
      <c r="D19" s="5">
        <v>63.960830688476598</v>
      </c>
      <c r="E19" s="5">
        <v>0.210040654082331</v>
      </c>
      <c r="F19" s="6" t="s">
        <v>6</v>
      </c>
      <c r="G19" s="5">
        <f>AVERAGE(D19,D20)</f>
        <v>67.531303405761747</v>
      </c>
      <c r="H19" s="5">
        <f>AVERAGE(E19,E20)</f>
        <v>0.1932040351651135</v>
      </c>
    </row>
    <row r="20" spans="1:8" x14ac:dyDescent="0.15">
      <c r="A20" s="5" t="s">
        <v>31</v>
      </c>
      <c r="B20" s="5" t="s">
        <v>5</v>
      </c>
      <c r="C20" s="5">
        <v>1</v>
      </c>
      <c r="D20" s="5">
        <v>71.101776123046903</v>
      </c>
      <c r="E20" s="5">
        <v>0.17636741624789601</v>
      </c>
      <c r="F20" s="6" t="s">
        <v>6</v>
      </c>
      <c r="G20" s="5"/>
      <c r="H20" s="5"/>
    </row>
    <row r="21" spans="1:8" x14ac:dyDescent="0.15">
      <c r="A21" s="5" t="s">
        <v>55</v>
      </c>
      <c r="B21" s="5" t="s">
        <v>5</v>
      </c>
      <c r="C21" s="5">
        <v>1</v>
      </c>
      <c r="D21" s="5">
        <v>98.837463378906193</v>
      </c>
      <c r="E21" s="5">
        <v>9.6777511400450295E-2</v>
      </c>
      <c r="F21" s="6" t="s">
        <v>6</v>
      </c>
      <c r="G21" s="5"/>
      <c r="H21" s="5"/>
    </row>
    <row r="22" spans="1:8" x14ac:dyDescent="0.15">
      <c r="A22" s="5" t="s">
        <v>55</v>
      </c>
      <c r="B22" s="5" t="s">
        <v>5</v>
      </c>
      <c r="C22" s="5">
        <v>2</v>
      </c>
      <c r="D22" s="5">
        <v>92.979011535644503</v>
      </c>
      <c r="E22" s="5">
        <v>0.11534025720381701</v>
      </c>
      <c r="F22" s="6" t="s">
        <v>6</v>
      </c>
      <c r="G22" s="5"/>
      <c r="H22" s="5"/>
    </row>
    <row r="23" spans="1:8" x14ac:dyDescent="0.15">
      <c r="A23" s="5" t="s">
        <v>36</v>
      </c>
      <c r="B23" s="5" t="s">
        <v>5</v>
      </c>
      <c r="C23" s="5">
        <v>2</v>
      </c>
      <c r="D23" s="5">
        <v>95.4559326171875</v>
      </c>
      <c r="E23" s="5">
        <v>8.8654706516169093E-2</v>
      </c>
      <c r="F23" s="6" t="s">
        <v>6</v>
      </c>
      <c r="G23" s="5">
        <f>AVERAGE(D23,D24)</f>
        <v>92.453582763671847</v>
      </c>
      <c r="H23" s="5">
        <f>AVERAGE(E23,E24)</f>
        <v>9.2052874636843002E-2</v>
      </c>
    </row>
    <row r="24" spans="1:8" x14ac:dyDescent="0.15">
      <c r="A24" s="5" t="s">
        <v>36</v>
      </c>
      <c r="B24" s="5" t="s">
        <v>5</v>
      </c>
      <c r="C24" s="5">
        <v>1</v>
      </c>
      <c r="D24" s="5">
        <v>89.451232910156193</v>
      </c>
      <c r="E24" s="5">
        <v>9.5451042757516896E-2</v>
      </c>
      <c r="F24" s="6" t="s">
        <v>6</v>
      </c>
      <c r="G24" s="5"/>
      <c r="H24" s="5"/>
    </row>
    <row r="25" spans="1:8" x14ac:dyDescent="0.15">
      <c r="A25" s="5" t="s">
        <v>12</v>
      </c>
      <c r="B25" s="5" t="s">
        <v>5</v>
      </c>
      <c r="C25" s="5">
        <v>1</v>
      </c>
      <c r="D25" s="5">
        <v>88.749214172363295</v>
      </c>
      <c r="E25" s="5">
        <v>0.166520111157584</v>
      </c>
      <c r="F25" s="6" t="s">
        <v>6</v>
      </c>
      <c r="G25" s="5"/>
      <c r="H25" s="5"/>
    </row>
    <row r="26" spans="1:8" x14ac:dyDescent="0.15">
      <c r="A26" s="5" t="s">
        <v>12</v>
      </c>
      <c r="B26" s="5" t="s">
        <v>5</v>
      </c>
      <c r="C26" s="5">
        <v>2</v>
      </c>
      <c r="D26" s="5">
        <v>70.634460449218807</v>
      </c>
      <c r="E26" s="5">
        <v>0.188573824769323</v>
      </c>
      <c r="F26" s="6" t="s">
        <v>6</v>
      </c>
      <c r="G26" s="5"/>
      <c r="H26" s="5"/>
    </row>
    <row r="27" spans="1:8" x14ac:dyDescent="0.15">
      <c r="A27" s="5" t="s">
        <v>41</v>
      </c>
      <c r="B27" s="5" t="s">
        <v>5</v>
      </c>
      <c r="C27" s="5">
        <v>2</v>
      </c>
      <c r="D27" s="5">
        <v>93.603584289550795</v>
      </c>
      <c r="E27" s="5">
        <v>0.12314517033811501</v>
      </c>
      <c r="F27" s="6" t="s">
        <v>6</v>
      </c>
      <c r="G27" s="5"/>
      <c r="H27" s="5"/>
    </row>
    <row r="28" spans="1:8" x14ac:dyDescent="0.15">
      <c r="A28" s="5" t="s">
        <v>41</v>
      </c>
      <c r="B28" s="5" t="s">
        <v>5</v>
      </c>
      <c r="C28" s="5">
        <v>1</v>
      </c>
      <c r="D28" s="5">
        <v>81.129264831542997</v>
      </c>
      <c r="E28" s="5">
        <v>0.12355333634143401</v>
      </c>
      <c r="F28" s="6" t="s">
        <v>6</v>
      </c>
      <c r="G28" s="5"/>
      <c r="H28" s="5"/>
    </row>
    <row r="29" spans="1:8" x14ac:dyDescent="0.15">
      <c r="A29" s="5" t="s">
        <v>54</v>
      </c>
      <c r="B29" s="5" t="s">
        <v>5</v>
      </c>
      <c r="C29" s="5">
        <v>1</v>
      </c>
      <c r="D29" s="5">
        <v>66.865310668945298</v>
      </c>
      <c r="E29" s="5">
        <v>0.14596715945003599</v>
      </c>
      <c r="F29" s="6" t="s">
        <v>6</v>
      </c>
      <c r="G29" s="5"/>
      <c r="H29" s="5"/>
    </row>
    <row r="30" spans="1:8" x14ac:dyDescent="0.15">
      <c r="A30" s="5" t="s">
        <v>54</v>
      </c>
      <c r="B30" s="5" t="s">
        <v>5</v>
      </c>
      <c r="C30" s="5">
        <v>2</v>
      </c>
      <c r="D30" s="5">
        <v>66.138504028320298</v>
      </c>
      <c r="E30" s="5">
        <v>0.173519567760437</v>
      </c>
      <c r="F30" s="6" t="s">
        <v>6</v>
      </c>
      <c r="G30" s="5"/>
      <c r="H30" s="5"/>
    </row>
    <row r="31" spans="1:8" x14ac:dyDescent="0.15">
      <c r="A31" s="5" t="s">
        <v>47</v>
      </c>
      <c r="B31" s="5" t="s">
        <v>5</v>
      </c>
      <c r="C31" s="5">
        <v>1</v>
      </c>
      <c r="D31" s="5">
        <v>57.754039764404297</v>
      </c>
      <c r="E31" s="5">
        <v>0.161690134642443</v>
      </c>
      <c r="F31" s="6" t="s">
        <v>6</v>
      </c>
      <c r="G31" s="5"/>
      <c r="H31" s="5"/>
    </row>
    <row r="32" spans="1:8" x14ac:dyDescent="0.15">
      <c r="A32" s="5" t="s">
        <v>47</v>
      </c>
      <c r="B32" s="5" t="s">
        <v>5</v>
      </c>
      <c r="C32" s="5">
        <v>2</v>
      </c>
      <c r="D32" s="5">
        <v>83.860374450683594</v>
      </c>
      <c r="E32" s="5">
        <v>0.14677432928766801</v>
      </c>
      <c r="F32" s="6" t="s">
        <v>6</v>
      </c>
      <c r="G32" s="5"/>
      <c r="H32" s="5"/>
    </row>
    <row r="33" spans="1:8" x14ac:dyDescent="0.15">
      <c r="A33" s="5" t="s">
        <v>34</v>
      </c>
      <c r="B33" s="5" t="s">
        <v>5</v>
      </c>
      <c r="C33" s="5">
        <v>1</v>
      </c>
      <c r="D33" s="5">
        <v>66.800239562988295</v>
      </c>
      <c r="E33" s="5">
        <v>0.107627297723525</v>
      </c>
      <c r="F33" s="6" t="s">
        <v>6</v>
      </c>
      <c r="G33" s="5"/>
      <c r="H33" s="5"/>
    </row>
    <row r="34" spans="1:8" x14ac:dyDescent="0.15">
      <c r="A34" s="5" t="s">
        <v>59</v>
      </c>
      <c r="B34" s="5" t="s">
        <v>5</v>
      </c>
      <c r="C34" s="5">
        <v>2</v>
      </c>
      <c r="D34" s="5">
        <v>74.059555053710895</v>
      </c>
      <c r="E34" s="5">
        <v>0.31994739482974999</v>
      </c>
      <c r="F34" s="6" t="s">
        <v>6</v>
      </c>
      <c r="G34" s="5">
        <f>AVERAGE(D34,D35)</f>
        <v>66.211997985839844</v>
      </c>
      <c r="H34" s="5">
        <f>AVERAGE(E34,E35)</f>
        <v>0.32854397918753397</v>
      </c>
    </row>
    <row r="35" spans="1:8" x14ac:dyDescent="0.15">
      <c r="A35" s="5" t="s">
        <v>59</v>
      </c>
      <c r="B35" s="5" t="s">
        <v>5</v>
      </c>
      <c r="C35" s="5">
        <v>1</v>
      </c>
      <c r="D35" s="5">
        <v>58.3644409179688</v>
      </c>
      <c r="E35" s="5">
        <v>0.33714056354531802</v>
      </c>
      <c r="F35" s="6" t="s">
        <v>6</v>
      </c>
      <c r="G35" s="5"/>
      <c r="H35" s="5"/>
    </row>
    <row r="36" spans="1:8" x14ac:dyDescent="0.15">
      <c r="A36" s="5" t="s">
        <v>16</v>
      </c>
      <c r="B36" s="5" t="s">
        <v>5</v>
      </c>
      <c r="C36" s="5">
        <v>2</v>
      </c>
      <c r="D36" s="5">
        <v>68.506947845220594</v>
      </c>
      <c r="E36" s="5">
        <v>0.23250097422865401</v>
      </c>
      <c r="F36" s="6" t="s">
        <v>6</v>
      </c>
      <c r="G36" s="5">
        <f>AVERAGE(D36,D37)</f>
        <v>69.547522231936497</v>
      </c>
      <c r="H36" s="5">
        <f>AVERAGE(E36,E37)</f>
        <v>0.22296556867573802</v>
      </c>
    </row>
    <row r="37" spans="1:8" x14ac:dyDescent="0.15">
      <c r="A37" s="5" t="s">
        <v>16</v>
      </c>
      <c r="B37" s="5" t="s">
        <v>5</v>
      </c>
      <c r="C37" s="5">
        <v>1</v>
      </c>
      <c r="D37" s="5">
        <v>70.588096618652401</v>
      </c>
      <c r="E37" s="5">
        <v>0.21343016312282201</v>
      </c>
      <c r="F37" s="6" t="s">
        <v>6</v>
      </c>
      <c r="G37" s="5"/>
      <c r="H37" s="5"/>
    </row>
    <row r="38" spans="1:8" x14ac:dyDescent="0.15">
      <c r="A38" s="5" t="s">
        <v>14</v>
      </c>
      <c r="B38" s="5" t="s">
        <v>5</v>
      </c>
      <c r="C38" s="5">
        <v>1</v>
      </c>
      <c r="D38" s="5">
        <v>74.051345825195298</v>
      </c>
      <c r="E38" s="5">
        <v>0.12124611527681201</v>
      </c>
      <c r="F38" s="6" t="s">
        <v>6</v>
      </c>
      <c r="G38" s="5">
        <f>AVERAGE(D38,D39)</f>
        <v>70.397483825683594</v>
      </c>
      <c r="H38" s="5">
        <f>AVERAGE(E38,E39)</f>
        <v>0.1234474290853655</v>
      </c>
    </row>
    <row r="39" spans="1:8" x14ac:dyDescent="0.15">
      <c r="A39" s="5" t="s">
        <v>14</v>
      </c>
      <c r="B39" s="5" t="s">
        <v>5</v>
      </c>
      <c r="C39" s="5">
        <v>2</v>
      </c>
      <c r="D39" s="5">
        <v>66.743621826171903</v>
      </c>
      <c r="E39" s="5">
        <v>0.125648742893919</v>
      </c>
      <c r="F39" s="6" t="s">
        <v>6</v>
      </c>
      <c r="G39" s="5"/>
      <c r="H39" s="5"/>
    </row>
    <row r="40" spans="1:8" x14ac:dyDescent="0.15">
      <c r="A40" s="5" t="s">
        <v>7</v>
      </c>
      <c r="B40" s="5" t="s">
        <v>5</v>
      </c>
      <c r="C40" s="5">
        <v>1</v>
      </c>
      <c r="D40" s="5">
        <v>46.046516418457003</v>
      </c>
      <c r="E40" s="5">
        <v>0.261402621624577</v>
      </c>
      <c r="F40" s="6" t="s">
        <v>6</v>
      </c>
      <c r="G40" s="5">
        <f>AVERAGE(D40,D41)</f>
        <v>53.079611574881703</v>
      </c>
      <c r="H40" s="5">
        <f>AVERAGE(E40,E41)</f>
        <v>0.22646244965242901</v>
      </c>
    </row>
    <row r="41" spans="1:8" x14ac:dyDescent="0.15">
      <c r="A41" s="5" t="s">
        <v>7</v>
      </c>
      <c r="B41" s="5" t="s">
        <v>5</v>
      </c>
      <c r="C41" s="5">
        <v>2</v>
      </c>
      <c r="D41" s="5">
        <v>60.112706731306403</v>
      </c>
      <c r="E41" s="5">
        <v>0.19152227768028099</v>
      </c>
      <c r="F41" s="6" t="s">
        <v>6</v>
      </c>
      <c r="G41" s="5"/>
      <c r="H41" s="5"/>
    </row>
    <row r="42" spans="1:8" x14ac:dyDescent="0.15">
      <c r="A42" s="5" t="s">
        <v>61</v>
      </c>
      <c r="B42" s="5" t="s">
        <v>5</v>
      </c>
      <c r="C42" s="5">
        <v>1</v>
      </c>
      <c r="D42" s="5">
        <v>88.248458862304702</v>
      </c>
      <c r="E42" s="5">
        <v>0.11088993930079501</v>
      </c>
      <c r="F42" s="6" t="s">
        <v>6</v>
      </c>
      <c r="G42" s="5">
        <f>AVERAGE(D42,D43)</f>
        <v>89.120911826612456</v>
      </c>
      <c r="H42" s="5">
        <f>AVERAGE(E42,E43)</f>
        <v>0.112838891011457</v>
      </c>
    </row>
    <row r="43" spans="1:8" x14ac:dyDescent="0.15">
      <c r="A43" s="5" t="s">
        <v>61</v>
      </c>
      <c r="B43" s="5" t="s">
        <v>5</v>
      </c>
      <c r="C43" s="5">
        <v>2</v>
      </c>
      <c r="D43" s="5">
        <v>89.993364790920197</v>
      </c>
      <c r="E43" s="5">
        <v>0.114787842722119</v>
      </c>
      <c r="F43" s="6" t="s">
        <v>6</v>
      </c>
      <c r="G43" s="5"/>
      <c r="H43" s="5"/>
    </row>
    <row r="44" spans="1:8" x14ac:dyDescent="0.15">
      <c r="A44" s="5" t="s">
        <v>58</v>
      </c>
      <c r="B44" s="5" t="s">
        <v>5</v>
      </c>
      <c r="C44" s="5">
        <v>2</v>
      </c>
      <c r="D44" s="5">
        <v>36.922607421875</v>
      </c>
      <c r="E44" s="5">
        <v>0.35350856444064399</v>
      </c>
      <c r="F44" s="6" t="s">
        <v>20</v>
      </c>
      <c r="G44" s="5">
        <f>AVERAGE(D44,D45)</f>
        <v>52.682704925537102</v>
      </c>
      <c r="H44" s="5">
        <f>AVERAGE(E44,E45)</f>
        <v>0.28240532304133903</v>
      </c>
    </row>
    <row r="45" spans="1:8" x14ac:dyDescent="0.15">
      <c r="A45" s="5" t="s">
        <v>58</v>
      </c>
      <c r="B45" s="5" t="s">
        <v>5</v>
      </c>
      <c r="C45" s="5">
        <v>1</v>
      </c>
      <c r="D45" s="5">
        <v>68.442802429199205</v>
      </c>
      <c r="E45" s="5">
        <v>0.21130208164203401</v>
      </c>
      <c r="F45" s="6" t="s">
        <v>6</v>
      </c>
      <c r="G45" s="5"/>
      <c r="H45" s="5"/>
    </row>
    <row r="46" spans="1:8" x14ac:dyDescent="0.15">
      <c r="A46" s="5" t="s">
        <v>50</v>
      </c>
      <c r="B46" s="5" t="s">
        <v>5</v>
      </c>
      <c r="C46" s="5">
        <v>2</v>
      </c>
      <c r="D46" s="5">
        <v>43.704216003417997</v>
      </c>
      <c r="E46" s="5">
        <v>0.51501627317267995</v>
      </c>
      <c r="F46" s="6" t="s">
        <v>20</v>
      </c>
      <c r="G46" s="5"/>
      <c r="H46" s="5"/>
    </row>
    <row r="47" spans="1:8" x14ac:dyDescent="0.15">
      <c r="A47" s="5" t="s">
        <v>50</v>
      </c>
      <c r="B47" s="5" t="s">
        <v>5</v>
      </c>
      <c r="C47" s="5">
        <v>1</v>
      </c>
      <c r="D47" s="5">
        <v>40.877689361572301</v>
      </c>
      <c r="E47" s="5">
        <v>0.54610594623283804</v>
      </c>
      <c r="F47" s="6" t="s">
        <v>20</v>
      </c>
      <c r="G47" s="5"/>
      <c r="H47" s="5"/>
    </row>
    <row r="48" spans="1:8" x14ac:dyDescent="0.15">
      <c r="A48" s="5" t="s">
        <v>23</v>
      </c>
      <c r="B48" s="5" t="s">
        <v>5</v>
      </c>
      <c r="C48" s="5">
        <v>2</v>
      </c>
      <c r="D48" s="5">
        <v>59.994094848632798</v>
      </c>
      <c r="E48" s="5">
        <v>0.16196708795496401</v>
      </c>
      <c r="F48" s="6" t="s">
        <v>6</v>
      </c>
      <c r="G48" s="5">
        <f>AVERAGE(D48,D49)</f>
        <v>66.695907592773452</v>
      </c>
      <c r="H48" s="5">
        <f>AVERAGE(E48,E49)</f>
        <v>0.15654562665657401</v>
      </c>
    </row>
    <row r="49" spans="1:12" x14ac:dyDescent="0.15">
      <c r="A49" s="5" t="s">
        <v>23</v>
      </c>
      <c r="B49" s="5" t="s">
        <v>5</v>
      </c>
      <c r="C49" s="5">
        <v>1</v>
      </c>
      <c r="D49" s="5">
        <v>73.397720336914105</v>
      </c>
      <c r="E49" s="5">
        <v>0.15112416535818399</v>
      </c>
      <c r="F49" s="6" t="s">
        <v>6</v>
      </c>
      <c r="G49" s="5"/>
      <c r="H49" s="5"/>
    </row>
    <row r="50" spans="1:12" x14ac:dyDescent="0.15">
      <c r="A50" s="5" t="s">
        <v>57</v>
      </c>
      <c r="B50" s="5" t="s">
        <v>5</v>
      </c>
      <c r="C50" s="5">
        <v>1</v>
      </c>
      <c r="D50" s="5">
        <v>57.690105438232401</v>
      </c>
      <c r="E50" s="5">
        <v>0.159500571695533</v>
      </c>
      <c r="F50" s="6" t="s">
        <v>6</v>
      </c>
      <c r="G50" s="5"/>
      <c r="H50" s="5"/>
    </row>
    <row r="51" spans="1:12" x14ac:dyDescent="0.15">
      <c r="A51" s="5" t="s">
        <v>51</v>
      </c>
      <c r="B51" s="5" t="s">
        <v>5</v>
      </c>
      <c r="C51" s="5">
        <v>1</v>
      </c>
      <c r="D51" s="5">
        <v>88.169914245605497</v>
      </c>
      <c r="E51" s="5">
        <v>0.10185561387422901</v>
      </c>
      <c r="F51" s="6" t="s">
        <v>6</v>
      </c>
      <c r="G51" s="5"/>
      <c r="H51" s="5"/>
    </row>
    <row r="52" spans="1:12" x14ac:dyDescent="0.15">
      <c r="A52" s="5" t="s">
        <v>53</v>
      </c>
      <c r="B52" s="5" t="s">
        <v>5</v>
      </c>
      <c r="C52" s="5">
        <v>2</v>
      </c>
      <c r="D52" s="5">
        <v>50.243495941162102</v>
      </c>
      <c r="E52" s="5">
        <v>0.15230060054127301</v>
      </c>
      <c r="F52" s="6" t="s">
        <v>6</v>
      </c>
      <c r="G52" s="5"/>
      <c r="H52" s="5"/>
    </row>
    <row r="53" spans="1:12" x14ac:dyDescent="0.15">
      <c r="A53" s="5" t="s">
        <v>53</v>
      </c>
      <c r="B53" s="5" t="s">
        <v>5</v>
      </c>
      <c r="C53" s="5">
        <v>1</v>
      </c>
      <c r="D53" s="5">
        <v>51.520698547363303</v>
      </c>
      <c r="E53" s="5">
        <v>0.14379887466774799</v>
      </c>
      <c r="F53" s="6" t="s">
        <v>6</v>
      </c>
      <c r="G53" s="5"/>
      <c r="H53" s="5"/>
    </row>
    <row r="54" spans="1:12" x14ac:dyDescent="0.15">
      <c r="A54" s="5" t="s">
        <v>8</v>
      </c>
      <c r="B54" s="5" t="s">
        <v>5</v>
      </c>
      <c r="C54" s="5">
        <v>1</v>
      </c>
      <c r="D54" s="5">
        <v>53.092857360839801</v>
      </c>
      <c r="E54" s="5">
        <v>0.15090444217820601</v>
      </c>
      <c r="F54" s="6" t="s">
        <v>6</v>
      </c>
      <c r="G54" s="5"/>
      <c r="H54" s="5"/>
      <c r="L54" s="1"/>
    </row>
    <row r="55" spans="1:12" x14ac:dyDescent="0.15">
      <c r="A55" s="5" t="s">
        <v>62</v>
      </c>
      <c r="B55" s="5" t="s">
        <v>5</v>
      </c>
      <c r="C55" s="5">
        <v>1</v>
      </c>
      <c r="D55" s="5">
        <v>44.723888397216797</v>
      </c>
      <c r="E55" s="5">
        <v>0.25878540523573701</v>
      </c>
      <c r="F55" s="6" t="s">
        <v>6</v>
      </c>
      <c r="G55" s="5">
        <f>AVERAGE(D55,D56)</f>
        <v>35.579320907592745</v>
      </c>
      <c r="H55" s="5">
        <f>AVERAGE(E55,E56)</f>
        <v>0.42424495879405899</v>
      </c>
    </row>
    <row r="56" spans="1:12" x14ac:dyDescent="0.15">
      <c r="A56" s="5" t="s">
        <v>62</v>
      </c>
      <c r="B56" s="5" t="s">
        <v>5</v>
      </c>
      <c r="C56" s="5">
        <v>2</v>
      </c>
      <c r="D56" s="5">
        <v>26.4347534179687</v>
      </c>
      <c r="E56" s="5">
        <v>0.58970451235238097</v>
      </c>
      <c r="F56" s="6" t="s">
        <v>20</v>
      </c>
      <c r="G56" s="5"/>
      <c r="H56" s="5"/>
      <c r="L56" s="1"/>
    </row>
    <row r="57" spans="1:12" x14ac:dyDescent="0.15">
      <c r="A57" s="5" t="s">
        <v>35</v>
      </c>
      <c r="B57" s="5" t="s">
        <v>5</v>
      </c>
      <c r="C57" s="5">
        <v>1</v>
      </c>
      <c r="D57" s="5">
        <v>69.571044921875</v>
      </c>
      <c r="E57" s="5">
        <v>0.25006695066370399</v>
      </c>
      <c r="F57" s="6" t="s">
        <v>6</v>
      </c>
      <c r="G57" s="5">
        <f>AVERAGE(D57,D58)</f>
        <v>64.433469772338853</v>
      </c>
      <c r="H57" s="5">
        <f>AVERAGE(E57,E58)</f>
        <v>0.23179747631659298</v>
      </c>
      <c r="L57" s="1"/>
    </row>
    <row r="58" spans="1:12" x14ac:dyDescent="0.15">
      <c r="A58" s="5" t="s">
        <v>35</v>
      </c>
      <c r="B58" s="5" t="s">
        <v>5</v>
      </c>
      <c r="C58" s="5">
        <v>2</v>
      </c>
      <c r="D58" s="5">
        <v>59.295894622802699</v>
      </c>
      <c r="E58" s="5">
        <v>0.21352800196948199</v>
      </c>
      <c r="F58" s="6" t="s">
        <v>6</v>
      </c>
      <c r="G58" s="5"/>
      <c r="H58" s="5"/>
      <c r="L58" s="1"/>
    </row>
    <row r="59" spans="1:12" x14ac:dyDescent="0.15">
      <c r="A59" s="5" t="s">
        <v>56</v>
      </c>
      <c r="B59" s="5" t="s">
        <v>5</v>
      </c>
      <c r="C59" s="5">
        <v>1</v>
      </c>
      <c r="D59" s="5">
        <v>61.245204925537102</v>
      </c>
      <c r="E59" s="5">
        <v>0.152989925344162</v>
      </c>
      <c r="F59" s="6" t="s">
        <v>6</v>
      </c>
      <c r="G59" s="5"/>
      <c r="H59" s="5"/>
      <c r="L59" s="1"/>
    </row>
    <row r="60" spans="1:12" x14ac:dyDescent="0.15">
      <c r="A60" s="5" t="s">
        <v>17</v>
      </c>
      <c r="B60" s="5" t="s">
        <v>5</v>
      </c>
      <c r="C60" s="5">
        <v>1</v>
      </c>
      <c r="D60" s="5">
        <v>59.518665313720703</v>
      </c>
      <c r="E60" s="5">
        <v>0.148775808361095</v>
      </c>
      <c r="F60" s="6" t="s">
        <v>6</v>
      </c>
      <c r="G60" s="5"/>
      <c r="H60" s="5"/>
      <c r="L60" s="1"/>
    </row>
    <row r="61" spans="1:12" x14ac:dyDescent="0.15">
      <c r="A61" s="5" t="s">
        <v>32</v>
      </c>
      <c r="B61" s="5" t="s">
        <v>5</v>
      </c>
      <c r="C61" s="5">
        <v>1</v>
      </c>
      <c r="D61" s="5">
        <v>47.517208099365199</v>
      </c>
      <c r="E61" s="5">
        <v>0.220275857929352</v>
      </c>
      <c r="F61" s="6" t="s">
        <v>6</v>
      </c>
      <c r="G61" s="5"/>
      <c r="H61" s="5"/>
      <c r="L61" s="1"/>
    </row>
    <row r="62" spans="1:12" x14ac:dyDescent="0.15">
      <c r="A62" s="5" t="s">
        <v>38</v>
      </c>
      <c r="B62" s="5" t="s">
        <v>5</v>
      </c>
      <c r="C62" s="5">
        <v>1</v>
      </c>
      <c r="D62" s="5">
        <v>78.280242919921903</v>
      </c>
      <c r="E62" s="5">
        <v>0.15607366943538301</v>
      </c>
      <c r="F62" s="6" t="s">
        <v>6</v>
      </c>
      <c r="G62" s="5"/>
      <c r="H62" s="5"/>
      <c r="L62" s="1"/>
    </row>
    <row r="63" spans="1:12" x14ac:dyDescent="0.15">
      <c r="A63" s="5" t="s">
        <v>18</v>
      </c>
      <c r="B63" s="5" t="s">
        <v>5</v>
      </c>
      <c r="C63" s="5">
        <v>1</v>
      </c>
      <c r="D63" s="5">
        <v>55.833240509033203</v>
      </c>
      <c r="E63" s="5">
        <v>0.161242262625403</v>
      </c>
      <c r="F63" s="6" t="s">
        <v>6</v>
      </c>
      <c r="G63" s="5"/>
      <c r="H63" s="5"/>
      <c r="L63" s="1"/>
    </row>
    <row r="64" spans="1:12" x14ac:dyDescent="0.15">
      <c r="A64" s="5" t="s">
        <v>10</v>
      </c>
      <c r="B64" s="5" t="s">
        <v>5</v>
      </c>
      <c r="C64" s="5">
        <v>1</v>
      </c>
      <c r="D64" s="5">
        <v>48.167564392089801</v>
      </c>
      <c r="E64" s="5">
        <v>0.31454070865404798</v>
      </c>
      <c r="F64" s="6" t="s">
        <v>6</v>
      </c>
      <c r="G64" s="5"/>
      <c r="H64" s="5"/>
      <c r="L64" s="1"/>
    </row>
    <row r="65" spans="1:12" x14ac:dyDescent="0.15">
      <c r="A65" s="5" t="s">
        <v>49</v>
      </c>
      <c r="B65" s="5" t="s">
        <v>5</v>
      </c>
      <c r="C65" s="5">
        <v>1</v>
      </c>
      <c r="D65" s="5">
        <v>61.850128173828097</v>
      </c>
      <c r="E65" s="5">
        <v>0.21122759342589301</v>
      </c>
      <c r="F65" s="6" t="s">
        <v>6</v>
      </c>
      <c r="G65" s="5"/>
      <c r="H65" s="5"/>
      <c r="L65" s="1"/>
    </row>
    <row r="66" spans="1:12" x14ac:dyDescent="0.15">
      <c r="A66" s="5" t="s">
        <v>13</v>
      </c>
      <c r="B66" s="5" t="s">
        <v>5</v>
      </c>
      <c r="C66" s="5">
        <v>1</v>
      </c>
      <c r="D66" s="5">
        <v>62.500668397056899</v>
      </c>
      <c r="E66" s="5">
        <v>0.122756857780204</v>
      </c>
      <c r="F66" s="6" t="s">
        <v>6</v>
      </c>
      <c r="G66" s="5"/>
      <c r="H66" s="5"/>
      <c r="L66" s="1"/>
    </row>
    <row r="67" spans="1:12" x14ac:dyDescent="0.15">
      <c r="A67" s="5" t="s">
        <v>19</v>
      </c>
      <c r="B67" s="5" t="s">
        <v>5</v>
      </c>
      <c r="C67" s="5">
        <v>1</v>
      </c>
      <c r="D67" s="5">
        <v>36.483554840087898</v>
      </c>
      <c r="E67" s="5">
        <v>0.39472943747190098</v>
      </c>
      <c r="F67" s="6" t="s">
        <v>20</v>
      </c>
      <c r="G67" s="5"/>
      <c r="H67" s="5"/>
    </row>
    <row r="68" spans="1:12" x14ac:dyDescent="0.15">
      <c r="A68" s="5" t="s">
        <v>22</v>
      </c>
      <c r="B68" s="5" t="s">
        <v>5</v>
      </c>
      <c r="C68" s="5">
        <v>1</v>
      </c>
      <c r="D68" s="5">
        <v>40.260848999023402</v>
      </c>
      <c r="E68" s="5">
        <v>0.43248523535496602</v>
      </c>
      <c r="F68" s="6" t="s">
        <v>20</v>
      </c>
      <c r="G68" s="5"/>
      <c r="H68" s="5"/>
    </row>
    <row r="69" spans="1:12" x14ac:dyDescent="0.15">
      <c r="A69" s="5" t="s">
        <v>48</v>
      </c>
      <c r="B69" s="5" t="s">
        <v>5</v>
      </c>
      <c r="C69" s="5">
        <v>1</v>
      </c>
      <c r="D69" s="5">
        <v>79.596328735351605</v>
      </c>
      <c r="E69" s="5">
        <v>0.155934610505435</v>
      </c>
      <c r="F69" s="6" t="s">
        <v>6</v>
      </c>
      <c r="G69" s="5"/>
      <c r="H69" s="5"/>
    </row>
    <row r="70" spans="1:12" x14ac:dyDescent="0.15">
      <c r="A70" s="5" t="s">
        <v>9</v>
      </c>
      <c r="B70" s="5" t="s">
        <v>5</v>
      </c>
      <c r="C70" s="5">
        <v>1</v>
      </c>
      <c r="D70" s="5">
        <v>80.036476135253906</v>
      </c>
      <c r="E70" s="5">
        <v>0.20674962357323001</v>
      </c>
      <c r="F70" s="6" t="s">
        <v>6</v>
      </c>
      <c r="G70" s="5"/>
      <c r="H70" s="5"/>
    </row>
    <row r="71" spans="1:12" x14ac:dyDescent="0.15">
      <c r="A71" s="5" t="s">
        <v>25</v>
      </c>
      <c r="B71" s="5" t="s">
        <v>5</v>
      </c>
      <c r="C71" s="5">
        <v>1</v>
      </c>
      <c r="D71" s="5">
        <v>74.160247802734403</v>
      </c>
      <c r="E71" s="5">
        <v>8.9725894450157204E-2</v>
      </c>
      <c r="F71" s="6" t="s">
        <v>6</v>
      </c>
      <c r="G71" s="5"/>
      <c r="H71" s="5"/>
    </row>
    <row r="72" spans="1:12" x14ac:dyDescent="0.15">
      <c r="A72" s="5" t="s">
        <v>42</v>
      </c>
      <c r="B72" s="5" t="s">
        <v>5</v>
      </c>
      <c r="C72" s="5">
        <v>1</v>
      </c>
      <c r="D72" s="5">
        <v>49.867652893066399</v>
      </c>
      <c r="E72" s="5">
        <v>0.23692305196680299</v>
      </c>
      <c r="F72" s="6" t="s">
        <v>6</v>
      </c>
      <c r="G72" s="5"/>
      <c r="H72" s="5"/>
    </row>
    <row r="73" spans="1:12" x14ac:dyDescent="0.15">
      <c r="A73" s="5" t="s">
        <v>27</v>
      </c>
      <c r="B73" s="5" t="s">
        <v>5</v>
      </c>
      <c r="C73" s="5">
        <v>1</v>
      </c>
      <c r="D73" s="5">
        <v>71.014205932617202</v>
      </c>
      <c r="E73" s="5">
        <v>0.194186940341954</v>
      </c>
      <c r="F73" s="6" t="s">
        <v>6</v>
      </c>
      <c r="G73" s="5"/>
      <c r="H73" s="5"/>
    </row>
    <row r="74" spans="1:12" x14ac:dyDescent="0.15">
      <c r="A74" s="5" t="s">
        <v>37</v>
      </c>
      <c r="B74" s="5" t="s">
        <v>5</v>
      </c>
      <c r="C74" s="5">
        <v>1</v>
      </c>
      <c r="D74" s="5">
        <v>74.214867366943494</v>
      </c>
      <c r="E74" s="5">
        <v>0.12379362850671601</v>
      </c>
      <c r="F74" s="6" t="s">
        <v>6</v>
      </c>
      <c r="G74" s="5"/>
      <c r="H74" s="5"/>
    </row>
    <row r="75" spans="1:12" x14ac:dyDescent="0.15">
      <c r="A75" s="5" t="s">
        <v>26</v>
      </c>
      <c r="B75" s="5" t="s">
        <v>5</v>
      </c>
      <c r="C75" s="5">
        <v>1</v>
      </c>
      <c r="D75" s="5">
        <v>56.010202035773503</v>
      </c>
      <c r="E75" s="5">
        <v>0.166025396301893</v>
      </c>
      <c r="F75" s="6" t="s">
        <v>6</v>
      </c>
      <c r="G75" s="5"/>
      <c r="H75" s="5"/>
    </row>
    <row r="76" spans="1:12" x14ac:dyDescent="0.15">
      <c r="A76" s="5" t="s">
        <v>29</v>
      </c>
      <c r="B76" s="5" t="s">
        <v>5</v>
      </c>
      <c r="C76" s="5">
        <v>1</v>
      </c>
      <c r="D76" s="5">
        <v>84.803215026855497</v>
      </c>
      <c r="E76" s="5">
        <v>0.14078480936990001</v>
      </c>
      <c r="F76" s="6" t="s">
        <v>6</v>
      </c>
      <c r="G76" s="5"/>
      <c r="H76" s="5"/>
    </row>
    <row r="77" spans="1:12" x14ac:dyDescent="0.15">
      <c r="A77" s="5" t="s">
        <v>43</v>
      </c>
      <c r="B77" s="5" t="s">
        <v>5</v>
      </c>
      <c r="C77" s="5">
        <v>1</v>
      </c>
      <c r="D77" s="5">
        <v>74.364044189453097</v>
      </c>
      <c r="E77" s="5">
        <v>0.15181472675783</v>
      </c>
      <c r="F77" s="6" t="s">
        <v>6</v>
      </c>
      <c r="G77" s="5"/>
      <c r="H77" s="5"/>
    </row>
    <row r="78" spans="1:12" x14ac:dyDescent="0.15">
      <c r="A78" s="5" t="s">
        <v>24</v>
      </c>
      <c r="B78" s="5" t="s">
        <v>5</v>
      </c>
      <c r="C78" s="5">
        <v>1</v>
      </c>
      <c r="D78" s="5">
        <v>46.051136016845703</v>
      </c>
      <c r="E78" s="5">
        <v>0.26473715829820998</v>
      </c>
      <c r="F78" s="6" t="s">
        <v>6</v>
      </c>
      <c r="G78" s="5"/>
      <c r="H78" s="5"/>
    </row>
    <row r="79" spans="1:12" x14ac:dyDescent="0.15">
      <c r="A79" s="5" t="s">
        <v>40</v>
      </c>
      <c r="B79" s="5" t="s">
        <v>5</v>
      </c>
      <c r="C79" s="5">
        <v>1</v>
      </c>
      <c r="D79" s="5">
        <v>34.620262145996101</v>
      </c>
      <c r="E79" s="5">
        <v>0.44745843817511</v>
      </c>
      <c r="F79" s="6" t="s">
        <v>20</v>
      </c>
      <c r="G79" s="5"/>
      <c r="H79" s="5"/>
    </row>
    <row r="80" spans="1:12" x14ac:dyDescent="0.15">
      <c r="A80" s="5" t="s">
        <v>28</v>
      </c>
      <c r="B80" s="5" t="s">
        <v>5</v>
      </c>
      <c r="C80" s="5">
        <v>1</v>
      </c>
      <c r="D80" s="5">
        <v>81.595298767089801</v>
      </c>
      <c r="E80" s="5">
        <v>5.9488113173270199E-2</v>
      </c>
      <c r="F80" s="6" t="s">
        <v>6</v>
      </c>
      <c r="G80" s="5"/>
      <c r="H80" s="5"/>
    </row>
    <row r="81" spans="1:8" x14ac:dyDescent="0.15">
      <c r="A81" s="5" t="s">
        <v>33</v>
      </c>
      <c r="B81" s="5" t="s">
        <v>5</v>
      </c>
      <c r="C81" s="5">
        <v>1</v>
      </c>
      <c r="D81" s="5">
        <v>45.514984130859403</v>
      </c>
      <c r="E81" s="5">
        <v>0.15161138103989599</v>
      </c>
      <c r="F81" s="6" t="s">
        <v>6</v>
      </c>
      <c r="G81" s="5"/>
      <c r="H81" s="5"/>
    </row>
    <row r="82" spans="1:8" x14ac:dyDescent="0.15">
      <c r="A82" s="5" t="s">
        <v>30</v>
      </c>
      <c r="B82" s="5" t="s">
        <v>5</v>
      </c>
      <c r="C82" s="5">
        <v>1</v>
      </c>
      <c r="D82" s="5">
        <v>37.575180053710902</v>
      </c>
      <c r="E82" s="5">
        <v>0.223391378909154</v>
      </c>
      <c r="F82" s="6" t="s">
        <v>6</v>
      </c>
      <c r="G82" s="5"/>
      <c r="H82" s="5"/>
    </row>
    <row r="83" spans="1:8" x14ac:dyDescent="0.15">
      <c r="A83" s="5" t="s">
        <v>52</v>
      </c>
      <c r="B83" s="5" t="s">
        <v>5</v>
      </c>
      <c r="C83" s="5">
        <v>1</v>
      </c>
      <c r="D83" s="5">
        <v>31.8846111297607</v>
      </c>
      <c r="E83" s="5">
        <v>0.42266025711708399</v>
      </c>
      <c r="F83" s="6" t="s">
        <v>20</v>
      </c>
      <c r="G83" s="5"/>
      <c r="H83" s="5"/>
    </row>
  </sheetData>
  <sortState xmlns:xlrd2="http://schemas.microsoft.com/office/spreadsheetml/2017/richdata2" ref="A2:H83">
    <sortCondition ref="A1:A83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8502-4081-8F49-B576-534280A879CA}">
  <dimension ref="A1:F41"/>
  <sheetViews>
    <sheetView tabSelected="1" workbookViewId="0">
      <selection activeCell="B3" sqref="B3"/>
    </sheetView>
  </sheetViews>
  <sheetFormatPr baseColWidth="10" defaultRowHeight="13" x14ac:dyDescent="0.15"/>
  <cols>
    <col min="3" max="3" width="10.83203125" style="10"/>
    <col min="9" max="9" width="7.1640625" customWidth="1"/>
    <col min="10" max="10" width="0.1640625" customWidth="1"/>
    <col min="11" max="11" width="10.83203125" customWidth="1"/>
    <col min="12" max="13" width="0.1640625" customWidth="1"/>
  </cols>
  <sheetData>
    <row r="1" spans="1:6" x14ac:dyDescent="0.15">
      <c r="A1" s="3" t="s">
        <v>63</v>
      </c>
      <c r="B1" s="3" t="s">
        <v>64</v>
      </c>
      <c r="C1" s="8" t="s">
        <v>65</v>
      </c>
      <c r="D1" s="3" t="s">
        <v>2</v>
      </c>
      <c r="E1" s="3" t="s">
        <v>66</v>
      </c>
      <c r="F1" s="2" t="s">
        <v>68</v>
      </c>
    </row>
    <row r="2" spans="1:6" x14ac:dyDescent="0.15">
      <c r="A2" s="4">
        <v>1003</v>
      </c>
      <c r="B2" s="4" t="s">
        <v>67</v>
      </c>
      <c r="C2" s="9">
        <v>1</v>
      </c>
      <c r="D2" s="5">
        <v>66.602654288755701</v>
      </c>
      <c r="E2" s="5">
        <v>0.17144816493929199</v>
      </c>
      <c r="F2" t="s">
        <v>72</v>
      </c>
    </row>
    <row r="3" spans="1:6" x14ac:dyDescent="0.15">
      <c r="A3" s="4">
        <v>1009</v>
      </c>
      <c r="B3" s="4" t="s">
        <v>67</v>
      </c>
      <c r="C3" s="9" t="s">
        <v>71</v>
      </c>
      <c r="D3" s="5">
        <v>85.80005645751956</v>
      </c>
      <c r="E3" s="5">
        <v>0.16757289620549798</v>
      </c>
      <c r="F3" t="s">
        <v>73</v>
      </c>
    </row>
    <row r="4" spans="1:6" x14ac:dyDescent="0.15">
      <c r="A4" s="4">
        <v>1010</v>
      </c>
      <c r="B4" s="4" t="s">
        <v>67</v>
      </c>
      <c r="C4" s="9" t="s">
        <v>71</v>
      </c>
      <c r="D4" s="5">
        <v>61.417201995849595</v>
      </c>
      <c r="E4" s="5">
        <v>0.16865149719023698</v>
      </c>
      <c r="F4" t="s">
        <v>74</v>
      </c>
    </row>
    <row r="5" spans="1:6" x14ac:dyDescent="0.15">
      <c r="A5" s="4">
        <v>1011</v>
      </c>
      <c r="B5" s="4" t="s">
        <v>67</v>
      </c>
      <c r="C5" s="9" t="s">
        <v>71</v>
      </c>
      <c r="D5" s="5">
        <v>67.531303405761747</v>
      </c>
      <c r="E5" s="5">
        <v>0.1932040351651135</v>
      </c>
      <c r="F5" t="s">
        <v>75</v>
      </c>
    </row>
    <row r="6" spans="1:6" x14ac:dyDescent="0.15">
      <c r="A6" s="4">
        <v>1013</v>
      </c>
      <c r="B6" s="4" t="s">
        <v>67</v>
      </c>
      <c r="C6" s="9" t="s">
        <v>71</v>
      </c>
      <c r="D6" s="5">
        <v>92.453582763671847</v>
      </c>
      <c r="E6" s="5">
        <v>9.2052874636843002E-2</v>
      </c>
      <c r="F6" t="s">
        <v>76</v>
      </c>
    </row>
    <row r="7" spans="1:6" x14ac:dyDescent="0.15">
      <c r="A7" s="4">
        <v>1242</v>
      </c>
      <c r="B7" s="4" t="s">
        <v>67</v>
      </c>
      <c r="C7" s="9">
        <v>1</v>
      </c>
      <c r="D7" s="5">
        <v>66.800239562988295</v>
      </c>
      <c r="E7" s="5">
        <v>0.107627297723525</v>
      </c>
      <c r="F7" t="s">
        <v>77</v>
      </c>
    </row>
    <row r="8" spans="1:6" x14ac:dyDescent="0.15">
      <c r="A8" s="4">
        <v>1243</v>
      </c>
      <c r="B8" s="4" t="s">
        <v>67</v>
      </c>
      <c r="C8" s="9" t="s">
        <v>71</v>
      </c>
      <c r="D8" s="5">
        <v>66.211997985839844</v>
      </c>
      <c r="E8" s="5">
        <v>0.32854397918753397</v>
      </c>
      <c r="F8" t="s">
        <v>78</v>
      </c>
    </row>
    <row r="9" spans="1:6" x14ac:dyDescent="0.15">
      <c r="A9" s="4">
        <v>1244</v>
      </c>
      <c r="B9" s="4" t="s">
        <v>67</v>
      </c>
      <c r="C9" s="9" t="s">
        <v>71</v>
      </c>
      <c r="D9" s="5">
        <v>69.547522231936497</v>
      </c>
      <c r="E9" s="5">
        <v>0.22296556867573802</v>
      </c>
      <c r="F9" t="s">
        <v>79</v>
      </c>
    </row>
    <row r="10" spans="1:6" x14ac:dyDescent="0.15">
      <c r="A10" s="4">
        <v>1245</v>
      </c>
      <c r="B10" s="4" t="s">
        <v>67</v>
      </c>
      <c r="C10" s="9" t="s">
        <v>71</v>
      </c>
      <c r="D10" s="5">
        <v>70.397483825683594</v>
      </c>
      <c r="E10" s="5">
        <v>0.1234474290853655</v>
      </c>
      <c r="F10" t="s">
        <v>80</v>
      </c>
    </row>
    <row r="11" spans="1:6" x14ac:dyDescent="0.15">
      <c r="A11" s="4">
        <v>1247</v>
      </c>
      <c r="B11" s="4" t="s">
        <v>67</v>
      </c>
      <c r="C11" s="9" t="s">
        <v>71</v>
      </c>
      <c r="D11" s="5">
        <v>53.079611574881703</v>
      </c>
      <c r="E11" s="5">
        <v>0.22646244965242901</v>
      </c>
      <c r="F11" t="s">
        <v>81</v>
      </c>
    </row>
    <row r="12" spans="1:6" x14ac:dyDescent="0.15">
      <c r="A12" s="4">
        <v>1248</v>
      </c>
      <c r="B12" s="4" t="s">
        <v>67</v>
      </c>
      <c r="C12" s="9" t="s">
        <v>71</v>
      </c>
      <c r="D12" s="5">
        <v>89.120911826612456</v>
      </c>
      <c r="E12" s="5">
        <v>0.112838891011457</v>
      </c>
      <c r="F12" t="s">
        <v>82</v>
      </c>
    </row>
    <row r="13" spans="1:6" x14ac:dyDescent="0.15">
      <c r="A13" s="4">
        <v>1249</v>
      </c>
      <c r="B13" s="4" t="s">
        <v>67</v>
      </c>
      <c r="C13" s="9" t="s">
        <v>71</v>
      </c>
      <c r="D13" s="5">
        <v>52.682704925537102</v>
      </c>
      <c r="E13" s="5">
        <v>0.28240532304133903</v>
      </c>
      <c r="F13" t="s">
        <v>83</v>
      </c>
    </row>
    <row r="14" spans="1:6" x14ac:dyDescent="0.15">
      <c r="A14" s="4">
        <v>1255</v>
      </c>
      <c r="B14" s="4" t="s">
        <v>67</v>
      </c>
      <c r="C14" s="9" t="s">
        <v>71</v>
      </c>
      <c r="D14" s="5">
        <v>66.695907592773452</v>
      </c>
      <c r="E14" s="5">
        <v>0.15654562665657401</v>
      </c>
      <c r="F14" t="s">
        <v>84</v>
      </c>
    </row>
    <row r="15" spans="1:6" x14ac:dyDescent="0.15">
      <c r="A15" s="4">
        <v>1276</v>
      </c>
      <c r="B15" s="4" t="s">
        <v>67</v>
      </c>
      <c r="C15" s="9">
        <v>1</v>
      </c>
      <c r="D15" s="5">
        <v>57.690105438232401</v>
      </c>
      <c r="E15" s="5">
        <v>0.159500571695533</v>
      </c>
      <c r="F15" t="s">
        <v>85</v>
      </c>
    </row>
    <row r="16" spans="1:6" x14ac:dyDescent="0.15">
      <c r="A16" s="4">
        <v>1282</v>
      </c>
      <c r="B16" s="4" t="s">
        <v>67</v>
      </c>
      <c r="C16" s="9">
        <v>1</v>
      </c>
      <c r="D16" s="5">
        <v>88.169914245605497</v>
      </c>
      <c r="E16" s="5">
        <v>0.10185561387422901</v>
      </c>
      <c r="F16" t="s">
        <v>86</v>
      </c>
    </row>
    <row r="17" spans="1:6" x14ac:dyDescent="0.15">
      <c r="A17" s="4">
        <v>1294</v>
      </c>
      <c r="B17" s="4" t="s">
        <v>67</v>
      </c>
      <c r="C17" s="9">
        <v>1</v>
      </c>
      <c r="D17" s="5">
        <v>53.092857360839801</v>
      </c>
      <c r="E17" s="5">
        <v>0.15090444217820601</v>
      </c>
      <c r="F17" t="s">
        <v>87</v>
      </c>
    </row>
    <row r="18" spans="1:6" x14ac:dyDescent="0.15">
      <c r="A18" s="4">
        <v>1300</v>
      </c>
      <c r="B18" s="4" t="s">
        <v>67</v>
      </c>
      <c r="C18" s="9" t="s">
        <v>71</v>
      </c>
      <c r="D18" s="5">
        <v>35.579320907592745</v>
      </c>
      <c r="E18" s="5">
        <v>0.42424495879405899</v>
      </c>
      <c r="F18" t="s">
        <v>88</v>
      </c>
    </row>
    <row r="19" spans="1:6" x14ac:dyDescent="0.15">
      <c r="A19" s="4">
        <v>1301</v>
      </c>
      <c r="B19" s="4" t="s">
        <v>67</v>
      </c>
      <c r="C19" s="9" t="s">
        <v>71</v>
      </c>
      <c r="D19" s="5">
        <v>64.433469772338853</v>
      </c>
      <c r="E19" s="5">
        <v>0.23179747631659298</v>
      </c>
      <c r="F19" t="s">
        <v>89</v>
      </c>
    </row>
    <row r="20" spans="1:6" x14ac:dyDescent="0.15">
      <c r="A20" s="4">
        <v>1302</v>
      </c>
      <c r="B20" s="4" t="s">
        <v>67</v>
      </c>
      <c r="C20" s="9">
        <v>1</v>
      </c>
      <c r="D20" s="5">
        <v>61.245204925537102</v>
      </c>
      <c r="E20" s="5">
        <v>0.152989925344162</v>
      </c>
      <c r="F20" t="s">
        <v>90</v>
      </c>
    </row>
    <row r="21" spans="1:6" x14ac:dyDescent="0.15">
      <c r="A21" s="4">
        <v>1303</v>
      </c>
      <c r="B21" s="4" t="s">
        <v>67</v>
      </c>
      <c r="C21" s="9">
        <v>1</v>
      </c>
      <c r="D21" s="5">
        <v>59.518665313720703</v>
      </c>
      <c r="E21" s="5">
        <v>0.148775808361095</v>
      </c>
      <c r="F21" t="s">
        <v>91</v>
      </c>
    </row>
    <row r="22" spans="1:6" x14ac:dyDescent="0.15">
      <c r="A22" s="4">
        <v>3101</v>
      </c>
      <c r="B22" s="4" t="s">
        <v>67</v>
      </c>
      <c r="C22" s="9">
        <v>1</v>
      </c>
      <c r="D22" s="5">
        <v>47.517208099365199</v>
      </c>
      <c r="E22" s="5">
        <v>0.220275857929352</v>
      </c>
    </row>
    <row r="23" spans="1:6" x14ac:dyDescent="0.15">
      <c r="A23" s="4">
        <v>3116</v>
      </c>
      <c r="B23" s="4" t="s">
        <v>67</v>
      </c>
      <c r="C23" s="9">
        <v>1</v>
      </c>
      <c r="D23" s="5">
        <v>78.280242919921903</v>
      </c>
      <c r="E23" s="5">
        <v>0.15607366943538301</v>
      </c>
      <c r="F23" t="s">
        <v>92</v>
      </c>
    </row>
    <row r="24" spans="1:6" x14ac:dyDescent="0.15">
      <c r="A24" s="4">
        <v>3122</v>
      </c>
      <c r="B24" s="4" t="s">
        <v>67</v>
      </c>
      <c r="C24" s="9">
        <v>1</v>
      </c>
      <c r="D24" s="5">
        <v>55.833240509033203</v>
      </c>
      <c r="E24" s="5">
        <v>0.161242262625403</v>
      </c>
    </row>
    <row r="25" spans="1:6" x14ac:dyDescent="0.15">
      <c r="A25" s="4">
        <v>3125</v>
      </c>
      <c r="B25" s="4" t="s">
        <v>67</v>
      </c>
      <c r="C25" s="9">
        <v>1</v>
      </c>
      <c r="D25" s="5">
        <v>48.167564392089801</v>
      </c>
      <c r="E25" s="5">
        <v>0.31454070865404798</v>
      </c>
      <c r="F25" t="s">
        <v>93</v>
      </c>
    </row>
    <row r="26" spans="1:6" x14ac:dyDescent="0.15">
      <c r="A26" s="4">
        <v>3140</v>
      </c>
      <c r="B26" s="4" t="s">
        <v>67</v>
      </c>
      <c r="C26" s="9">
        <v>1</v>
      </c>
      <c r="D26" s="5">
        <v>61.850128173828097</v>
      </c>
      <c r="E26" s="5">
        <v>0.21122759342589301</v>
      </c>
      <c r="F26" t="s">
        <v>94</v>
      </c>
    </row>
    <row r="27" spans="1:6" x14ac:dyDescent="0.15">
      <c r="A27" s="4">
        <v>3143</v>
      </c>
      <c r="B27" s="4" t="s">
        <v>67</v>
      </c>
      <c r="C27" s="9">
        <v>1</v>
      </c>
      <c r="D27" s="5">
        <v>62.500668397056899</v>
      </c>
      <c r="E27" s="5">
        <v>0.122756857780204</v>
      </c>
      <c r="F27" t="s">
        <v>95</v>
      </c>
    </row>
    <row r="28" spans="1:6" x14ac:dyDescent="0.15">
      <c r="A28" s="4">
        <v>3166</v>
      </c>
      <c r="B28" s="4" t="s">
        <v>67</v>
      </c>
      <c r="C28" s="9">
        <v>1</v>
      </c>
      <c r="D28" s="5">
        <v>79.596328735351605</v>
      </c>
      <c r="E28" s="5">
        <v>0.155934610505435</v>
      </c>
      <c r="F28" t="s">
        <v>96</v>
      </c>
    </row>
    <row r="29" spans="1:6" x14ac:dyDescent="0.15">
      <c r="A29" s="4">
        <v>3167</v>
      </c>
      <c r="B29" s="4" t="s">
        <v>67</v>
      </c>
      <c r="C29" s="9">
        <v>1</v>
      </c>
      <c r="D29" s="5">
        <v>80.036476135253906</v>
      </c>
      <c r="E29" s="5">
        <v>0.20674962357323001</v>
      </c>
      <c r="F29" t="s">
        <v>97</v>
      </c>
    </row>
    <row r="30" spans="1:6" x14ac:dyDescent="0.15">
      <c r="A30" s="4">
        <v>3170</v>
      </c>
      <c r="B30" s="4" t="s">
        <v>67</v>
      </c>
      <c r="C30" s="9">
        <v>1</v>
      </c>
      <c r="D30" s="5">
        <v>91.040191649999997</v>
      </c>
      <c r="E30" s="5">
        <v>8.5373048140212293E-2</v>
      </c>
      <c r="F30" t="s">
        <v>98</v>
      </c>
    </row>
    <row r="31" spans="1:6" x14ac:dyDescent="0.15">
      <c r="A31" s="4">
        <v>3173</v>
      </c>
      <c r="B31" s="4" t="s">
        <v>67</v>
      </c>
      <c r="C31" s="9">
        <v>1</v>
      </c>
      <c r="D31" s="5">
        <v>74.160247802734403</v>
      </c>
      <c r="E31" s="5">
        <v>8.9725894450157204E-2</v>
      </c>
      <c r="F31" t="s">
        <v>99</v>
      </c>
    </row>
    <row r="32" spans="1:6" x14ac:dyDescent="0.15">
      <c r="A32" s="4">
        <v>3175</v>
      </c>
      <c r="B32" s="4" t="s">
        <v>67</v>
      </c>
      <c r="C32" s="9">
        <v>1</v>
      </c>
      <c r="D32" s="5">
        <v>49.867652893066399</v>
      </c>
      <c r="E32" s="5">
        <v>0.23692305196680299</v>
      </c>
      <c r="F32" t="s">
        <v>100</v>
      </c>
    </row>
    <row r="33" spans="1:6" x14ac:dyDescent="0.15">
      <c r="A33" s="4">
        <v>3176</v>
      </c>
      <c r="B33" s="4" t="s">
        <v>67</v>
      </c>
      <c r="C33" s="9">
        <v>1</v>
      </c>
      <c r="D33" s="5">
        <v>71.014205932617202</v>
      </c>
      <c r="E33" s="5">
        <v>0.194186940341954</v>
      </c>
      <c r="F33" t="s">
        <v>101</v>
      </c>
    </row>
    <row r="34" spans="1:6" x14ac:dyDescent="0.15">
      <c r="A34" s="4">
        <v>3189</v>
      </c>
      <c r="B34" s="4" t="s">
        <v>67</v>
      </c>
      <c r="C34" s="9">
        <v>1</v>
      </c>
      <c r="D34" s="5">
        <v>74.214867366943494</v>
      </c>
      <c r="E34" s="5">
        <v>0.12379362850671601</v>
      </c>
      <c r="F34" t="s">
        <v>102</v>
      </c>
    </row>
    <row r="35" spans="1:6" x14ac:dyDescent="0.15">
      <c r="A35" s="4">
        <v>3190</v>
      </c>
      <c r="B35" s="4" t="s">
        <v>67</v>
      </c>
      <c r="C35" s="9">
        <v>1</v>
      </c>
      <c r="D35" s="5">
        <v>56.010202035773503</v>
      </c>
      <c r="E35" s="5">
        <v>0.166025396301893</v>
      </c>
      <c r="F35" t="s">
        <v>103</v>
      </c>
    </row>
    <row r="36" spans="1:6" x14ac:dyDescent="0.15">
      <c r="A36" s="4">
        <v>3199</v>
      </c>
      <c r="B36" s="4" t="s">
        <v>67</v>
      </c>
      <c r="C36" s="9">
        <v>1</v>
      </c>
      <c r="D36" s="5">
        <v>84.803215026855497</v>
      </c>
      <c r="E36" s="5">
        <v>0.14078480936990001</v>
      </c>
      <c r="F36" t="s">
        <v>104</v>
      </c>
    </row>
    <row r="37" spans="1:6" x14ac:dyDescent="0.15">
      <c r="A37" s="4">
        <v>3200</v>
      </c>
      <c r="B37" s="4" t="s">
        <v>67</v>
      </c>
      <c r="C37" s="9">
        <v>1</v>
      </c>
      <c r="D37" s="5">
        <v>74.364044189453097</v>
      </c>
      <c r="E37" s="5">
        <v>0.15181472675783</v>
      </c>
      <c r="F37" t="s">
        <v>105</v>
      </c>
    </row>
    <row r="38" spans="1:6" x14ac:dyDescent="0.15">
      <c r="A38" s="4">
        <v>3206</v>
      </c>
      <c r="B38" s="4" t="s">
        <v>67</v>
      </c>
      <c r="C38" s="9">
        <v>1</v>
      </c>
      <c r="D38" s="5">
        <v>46.051136016845703</v>
      </c>
      <c r="E38" s="5">
        <v>0.26473715829820998</v>
      </c>
      <c r="F38" t="s">
        <v>106</v>
      </c>
    </row>
    <row r="39" spans="1:6" x14ac:dyDescent="0.15">
      <c r="A39" s="4">
        <v>3212</v>
      </c>
      <c r="B39" s="4" t="s">
        <v>67</v>
      </c>
      <c r="C39" s="9">
        <v>1</v>
      </c>
      <c r="D39" s="5">
        <v>81.595298767089801</v>
      </c>
      <c r="E39" s="5">
        <v>5.9488113173270199E-2</v>
      </c>
      <c r="F39" t="s">
        <v>107</v>
      </c>
    </row>
    <row r="40" spans="1:6" x14ac:dyDescent="0.15">
      <c r="A40" s="4">
        <v>3218</v>
      </c>
      <c r="B40" s="4" t="s">
        <v>67</v>
      </c>
      <c r="C40" s="9">
        <v>1</v>
      </c>
      <c r="D40" s="5">
        <v>45.514984130859403</v>
      </c>
      <c r="E40" s="5">
        <v>0.15161138103989599</v>
      </c>
      <c r="F40" t="s">
        <v>108</v>
      </c>
    </row>
    <row r="41" spans="1:6" x14ac:dyDescent="0.15">
      <c r="A41" s="4">
        <v>3220</v>
      </c>
      <c r="B41" s="4" t="s">
        <v>67</v>
      </c>
      <c r="C41" s="9">
        <v>1</v>
      </c>
      <c r="D41" s="5">
        <v>37.575180053710902</v>
      </c>
      <c r="E41" s="5">
        <v>0.223391378909154</v>
      </c>
      <c r="F41" t="s">
        <v>109</v>
      </c>
    </row>
  </sheetData>
  <sortState xmlns:xlrd2="http://schemas.microsoft.com/office/spreadsheetml/2017/richdata2" ref="A2:F41">
    <sortCondition ref="A1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Task-mid_Level-Run_Outlier-info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2023-06-03T03:07:26Z</dcterms:modified>
  <dc:language>en-US</dc:language>
</cp:coreProperties>
</file>