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istart-socdoors/derivatives/covariates/"/>
    </mc:Choice>
  </mc:AlternateContent>
  <xr:revisionPtr revIDLastSave="0" documentId="13_ncr:1_{3C0B2440-E87A-8A4E-9DE4-F0E713C1CAD2}" xr6:coauthVersionLast="47" xr6:coauthVersionMax="47" xr10:uidLastSave="{00000000-0000-0000-0000-000000000000}"/>
  <bookViews>
    <workbookView xWindow="0" yWindow="500" windowWidth="28800" windowHeight="165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2" i="1"/>
  <c r="S4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2" i="1"/>
  <c r="P4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2" i="1"/>
  <c r="M4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2" i="1"/>
  <c r="J48" i="1"/>
</calcChain>
</file>

<file path=xl/sharedStrings.xml><?xml version="1.0" encoding="utf-8"?>
<sst xmlns="http://schemas.openxmlformats.org/spreadsheetml/2006/main" count="13" uniqueCount="13">
  <si>
    <t>Sub</t>
  </si>
  <si>
    <t>Doors_Win_RT_t1</t>
  </si>
  <si>
    <t>Doors_Loss_RT_t1</t>
  </si>
  <si>
    <t>Social_Win_RT_t1</t>
  </si>
  <si>
    <t>Social_Loss_RT_t1</t>
  </si>
  <si>
    <t>Doors_Win_RT_t2</t>
  </si>
  <si>
    <t>Doors_Loss_RT_t2</t>
  </si>
  <si>
    <t>Social_Win_RT_t2</t>
  </si>
  <si>
    <t>Social_Loss_RT_t2</t>
  </si>
  <si>
    <t>Doors_Win_Rel_t1</t>
  </si>
  <si>
    <t>Doors_Loss_Rel_t1</t>
  </si>
  <si>
    <t>Social_Win_Rel_t1</t>
  </si>
  <si>
    <t>Social_Loss_Rel_t1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</si>
</sst>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abSelected="1" topLeftCell="J1" zoomScaleNormal="100" workbookViewId="0">
      <selection activeCell="T2" sqref="T2:T47"/>
    </sheetView>
  </sheetViews>
  <sheetFormatPr baseColWidth="10" defaultColWidth="10.5" defaultRowHeight="16" x14ac:dyDescent="0.2"/>
  <cols>
    <col min="2" max="2" width="15.1640625" customWidth="1"/>
    <col min="3" max="3" width="16" customWidth="1"/>
    <col min="4" max="4" width="15.33203125" customWidth="1"/>
    <col min="5" max="5" width="16.33203125" customWidth="1"/>
    <col min="6" max="6" width="15.1640625" customWidth="1"/>
    <col min="7" max="7" width="16" customWidth="1"/>
    <col min="8" max="8" width="15.33203125" customWidth="1"/>
    <col min="9" max="9" width="16.33203125" customWidth="1"/>
    <col min="10" max="12" width="15.5" customWidth="1"/>
    <col min="13" max="13" width="16.5" customWidth="1"/>
    <col min="14" max="15" width="15.5" customWidth="1"/>
    <col min="16" max="16" width="15.6640625" customWidth="1"/>
    <col min="17" max="18" width="15.5" customWidth="1"/>
    <col min="19" max="19" width="16.6640625" customWidth="1"/>
  </cols>
  <sheetData>
    <row r="1" spans="1:26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 t="s">
        <v>10</v>
      </c>
      <c r="N1" s="1"/>
      <c r="O1" s="1"/>
      <c r="P1" s="1" t="s">
        <v>11</v>
      </c>
      <c r="Q1" s="1"/>
      <c r="R1" s="1"/>
      <c r="S1" s="1" t="s">
        <v>12</v>
      </c>
      <c r="T1" s="1"/>
      <c r="U1" s="1"/>
      <c r="V1" s="1"/>
      <c r="W1" s="1"/>
      <c r="X1" s="1"/>
      <c r="Y1" s="1"/>
      <c r="Z1" s="1"/>
    </row>
    <row r="2" spans="1:26" x14ac:dyDescent="0.2">
      <c r="A2" s="3">
        <v>1001</v>
      </c>
      <c r="B2" s="3">
        <v>1.84793251616667</v>
      </c>
      <c r="C2" s="3">
        <v>1.7354317371724099</v>
      </c>
      <c r="D2" s="3">
        <v>1.61088034644102</v>
      </c>
      <c r="E2" s="3">
        <v>1.59732607471441</v>
      </c>
      <c r="F2" s="3">
        <v>1.79642086965517</v>
      </c>
      <c r="G2" s="3">
        <v>1.7794865883793101</v>
      </c>
      <c r="H2" s="3">
        <v>1.61297790850272</v>
      </c>
      <c r="I2" s="3">
        <v>1.5609674100331701</v>
      </c>
      <c r="J2" s="3">
        <v>4.12190015429382E-2</v>
      </c>
      <c r="K2" s="3">
        <f>J2-$J$48</f>
        <v>9.1786299619577641E-3</v>
      </c>
      <c r="L2" s="3"/>
      <c r="M2" s="3">
        <v>1.8339952306298399E-2</v>
      </c>
      <c r="N2" s="3">
        <f>M2-$M$48</f>
        <v>-1.7058703822779714E-3</v>
      </c>
      <c r="O2" s="3"/>
      <c r="P2" s="3">
        <v>3.8383381343581602E-2</v>
      </c>
      <c r="Q2" s="3">
        <f>P2-$P$48</f>
        <v>1.2937381748039187E-2</v>
      </c>
      <c r="R2" s="3"/>
      <c r="S2" s="3">
        <v>3.0564571639272501E-3</v>
      </c>
      <c r="T2" s="3">
        <f>S2-$S$48</f>
        <v>-1.2981171571557192E-2</v>
      </c>
      <c r="U2" s="3"/>
      <c r="V2" s="3"/>
      <c r="W2" s="3"/>
      <c r="X2" s="3"/>
      <c r="Y2" s="3"/>
      <c r="Z2" s="3"/>
    </row>
    <row r="3" spans="1:26" x14ac:dyDescent="0.2">
      <c r="A3" s="3">
        <v>1003</v>
      </c>
      <c r="B3" s="3">
        <v>1.9563478049621399</v>
      </c>
      <c r="C3" s="3">
        <v>1.87710946607042</v>
      </c>
      <c r="D3" s="3">
        <v>2.2135915529652301</v>
      </c>
      <c r="E3" s="3">
        <v>2.0719828359092198</v>
      </c>
      <c r="F3" s="3">
        <v>1.98750966315025</v>
      </c>
      <c r="G3" s="3">
        <v>1.86098984457404</v>
      </c>
      <c r="H3" s="3">
        <v>2.1847046629308902</v>
      </c>
      <c r="I3" s="3">
        <v>2.1151005502605602</v>
      </c>
      <c r="J3" s="3">
        <v>3.4305269426053997E-2</v>
      </c>
      <c r="K3" s="3">
        <f t="shared" ref="K3:K47" si="0">J3-$J$48</f>
        <v>2.2648978450735616E-3</v>
      </c>
      <c r="L3" s="3"/>
      <c r="M3" s="3">
        <v>1.9507665868776801E-2</v>
      </c>
      <c r="N3" s="3">
        <f t="shared" ref="N3:N47" si="1">M3-$M$48</f>
        <v>-5.3815681979956995E-4</v>
      </c>
      <c r="O3" s="3"/>
      <c r="P3" s="3">
        <v>5.4864278353590097E-2</v>
      </c>
      <c r="Q3" s="3">
        <f t="shared" ref="Q3:Q47" si="2">P3-$P$48</f>
        <v>2.9418278758047683E-2</v>
      </c>
      <c r="R3" s="3"/>
      <c r="S3" s="3">
        <v>-1.84253889712514E-2</v>
      </c>
      <c r="T3" s="3">
        <f t="shared" ref="T3:T47" si="3">S3-$S$48</f>
        <v>-3.4463017706735842E-2</v>
      </c>
      <c r="U3" s="3"/>
      <c r="V3" s="3"/>
      <c r="W3" s="3"/>
      <c r="X3" s="3"/>
      <c r="Y3" s="3"/>
      <c r="Z3" s="3"/>
    </row>
    <row r="4" spans="1:26" x14ac:dyDescent="0.2">
      <c r="A4" s="3">
        <v>1004</v>
      </c>
      <c r="B4" s="3">
        <v>1.76239623889948</v>
      </c>
      <c r="C4" s="3">
        <v>1.85013191095264</v>
      </c>
      <c r="D4" s="3">
        <v>1.7193118762706601</v>
      </c>
      <c r="E4" s="3">
        <v>1.6916496537280601</v>
      </c>
      <c r="F4" s="3">
        <v>1.8492731048067199</v>
      </c>
      <c r="G4" s="3">
        <v>1.7532862088932</v>
      </c>
      <c r="H4" s="3">
        <v>1.7068507805192199</v>
      </c>
      <c r="I4" s="3">
        <v>1.7008612377785901</v>
      </c>
      <c r="J4" s="3">
        <v>3.8707079452630799E-2</v>
      </c>
      <c r="K4" s="3">
        <f t="shared" si="0"/>
        <v>6.6667078716503639E-3</v>
      </c>
      <c r="L4" s="3"/>
      <c r="M4" s="3">
        <v>4.2276017717454498E-2</v>
      </c>
      <c r="N4" s="3">
        <f t="shared" si="1"/>
        <v>2.2230195028878127E-2</v>
      </c>
      <c r="O4" s="3"/>
      <c r="P4" s="3">
        <v>1.5213000102278801E-2</v>
      </c>
      <c r="Q4" s="3">
        <f t="shared" si="2"/>
        <v>-1.0232999493263614E-2</v>
      </c>
      <c r="R4" s="3"/>
      <c r="S4" s="3">
        <v>4.3694287039757203E-2</v>
      </c>
      <c r="T4" s="3">
        <f t="shared" si="3"/>
        <v>2.765665830427276E-2</v>
      </c>
      <c r="U4" s="3"/>
      <c r="V4" s="3"/>
      <c r="W4" s="3"/>
      <c r="X4" s="3"/>
      <c r="Y4" s="3"/>
      <c r="Z4" s="3"/>
    </row>
    <row r="5" spans="1:26" x14ac:dyDescent="0.2">
      <c r="A5" s="3">
        <v>1006</v>
      </c>
      <c r="B5" s="3">
        <v>1.8646164286222</v>
      </c>
      <c r="C5" s="3">
        <v>1.8956395172562199</v>
      </c>
      <c r="D5" s="3">
        <v>2.0866598584301199</v>
      </c>
      <c r="E5" s="3">
        <v>2.0263269943795299</v>
      </c>
      <c r="F5" s="3">
        <v>1.84010444624863</v>
      </c>
      <c r="G5" s="3">
        <v>1.91316726953915</v>
      </c>
      <c r="H5" s="3">
        <v>2.06150294611118</v>
      </c>
      <c r="I5" s="3">
        <v>2.0435028465159601</v>
      </c>
      <c r="J5" s="3">
        <v>1.9412328059153799E-2</v>
      </c>
      <c r="K5" s="3">
        <f t="shared" si="0"/>
        <v>-1.2628043521826636E-2</v>
      </c>
      <c r="L5" s="3"/>
      <c r="M5" s="3">
        <v>6.34086985848653E-3</v>
      </c>
      <c r="N5" s="3">
        <f t="shared" si="1"/>
        <v>-1.370495283008984E-2</v>
      </c>
      <c r="O5" s="3"/>
      <c r="P5" s="3">
        <v>6.1312674888953901E-2</v>
      </c>
      <c r="Q5" s="3">
        <f t="shared" si="2"/>
        <v>3.586667529341149E-2</v>
      </c>
      <c r="R5" s="3"/>
      <c r="S5" s="3">
        <v>-2.73040585476878E-2</v>
      </c>
      <c r="T5" s="3">
        <f t="shared" si="3"/>
        <v>-4.3341687283172239E-2</v>
      </c>
      <c r="U5" s="3"/>
      <c r="V5" s="3"/>
      <c r="W5" s="3"/>
      <c r="X5" s="3"/>
      <c r="Y5" s="3"/>
      <c r="Z5" s="3"/>
    </row>
    <row r="6" spans="1:26" x14ac:dyDescent="0.2">
      <c r="A6" s="3">
        <v>1009</v>
      </c>
      <c r="B6" s="3">
        <v>1.11577547843723</v>
      </c>
      <c r="C6" s="3">
        <v>1.15371179811913</v>
      </c>
      <c r="D6" s="3">
        <v>1.2666853525675801</v>
      </c>
      <c r="E6" s="3">
        <v>1.22214234511946</v>
      </c>
      <c r="F6" s="3">
        <v>1.1092456657969401</v>
      </c>
      <c r="G6" s="3">
        <v>1.16264279197163</v>
      </c>
      <c r="H6" s="3">
        <v>1.2738984399073701</v>
      </c>
      <c r="I6" s="3">
        <v>1.22240332956426</v>
      </c>
      <c r="J6" s="3">
        <v>-5.64200695525904E-3</v>
      </c>
      <c r="K6" s="3">
        <f t="shared" si="0"/>
        <v>-3.7682378536239472E-2</v>
      </c>
      <c r="L6" s="3"/>
      <c r="M6" s="3">
        <v>4.3581208563974301E-2</v>
      </c>
      <c r="N6" s="3">
        <f t="shared" si="1"/>
        <v>2.353538587539793E-2</v>
      </c>
      <c r="O6" s="3"/>
      <c r="P6" s="3">
        <v>2.88807402936564E-2</v>
      </c>
      <c r="Q6" s="3">
        <f t="shared" si="2"/>
        <v>3.4347406981139854E-3</v>
      </c>
      <c r="R6" s="3"/>
      <c r="S6" s="3">
        <v>8.6636701388200996E-3</v>
      </c>
      <c r="T6" s="3">
        <f t="shared" si="3"/>
        <v>-7.3739585966643428E-3</v>
      </c>
      <c r="U6" s="3"/>
      <c r="V6" s="3"/>
      <c r="W6" s="3"/>
      <c r="X6" s="3"/>
      <c r="Y6" s="3"/>
      <c r="Z6" s="3"/>
    </row>
    <row r="7" spans="1:26" x14ac:dyDescent="0.2">
      <c r="A7" s="3">
        <v>1010</v>
      </c>
      <c r="B7" s="3">
        <v>1.3747966507954199</v>
      </c>
      <c r="C7" s="3">
        <v>1.4294556711944899</v>
      </c>
      <c r="D7" s="3">
        <v>1.7004670780772999</v>
      </c>
      <c r="E7" s="3">
        <v>1.6114163967050199</v>
      </c>
      <c r="F7" s="3">
        <v>1.4117137707954499</v>
      </c>
      <c r="G7" s="3">
        <v>1.4037177579212501</v>
      </c>
      <c r="H7" s="3">
        <v>1.6538628469349801</v>
      </c>
      <c r="I7" s="3">
        <v>1.6545570716583</v>
      </c>
      <c r="J7" s="3">
        <v>6.1109788721329904E-3</v>
      </c>
      <c r="K7" s="3">
        <f t="shared" si="0"/>
        <v>-2.5929392708847445E-2</v>
      </c>
      <c r="L7" s="3"/>
      <c r="M7" s="3">
        <v>4.5752469804329003E-2</v>
      </c>
      <c r="N7" s="3">
        <f t="shared" si="1"/>
        <v>2.5706647115752632E-2</v>
      </c>
      <c r="O7" s="3"/>
      <c r="P7" s="3">
        <v>5.0723250462046697E-2</v>
      </c>
      <c r="Q7" s="3">
        <f t="shared" si="2"/>
        <v>2.5277250866504283E-2</v>
      </c>
      <c r="R7" s="3"/>
      <c r="S7" s="3">
        <v>-1.7282842128163001E-2</v>
      </c>
      <c r="T7" s="3">
        <f t="shared" si="3"/>
        <v>-3.3320470863647443E-2</v>
      </c>
      <c r="U7" s="3"/>
      <c r="V7" s="3"/>
      <c r="W7" s="3"/>
      <c r="X7" s="3"/>
      <c r="Y7" s="3"/>
      <c r="Z7" s="3"/>
    </row>
    <row r="8" spans="1:26" x14ac:dyDescent="0.2">
      <c r="A8" s="3">
        <v>1012</v>
      </c>
      <c r="B8" s="3">
        <v>2.0063696363785599</v>
      </c>
      <c r="C8" s="3">
        <v>1.97034784359857</v>
      </c>
      <c r="D8" s="3">
        <v>1.6891741347344</v>
      </c>
      <c r="E8" s="3">
        <v>1.5522589931858599</v>
      </c>
      <c r="F8" s="3">
        <v>2.1016146306125099</v>
      </c>
      <c r="G8" s="3">
        <v>1.8821979563859901</v>
      </c>
      <c r="H8" s="3">
        <v>1.6666439256052801</v>
      </c>
      <c r="I8" s="3">
        <v>1.5444964510308401</v>
      </c>
      <c r="J8" s="3">
        <v>5.7587477248477398E-3</v>
      </c>
      <c r="K8" s="3">
        <f t="shared" si="0"/>
        <v>-2.6281623856132696E-2</v>
      </c>
      <c r="L8" s="3"/>
      <c r="M8" s="3">
        <v>4.2845415625812802E-2</v>
      </c>
      <c r="N8" s="3">
        <f t="shared" si="1"/>
        <v>2.2799592937236431E-2</v>
      </c>
      <c r="O8" s="3"/>
      <c r="P8" s="3">
        <v>-2.25104351416862E-2</v>
      </c>
      <c r="Q8" s="3">
        <f t="shared" si="2"/>
        <v>-4.7956434737228618E-2</v>
      </c>
      <c r="R8" s="3"/>
      <c r="S8" s="3">
        <v>3.2767706816636197E-2</v>
      </c>
      <c r="T8" s="3">
        <f t="shared" si="3"/>
        <v>1.6730078081151754E-2</v>
      </c>
      <c r="U8" s="3"/>
      <c r="V8" s="3"/>
      <c r="W8" s="3"/>
      <c r="X8" s="3"/>
      <c r="Y8" s="3"/>
      <c r="Z8" s="3"/>
    </row>
    <row r="9" spans="1:26" x14ac:dyDescent="0.2">
      <c r="A9" s="3">
        <v>1013</v>
      </c>
      <c r="B9" s="3">
        <v>2.0167265129949898</v>
      </c>
      <c r="C9" s="3">
        <v>1.87452822319775</v>
      </c>
      <c r="D9" s="3">
        <v>2.3335323301175901</v>
      </c>
      <c r="E9" s="3">
        <v>2.4457521514779801</v>
      </c>
      <c r="F9" s="3">
        <v>2.0075569021034299</v>
      </c>
      <c r="G9" s="3">
        <v>1.88250309453705</v>
      </c>
      <c r="H9" s="3">
        <v>2.37633152420839</v>
      </c>
      <c r="I9" s="3">
        <v>2.4244305068229002</v>
      </c>
      <c r="J9" s="3">
        <v>2.68199693644764E-2</v>
      </c>
      <c r="K9" s="3">
        <f t="shared" si="0"/>
        <v>-5.2204022165040359E-3</v>
      </c>
      <c r="L9" s="3"/>
      <c r="M9" s="3">
        <v>1.7803805276803801E-2</v>
      </c>
      <c r="N9" s="3">
        <f t="shared" si="1"/>
        <v>-2.2420174117725698E-3</v>
      </c>
      <c r="O9" s="3"/>
      <c r="P9" s="3">
        <v>-6.2564234152661102E-3</v>
      </c>
      <c r="Q9" s="3">
        <f t="shared" si="2"/>
        <v>-3.1702423010808528E-2</v>
      </c>
      <c r="R9" s="3"/>
      <c r="S9" s="3">
        <v>5.4673284590324403E-2</v>
      </c>
      <c r="T9" s="3">
        <f t="shared" si="3"/>
        <v>3.8635655854839961E-2</v>
      </c>
      <c r="U9" s="3"/>
      <c r="V9" s="3"/>
      <c r="W9" s="3"/>
      <c r="X9" s="3"/>
      <c r="Y9" s="3"/>
      <c r="Z9" s="3"/>
    </row>
    <row r="10" spans="1:26" x14ac:dyDescent="0.2">
      <c r="A10" s="3">
        <v>1015</v>
      </c>
      <c r="B10" s="3">
        <v>1.4423729011517299</v>
      </c>
      <c r="C10" s="3">
        <v>1.4556777992221599</v>
      </c>
      <c r="D10" s="3">
        <v>1.76200308052357</v>
      </c>
      <c r="E10" s="3">
        <v>1.8651826296941001</v>
      </c>
      <c r="F10" s="3">
        <v>1.48196867102324</v>
      </c>
      <c r="G10" s="3">
        <v>1.4123395848096001</v>
      </c>
      <c r="H10" s="3">
        <v>1.8478049338867499</v>
      </c>
      <c r="I10" s="3">
        <v>1.78668261931984</v>
      </c>
      <c r="J10" s="3">
        <v>4.0620538717347603E-3</v>
      </c>
      <c r="K10" s="3">
        <f t="shared" si="0"/>
        <v>-2.7978317709245675E-2</v>
      </c>
      <c r="L10" s="3"/>
      <c r="M10" s="3">
        <v>1.0320722090277601E-2</v>
      </c>
      <c r="N10" s="3">
        <f t="shared" si="1"/>
        <v>-9.7251005982987703E-3</v>
      </c>
      <c r="O10" s="3"/>
      <c r="P10" s="3">
        <v>-1.9515013590127001E-2</v>
      </c>
      <c r="Q10" s="3">
        <f t="shared" si="2"/>
        <v>-4.4961013185669418E-2</v>
      </c>
      <c r="R10" s="3"/>
      <c r="S10" s="3">
        <v>5.8899553942457501E-2</v>
      </c>
      <c r="T10" s="3">
        <f t="shared" si="3"/>
        <v>4.2861925206973059E-2</v>
      </c>
      <c r="U10" s="3"/>
      <c r="V10" s="3"/>
      <c r="W10" s="3"/>
      <c r="X10" s="3"/>
      <c r="Y10" s="3"/>
      <c r="Z10" s="3"/>
    </row>
    <row r="11" spans="1:26" x14ac:dyDescent="0.2">
      <c r="A11" s="3">
        <v>1016</v>
      </c>
      <c r="B11" s="3">
        <v>1.81477682027035</v>
      </c>
      <c r="C11" s="3">
        <v>1.75205507114176</v>
      </c>
      <c r="D11" s="3">
        <v>1.6903543398828</v>
      </c>
      <c r="E11" s="3">
        <v>1.6995724061873301</v>
      </c>
      <c r="F11" s="3">
        <v>1.8667333922268601</v>
      </c>
      <c r="G11" s="3">
        <v>1.7006076095978999</v>
      </c>
      <c r="H11" s="3">
        <v>1.6911108318619901</v>
      </c>
      <c r="I11" s="3">
        <v>1.6988159142081301</v>
      </c>
      <c r="J11" s="3">
        <v>7.7834096897281E-3</v>
      </c>
      <c r="K11" s="3">
        <f t="shared" si="0"/>
        <v>-2.4256961891252336E-2</v>
      </c>
      <c r="L11" s="3"/>
      <c r="M11" s="3">
        <v>2.0687804590292201E-2</v>
      </c>
      <c r="N11" s="3">
        <f t="shared" si="1"/>
        <v>6.4198190171583028E-4</v>
      </c>
      <c r="O11" s="3"/>
      <c r="P11" s="3">
        <v>2.96986047350324E-2</v>
      </c>
      <c r="Q11" s="3">
        <f t="shared" si="2"/>
        <v>4.2526051394899851E-3</v>
      </c>
      <c r="R11" s="3"/>
      <c r="S11" s="3">
        <v>3.12144706213093E-3</v>
      </c>
      <c r="T11" s="3">
        <f t="shared" si="3"/>
        <v>-1.2916181673353512E-2</v>
      </c>
      <c r="U11" s="3"/>
      <c r="V11" s="3"/>
      <c r="W11" s="3"/>
      <c r="X11" s="3"/>
      <c r="Y11" s="3"/>
      <c r="Z11" s="3"/>
    </row>
    <row r="12" spans="1:26" x14ac:dyDescent="0.2">
      <c r="A12" s="3">
        <v>1019</v>
      </c>
      <c r="B12" s="3">
        <v>1.1815872041275699</v>
      </c>
      <c r="C12" s="3">
        <v>1.2111248040074001</v>
      </c>
      <c r="D12" s="3">
        <v>1.5091496102535999</v>
      </c>
      <c r="E12" s="3">
        <v>1.5175076105094001</v>
      </c>
      <c r="F12" s="3">
        <v>1.2469825318308001</v>
      </c>
      <c r="G12" s="3">
        <v>1.1502731341973</v>
      </c>
      <c r="H12" s="3">
        <v>1.5703980631660699</v>
      </c>
      <c r="I12" s="3">
        <v>1.4483349563168599</v>
      </c>
      <c r="J12" s="3">
        <v>-1.64263063509494E-2</v>
      </c>
      <c r="K12" s="3">
        <f t="shared" si="0"/>
        <v>-4.8466677931929839E-2</v>
      </c>
      <c r="L12" s="3"/>
      <c r="M12" s="3">
        <v>5.1787862101107703E-2</v>
      </c>
      <c r="N12" s="3">
        <f t="shared" si="1"/>
        <v>3.1742039412531328E-2</v>
      </c>
      <c r="O12" s="3"/>
      <c r="P12" s="3">
        <v>3.77008131025603E-2</v>
      </c>
      <c r="Q12" s="3">
        <f t="shared" si="2"/>
        <v>1.2254813507017886E-2</v>
      </c>
      <c r="R12" s="3"/>
      <c r="S12" s="3">
        <v>1.5440587714417701E-2</v>
      </c>
      <c r="T12" s="3">
        <f t="shared" si="3"/>
        <v>-5.9704102106674165E-4</v>
      </c>
      <c r="U12" s="3"/>
      <c r="V12" s="3"/>
      <c r="W12" s="3"/>
      <c r="X12" s="3"/>
      <c r="Y12" s="3"/>
      <c r="Z12" s="3"/>
    </row>
    <row r="13" spans="1:26" x14ac:dyDescent="0.2">
      <c r="A13" s="3">
        <v>1021</v>
      </c>
      <c r="B13" s="3">
        <v>1.26538356541035</v>
      </c>
      <c r="C13" s="3">
        <v>1.22001677601807</v>
      </c>
      <c r="D13" s="3">
        <v>1.9678363542344099</v>
      </c>
      <c r="E13" s="3">
        <v>1.90303004430687</v>
      </c>
      <c r="F13" s="3">
        <v>1.27285759954248</v>
      </c>
      <c r="G13" s="3">
        <v>1.19408255159967</v>
      </c>
      <c r="H13" s="3">
        <v>1.9650510765515801</v>
      </c>
      <c r="I13" s="3">
        <v>1.9024951773503</v>
      </c>
      <c r="J13" s="3">
        <v>5.1162134033469697E-2</v>
      </c>
      <c r="K13" s="3">
        <f t="shared" si="0"/>
        <v>1.9121762452489262E-2</v>
      </c>
      <c r="L13" s="3"/>
      <c r="M13" s="3">
        <v>-7.4475658089350099E-3</v>
      </c>
      <c r="N13" s="3">
        <f t="shared" si="1"/>
        <v>-2.749338849751138E-2</v>
      </c>
      <c r="O13" s="3"/>
      <c r="P13" s="3">
        <v>7.0941775587446604E-2</v>
      </c>
      <c r="Q13" s="3">
        <f t="shared" si="2"/>
        <v>4.5495775991904186E-2</v>
      </c>
      <c r="R13" s="3"/>
      <c r="S13" s="3">
        <v>-2.96059813583728E-2</v>
      </c>
      <c r="T13" s="3">
        <f t="shared" si="3"/>
        <v>-4.5643610093857243E-2</v>
      </c>
      <c r="U13" s="3"/>
      <c r="V13" s="3"/>
      <c r="W13" s="3"/>
      <c r="X13" s="3"/>
      <c r="Y13" s="3"/>
      <c r="Z13" s="3"/>
    </row>
    <row r="14" spans="1:26" x14ac:dyDescent="0.2">
      <c r="A14" s="3">
        <v>1242</v>
      </c>
      <c r="B14" s="3">
        <v>1.7776682720222801</v>
      </c>
      <c r="C14" s="3">
        <v>1.9653721058589599</v>
      </c>
      <c r="D14" s="3">
        <v>2.1494447182405301</v>
      </c>
      <c r="E14" s="3">
        <v>1.93263332080581</v>
      </c>
      <c r="F14" s="3">
        <v>1.82361831263097</v>
      </c>
      <c r="G14" s="3">
        <v>1.92175161615123</v>
      </c>
      <c r="H14" s="3">
        <v>2.0971559929162802</v>
      </c>
      <c r="I14" s="3">
        <v>1.99305654628503</v>
      </c>
      <c r="J14" s="3">
        <v>-3.2194040575477E-2</v>
      </c>
      <c r="K14" s="3">
        <f t="shared" si="0"/>
        <v>-6.4234412156457435E-2</v>
      </c>
      <c r="L14" s="3"/>
      <c r="M14" s="3">
        <v>7.9524788214490105E-2</v>
      </c>
      <c r="N14" s="3">
        <f t="shared" si="1"/>
        <v>5.9478965525913738E-2</v>
      </c>
      <c r="O14" s="3"/>
      <c r="P14" s="3">
        <v>7.0344223302297601E-2</v>
      </c>
      <c r="Q14" s="3">
        <f t="shared" si="2"/>
        <v>4.4898223706755183E-2</v>
      </c>
      <c r="R14" s="3"/>
      <c r="S14" s="3">
        <v>-2.6020053324136198E-2</v>
      </c>
      <c r="T14" s="3">
        <f t="shared" si="3"/>
        <v>-4.2057682059620641E-2</v>
      </c>
      <c r="U14" s="3"/>
      <c r="V14" s="3"/>
      <c r="W14" s="3"/>
      <c r="X14" s="3"/>
      <c r="Y14" s="3"/>
      <c r="Z14" s="3"/>
    </row>
    <row r="15" spans="1:26" x14ac:dyDescent="0.2">
      <c r="A15" s="3">
        <v>1243</v>
      </c>
      <c r="B15" s="3">
        <v>1.5933083738917599</v>
      </c>
      <c r="C15" s="3">
        <v>1.61716157151207</v>
      </c>
      <c r="D15" s="3">
        <v>1.6632397269436101</v>
      </c>
      <c r="E15" s="3">
        <v>1.7123238838188899</v>
      </c>
      <c r="F15" s="3">
        <v>1.59477632736691</v>
      </c>
      <c r="G15" s="3">
        <v>1.6089093940805499</v>
      </c>
      <c r="H15" s="3">
        <v>1.6588496894528699</v>
      </c>
      <c r="I15" s="3">
        <v>1.71146008576604</v>
      </c>
      <c r="J15" s="3">
        <v>1.34682704199835E-2</v>
      </c>
      <c r="K15" s="3">
        <f t="shared" si="0"/>
        <v>-1.8572101160996935E-2</v>
      </c>
      <c r="L15" s="3"/>
      <c r="M15" s="3">
        <v>6.5752841646542397E-3</v>
      </c>
      <c r="N15" s="3">
        <f t="shared" si="1"/>
        <v>-1.3470538523922132E-2</v>
      </c>
      <c r="O15" s="3"/>
      <c r="P15" s="3">
        <v>-3.75484994963389E-3</v>
      </c>
      <c r="Q15" s="3">
        <f t="shared" si="2"/>
        <v>-2.9200849545176304E-2</v>
      </c>
      <c r="R15" s="3"/>
      <c r="S15" s="3">
        <v>9.8533388161112095E-3</v>
      </c>
      <c r="T15" s="3">
        <f t="shared" si="3"/>
        <v>-6.1842899193732329E-3</v>
      </c>
      <c r="U15" s="3"/>
      <c r="V15" s="3"/>
      <c r="W15" s="3"/>
      <c r="X15" s="3"/>
      <c r="Y15" s="3"/>
      <c r="Z15" s="3"/>
    </row>
    <row r="16" spans="1:26" x14ac:dyDescent="0.2">
      <c r="A16" s="3">
        <v>1244</v>
      </c>
      <c r="B16" s="3">
        <v>1.7096464751189999</v>
      </c>
      <c r="C16" s="3">
        <v>1.7134211725361299</v>
      </c>
      <c r="D16" s="3">
        <v>1.57965038782176</v>
      </c>
      <c r="E16" s="3">
        <v>1.5954252353510401</v>
      </c>
      <c r="F16" s="3">
        <v>1.74373170106524</v>
      </c>
      <c r="G16" s="3">
        <v>1.66973645019898</v>
      </c>
      <c r="H16" s="3">
        <v>1.6167408010915101</v>
      </c>
      <c r="I16" s="3">
        <v>1.5617894849754499</v>
      </c>
      <c r="J16" s="3">
        <v>3.1721889760898403E-2</v>
      </c>
      <c r="K16" s="3">
        <f t="shared" si="0"/>
        <v>-3.1848182008203246E-4</v>
      </c>
      <c r="L16" s="3"/>
      <c r="M16" s="3">
        <v>2.1460553978589498E-3</v>
      </c>
      <c r="N16" s="3">
        <f t="shared" si="1"/>
        <v>-1.7899767290717419E-2</v>
      </c>
      <c r="O16" s="3"/>
      <c r="P16" s="3">
        <v>4.0107040998498898E-2</v>
      </c>
      <c r="Q16" s="3">
        <f t="shared" si="2"/>
        <v>1.4661041402956484E-2</v>
      </c>
      <c r="R16" s="3"/>
      <c r="S16" s="3">
        <v>-4.6514760153227898E-3</v>
      </c>
      <c r="T16" s="3">
        <f t="shared" si="3"/>
        <v>-2.0689104750807232E-2</v>
      </c>
      <c r="U16" s="3"/>
      <c r="V16" s="3"/>
      <c r="W16" s="3"/>
      <c r="X16" s="3"/>
      <c r="Y16" s="3"/>
      <c r="Z16" s="3"/>
    </row>
    <row r="17" spans="1:26" x14ac:dyDescent="0.2">
      <c r="A17" s="3">
        <v>1245</v>
      </c>
      <c r="B17" s="3">
        <v>1.90995116940105</v>
      </c>
      <c r="C17" s="3">
        <v>1.85713082097936</v>
      </c>
      <c r="D17" s="3">
        <v>2.47949111631445</v>
      </c>
      <c r="E17" s="3">
        <v>2.5245088032912499</v>
      </c>
      <c r="F17" s="3">
        <v>1.8867844741117901</v>
      </c>
      <c r="G17" s="3">
        <v>1.8735566677292801</v>
      </c>
      <c r="H17" s="3">
        <v>2.4396797104480901</v>
      </c>
      <c r="I17" s="3">
        <v>2.5415463774465001</v>
      </c>
      <c r="J17" s="3">
        <v>5.91112972141319E-2</v>
      </c>
      <c r="K17" s="3">
        <f t="shared" si="0"/>
        <v>2.7070925633151464E-2</v>
      </c>
      <c r="L17" s="3"/>
      <c r="M17" s="3">
        <v>-6.0621371404168296E-4</v>
      </c>
      <c r="N17" s="3">
        <f t="shared" si="1"/>
        <v>-2.0652036402618056E-2</v>
      </c>
      <c r="O17" s="3"/>
      <c r="P17" s="3">
        <v>3.1755197165032001E-2</v>
      </c>
      <c r="Q17" s="3">
        <f t="shared" si="2"/>
        <v>6.3091975694895865E-3</v>
      </c>
      <c r="R17" s="3"/>
      <c r="S17" s="3">
        <v>8.4735653128637598E-3</v>
      </c>
      <c r="T17" s="3">
        <f t="shared" si="3"/>
        <v>-7.5640634226206826E-3</v>
      </c>
      <c r="U17" s="3"/>
      <c r="V17" s="3"/>
      <c r="W17" s="3"/>
      <c r="X17" s="3"/>
      <c r="Y17" s="3"/>
      <c r="Z17" s="3"/>
    </row>
    <row r="18" spans="1:26" x14ac:dyDescent="0.2">
      <c r="A18" s="3">
        <v>1247</v>
      </c>
      <c r="B18" s="3">
        <v>1.65021583101519</v>
      </c>
      <c r="C18" s="3">
        <v>1.7306761885838</v>
      </c>
      <c r="D18" s="3">
        <v>1.80627937148454</v>
      </c>
      <c r="E18" s="3">
        <v>1.88273817375302</v>
      </c>
      <c r="F18" s="3">
        <v>1.67100762114361</v>
      </c>
      <c r="G18" s="3">
        <v>1.70585717962434</v>
      </c>
      <c r="H18" s="3">
        <v>1.77885790908476</v>
      </c>
      <c r="I18" s="3">
        <v>1.90855020712285</v>
      </c>
      <c r="J18" s="3">
        <v>-2.2000857979722701E-2</v>
      </c>
      <c r="K18" s="3">
        <f t="shared" si="0"/>
        <v>-5.4041229560703133E-2</v>
      </c>
      <c r="L18" s="3"/>
      <c r="M18" s="3">
        <v>5.5138696765457101E-2</v>
      </c>
      <c r="N18" s="3">
        <f t="shared" si="1"/>
        <v>3.5092874076880734E-2</v>
      </c>
      <c r="O18" s="3"/>
      <c r="P18" s="3">
        <v>6.6668964303497297E-4</v>
      </c>
      <c r="Q18" s="3">
        <f t="shared" si="2"/>
        <v>-2.477930995250744E-2</v>
      </c>
      <c r="R18" s="3"/>
      <c r="S18" s="3">
        <v>2.3267807158476001E-2</v>
      </c>
      <c r="T18" s="3">
        <f t="shared" si="3"/>
        <v>7.2301784229915587E-3</v>
      </c>
      <c r="U18" s="3"/>
      <c r="V18" s="3"/>
      <c r="W18" s="3"/>
      <c r="X18" s="3"/>
      <c r="Y18" s="3"/>
      <c r="Z18" s="3"/>
    </row>
    <row r="19" spans="1:26" x14ac:dyDescent="0.2">
      <c r="A19" s="3">
        <v>1248</v>
      </c>
      <c r="B19" s="3">
        <v>1.8496547406322299</v>
      </c>
      <c r="C19" s="3">
        <v>1.7426247165089499</v>
      </c>
      <c r="D19" s="3">
        <v>1.9023096711422001</v>
      </c>
      <c r="E19" s="3">
        <v>1.9678507614881999</v>
      </c>
      <c r="F19" s="3">
        <v>1.8623199175498399</v>
      </c>
      <c r="G19" s="3">
        <v>1.7447949586490701</v>
      </c>
      <c r="H19" s="3">
        <v>1.9339171266878401</v>
      </c>
      <c r="I19" s="3">
        <v>1.9417742414424199</v>
      </c>
      <c r="J19" s="3">
        <v>2.8999141571639801E-2</v>
      </c>
      <c r="K19" s="3">
        <f t="shared" si="0"/>
        <v>-3.0412300093406348E-3</v>
      </c>
      <c r="L19" s="3"/>
      <c r="M19" s="3">
        <v>1.00812081358448E-2</v>
      </c>
      <c r="N19" s="3">
        <f t="shared" si="1"/>
        <v>-9.9646145527315707E-3</v>
      </c>
      <c r="O19" s="3"/>
      <c r="P19" s="3">
        <v>-2.46890119439949E-2</v>
      </c>
      <c r="Q19" s="3">
        <f t="shared" si="2"/>
        <v>-5.0135011539537311E-2</v>
      </c>
      <c r="R19" s="3"/>
      <c r="S19" s="3">
        <v>3.9745608721741599E-2</v>
      </c>
      <c r="T19" s="3">
        <f t="shared" si="3"/>
        <v>2.3707979986257156E-2</v>
      </c>
      <c r="U19" s="3"/>
      <c r="V19" s="3"/>
      <c r="W19" s="3"/>
      <c r="X19" s="3"/>
      <c r="Y19" s="3"/>
      <c r="Z19" s="3"/>
    </row>
    <row r="20" spans="1:26" x14ac:dyDescent="0.2">
      <c r="A20" s="3">
        <v>1249</v>
      </c>
      <c r="B20" s="3">
        <v>1.72937051582016</v>
      </c>
      <c r="C20" s="3">
        <v>1.69659141690063</v>
      </c>
      <c r="D20" s="3">
        <v>2.0797399603806901</v>
      </c>
      <c r="E20" s="3">
        <v>2.0187243251183302</v>
      </c>
      <c r="F20" s="3">
        <v>1.6986395232426199</v>
      </c>
      <c r="G20" s="3">
        <v>1.71403543037013</v>
      </c>
      <c r="H20" s="3">
        <v>2.0076566829271298</v>
      </c>
      <c r="I20" s="3">
        <v>2.0953501675544701</v>
      </c>
      <c r="J20" s="3">
        <v>-7.6926993317447297E-3</v>
      </c>
      <c r="K20" s="3">
        <f t="shared" si="0"/>
        <v>-3.9733070912725169E-2</v>
      </c>
      <c r="L20" s="3"/>
      <c r="M20" s="3">
        <v>2.8187950624956201E-2</v>
      </c>
      <c r="N20" s="3">
        <f t="shared" si="1"/>
        <v>8.1421279363798303E-3</v>
      </c>
      <c r="O20" s="3"/>
      <c r="P20" s="3">
        <v>5.8055569686298297E-2</v>
      </c>
      <c r="Q20" s="3">
        <f t="shared" si="2"/>
        <v>3.2609570090755879E-2</v>
      </c>
      <c r="R20" s="3"/>
      <c r="S20" s="3">
        <v>1.2337996233946901E-3</v>
      </c>
      <c r="T20" s="3">
        <f t="shared" si="3"/>
        <v>-1.4803829112089752E-2</v>
      </c>
      <c r="U20" s="3"/>
      <c r="V20" s="3"/>
      <c r="W20" s="3"/>
      <c r="X20" s="3"/>
      <c r="Y20" s="3"/>
      <c r="Z20" s="3"/>
    </row>
    <row r="21" spans="1:26" x14ac:dyDescent="0.2">
      <c r="A21" s="3">
        <v>1251</v>
      </c>
      <c r="B21" s="3">
        <v>1.76422762390676</v>
      </c>
      <c r="C21" s="3">
        <v>1.79159383731894</v>
      </c>
      <c r="D21" s="3">
        <v>1.81731910534717</v>
      </c>
      <c r="E21" s="3">
        <v>1.7928297550960799</v>
      </c>
      <c r="F21" s="3">
        <v>1.79974339511578</v>
      </c>
      <c r="G21" s="3">
        <v>1.7656058854811501</v>
      </c>
      <c r="H21" s="3">
        <v>1.7906694854193901</v>
      </c>
      <c r="I21" s="3">
        <v>1.8010818620134801</v>
      </c>
      <c r="J21" s="3">
        <v>3.5778950414760202E-2</v>
      </c>
      <c r="K21" s="3">
        <f t="shared" si="0"/>
        <v>3.7385788337797668E-3</v>
      </c>
      <c r="L21" s="3"/>
      <c r="M21" s="3">
        <v>2.45146812439541E-2</v>
      </c>
      <c r="N21" s="3">
        <f t="shared" si="1"/>
        <v>4.4688585553777291E-3</v>
      </c>
      <c r="O21" s="3"/>
      <c r="P21" s="3">
        <v>4.2748015304318501E-2</v>
      </c>
      <c r="Q21" s="3">
        <f t="shared" si="2"/>
        <v>1.7302015708776087E-2</v>
      </c>
      <c r="R21" s="3"/>
      <c r="S21" s="3">
        <v>2.2514467942698901E-3</v>
      </c>
      <c r="T21" s="3">
        <f t="shared" si="3"/>
        <v>-1.3786181941214552E-2</v>
      </c>
      <c r="U21" s="3"/>
      <c r="V21" s="3"/>
      <c r="W21" s="3"/>
      <c r="X21" s="3"/>
      <c r="Y21" s="3"/>
      <c r="Z21" s="3"/>
    </row>
    <row r="22" spans="1:26" x14ac:dyDescent="0.2">
      <c r="A22" s="3">
        <v>1255</v>
      </c>
      <c r="B22" s="3">
        <v>2.5149773798064499</v>
      </c>
      <c r="C22" s="3">
        <v>2.37509783587097</v>
      </c>
      <c r="D22" s="3">
        <v>2.4961267020973699</v>
      </c>
      <c r="E22" s="3">
        <v>2.4475692383399599</v>
      </c>
      <c r="F22" s="3">
        <v>2.5454199270000002</v>
      </c>
      <c r="G22" s="3">
        <v>2.3674344479677401</v>
      </c>
      <c r="H22" s="3">
        <v>2.33716554647701</v>
      </c>
      <c r="I22" s="3">
        <v>2.6072960186952301</v>
      </c>
      <c r="J22" s="3">
        <v>0.112441243090182</v>
      </c>
      <c r="K22" s="3">
        <f t="shared" si="0"/>
        <v>8.0400871509201555E-2</v>
      </c>
      <c r="L22" s="3"/>
      <c r="M22" s="3">
        <v>5.5214456399075998E-3</v>
      </c>
      <c r="N22" s="3">
        <f t="shared" si="1"/>
        <v>-1.4524377048668772E-2</v>
      </c>
      <c r="O22" s="3"/>
      <c r="P22" s="3">
        <v>4.32596660323913E-2</v>
      </c>
      <c r="Q22" s="3">
        <f t="shared" si="2"/>
        <v>1.7813666436848886E-2</v>
      </c>
      <c r="R22" s="3"/>
      <c r="S22" s="3">
        <v>1.5353668596594299E-2</v>
      </c>
      <c r="T22" s="3">
        <f t="shared" si="3"/>
        <v>-6.8396013889014326E-4</v>
      </c>
      <c r="U22" s="3"/>
      <c r="V22" s="3"/>
      <c r="W22" s="3"/>
      <c r="X22" s="3"/>
      <c r="Y22" s="3"/>
      <c r="Z22" s="3"/>
    </row>
    <row r="23" spans="1:26" x14ac:dyDescent="0.2">
      <c r="A23" s="3">
        <v>1276</v>
      </c>
      <c r="B23" s="3">
        <v>2.1252806821139498</v>
      </c>
      <c r="C23" s="3">
        <v>2.0534107414928</v>
      </c>
      <c r="D23" s="3">
        <v>2.5004586255795802</v>
      </c>
      <c r="E23" s="3">
        <v>2.44295488485368</v>
      </c>
      <c r="F23" s="3">
        <v>2.0710041063721301</v>
      </c>
      <c r="G23" s="3">
        <v>2.10534776163143</v>
      </c>
      <c r="H23" s="3">
        <v>2.45124263603401</v>
      </c>
      <c r="I23" s="3">
        <v>2.5092694370381201</v>
      </c>
      <c r="J23" s="3">
        <v>9.9652064991422401E-2</v>
      </c>
      <c r="K23" s="3">
        <f t="shared" si="0"/>
        <v>6.7611693410441959E-2</v>
      </c>
      <c r="L23" s="3"/>
      <c r="M23" s="3">
        <v>7.0102620147583002E-3</v>
      </c>
      <c r="N23" s="3">
        <f t="shared" si="1"/>
        <v>-1.3035560673818071E-2</v>
      </c>
      <c r="O23" s="3"/>
      <c r="P23" s="3">
        <v>9.3894635200711896E-2</v>
      </c>
      <c r="Q23" s="3">
        <f t="shared" si="2"/>
        <v>6.8448635605169478E-2</v>
      </c>
      <c r="R23" s="3"/>
      <c r="S23" s="3">
        <v>-2.5459388986150099E-2</v>
      </c>
      <c r="T23" s="3">
        <f t="shared" si="3"/>
        <v>-4.1497017721634541E-2</v>
      </c>
      <c r="U23" s="3"/>
      <c r="V23" s="3"/>
      <c r="W23" s="3"/>
      <c r="X23" s="3"/>
      <c r="Y23" s="3"/>
      <c r="Z23" s="3"/>
    </row>
    <row r="24" spans="1:26" x14ac:dyDescent="0.2">
      <c r="A24" s="3">
        <v>1286</v>
      </c>
      <c r="B24" s="3">
        <v>1.8760925172426699</v>
      </c>
      <c r="C24" s="3">
        <v>1.9063338328308099</v>
      </c>
      <c r="D24" s="3">
        <v>2.2812315167513999</v>
      </c>
      <c r="E24" s="3">
        <v>1.9842901118623599</v>
      </c>
      <c r="F24" s="3">
        <v>1.97811440692957</v>
      </c>
      <c r="G24" s="3">
        <v>1.7708781867268599</v>
      </c>
      <c r="H24" s="3">
        <v>2.14428011065008</v>
      </c>
      <c r="I24" s="3">
        <v>2.1109523490420501</v>
      </c>
      <c r="J24" s="3">
        <v>-1.4219171724839001E-2</v>
      </c>
      <c r="K24" s="3">
        <f t="shared" si="0"/>
        <v>-4.6259543305819439E-2</v>
      </c>
      <c r="L24" s="3"/>
      <c r="M24" s="3">
        <v>8.6532184799312406E-2</v>
      </c>
      <c r="N24" s="3">
        <f t="shared" si="1"/>
        <v>6.6486362110736039E-2</v>
      </c>
      <c r="O24" s="3"/>
      <c r="P24" s="3">
        <v>5.1804634907277998E-2</v>
      </c>
      <c r="Q24" s="3">
        <f t="shared" si="2"/>
        <v>2.6358635311735584E-2</v>
      </c>
      <c r="R24" s="3"/>
      <c r="S24" s="3">
        <v>4.3885120837273903E-3</v>
      </c>
      <c r="T24" s="3">
        <f t="shared" si="3"/>
        <v>-1.1649116651757052E-2</v>
      </c>
      <c r="U24" s="3"/>
      <c r="V24" s="3"/>
      <c r="W24" s="3"/>
      <c r="X24" s="3"/>
      <c r="Y24" s="3"/>
      <c r="Z24" s="3"/>
    </row>
    <row r="25" spans="1:26" x14ac:dyDescent="0.2">
      <c r="A25" s="3">
        <v>1294</v>
      </c>
      <c r="B25" s="3">
        <v>2.03409092849249</v>
      </c>
      <c r="C25" s="3">
        <v>1.9570652587378099</v>
      </c>
      <c r="D25" s="3">
        <v>1.83115655363232</v>
      </c>
      <c r="E25" s="3">
        <v>1.7713503750468</v>
      </c>
      <c r="F25" s="3">
        <v>2.04137624403146</v>
      </c>
      <c r="G25" s="3">
        <v>1.9491730210875799</v>
      </c>
      <c r="H25" s="3">
        <v>1.78708577743549</v>
      </c>
      <c r="I25" s="3">
        <v>1.7962887427886001</v>
      </c>
      <c r="J25" s="3">
        <v>1.5831638706567199E-2</v>
      </c>
      <c r="K25" s="3">
        <f t="shared" si="0"/>
        <v>-1.6208732874413236E-2</v>
      </c>
      <c r="L25" s="3"/>
      <c r="M25" s="3">
        <v>5.7987085289405898E-3</v>
      </c>
      <c r="N25" s="3">
        <f t="shared" si="1"/>
        <v>-1.4247114159635782E-2</v>
      </c>
      <c r="O25" s="3"/>
      <c r="P25" s="3">
        <v>3.3399057653807698E-2</v>
      </c>
      <c r="Q25" s="3">
        <f t="shared" si="2"/>
        <v>7.9530580582652839E-3</v>
      </c>
      <c r="R25" s="3"/>
      <c r="S25" s="3">
        <v>-7.30017516862659E-3</v>
      </c>
      <c r="T25" s="3">
        <f t="shared" si="3"/>
        <v>-2.3337803904111033E-2</v>
      </c>
      <c r="U25" s="3"/>
      <c r="V25" s="3"/>
      <c r="W25" s="3"/>
      <c r="X25" s="3"/>
      <c r="Y25" s="3"/>
      <c r="Z25" s="3"/>
    </row>
    <row r="26" spans="1:26" x14ac:dyDescent="0.2">
      <c r="A26" s="3">
        <v>1301</v>
      </c>
      <c r="B26" s="3">
        <v>1.44794027315019</v>
      </c>
      <c r="C26" s="3">
        <v>1.3922683923388799</v>
      </c>
      <c r="D26" s="3">
        <v>1.89434484624432</v>
      </c>
      <c r="E26" s="3">
        <v>1.9599082970642501</v>
      </c>
      <c r="F26" s="3">
        <v>1.4533982495070501</v>
      </c>
      <c r="G26" s="3">
        <v>1.3837522070777299</v>
      </c>
      <c r="H26" s="3">
        <v>1.9606802204424301</v>
      </c>
      <c r="I26" s="3">
        <v>1.9010958990703</v>
      </c>
      <c r="J26" s="3">
        <v>4.1213968853840599E-2</v>
      </c>
      <c r="K26" s="3">
        <f t="shared" si="0"/>
        <v>9.1735972728601636E-3</v>
      </c>
      <c r="L26" s="3"/>
      <c r="M26" s="3">
        <v>-2.0212208301010299E-2</v>
      </c>
      <c r="N26" s="3">
        <f t="shared" si="1"/>
        <v>-4.025803098958667E-2</v>
      </c>
      <c r="O26" s="3"/>
      <c r="P26" s="3">
        <v>-1.23391015770091E-3</v>
      </c>
      <c r="Q26" s="3">
        <f t="shared" si="2"/>
        <v>-2.6679909753243324E-2</v>
      </c>
      <c r="R26" s="3"/>
      <c r="S26" s="3">
        <v>5.42910564952645E-2</v>
      </c>
      <c r="T26" s="3">
        <f t="shared" si="3"/>
        <v>3.8253427759780058E-2</v>
      </c>
      <c r="U26" s="3"/>
      <c r="V26" s="3"/>
      <c r="W26" s="3"/>
      <c r="X26" s="3"/>
      <c r="Y26" s="3"/>
      <c r="Z26" s="3"/>
    </row>
    <row r="27" spans="1:26" x14ac:dyDescent="0.2">
      <c r="A27" s="3">
        <v>1302</v>
      </c>
      <c r="B27" s="3">
        <v>1.68877659152293</v>
      </c>
      <c r="C27" s="3">
        <v>1.67312885440609</v>
      </c>
      <c r="D27" s="3">
        <v>1.99789548060026</v>
      </c>
      <c r="E27" s="3">
        <v>1.8048914647457399</v>
      </c>
      <c r="F27" s="3">
        <v>1.67748406784981</v>
      </c>
      <c r="G27" s="3">
        <v>1.6516646385768701</v>
      </c>
      <c r="H27" s="3">
        <v>1.9141134132629101</v>
      </c>
      <c r="I27" s="3">
        <v>1.8807855122227899</v>
      </c>
      <c r="J27" s="3">
        <v>4.9693122592590198E-2</v>
      </c>
      <c r="K27" s="3">
        <f t="shared" si="0"/>
        <v>1.7652751011609763E-2</v>
      </c>
      <c r="L27" s="3"/>
      <c r="M27" s="3">
        <v>-1.8880302539639299E-3</v>
      </c>
      <c r="N27" s="3">
        <f t="shared" si="1"/>
        <v>-2.1933852942540299E-2</v>
      </c>
      <c r="O27" s="3"/>
      <c r="P27" s="3">
        <v>8.3517844582306003E-2</v>
      </c>
      <c r="Q27" s="3">
        <f t="shared" si="2"/>
        <v>5.8071844986763585E-2</v>
      </c>
      <c r="R27" s="3"/>
      <c r="S27" s="3">
        <v>-2.9245321057811999E-2</v>
      </c>
      <c r="T27" s="3">
        <f t="shared" si="3"/>
        <v>-4.5282949793296445E-2</v>
      </c>
      <c r="U27" s="3"/>
      <c r="V27" s="3"/>
      <c r="W27" s="3"/>
      <c r="X27" s="3"/>
      <c r="Y27" s="3"/>
      <c r="Z27" s="3"/>
    </row>
    <row r="28" spans="1:26" x14ac:dyDescent="0.2">
      <c r="A28" s="3">
        <v>1303</v>
      </c>
      <c r="B28" s="3">
        <v>1.8493488400000699</v>
      </c>
      <c r="C28" s="3">
        <v>1.93845048275862</v>
      </c>
      <c r="D28" s="3">
        <v>1.9550963724136201</v>
      </c>
      <c r="E28" s="3">
        <v>1.8776153241385101</v>
      </c>
      <c r="F28" s="3">
        <v>1.8775206689659101</v>
      </c>
      <c r="G28" s="3">
        <v>1.9125875827583101</v>
      </c>
      <c r="H28" s="3">
        <v>1.9465165620695799</v>
      </c>
      <c r="I28" s="3">
        <v>1.8809819749997501</v>
      </c>
      <c r="J28" s="3">
        <v>-2.8899496084413299E-2</v>
      </c>
      <c r="K28" s="3">
        <f t="shared" si="0"/>
        <v>-6.0939867665393735E-2</v>
      </c>
      <c r="L28" s="3"/>
      <c r="M28" s="3">
        <v>5.4839438061992797E-2</v>
      </c>
      <c r="N28" s="3">
        <f t="shared" si="1"/>
        <v>3.4793615373416423E-2</v>
      </c>
      <c r="O28" s="3"/>
      <c r="P28" s="3">
        <v>2.40289583287004E-2</v>
      </c>
      <c r="Q28" s="3">
        <f t="shared" si="2"/>
        <v>-1.4170412668420146E-3</v>
      </c>
      <c r="R28" s="3"/>
      <c r="S28" s="3">
        <v>1.3467797770164099E-2</v>
      </c>
      <c r="T28" s="3">
        <f t="shared" si="3"/>
        <v>-2.5698309653203431E-3</v>
      </c>
      <c r="U28" s="3"/>
      <c r="V28" s="3"/>
      <c r="W28" s="3"/>
      <c r="X28" s="3"/>
      <c r="Y28" s="3"/>
      <c r="Z28" s="3"/>
    </row>
    <row r="29" spans="1:26" x14ac:dyDescent="0.2">
      <c r="A29" s="3">
        <v>3116</v>
      </c>
      <c r="B29" s="3">
        <v>1.73370601885635</v>
      </c>
      <c r="C29" s="3">
        <v>1.7871590689872401</v>
      </c>
      <c r="D29" s="3">
        <v>2.0867195645124399</v>
      </c>
      <c r="E29" s="3">
        <v>2.00051893892911</v>
      </c>
      <c r="F29" s="3">
        <v>1.78663226915731</v>
      </c>
      <c r="G29" s="3">
        <v>1.72666236397733</v>
      </c>
      <c r="H29" s="3">
        <v>2.02373969423518</v>
      </c>
      <c r="I29" s="3">
        <v>2.04331105414215</v>
      </c>
      <c r="J29" s="3">
        <v>3.7264252971194303E-2</v>
      </c>
      <c r="K29" s="3">
        <f t="shared" si="0"/>
        <v>5.2238813902138678E-3</v>
      </c>
      <c r="L29" s="3"/>
      <c r="M29" s="3">
        <v>-6.9440305612916003E-4</v>
      </c>
      <c r="N29" s="3">
        <f t="shared" si="1"/>
        <v>-2.0740225744705531E-2</v>
      </c>
      <c r="O29" s="3"/>
      <c r="P29" s="3">
        <v>2.6972059601918501E-2</v>
      </c>
      <c r="Q29" s="3">
        <f t="shared" si="2"/>
        <v>1.5260600063760864E-3</v>
      </c>
      <c r="R29" s="3"/>
      <c r="S29" s="3">
        <v>1.75443537213332E-2</v>
      </c>
      <c r="T29" s="3">
        <f t="shared" si="3"/>
        <v>1.5067249858487577E-3</v>
      </c>
      <c r="U29" s="3"/>
      <c r="V29" s="3"/>
      <c r="W29" s="3"/>
      <c r="X29" s="3"/>
      <c r="Y29" s="3"/>
      <c r="Z29" s="3"/>
    </row>
    <row r="30" spans="1:26" x14ac:dyDescent="0.2">
      <c r="A30" s="3">
        <v>3122</v>
      </c>
      <c r="B30" s="3">
        <v>1.64403414263091</v>
      </c>
      <c r="C30" s="3">
        <v>1.7064608099637599</v>
      </c>
      <c r="D30" s="3">
        <v>1.4735985478418401</v>
      </c>
      <c r="E30" s="3">
        <v>1.50167132553955</v>
      </c>
      <c r="F30" s="3">
        <v>1.60701669612899</v>
      </c>
      <c r="G30" s="3">
        <v>1.7033540917688901</v>
      </c>
      <c r="H30" s="3">
        <v>1.4166698362844601</v>
      </c>
      <c r="I30" s="3">
        <v>1.55225824564695</v>
      </c>
      <c r="J30" s="3">
        <v>3.0184897428611999E-2</v>
      </c>
      <c r="K30" s="3">
        <f t="shared" si="0"/>
        <v>-1.8554741523684366E-3</v>
      </c>
      <c r="L30" s="3"/>
      <c r="M30" s="3">
        <v>4.9710273773095698E-2</v>
      </c>
      <c r="N30" s="3">
        <f t="shared" si="1"/>
        <v>2.9664451084519327E-2</v>
      </c>
      <c r="O30" s="3"/>
      <c r="P30" s="3">
        <v>-4.2382610993145498E-3</v>
      </c>
      <c r="Q30" s="3">
        <f t="shared" si="2"/>
        <v>-2.9684260694856964E-2</v>
      </c>
      <c r="R30" s="3"/>
      <c r="S30" s="3">
        <v>3.52024113183768E-2</v>
      </c>
      <c r="T30" s="3">
        <f t="shared" si="3"/>
        <v>1.9164782582892358E-2</v>
      </c>
      <c r="U30" s="3"/>
      <c r="V30" s="3"/>
      <c r="W30" s="3"/>
      <c r="X30" s="3"/>
      <c r="Y30" s="3"/>
      <c r="Z30" s="3"/>
    </row>
    <row r="31" spans="1:26" x14ac:dyDescent="0.2">
      <c r="A31" s="3">
        <v>3125</v>
      </c>
      <c r="B31" s="3">
        <v>2.2107309984797898</v>
      </c>
      <c r="C31" s="3">
        <v>2.15659154168097</v>
      </c>
      <c r="D31" s="3">
        <v>2.11234504090831</v>
      </c>
      <c r="E31" s="3">
        <v>2.0940792743271799</v>
      </c>
      <c r="F31" s="3">
        <v>2.1433096389394302</v>
      </c>
      <c r="G31" s="3">
        <v>2.2243216447260501</v>
      </c>
      <c r="H31" s="3">
        <v>2.0687883299833598</v>
      </c>
      <c r="I31" s="3">
        <v>2.1362795685301501</v>
      </c>
      <c r="J31" s="3">
        <v>5.0215188516758401E-2</v>
      </c>
      <c r="K31" s="3">
        <f t="shared" si="0"/>
        <v>1.8174816935777965E-2</v>
      </c>
      <c r="L31" s="3"/>
      <c r="M31" s="3">
        <v>1.93417766330354E-2</v>
      </c>
      <c r="N31" s="3">
        <f t="shared" si="1"/>
        <v>-7.0404605554097097E-4</v>
      </c>
      <c r="O31" s="3"/>
      <c r="P31" s="3">
        <v>2.36459343242716E-2</v>
      </c>
      <c r="Q31" s="3">
        <f t="shared" si="2"/>
        <v>-1.8000652712708148E-3</v>
      </c>
      <c r="R31" s="3"/>
      <c r="S31" s="3">
        <v>4.2984781230914603E-3</v>
      </c>
      <c r="T31" s="3">
        <f t="shared" si="3"/>
        <v>-1.1739150612392982E-2</v>
      </c>
      <c r="U31" s="3"/>
      <c r="V31" s="3"/>
      <c r="W31" s="3"/>
      <c r="X31" s="3"/>
      <c r="Y31" s="3"/>
      <c r="Z31" s="3"/>
    </row>
    <row r="32" spans="1:26" x14ac:dyDescent="0.2">
      <c r="A32" s="3">
        <v>3140</v>
      </c>
      <c r="B32" s="3">
        <v>1.74516216471213</v>
      </c>
      <c r="C32" s="3">
        <v>1.6277343484417801</v>
      </c>
      <c r="D32" s="3">
        <v>2.1248762584050498</v>
      </c>
      <c r="E32" s="3">
        <v>2.0542226287303502</v>
      </c>
      <c r="F32" s="3">
        <v>1.6970508055528599</v>
      </c>
      <c r="G32" s="3">
        <v>1.6708168863163599</v>
      </c>
      <c r="H32" s="3">
        <v>2.12689816167611</v>
      </c>
      <c r="I32" s="3">
        <v>2.0542886079288998</v>
      </c>
      <c r="J32" s="3">
        <v>5.2135283072740402E-2</v>
      </c>
      <c r="K32" s="3">
        <f t="shared" si="0"/>
        <v>2.0094911491759966E-2</v>
      </c>
      <c r="L32" s="3"/>
      <c r="M32" s="3">
        <v>-8.7563263751523901E-3</v>
      </c>
      <c r="N32" s="3">
        <f t="shared" si="1"/>
        <v>-2.8802149063728761E-2</v>
      </c>
      <c r="O32" s="3"/>
      <c r="P32" s="3">
        <v>3.2409446459015202E-2</v>
      </c>
      <c r="Q32" s="3">
        <f t="shared" si="2"/>
        <v>6.9634468634727879E-3</v>
      </c>
      <c r="R32" s="3"/>
      <c r="S32" s="3">
        <v>8.2922444521965795E-3</v>
      </c>
      <c r="T32" s="3">
        <f t="shared" si="3"/>
        <v>-7.7453842832878629E-3</v>
      </c>
      <c r="U32" s="3"/>
      <c r="V32" s="3"/>
      <c r="W32" s="3"/>
      <c r="X32" s="3"/>
      <c r="Y32" s="3"/>
      <c r="Z32" s="3"/>
    </row>
    <row r="33" spans="1:26" x14ac:dyDescent="0.2">
      <c r="A33" s="3">
        <v>3143</v>
      </c>
      <c r="B33" s="3">
        <v>2.0597599858582698</v>
      </c>
      <c r="C33" s="3">
        <v>2.0529968988475402</v>
      </c>
      <c r="D33" s="3">
        <v>2.18426880962868</v>
      </c>
      <c r="E33" s="3">
        <v>2.2576579331517399</v>
      </c>
      <c r="F33" s="3">
        <v>2.02424179291951</v>
      </c>
      <c r="G33" s="3">
        <v>2.0775512247385102</v>
      </c>
      <c r="H33" s="3">
        <v>2.1431598685173499</v>
      </c>
      <c r="I33" s="3">
        <v>2.2915839758468799</v>
      </c>
      <c r="J33" s="3">
        <v>1.8150530226597E-2</v>
      </c>
      <c r="K33" s="3">
        <f t="shared" si="0"/>
        <v>-1.3889841354383436E-2</v>
      </c>
      <c r="L33" s="3"/>
      <c r="M33" s="3">
        <v>-8.2732561509506598E-4</v>
      </c>
      <c r="N33" s="3">
        <f t="shared" si="1"/>
        <v>-2.0873148303671436E-2</v>
      </c>
      <c r="O33" s="3"/>
      <c r="P33" s="3">
        <v>-3.2511664211994501E-2</v>
      </c>
      <c r="Q33" s="3">
        <f t="shared" si="2"/>
        <v>-5.7957663807536919E-2</v>
      </c>
      <c r="R33" s="3"/>
      <c r="S33" s="3">
        <v>7.7331491651756706E-2</v>
      </c>
      <c r="T33" s="3">
        <f t="shared" si="3"/>
        <v>6.1293862916272264E-2</v>
      </c>
      <c r="U33" s="3"/>
      <c r="V33" s="3"/>
      <c r="W33" s="3"/>
      <c r="X33" s="3"/>
      <c r="Y33" s="3"/>
      <c r="Z33" s="3"/>
    </row>
    <row r="34" spans="1:26" x14ac:dyDescent="0.2">
      <c r="A34" s="3">
        <v>3152</v>
      </c>
      <c r="B34" s="3">
        <v>1.8075552677318201</v>
      </c>
      <c r="C34" s="3">
        <v>1.9778046378516601</v>
      </c>
      <c r="D34" s="3">
        <v>2.2344032332766801</v>
      </c>
      <c r="E34" s="3">
        <v>2.4514451000141002</v>
      </c>
      <c r="F34" s="3">
        <v>1.9171003804606599</v>
      </c>
      <c r="G34" s="3">
        <v>1.8753636650246299</v>
      </c>
      <c r="H34" s="3">
        <v>2.323730266653</v>
      </c>
      <c r="I34" s="3">
        <v>2.31729189981706</v>
      </c>
      <c r="J34" s="3">
        <v>3.0810649687640201E-2</v>
      </c>
      <c r="K34" s="3">
        <f t="shared" si="0"/>
        <v>-1.2297218933402347E-3</v>
      </c>
      <c r="L34" s="3"/>
      <c r="M34" s="3">
        <v>6.3031004552850795E-2</v>
      </c>
      <c r="N34" s="3">
        <f t="shared" si="1"/>
        <v>4.2985181864274427E-2</v>
      </c>
      <c r="O34" s="3"/>
      <c r="P34" s="3">
        <v>-9.6831952338455707E-2</v>
      </c>
      <c r="Q34" s="3">
        <f t="shared" si="2"/>
        <v>-0.12227795193399812</v>
      </c>
      <c r="R34" s="3"/>
      <c r="S34" s="3">
        <v>0.111510936687235</v>
      </c>
      <c r="T34" s="3">
        <f t="shared" si="3"/>
        <v>9.5473307951750547E-2</v>
      </c>
      <c r="U34" s="3"/>
      <c r="V34" s="3"/>
      <c r="W34" s="3"/>
      <c r="X34" s="3"/>
      <c r="Y34" s="3"/>
      <c r="Z34" s="3"/>
    </row>
    <row r="35" spans="1:26" x14ac:dyDescent="0.2">
      <c r="A35" s="3">
        <v>3166</v>
      </c>
      <c r="B35" s="3">
        <v>2.33622593793954</v>
      </c>
      <c r="C35" s="3">
        <v>2.2524194123737602</v>
      </c>
      <c r="D35" s="3">
        <v>2.23119130135004</v>
      </c>
      <c r="E35" s="3">
        <v>2.0924552729567401</v>
      </c>
      <c r="F35" s="3">
        <v>2.3090687367522502</v>
      </c>
      <c r="G35" s="3">
        <v>2.2528692325645001</v>
      </c>
      <c r="H35" s="3">
        <v>2.0643519464668998</v>
      </c>
      <c r="I35" s="3">
        <v>2.2231679783084299</v>
      </c>
      <c r="J35" s="3">
        <v>8.90675044749102E-2</v>
      </c>
      <c r="K35" s="3">
        <f t="shared" si="0"/>
        <v>5.7027132893929765E-2</v>
      </c>
      <c r="L35" s="3"/>
      <c r="M35" s="3">
        <v>-1.8723493857655701E-2</v>
      </c>
      <c r="N35" s="3">
        <f t="shared" si="1"/>
        <v>-3.8769316546232072E-2</v>
      </c>
      <c r="O35" s="3"/>
      <c r="P35" s="3">
        <v>1.77952073007311E-3</v>
      </c>
      <c r="Q35" s="3">
        <f t="shared" si="2"/>
        <v>-2.3666478865469305E-2</v>
      </c>
      <c r="R35" s="3"/>
      <c r="S35" s="3">
        <v>7.6447621682118702E-2</v>
      </c>
      <c r="T35" s="3">
        <f t="shared" si="3"/>
        <v>6.040999294663426E-2</v>
      </c>
      <c r="U35" s="3"/>
      <c r="V35" s="3"/>
      <c r="W35" s="3"/>
      <c r="X35" s="3"/>
      <c r="Y35" s="3"/>
      <c r="Z35" s="3"/>
    </row>
    <row r="36" spans="1:26" x14ac:dyDescent="0.2">
      <c r="A36" s="3">
        <v>3167</v>
      </c>
      <c r="B36" s="3">
        <v>2.34155441406745</v>
      </c>
      <c r="C36" s="3">
        <v>2.0339296694853299</v>
      </c>
      <c r="D36" s="3">
        <v>2.4086212266120102</v>
      </c>
      <c r="E36" s="3">
        <v>2.5355813818991799</v>
      </c>
      <c r="F36" s="3">
        <v>2.2728064877904099</v>
      </c>
      <c r="G36" s="3">
        <v>2.06726667702398</v>
      </c>
      <c r="H36" s="3">
        <v>2.5183645323368502</v>
      </c>
      <c r="I36" s="3">
        <v>2.4204386804726599</v>
      </c>
      <c r="J36" s="3">
        <v>0.11534873600616501</v>
      </c>
      <c r="K36" s="3">
        <f t="shared" si="0"/>
        <v>8.3308364425184578E-2</v>
      </c>
      <c r="L36" s="3"/>
      <c r="M36" s="3">
        <v>-3.0334172143503899E-2</v>
      </c>
      <c r="N36" s="3">
        <f t="shared" si="1"/>
        <v>-5.037999483208027E-2</v>
      </c>
      <c r="O36" s="3"/>
      <c r="P36" s="3">
        <v>-9.4934162001621201E-4</v>
      </c>
      <c r="Q36" s="3">
        <f t="shared" si="2"/>
        <v>-2.6395341215558626E-2</v>
      </c>
      <c r="R36" s="3"/>
      <c r="S36" s="3">
        <v>6.3647218304570097E-2</v>
      </c>
      <c r="T36" s="3">
        <f t="shared" si="3"/>
        <v>4.7609589569085654E-2</v>
      </c>
      <c r="U36" s="3"/>
      <c r="V36" s="3"/>
      <c r="W36" s="3"/>
      <c r="X36" s="3"/>
      <c r="Y36" s="3"/>
      <c r="Z36" s="3"/>
    </row>
    <row r="37" spans="1:26" x14ac:dyDescent="0.2">
      <c r="A37" s="3">
        <v>3170</v>
      </c>
      <c r="B37" s="3">
        <v>1.8415842033340599</v>
      </c>
      <c r="C37" s="3">
        <v>1.80107722142878</v>
      </c>
      <c r="D37" s="3">
        <v>1.7837715103468601</v>
      </c>
      <c r="E37" s="3">
        <v>1.9126402241381599</v>
      </c>
      <c r="F37" s="3">
        <v>1.78318089999987</v>
      </c>
      <c r="G37" s="3">
        <v>1.8636457714294801</v>
      </c>
      <c r="H37" s="3">
        <v>1.80120071785807</v>
      </c>
      <c r="I37" s="3">
        <v>1.8872009413803601</v>
      </c>
      <c r="J37" s="3">
        <v>3.6703141255051898E-2</v>
      </c>
      <c r="K37" s="3">
        <f t="shared" si="0"/>
        <v>4.6627696740714625E-3</v>
      </c>
      <c r="L37" s="3"/>
      <c r="M37" s="3">
        <v>-6.26725164782617E-3</v>
      </c>
      <c r="N37" s="3">
        <f t="shared" si="1"/>
        <v>-2.631307433640254E-2</v>
      </c>
      <c r="O37" s="3"/>
      <c r="P37" s="3">
        <v>-6.0965458948189898E-3</v>
      </c>
      <c r="Q37" s="3">
        <f t="shared" si="2"/>
        <v>-3.1542545490361402E-2</v>
      </c>
      <c r="R37" s="3"/>
      <c r="S37" s="3">
        <v>3.7401684077959498E-2</v>
      </c>
      <c r="T37" s="3">
        <f t="shared" si="3"/>
        <v>2.1364055342475055E-2</v>
      </c>
      <c r="U37" s="3"/>
      <c r="V37" s="3"/>
      <c r="W37" s="3"/>
      <c r="X37" s="3"/>
      <c r="Y37" s="3"/>
      <c r="Z37" s="3"/>
    </row>
    <row r="38" spans="1:26" x14ac:dyDescent="0.2">
      <c r="A38" s="3">
        <v>3173</v>
      </c>
      <c r="B38" s="3">
        <v>2.3452268289267</v>
      </c>
      <c r="C38" s="3">
        <v>2.1976646138335698</v>
      </c>
      <c r="D38" s="3">
        <v>2.1481656775737599</v>
      </c>
      <c r="E38" s="3">
        <v>1.8306061971816201</v>
      </c>
      <c r="F38" s="3">
        <v>2.3264817000039102</v>
      </c>
      <c r="G38" s="3">
        <v>2.2071646918688201</v>
      </c>
      <c r="H38" s="3">
        <v>2.0781678099675802</v>
      </c>
      <c r="I38" s="3">
        <v>1.91589150340878</v>
      </c>
      <c r="J38" s="3">
        <v>4.3030625824037397E-2</v>
      </c>
      <c r="K38" s="3">
        <f t="shared" si="0"/>
        <v>1.0990254243056961E-2</v>
      </c>
      <c r="L38" s="3"/>
      <c r="M38" s="3">
        <v>-1.0816042405424499E-2</v>
      </c>
      <c r="N38" s="3">
        <f t="shared" si="1"/>
        <v>-3.0861865094000872E-2</v>
      </c>
      <c r="O38" s="3"/>
      <c r="P38" s="3">
        <v>0.105706925666071</v>
      </c>
      <c r="Q38" s="3">
        <f t="shared" si="2"/>
        <v>8.0260926070528579E-2</v>
      </c>
      <c r="R38" s="3"/>
      <c r="S38" s="3">
        <v>-3.2384485214860897E-2</v>
      </c>
      <c r="T38" s="3">
        <f t="shared" si="3"/>
        <v>-4.842211395034534E-2</v>
      </c>
      <c r="U38" s="3"/>
      <c r="V38" s="3"/>
      <c r="W38" s="3"/>
      <c r="X38" s="3"/>
      <c r="Y38" s="3"/>
      <c r="Z38" s="3"/>
    </row>
    <row r="39" spans="1:26" x14ac:dyDescent="0.2">
      <c r="A39" s="3">
        <v>3175</v>
      </c>
      <c r="B39" s="3">
        <v>2.0328248533381501</v>
      </c>
      <c r="C39" s="3">
        <v>1.9554284344756501</v>
      </c>
      <c r="D39" s="3">
        <v>2.3264649133450201</v>
      </c>
      <c r="E39" s="3">
        <v>2.3195103999938298</v>
      </c>
      <c r="F39" s="3">
        <v>2.0416444103366</v>
      </c>
      <c r="G39" s="3">
        <v>1.9466088931096299</v>
      </c>
      <c r="H39" s="3">
        <v>2.3014358172437999</v>
      </c>
      <c r="I39" s="3">
        <v>2.3379947964318202</v>
      </c>
      <c r="J39" s="3">
        <v>4.6545121208802998E-2</v>
      </c>
      <c r="K39" s="3">
        <f t="shared" si="0"/>
        <v>1.4504749627822562E-2</v>
      </c>
      <c r="L39" s="3"/>
      <c r="M39" s="3">
        <v>6.8842472717887404E-3</v>
      </c>
      <c r="N39" s="3">
        <f t="shared" si="1"/>
        <v>-1.316157541678763E-2</v>
      </c>
      <c r="O39" s="3"/>
      <c r="P39" s="3">
        <v>4.8481926346106298E-2</v>
      </c>
      <c r="Q39" s="3">
        <f t="shared" si="2"/>
        <v>2.3035926750563884E-2</v>
      </c>
      <c r="R39" s="3"/>
      <c r="S39" s="3">
        <v>-2.0221600623384899E-2</v>
      </c>
      <c r="T39" s="3">
        <f t="shared" si="3"/>
        <v>-3.6259229358869341E-2</v>
      </c>
      <c r="U39" s="3"/>
      <c r="V39" s="3"/>
      <c r="W39" s="3"/>
      <c r="X39" s="3"/>
      <c r="Y39" s="3"/>
      <c r="Z39" s="3"/>
    </row>
    <row r="40" spans="1:26" x14ac:dyDescent="0.2">
      <c r="A40" s="3">
        <v>3176</v>
      </c>
      <c r="B40" s="3">
        <v>2.1609051856714099</v>
      </c>
      <c r="C40" s="3">
        <v>2.2466065967475601</v>
      </c>
      <c r="D40" s="3">
        <v>2.4759882877464401</v>
      </c>
      <c r="E40" s="3">
        <v>2.38133695052885</v>
      </c>
      <c r="F40" s="3">
        <v>2.1624954897020601</v>
      </c>
      <c r="G40" s="3">
        <v>2.2310885085628001</v>
      </c>
      <c r="H40" s="3">
        <v>2.5255558011122101</v>
      </c>
      <c r="I40" s="3">
        <v>2.3247537930815101</v>
      </c>
      <c r="J40" s="3">
        <v>3.7864878308571399E-3</v>
      </c>
      <c r="K40" s="3">
        <f t="shared" si="0"/>
        <v>-2.8253883750123297E-2</v>
      </c>
      <c r="L40" s="3"/>
      <c r="M40" s="3">
        <v>7.1714430684227101E-2</v>
      </c>
      <c r="N40" s="3">
        <f t="shared" si="1"/>
        <v>5.1668607995650734E-2</v>
      </c>
      <c r="O40" s="3"/>
      <c r="P40" s="3">
        <v>4.14081706070017E-2</v>
      </c>
      <c r="Q40" s="3">
        <f t="shared" si="2"/>
        <v>1.5962171011459286E-2</v>
      </c>
      <c r="R40" s="3"/>
      <c r="S40" s="3">
        <v>7.0013981314910202E-3</v>
      </c>
      <c r="T40" s="3">
        <f t="shared" si="3"/>
        <v>-9.0362306039934222E-3</v>
      </c>
      <c r="U40" s="3"/>
      <c r="V40" s="3"/>
      <c r="W40" s="3"/>
      <c r="X40" s="3"/>
      <c r="Y40" s="3"/>
      <c r="Z40" s="3"/>
    </row>
    <row r="41" spans="1:26" x14ac:dyDescent="0.2">
      <c r="A41" s="3">
        <v>3189</v>
      </c>
      <c r="B41" s="3">
        <v>2.1350269200003802</v>
      </c>
      <c r="C41" s="3">
        <v>1.95506751724089</v>
      </c>
      <c r="D41" s="3">
        <v>2.5287846448278799</v>
      </c>
      <c r="E41" s="3">
        <v>2.5655260076922701</v>
      </c>
      <c r="F41" s="3">
        <v>2.1557376758631501</v>
      </c>
      <c r="G41" s="3">
        <v>1.9206081724127</v>
      </c>
      <c r="H41" s="3">
        <v>2.5967277320002902</v>
      </c>
      <c r="I41" s="3">
        <v>2.4851891655173302</v>
      </c>
      <c r="J41" s="3">
        <v>1.03876803194038E-2</v>
      </c>
      <c r="K41" s="3">
        <f t="shared" si="0"/>
        <v>-2.1652691261576637E-2</v>
      </c>
      <c r="L41" s="3"/>
      <c r="M41" s="3">
        <v>2.9487507056927102E-2</v>
      </c>
      <c r="N41" s="3">
        <f t="shared" si="1"/>
        <v>9.4416843683507307E-3</v>
      </c>
      <c r="O41" s="3"/>
      <c r="P41" s="3">
        <v>1.0012627317886999E-2</v>
      </c>
      <c r="Q41" s="3">
        <f t="shared" si="2"/>
        <v>-1.5433372277655415E-2</v>
      </c>
      <c r="R41" s="3"/>
      <c r="S41" s="3">
        <v>2.1746310220185298E-2</v>
      </c>
      <c r="T41" s="3">
        <f t="shared" si="3"/>
        <v>5.708681484700856E-3</v>
      </c>
      <c r="U41" s="3"/>
      <c r="V41" s="3"/>
      <c r="W41" s="3"/>
      <c r="X41" s="3"/>
      <c r="Y41" s="3"/>
      <c r="Z41" s="3"/>
    </row>
    <row r="42" spans="1:26" x14ac:dyDescent="0.2">
      <c r="A42" s="3">
        <v>3190</v>
      </c>
      <c r="B42" s="3">
        <v>1.55410049167403</v>
      </c>
      <c r="C42" s="3">
        <v>1.5511106607154901</v>
      </c>
      <c r="D42" s="3">
        <v>1.93332667000165</v>
      </c>
      <c r="E42" s="3">
        <v>1.8608385655298401</v>
      </c>
      <c r="F42" s="3">
        <v>1.5984868826066201</v>
      </c>
      <c r="G42" s="3">
        <v>1.51539500000945</v>
      </c>
      <c r="H42" s="3">
        <v>1.8694829551808201</v>
      </c>
      <c r="I42" s="3">
        <v>1.9299089965563101</v>
      </c>
      <c r="J42" s="3">
        <v>1.4943358166398701E-2</v>
      </c>
      <c r="K42" s="3">
        <f t="shared" si="0"/>
        <v>-1.7097013414581735E-2</v>
      </c>
      <c r="L42" s="3"/>
      <c r="M42" s="3">
        <v>3.08488738964354E-2</v>
      </c>
      <c r="N42" s="3">
        <f t="shared" si="1"/>
        <v>1.080305120785903E-2</v>
      </c>
      <c r="O42" s="3"/>
      <c r="P42" s="3">
        <v>4.5153263745292799E-2</v>
      </c>
      <c r="Q42" s="3">
        <f t="shared" si="2"/>
        <v>1.9707264149750384E-2</v>
      </c>
      <c r="R42" s="3"/>
      <c r="S42" s="3">
        <v>-2.2089495366189201E-2</v>
      </c>
      <c r="T42" s="3">
        <f t="shared" si="3"/>
        <v>-3.812712410167364E-2</v>
      </c>
      <c r="U42" s="3"/>
      <c r="V42" s="3"/>
      <c r="W42" s="3"/>
      <c r="X42" s="3"/>
      <c r="Y42" s="3"/>
      <c r="Z42" s="3"/>
    </row>
    <row r="43" spans="1:26" x14ac:dyDescent="0.2">
      <c r="A43" s="3">
        <v>3199</v>
      </c>
      <c r="B43" s="3">
        <v>2.2070792793248102</v>
      </c>
      <c r="C43" s="3">
        <v>1.9746600500308</v>
      </c>
      <c r="D43" s="3">
        <v>2.1349187066312898</v>
      </c>
      <c r="E43" s="3">
        <v>2.1599640944299998</v>
      </c>
      <c r="F43" s="3">
        <v>2.1323925714490799</v>
      </c>
      <c r="G43" s="3">
        <v>2.0334925866918598</v>
      </c>
      <c r="H43" s="3">
        <v>2.21514219285122</v>
      </c>
      <c r="I43" s="3">
        <v>2.1448464166347101</v>
      </c>
      <c r="J43" s="3">
        <v>0.11121856082866299</v>
      </c>
      <c r="K43" s="3">
        <f t="shared" si="0"/>
        <v>7.9178189247682551E-2</v>
      </c>
      <c r="L43" s="3"/>
      <c r="M43" s="3">
        <v>-4.4084179945711198E-2</v>
      </c>
      <c r="N43" s="3">
        <f t="shared" si="1"/>
        <v>-6.4130002634287572E-2</v>
      </c>
      <c r="O43" s="3"/>
      <c r="P43" s="3">
        <v>2.4179546758084602E-2</v>
      </c>
      <c r="Q43" s="3">
        <f t="shared" si="2"/>
        <v>-1.2664528374578127E-3</v>
      </c>
      <c r="R43" s="3"/>
      <c r="S43" s="3">
        <v>3.4198456316737E-2</v>
      </c>
      <c r="T43" s="3">
        <f t="shared" si="3"/>
        <v>1.8160827581252557E-2</v>
      </c>
      <c r="U43" s="3"/>
      <c r="V43" s="3"/>
      <c r="W43" s="3"/>
      <c r="X43" s="3"/>
      <c r="Y43" s="3"/>
      <c r="Z43" s="3"/>
    </row>
    <row r="44" spans="1:26" x14ac:dyDescent="0.2">
      <c r="A44" s="3">
        <v>3200</v>
      </c>
      <c r="B44" s="3">
        <v>2.0850561103454401</v>
      </c>
      <c r="C44" s="3">
        <v>2.0413125766615798</v>
      </c>
      <c r="D44" s="3">
        <v>2.0168269999999699</v>
      </c>
      <c r="E44" s="3">
        <v>2.0501801966689501</v>
      </c>
      <c r="F44" s="3">
        <v>2.0506126607152901</v>
      </c>
      <c r="G44" s="3">
        <v>2.0668642066613199</v>
      </c>
      <c r="H44" s="3">
        <v>2.00674449642871</v>
      </c>
      <c r="I44" s="3">
        <v>2.0423992900003198</v>
      </c>
      <c r="J44" s="3">
        <v>6.5311721225188796E-3</v>
      </c>
      <c r="K44" s="3">
        <f t="shared" si="0"/>
        <v>-2.5509199458461557E-2</v>
      </c>
      <c r="L44" s="3"/>
      <c r="M44" s="3">
        <v>4.5887725784963203E-2</v>
      </c>
      <c r="N44" s="3">
        <f t="shared" si="1"/>
        <v>2.5841903096386832E-2</v>
      </c>
      <c r="O44" s="3"/>
      <c r="P44" s="3">
        <v>-9.0653705616476794E-3</v>
      </c>
      <c r="Q44" s="3">
        <f t="shared" si="2"/>
        <v>-3.4511370157190094E-2</v>
      </c>
      <c r="R44" s="3"/>
      <c r="S44" s="3">
        <v>4.57393395638249E-2</v>
      </c>
      <c r="T44" s="3">
        <f t="shared" si="3"/>
        <v>2.9701710828340458E-2</v>
      </c>
      <c r="U44" s="3"/>
      <c r="V44" s="3"/>
      <c r="W44" s="3"/>
      <c r="X44" s="3"/>
      <c r="Y44" s="3"/>
      <c r="Z44" s="3"/>
    </row>
    <row r="45" spans="1:26" x14ac:dyDescent="0.2">
      <c r="A45" s="3">
        <v>3206</v>
      </c>
      <c r="B45" s="3">
        <v>1.9052228586073801</v>
      </c>
      <c r="C45" s="3">
        <v>1.7590171633521099</v>
      </c>
      <c r="D45" s="3">
        <v>2.4841442620462</v>
      </c>
      <c r="E45" s="3">
        <v>2.4186915733463401</v>
      </c>
      <c r="F45" s="3">
        <v>1.8110073750057001</v>
      </c>
      <c r="G45" s="3">
        <v>1.80048892000535</v>
      </c>
      <c r="H45" s="3">
        <v>2.3746414214339402</v>
      </c>
      <c r="I45" s="3">
        <v>2.5192885899838702</v>
      </c>
      <c r="J45" s="3">
        <v>9.3200639272818395E-2</v>
      </c>
      <c r="K45" s="3">
        <f t="shared" si="0"/>
        <v>6.1160267691837959E-2</v>
      </c>
      <c r="L45" s="3"/>
      <c r="M45" s="3">
        <v>5.1710179952844298E-2</v>
      </c>
      <c r="N45" s="3">
        <f t="shared" si="1"/>
        <v>3.1664357264267931E-2</v>
      </c>
      <c r="O45" s="3"/>
      <c r="P45" s="3">
        <v>6.0840808950448202E-2</v>
      </c>
      <c r="Q45" s="3">
        <f t="shared" si="2"/>
        <v>3.5394809354905785E-2</v>
      </c>
      <c r="R45" s="3"/>
      <c r="S45" s="3">
        <v>-8.6433452613522092E-3</v>
      </c>
      <c r="T45" s="3">
        <f t="shared" si="3"/>
        <v>-2.468097399683665E-2</v>
      </c>
      <c r="U45" s="3"/>
      <c r="V45" s="3"/>
      <c r="W45" s="3"/>
      <c r="X45" s="3"/>
      <c r="Y45" s="3"/>
      <c r="Z45" s="3"/>
    </row>
    <row r="46" spans="1:26" x14ac:dyDescent="0.2">
      <c r="A46" s="3">
        <v>3212</v>
      </c>
      <c r="B46" s="3">
        <v>1.4636667551681499</v>
      </c>
      <c r="C46" s="3">
        <v>1.46598330332975</v>
      </c>
      <c r="D46" s="3">
        <v>1.5585276413837399</v>
      </c>
      <c r="E46" s="3">
        <v>1.4910736900172199</v>
      </c>
      <c r="F46" s="3">
        <v>1.44336812498763</v>
      </c>
      <c r="G46" s="3">
        <v>1.4743161300042</v>
      </c>
      <c r="H46" s="3">
        <v>1.50585532857388</v>
      </c>
      <c r="I46" s="3">
        <v>1.5327298066850401</v>
      </c>
      <c r="J46" s="3">
        <v>4.4722090494644902E-3</v>
      </c>
      <c r="K46" s="3">
        <f t="shared" si="0"/>
        <v>-2.7568162531515946E-2</v>
      </c>
      <c r="L46" s="3"/>
      <c r="M46" s="3">
        <v>2.4176590333052899E-2</v>
      </c>
      <c r="N46" s="3">
        <f t="shared" si="1"/>
        <v>4.1307676444765282E-3</v>
      </c>
      <c r="O46" s="3"/>
      <c r="P46" s="3">
        <v>3.6522258207380802E-2</v>
      </c>
      <c r="Q46" s="3">
        <f t="shared" si="2"/>
        <v>1.1076258611838388E-2</v>
      </c>
      <c r="R46" s="3"/>
      <c r="S46" s="3">
        <v>1.55191170977348E-2</v>
      </c>
      <c r="T46" s="3">
        <f t="shared" si="3"/>
        <v>-5.185116377496423E-4</v>
      </c>
      <c r="U46" s="3"/>
      <c r="V46" s="3"/>
      <c r="W46" s="3"/>
      <c r="X46" s="3"/>
      <c r="Y46" s="3"/>
      <c r="Z46" s="3"/>
    </row>
    <row r="47" spans="1:26" x14ac:dyDescent="0.2">
      <c r="A47" s="3">
        <v>3220</v>
      </c>
      <c r="B47" s="3">
        <v>2.0162413276025499</v>
      </c>
      <c r="C47" s="3">
        <v>1.79150687327298</v>
      </c>
      <c r="D47" s="3">
        <v>2.2066524965881298</v>
      </c>
      <c r="E47" s="3">
        <v>2.3014627399854399</v>
      </c>
      <c r="F47" s="3">
        <v>1.9350713357063301</v>
      </c>
      <c r="G47" s="3">
        <v>1.8750165166333299</v>
      </c>
      <c r="H47" s="3">
        <v>2.2480589571974399</v>
      </c>
      <c r="I47" s="3">
        <v>2.2685992133027599</v>
      </c>
      <c r="J47" s="3">
        <v>8.3683073811688394E-2</v>
      </c>
      <c r="K47" s="3">
        <f t="shared" si="0"/>
        <v>5.1642702230707958E-2</v>
      </c>
      <c r="L47" s="3"/>
      <c r="M47" s="3">
        <v>-5.1420505359995403E-3</v>
      </c>
      <c r="N47" s="3">
        <f t="shared" si="1"/>
        <v>-2.5187873224575913E-2</v>
      </c>
      <c r="O47" s="3"/>
      <c r="P47" s="3">
        <v>-2.0243779067765699E-2</v>
      </c>
      <c r="Q47" s="3">
        <f t="shared" si="2"/>
        <v>-4.5689778663308117E-2</v>
      </c>
      <c r="R47" s="3"/>
      <c r="S47" s="3">
        <v>5.7839876665904399E-2</v>
      </c>
      <c r="T47" s="3">
        <f t="shared" si="3"/>
        <v>4.1802247930419957E-2</v>
      </c>
      <c r="U47" s="3"/>
      <c r="V47" s="3"/>
      <c r="W47" s="3"/>
      <c r="X47" s="3"/>
      <c r="Y47" s="3"/>
      <c r="Z47" s="3"/>
    </row>
    <row r="48" spans="1:26" x14ac:dyDescent="0.2">
      <c r="A48" s="3"/>
      <c r="B48" s="3"/>
      <c r="C48" s="3"/>
      <c r="D48" s="3"/>
      <c r="E48" s="3"/>
      <c r="F48" s="3"/>
      <c r="G48" s="3"/>
      <c r="H48" s="3"/>
      <c r="I48" s="3"/>
      <c r="J48" s="3">
        <f>AVERAGE(J2:J47)</f>
        <v>3.2040371580980435E-2</v>
      </c>
      <c r="K48" s="3"/>
      <c r="L48" s="3"/>
      <c r="M48" s="3">
        <f>AVERAGE(M2:M47)</f>
        <v>2.0045822688576371E-2</v>
      </c>
      <c r="N48" s="3"/>
      <c r="O48" s="3"/>
      <c r="P48" s="3">
        <f>AVERAGE(P2:P47)</f>
        <v>2.5445999595542414E-2</v>
      </c>
      <c r="Q48" s="3"/>
      <c r="R48" s="3"/>
      <c r="S48" s="3">
        <f>AVERAGE(S2:S47)</f>
        <v>1.6037628735484442E-2</v>
      </c>
      <c r="T48" s="3"/>
      <c r="U48" s="3"/>
      <c r="V48" s="3"/>
      <c r="W48" s="3"/>
      <c r="X48" s="3"/>
      <c r="Y48" s="3"/>
      <c r="Z48" s="3"/>
    </row>
    <row r="49" spans="1:2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0</cp:revision>
  <dcterms:created xsi:type="dcterms:W3CDTF">2022-07-15T20:51:48Z</dcterms:created>
  <dcterms:modified xsi:type="dcterms:W3CDTF">2022-07-22T14:54:54Z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