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40009_{1EC86A20-73C7-9C42-ABDA-4D2821B4551B}" xr6:coauthVersionLast="47" xr6:coauthVersionMax="47" xr10:uidLastSave="{00000000-0000-0000-0000-000000000000}"/>
  <bookViews>
    <workbookView xWindow="6120" yWindow="500" windowWidth="22680" windowHeight="16400"/>
  </bookViews>
  <sheets>
    <sheet name="act_VS3_model_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1" l="1"/>
  <c r="H3" i="1"/>
  <c r="F3" i="1"/>
  <c r="H2" i="1"/>
  <c r="G2" i="1"/>
  <c r="F2" i="1"/>
</calcChain>
</file>

<file path=xl/sharedStrings.xml><?xml version="1.0" encoding="utf-8"?>
<sst xmlns="http://purl.oclc.org/ooxml/spreadsheetml/main" count="8" uniqueCount="5">
  <si>
    <t>Bilateral</t>
  </si>
  <si>
    <t>Left</t>
  </si>
  <si>
    <t>Right</t>
  </si>
  <si>
    <t>Mean</t>
  </si>
  <si>
    <t>Std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</si>
</sst>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PALM input testing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act_VS3_model_3!$E$2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act_VS3_model_3!$F$1:$H$1</c:f>
              <c:strCache>
                <c:ptCount val="3"/>
                <c:pt idx="0">
                  <c:v>Bilateral</c:v>
                </c:pt>
                <c:pt idx="1">
                  <c:v>Left</c:v>
                </c:pt>
                <c:pt idx="2">
                  <c:v>Right</c:v>
                </c:pt>
              </c:strCache>
            </c:strRef>
          </c:cat>
          <c:val>
            <c:numRef>
              <c:f>act_VS3_model_3!$F$2:$H$2</c:f>
              <c:numCache>
                <c:formatCode>General</c:formatCode>
                <c:ptCount val="3"/>
                <c:pt idx="0">
                  <c:v>-5.8312003636363618</c:v>
                </c:pt>
                <c:pt idx="1">
                  <c:v>-7.4179678636363668</c:v>
                </c:pt>
                <c:pt idx="2">
                  <c:v>-4.2991493636363627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3-654E-A653-6944A54320BB}"/>
            </c:ext>
          </c:extLst>
        </c:ser>
        <c:ser>
          <c:idx val="1"/>
          <c:order val="1"/>
          <c:tx>
            <c:strRef>
              <c:f>act_VS3_model_3!$E$3</c:f>
              <c:strCache>
                <c:ptCount val="1"/>
                <c:pt idx="0">
                  <c:v>Std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act_VS3_model_3!$F$1:$H$1</c:f>
              <c:strCache>
                <c:ptCount val="3"/>
                <c:pt idx="0">
                  <c:v>Bilateral</c:v>
                </c:pt>
                <c:pt idx="1">
                  <c:v>Left</c:v>
                </c:pt>
                <c:pt idx="2">
                  <c:v>Right</c:v>
                </c:pt>
              </c:strCache>
            </c:strRef>
          </c:cat>
          <c:val>
            <c:numRef>
              <c:f>act_VS3_model_3!$F$3:$H$3</c:f>
              <c:numCache>
                <c:formatCode>General</c:formatCode>
                <c:ptCount val="3"/>
                <c:pt idx="0">
                  <c:v>7.3831994809409034</c:v>
                </c:pt>
                <c:pt idx="1">
                  <c:v>8.8854051184839804</c:v>
                </c:pt>
                <c:pt idx="2">
                  <c:v>7.3703477749111919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E3-654E-A653-6944A543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949616"/>
        <c:axId val="1571957296"/>
      </c:barChart>
      <c:catAx>
        <c:axId val="157194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57296"/>
        <c:crosses val="autoZero"/>
        <c:auto val="1"/>
        <c:lblAlgn val="ctr"/>
        <c:lblOffset val="100"/>
        <c:noMultiLvlLbl val="0"/>
      </c:catAx>
      <c:valAx>
        <c:axId val="15719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4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5</xdr:row>
      <xdr:rowOff>146050</xdr:rowOff>
    </xdr:from>
    <xdr:to>
      <xdr:col>9</xdr:col>
      <xdr:colOff>146050</xdr:colOff>
      <xdr:row>19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846E8A-130A-D999-CEA3-8892134A4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5"/>
  <sheetViews>
    <sheetView tabSelected="1" zoomScale="130" zoomScaleNormal="130" workbookViewId="0">
      <selection activeCell="M12" sqref="M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">
      <c r="A2">
        <v>16.460726000000001</v>
      </c>
      <c r="B2">
        <v>65.040329999999997</v>
      </c>
      <c r="C2">
        <v>-30.443719000000002</v>
      </c>
      <c r="E2" t="s">
        <v>3</v>
      </c>
      <c r="F2">
        <f>AVERAGE(A2:A45)</f>
        <v>-5.8312003636363618</v>
      </c>
      <c r="G2">
        <f>AVERAGE(B2:B45)</f>
        <v>-7.4179678636363668</v>
      </c>
      <c r="H2">
        <f>AVERAGE(C2:C45)</f>
        <v>-4.2991493636363627</v>
      </c>
    </row>
    <row r="3" spans="1:8" x14ac:dyDescent="0.2">
      <c r="A3">
        <v>-11.036606000000001</v>
      </c>
      <c r="B3">
        <v>6.4812370000000001</v>
      </c>
      <c r="C3">
        <v>-27.950386000000002</v>
      </c>
      <c r="E3" t="s">
        <v>4</v>
      </c>
      <c r="F3">
        <f>STDEV(A2:A45)/SQRT(COUNT(A2:A45))</f>
        <v>7.3831994809409034</v>
      </c>
      <c r="G3">
        <f t="shared" ref="G3:H3" si="0">STDEV(B2:B45)/SQRT(COUNT(B2:B45))</f>
        <v>8.8854051184839804</v>
      </c>
      <c r="H3">
        <f t="shared" si="0"/>
        <v>7.3703477749111919</v>
      </c>
    </row>
    <row r="4" spans="1:8" x14ac:dyDescent="0.2">
      <c r="A4">
        <v>-51.199348999999998</v>
      </c>
      <c r="B4">
        <v>-57.822552000000002</v>
      </c>
      <c r="C4">
        <v>-44.804533999999997</v>
      </c>
    </row>
    <row r="5" spans="1:8" x14ac:dyDescent="0.2">
      <c r="A5">
        <v>125.66677900000001</v>
      </c>
      <c r="B5">
        <v>119.120913</v>
      </c>
      <c r="C5">
        <v>131.98692500000001</v>
      </c>
    </row>
    <row r="6" spans="1:8" x14ac:dyDescent="0.2">
      <c r="A6">
        <v>19.759650000000001</v>
      </c>
      <c r="B6">
        <v>4.0232419999999998</v>
      </c>
      <c r="C6">
        <v>34.953422000000003</v>
      </c>
    </row>
    <row r="7" spans="1:8" x14ac:dyDescent="0.2">
      <c r="A7">
        <v>15.988225999999999</v>
      </c>
      <c r="B7">
        <v>-10.016228</v>
      </c>
      <c r="C7">
        <v>41.095976</v>
      </c>
    </row>
    <row r="8" spans="1:8" x14ac:dyDescent="0.2">
      <c r="A8">
        <v>-38.344462999999998</v>
      </c>
      <c r="B8">
        <v>-60.133682</v>
      </c>
      <c r="C8">
        <v>-17.306597</v>
      </c>
    </row>
    <row r="9" spans="1:8" x14ac:dyDescent="0.2">
      <c r="A9">
        <v>-40.676152000000002</v>
      </c>
      <c r="B9">
        <v>-60.768247000000002</v>
      </c>
      <c r="C9">
        <v>-21.276886000000001</v>
      </c>
    </row>
    <row r="10" spans="1:8" x14ac:dyDescent="0.2">
      <c r="A10">
        <v>5.2040850000000001</v>
      </c>
      <c r="B10">
        <v>19.040016000000001</v>
      </c>
      <c r="C10">
        <v>-8.1547429999999999</v>
      </c>
    </row>
    <row r="11" spans="1:8" x14ac:dyDescent="0.2">
      <c r="A11">
        <v>48.876719999999999</v>
      </c>
      <c r="B11">
        <v>41.320259999999998</v>
      </c>
      <c r="C11">
        <v>56.172612999999998</v>
      </c>
    </row>
    <row r="12" spans="1:8" x14ac:dyDescent="0.2">
      <c r="A12">
        <v>-38.531056</v>
      </c>
      <c r="B12">
        <v>-80.605950000000007</v>
      </c>
      <c r="C12">
        <v>2.092978</v>
      </c>
    </row>
    <row r="13" spans="1:8" x14ac:dyDescent="0.2">
      <c r="A13">
        <v>-22.450993</v>
      </c>
      <c r="B13">
        <v>-17.742522999999998</v>
      </c>
      <c r="C13">
        <v>-26.997105999999999</v>
      </c>
    </row>
    <row r="14" spans="1:8" x14ac:dyDescent="0.2">
      <c r="A14">
        <v>-42.164495000000002</v>
      </c>
      <c r="B14">
        <v>-29.477511</v>
      </c>
      <c r="C14">
        <v>-54.413998999999997</v>
      </c>
    </row>
    <row r="15" spans="1:8" x14ac:dyDescent="0.2">
      <c r="A15">
        <v>6.527012</v>
      </c>
      <c r="B15">
        <v>-4.3390310000000003</v>
      </c>
      <c r="C15">
        <v>17.018362</v>
      </c>
    </row>
    <row r="16" spans="1:8" x14ac:dyDescent="0.2">
      <c r="A16">
        <v>-38.664344</v>
      </c>
      <c r="B16">
        <v>-60.367956</v>
      </c>
      <c r="C16">
        <v>-17.709130999999999</v>
      </c>
    </row>
    <row r="17" spans="1:3" x14ac:dyDescent="0.2">
      <c r="A17">
        <v>-59.178106</v>
      </c>
      <c r="B17">
        <v>-55.361452999999997</v>
      </c>
      <c r="C17">
        <v>-62.863149999999997</v>
      </c>
    </row>
    <row r="18" spans="1:3" x14ac:dyDescent="0.2">
      <c r="A18">
        <v>-26.603785999999999</v>
      </c>
      <c r="B18">
        <v>-31.272279000000001</v>
      </c>
      <c r="C18">
        <v>-22.096274999999999</v>
      </c>
    </row>
    <row r="19" spans="1:3" x14ac:dyDescent="0.2">
      <c r="A19">
        <v>-28.278022</v>
      </c>
      <c r="B19">
        <v>-23.881504</v>
      </c>
      <c r="C19">
        <v>-32.522934999999997</v>
      </c>
    </row>
    <row r="20" spans="1:3" x14ac:dyDescent="0.2">
      <c r="A20">
        <v>-8.3417429999999992</v>
      </c>
      <c r="B20">
        <v>-19.332843</v>
      </c>
      <c r="C20">
        <v>2.2703509999999998</v>
      </c>
    </row>
    <row r="21" spans="1:3" x14ac:dyDescent="0.2">
      <c r="A21">
        <v>-164.17443599999999</v>
      </c>
      <c r="B21">
        <v>-168.088266</v>
      </c>
      <c r="C21">
        <v>-160.395566</v>
      </c>
    </row>
    <row r="22" spans="1:3" x14ac:dyDescent="0.2">
      <c r="A22">
        <v>-24.33785</v>
      </c>
      <c r="B22">
        <v>-1.109103</v>
      </c>
      <c r="C22">
        <v>-46.765605999999998</v>
      </c>
    </row>
    <row r="23" spans="1:3" x14ac:dyDescent="0.2">
      <c r="A23">
        <v>-3.3622420000000002</v>
      </c>
      <c r="B23">
        <v>-37.451433000000002</v>
      </c>
      <c r="C23">
        <v>29.551459000000001</v>
      </c>
    </row>
    <row r="24" spans="1:3" x14ac:dyDescent="0.2">
      <c r="A24">
        <v>4.348179</v>
      </c>
      <c r="B24">
        <v>-27.284628999999999</v>
      </c>
      <c r="C24">
        <v>34.890200999999998</v>
      </c>
    </row>
    <row r="25" spans="1:3" x14ac:dyDescent="0.2">
      <c r="A25">
        <v>-13.111482000000001</v>
      </c>
      <c r="B25">
        <v>-59.508617999999998</v>
      </c>
      <c r="C25">
        <v>31.685752999999998</v>
      </c>
    </row>
    <row r="26" spans="1:3" x14ac:dyDescent="0.2">
      <c r="A26">
        <v>74.057562000000004</v>
      </c>
      <c r="B26">
        <v>105.09129299999999</v>
      </c>
      <c r="C26">
        <v>44.093958000000001</v>
      </c>
    </row>
    <row r="27" spans="1:3" x14ac:dyDescent="0.2">
      <c r="A27">
        <v>25.155227</v>
      </c>
      <c r="B27">
        <v>-5.6066649999999996</v>
      </c>
      <c r="C27">
        <v>54.856364999999997</v>
      </c>
    </row>
    <row r="28" spans="1:3" x14ac:dyDescent="0.2">
      <c r="A28">
        <v>-9.6269089999999995</v>
      </c>
      <c r="B28">
        <v>-44.972636000000001</v>
      </c>
      <c r="C28">
        <v>24.499998000000001</v>
      </c>
    </row>
    <row r="29" spans="1:3" x14ac:dyDescent="0.2">
      <c r="A29">
        <v>-42.021005000000002</v>
      </c>
      <c r="B29">
        <v>-53.964021000000002</v>
      </c>
      <c r="C29">
        <v>-30.489819000000001</v>
      </c>
    </row>
    <row r="30" spans="1:3" x14ac:dyDescent="0.2">
      <c r="A30">
        <v>61.805723</v>
      </c>
      <c r="B30">
        <v>79.899478999999999</v>
      </c>
      <c r="C30">
        <v>44.335890999999997</v>
      </c>
    </row>
    <row r="31" spans="1:3" x14ac:dyDescent="0.2">
      <c r="A31">
        <v>-45.427199000000002</v>
      </c>
      <c r="B31">
        <v>-25.066381</v>
      </c>
      <c r="C31">
        <v>-65.085920000000002</v>
      </c>
    </row>
    <row r="32" spans="1:3" x14ac:dyDescent="0.2">
      <c r="A32">
        <v>-5.8167809999999998</v>
      </c>
      <c r="B32">
        <v>15.964092000000001</v>
      </c>
      <c r="C32">
        <v>-26.846589000000002</v>
      </c>
    </row>
    <row r="33" spans="1:3" x14ac:dyDescent="0.2">
      <c r="A33">
        <v>-73.16968</v>
      </c>
      <c r="B33">
        <v>-78.679618000000005</v>
      </c>
      <c r="C33">
        <v>-67.849742000000006</v>
      </c>
    </row>
    <row r="34" spans="1:3" x14ac:dyDescent="0.2">
      <c r="A34">
        <v>-21.134269</v>
      </c>
      <c r="B34">
        <v>-41.160643999999998</v>
      </c>
      <c r="C34">
        <v>-1.798459</v>
      </c>
    </row>
    <row r="35" spans="1:3" x14ac:dyDescent="0.2">
      <c r="A35">
        <v>9.074738</v>
      </c>
      <c r="B35">
        <v>47.638258999999998</v>
      </c>
      <c r="C35">
        <v>-28.159006000000002</v>
      </c>
    </row>
    <row r="36" spans="1:3" x14ac:dyDescent="0.2">
      <c r="A36">
        <v>56.439529999999998</v>
      </c>
      <c r="B36">
        <v>57.668258000000002</v>
      </c>
      <c r="C36">
        <v>55.253171999999999</v>
      </c>
    </row>
    <row r="37" spans="1:3" x14ac:dyDescent="0.2">
      <c r="A37">
        <v>5.9932400000000001</v>
      </c>
      <c r="B37">
        <v>42.552643000000003</v>
      </c>
      <c r="C37">
        <v>-29.305496000000002</v>
      </c>
    </row>
    <row r="38" spans="1:3" x14ac:dyDescent="0.2">
      <c r="A38">
        <v>-6.1108409999999997</v>
      </c>
      <c r="B38">
        <v>-12.524647</v>
      </c>
      <c r="C38">
        <v>8.1798999999999997E-2</v>
      </c>
    </row>
    <row r="39" spans="1:3" x14ac:dyDescent="0.2">
      <c r="A39">
        <v>-39.381563999999997</v>
      </c>
      <c r="B39">
        <v>-29.447545000000002</v>
      </c>
      <c r="C39">
        <v>-48.973027999999999</v>
      </c>
    </row>
    <row r="40" spans="1:3" x14ac:dyDescent="0.2">
      <c r="A40">
        <v>91.250421000000003</v>
      </c>
      <c r="B40">
        <v>120.213565</v>
      </c>
      <c r="C40">
        <v>63.286005000000003</v>
      </c>
    </row>
    <row r="41" spans="1:3" x14ac:dyDescent="0.2">
      <c r="A41">
        <v>-44.097996000000002</v>
      </c>
      <c r="B41">
        <v>-40.739064999999997</v>
      </c>
      <c r="C41">
        <v>-47.341101999999999</v>
      </c>
    </row>
    <row r="42" spans="1:3" x14ac:dyDescent="0.2">
      <c r="A42">
        <v>-11.310219999999999</v>
      </c>
      <c r="B42">
        <v>-41.557797000000001</v>
      </c>
      <c r="C42">
        <v>17.894338000000001</v>
      </c>
    </row>
    <row r="43" spans="1:3" x14ac:dyDescent="0.2">
      <c r="A43">
        <v>-13.598561999999999</v>
      </c>
      <c r="B43">
        <v>-21.823730999999999</v>
      </c>
      <c r="C43">
        <v>-5.6570210000000003</v>
      </c>
    </row>
    <row r="44" spans="1:3" x14ac:dyDescent="0.2">
      <c r="A44">
        <v>76.326590999999993</v>
      </c>
      <c r="B44">
        <v>98.440106999999998</v>
      </c>
      <c r="C44">
        <v>54.975608999999999</v>
      </c>
    </row>
    <row r="45" spans="1:3" x14ac:dyDescent="0.2">
      <c r="A45">
        <v>22.642925999999999</v>
      </c>
      <c r="B45">
        <v>51.222278000000003</v>
      </c>
      <c r="C45">
        <v>-4.9509319999999999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act_VS3_model_3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2022-11-08T13:36:34Z</dcterms:created>
  <dcterms:modified xsi:type="dcterms:W3CDTF">2022-11-08T14:57:20Z</dcterms:modified>
</cp:coreProperties>
</file>