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derivatives/imaging_plots/"/>
    </mc:Choice>
  </mc:AlternateContent>
  <xr:revisionPtr revIDLastSave="0" documentId="13_ncr:1_{39276F8B-95CD-F348-848E-BB1E4692FD55}" xr6:coauthVersionLast="47" xr6:coauthVersionMax="47" xr10:uidLastSave="{00000000-0000-0000-0000-000000000000}"/>
  <bookViews>
    <workbookView xWindow="-38400" yWindow="1220" windowWidth="38400" windowHeight="21100" activeTab="3" xr2:uid="{101486B1-E70F-4D43-ADDA-10AEF9FE5C6B}"/>
  </bookViews>
  <sheets>
    <sheet name="Sheet1" sheetId="1" r:id="rId1"/>
    <sheet name="model 6" sheetId="2" r:id="rId2"/>
    <sheet name="model 7" sheetId="3" r:id="rId3"/>
    <sheet name="model 8" sheetId="4" r:id="rId4"/>
    <sheet name="model 9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4" i="5" l="1"/>
  <c r="AG44" i="5"/>
  <c r="X44" i="5"/>
  <c r="W44" i="5"/>
  <c r="AH43" i="5"/>
  <c r="AG43" i="5"/>
  <c r="X43" i="5"/>
  <c r="W43" i="5"/>
  <c r="AH42" i="5"/>
  <c r="AG42" i="5"/>
  <c r="X42" i="5"/>
  <c r="W42" i="5"/>
  <c r="AH41" i="5"/>
  <c r="AG41" i="5"/>
  <c r="X41" i="5"/>
  <c r="W41" i="5"/>
  <c r="AH40" i="5"/>
  <c r="AG40" i="5"/>
  <c r="X40" i="5"/>
  <c r="W40" i="5"/>
  <c r="AH39" i="5"/>
  <c r="AG39" i="5"/>
  <c r="X39" i="5"/>
  <c r="W39" i="5"/>
  <c r="AH38" i="5"/>
  <c r="AG38" i="5"/>
  <c r="X38" i="5"/>
  <c r="W38" i="5"/>
  <c r="AH37" i="5"/>
  <c r="AG37" i="5"/>
  <c r="X37" i="5"/>
  <c r="W37" i="5"/>
  <c r="AH36" i="5"/>
  <c r="AG36" i="5"/>
  <c r="X36" i="5"/>
  <c r="W36" i="5"/>
  <c r="AH35" i="5"/>
  <c r="AG35" i="5"/>
  <c r="X35" i="5"/>
  <c r="W35" i="5"/>
  <c r="AH34" i="5"/>
  <c r="AG34" i="5"/>
  <c r="X34" i="5"/>
  <c r="W34" i="5"/>
  <c r="AH33" i="5"/>
  <c r="AG33" i="5"/>
  <c r="X33" i="5"/>
  <c r="W33" i="5"/>
  <c r="AH32" i="5"/>
  <c r="AG32" i="5"/>
  <c r="X32" i="5"/>
  <c r="W32" i="5"/>
  <c r="AH31" i="5"/>
  <c r="AG31" i="5"/>
  <c r="X31" i="5"/>
  <c r="W31" i="5"/>
  <c r="AH30" i="5"/>
  <c r="AG30" i="5"/>
  <c r="X30" i="5"/>
  <c r="W30" i="5"/>
  <c r="AH29" i="5"/>
  <c r="AG29" i="5"/>
  <c r="X29" i="5"/>
  <c r="W29" i="5"/>
  <c r="AH28" i="5"/>
  <c r="AG28" i="5"/>
  <c r="X28" i="5"/>
  <c r="W28" i="5"/>
  <c r="AH27" i="5"/>
  <c r="AG27" i="5"/>
  <c r="X27" i="5"/>
  <c r="W27" i="5"/>
  <c r="AH26" i="5"/>
  <c r="AG26" i="5"/>
  <c r="X26" i="5"/>
  <c r="W26" i="5"/>
  <c r="AH25" i="5"/>
  <c r="AG25" i="5"/>
  <c r="X25" i="5"/>
  <c r="W25" i="5"/>
  <c r="AH24" i="5"/>
  <c r="AG24" i="5"/>
  <c r="X24" i="5"/>
  <c r="W24" i="5"/>
  <c r="AH23" i="5"/>
  <c r="AG23" i="5"/>
  <c r="X23" i="5"/>
  <c r="W23" i="5"/>
  <c r="AH22" i="5"/>
  <c r="AG22" i="5"/>
  <c r="X22" i="5"/>
  <c r="W22" i="5"/>
  <c r="AH21" i="5"/>
  <c r="AG21" i="5"/>
  <c r="X21" i="5"/>
  <c r="W21" i="5"/>
  <c r="AH20" i="5"/>
  <c r="AG20" i="5"/>
  <c r="X20" i="5"/>
  <c r="W20" i="5"/>
  <c r="AH19" i="5"/>
  <c r="AG19" i="5"/>
  <c r="X19" i="5"/>
  <c r="W19" i="5"/>
  <c r="AH18" i="5"/>
  <c r="AG18" i="5"/>
  <c r="X18" i="5"/>
  <c r="W18" i="5"/>
  <c r="AH17" i="5"/>
  <c r="AG17" i="5"/>
  <c r="X17" i="5"/>
  <c r="W17" i="5"/>
  <c r="AH16" i="5"/>
  <c r="AG16" i="5"/>
  <c r="X16" i="5"/>
  <c r="W16" i="5"/>
  <c r="AH15" i="5"/>
  <c r="AG15" i="5"/>
  <c r="X15" i="5"/>
  <c r="W15" i="5"/>
  <c r="AH14" i="5"/>
  <c r="AG14" i="5"/>
  <c r="X14" i="5"/>
  <c r="W14" i="5"/>
  <c r="AH13" i="5"/>
  <c r="AG13" i="5"/>
  <c r="X13" i="5"/>
  <c r="W13" i="5"/>
  <c r="AH12" i="5"/>
  <c r="AG12" i="5"/>
  <c r="X12" i="5"/>
  <c r="W12" i="5"/>
  <c r="AH11" i="5"/>
  <c r="AG11" i="5"/>
  <c r="X11" i="5"/>
  <c r="W11" i="5"/>
  <c r="AH10" i="5"/>
  <c r="AG10" i="5"/>
  <c r="X10" i="5"/>
  <c r="W10" i="5"/>
  <c r="AH9" i="5"/>
  <c r="AG9" i="5"/>
  <c r="X9" i="5"/>
  <c r="W9" i="5"/>
  <c r="AH8" i="5"/>
  <c r="AG8" i="5"/>
  <c r="X8" i="5"/>
  <c r="W8" i="5"/>
  <c r="AH7" i="5"/>
  <c r="AG7" i="5"/>
  <c r="X7" i="5"/>
  <c r="W7" i="5"/>
  <c r="AH6" i="5"/>
  <c r="AG6" i="5"/>
  <c r="X6" i="5"/>
  <c r="W6" i="5"/>
  <c r="AH5" i="5"/>
  <c r="AG5" i="5"/>
  <c r="X5" i="5"/>
  <c r="W5" i="5"/>
  <c r="AH4" i="5"/>
  <c r="AG4" i="5"/>
  <c r="X4" i="5"/>
  <c r="W4" i="5"/>
  <c r="AH3" i="5"/>
  <c r="AG3" i="5"/>
  <c r="X3" i="5"/>
  <c r="W3" i="5"/>
  <c r="AN44" i="4"/>
  <c r="AM44" i="4"/>
  <c r="AB44" i="4"/>
  <c r="AA44" i="4"/>
  <c r="AN43" i="4"/>
  <c r="AM43" i="4"/>
  <c r="AB43" i="4"/>
  <c r="AA43" i="4"/>
  <c r="AN42" i="4"/>
  <c r="AM42" i="4"/>
  <c r="AB42" i="4"/>
  <c r="AA42" i="4"/>
  <c r="AN41" i="4"/>
  <c r="AM41" i="4"/>
  <c r="AB41" i="4"/>
  <c r="AA41" i="4"/>
  <c r="AN40" i="4"/>
  <c r="AM40" i="4"/>
  <c r="AB40" i="4"/>
  <c r="AA40" i="4"/>
  <c r="AN39" i="4"/>
  <c r="AM39" i="4"/>
  <c r="AB39" i="4"/>
  <c r="AA39" i="4"/>
  <c r="AN38" i="4"/>
  <c r="AM38" i="4"/>
  <c r="AB38" i="4"/>
  <c r="AA38" i="4"/>
  <c r="AN37" i="4"/>
  <c r="AM37" i="4"/>
  <c r="AB37" i="4"/>
  <c r="AA37" i="4"/>
  <c r="AN36" i="4"/>
  <c r="AM36" i="4"/>
  <c r="AB36" i="4"/>
  <c r="AA36" i="4"/>
  <c r="AN35" i="4"/>
  <c r="AM35" i="4"/>
  <c r="AB35" i="4"/>
  <c r="AA35" i="4"/>
  <c r="AN34" i="4"/>
  <c r="AM34" i="4"/>
  <c r="AB34" i="4"/>
  <c r="AA34" i="4"/>
  <c r="AN33" i="4"/>
  <c r="AM33" i="4"/>
  <c r="AB33" i="4"/>
  <c r="AA33" i="4"/>
  <c r="AN32" i="4"/>
  <c r="AM32" i="4"/>
  <c r="AB32" i="4"/>
  <c r="AA32" i="4"/>
  <c r="AN31" i="4"/>
  <c r="AM31" i="4"/>
  <c r="AB31" i="4"/>
  <c r="AA31" i="4"/>
  <c r="AN30" i="4"/>
  <c r="AM30" i="4"/>
  <c r="AB30" i="4"/>
  <c r="AA30" i="4"/>
  <c r="AN29" i="4"/>
  <c r="AM29" i="4"/>
  <c r="AB29" i="4"/>
  <c r="AA29" i="4"/>
  <c r="AN28" i="4"/>
  <c r="AM28" i="4"/>
  <c r="AB28" i="4"/>
  <c r="AA28" i="4"/>
  <c r="AN27" i="4"/>
  <c r="AM27" i="4"/>
  <c r="AB27" i="4"/>
  <c r="AA27" i="4"/>
  <c r="AN26" i="4"/>
  <c r="AM26" i="4"/>
  <c r="AB26" i="4"/>
  <c r="AA26" i="4"/>
  <c r="AN25" i="4"/>
  <c r="AM25" i="4"/>
  <c r="AB25" i="4"/>
  <c r="AA25" i="4"/>
  <c r="AN24" i="4"/>
  <c r="AM24" i="4"/>
  <c r="AB24" i="4"/>
  <c r="AA24" i="4"/>
  <c r="AN23" i="4"/>
  <c r="AM23" i="4"/>
  <c r="AB23" i="4"/>
  <c r="AA23" i="4"/>
  <c r="AN22" i="4"/>
  <c r="AM22" i="4"/>
  <c r="AB22" i="4"/>
  <c r="AA22" i="4"/>
  <c r="AN21" i="4"/>
  <c r="AM21" i="4"/>
  <c r="AB21" i="4"/>
  <c r="AA21" i="4"/>
  <c r="AN20" i="4"/>
  <c r="AM20" i="4"/>
  <c r="AB20" i="4"/>
  <c r="AA20" i="4"/>
  <c r="AN19" i="4"/>
  <c r="AM19" i="4"/>
  <c r="AB19" i="4"/>
  <c r="AA19" i="4"/>
  <c r="AN18" i="4"/>
  <c r="AM18" i="4"/>
  <c r="AB18" i="4"/>
  <c r="AA18" i="4"/>
  <c r="AN17" i="4"/>
  <c r="AM17" i="4"/>
  <c r="AB17" i="4"/>
  <c r="AA17" i="4"/>
  <c r="AN16" i="4"/>
  <c r="AM16" i="4"/>
  <c r="AB16" i="4"/>
  <c r="AA16" i="4"/>
  <c r="AN15" i="4"/>
  <c r="AM15" i="4"/>
  <c r="AB15" i="4"/>
  <c r="AA15" i="4"/>
  <c r="AN14" i="4"/>
  <c r="AM14" i="4"/>
  <c r="AB14" i="4"/>
  <c r="AA14" i="4"/>
  <c r="AN13" i="4"/>
  <c r="AM13" i="4"/>
  <c r="AB13" i="4"/>
  <c r="AA13" i="4"/>
  <c r="AN12" i="4"/>
  <c r="AM12" i="4"/>
  <c r="AB12" i="4"/>
  <c r="AA12" i="4"/>
  <c r="AN11" i="4"/>
  <c r="AM11" i="4"/>
  <c r="AB11" i="4"/>
  <c r="AA11" i="4"/>
  <c r="AN10" i="4"/>
  <c r="AM10" i="4"/>
  <c r="AB10" i="4"/>
  <c r="AA10" i="4"/>
  <c r="AN9" i="4"/>
  <c r="AM9" i="4"/>
  <c r="AB9" i="4"/>
  <c r="AA9" i="4"/>
  <c r="AN8" i="4"/>
  <c r="AM8" i="4"/>
  <c r="AB8" i="4"/>
  <c r="AA8" i="4"/>
  <c r="AN7" i="4"/>
  <c r="AM7" i="4"/>
  <c r="AB7" i="4"/>
  <c r="AA7" i="4"/>
  <c r="AN6" i="4"/>
  <c r="AM6" i="4"/>
  <c r="AB6" i="4"/>
  <c r="AA6" i="4"/>
  <c r="AN5" i="4"/>
  <c r="AM5" i="4"/>
  <c r="AB5" i="4"/>
  <c r="AA5" i="4"/>
  <c r="AN4" i="4"/>
  <c r="AM4" i="4"/>
  <c r="AB4" i="4"/>
  <c r="AA4" i="4"/>
  <c r="AN3" i="4"/>
  <c r="AM3" i="4"/>
  <c r="AB3" i="4"/>
  <c r="AA3" i="4"/>
  <c r="AE44" i="3"/>
  <c r="AD44" i="3"/>
  <c r="V44" i="3"/>
  <c r="U44" i="3"/>
  <c r="AE43" i="3"/>
  <c r="AD43" i="3"/>
  <c r="V43" i="3"/>
  <c r="U43" i="3"/>
  <c r="AE42" i="3"/>
  <c r="AD42" i="3"/>
  <c r="V42" i="3"/>
  <c r="U42" i="3"/>
  <c r="AE41" i="3"/>
  <c r="AD41" i="3"/>
  <c r="V41" i="3"/>
  <c r="U41" i="3"/>
  <c r="AE40" i="3"/>
  <c r="AD40" i="3"/>
  <c r="V40" i="3"/>
  <c r="U40" i="3"/>
  <c r="AE39" i="3"/>
  <c r="AD39" i="3"/>
  <c r="V39" i="3"/>
  <c r="U39" i="3"/>
  <c r="AE38" i="3"/>
  <c r="AD38" i="3"/>
  <c r="V38" i="3"/>
  <c r="U38" i="3"/>
  <c r="AE37" i="3"/>
  <c r="AD37" i="3"/>
  <c r="V37" i="3"/>
  <c r="U37" i="3"/>
  <c r="AE36" i="3"/>
  <c r="AD36" i="3"/>
  <c r="V36" i="3"/>
  <c r="U36" i="3"/>
  <c r="AE35" i="3"/>
  <c r="AD35" i="3"/>
  <c r="V35" i="3"/>
  <c r="U35" i="3"/>
  <c r="AE34" i="3"/>
  <c r="AD34" i="3"/>
  <c r="V34" i="3"/>
  <c r="U34" i="3"/>
  <c r="AE33" i="3"/>
  <c r="AD33" i="3"/>
  <c r="V33" i="3"/>
  <c r="U33" i="3"/>
  <c r="AE32" i="3"/>
  <c r="AD32" i="3"/>
  <c r="V32" i="3"/>
  <c r="U32" i="3"/>
  <c r="AE31" i="3"/>
  <c r="AD31" i="3"/>
  <c r="V31" i="3"/>
  <c r="U31" i="3"/>
  <c r="AE30" i="3"/>
  <c r="AD30" i="3"/>
  <c r="V30" i="3"/>
  <c r="U30" i="3"/>
  <c r="AE29" i="3"/>
  <c r="AD29" i="3"/>
  <c r="V29" i="3"/>
  <c r="U29" i="3"/>
  <c r="AE28" i="3"/>
  <c r="AD28" i="3"/>
  <c r="V28" i="3"/>
  <c r="U28" i="3"/>
  <c r="AE27" i="3"/>
  <c r="AD27" i="3"/>
  <c r="V27" i="3"/>
  <c r="U27" i="3"/>
  <c r="AE26" i="3"/>
  <c r="AD26" i="3"/>
  <c r="V26" i="3"/>
  <c r="U26" i="3"/>
  <c r="AE25" i="3"/>
  <c r="AD25" i="3"/>
  <c r="V25" i="3"/>
  <c r="U25" i="3"/>
  <c r="AE24" i="3"/>
  <c r="AD24" i="3"/>
  <c r="V24" i="3"/>
  <c r="U24" i="3"/>
  <c r="AE23" i="3"/>
  <c r="AD23" i="3"/>
  <c r="V23" i="3"/>
  <c r="U23" i="3"/>
  <c r="AE22" i="3"/>
  <c r="AD22" i="3"/>
  <c r="V22" i="3"/>
  <c r="U22" i="3"/>
  <c r="AE21" i="3"/>
  <c r="AD21" i="3"/>
  <c r="V21" i="3"/>
  <c r="U21" i="3"/>
  <c r="AE20" i="3"/>
  <c r="AD20" i="3"/>
  <c r="V20" i="3"/>
  <c r="U20" i="3"/>
  <c r="AE19" i="3"/>
  <c r="AD19" i="3"/>
  <c r="V19" i="3"/>
  <c r="U19" i="3"/>
  <c r="AE18" i="3"/>
  <c r="AD18" i="3"/>
  <c r="V18" i="3"/>
  <c r="U18" i="3"/>
  <c r="AE17" i="3"/>
  <c r="AD17" i="3"/>
  <c r="V17" i="3"/>
  <c r="U17" i="3"/>
  <c r="AE16" i="3"/>
  <c r="AD16" i="3"/>
  <c r="V16" i="3"/>
  <c r="U16" i="3"/>
  <c r="AE15" i="3"/>
  <c r="AD15" i="3"/>
  <c r="V15" i="3"/>
  <c r="U15" i="3"/>
  <c r="AE14" i="3"/>
  <c r="AD14" i="3"/>
  <c r="V14" i="3"/>
  <c r="U14" i="3"/>
  <c r="AE13" i="3"/>
  <c r="AD13" i="3"/>
  <c r="V13" i="3"/>
  <c r="U13" i="3"/>
  <c r="AE12" i="3"/>
  <c r="AD12" i="3"/>
  <c r="V12" i="3"/>
  <c r="U12" i="3"/>
  <c r="AE11" i="3"/>
  <c r="AD11" i="3"/>
  <c r="V11" i="3"/>
  <c r="U11" i="3"/>
  <c r="AE10" i="3"/>
  <c r="AD10" i="3"/>
  <c r="V10" i="3"/>
  <c r="U10" i="3"/>
  <c r="AE9" i="3"/>
  <c r="AD9" i="3"/>
  <c r="V9" i="3"/>
  <c r="U9" i="3"/>
  <c r="AE8" i="3"/>
  <c r="AD8" i="3"/>
  <c r="V8" i="3"/>
  <c r="U8" i="3"/>
  <c r="AE7" i="3"/>
  <c r="AD7" i="3"/>
  <c r="V7" i="3"/>
  <c r="U7" i="3"/>
  <c r="AE6" i="3"/>
  <c r="AD6" i="3"/>
  <c r="V6" i="3"/>
  <c r="U6" i="3"/>
  <c r="AE5" i="3"/>
  <c r="AD5" i="3"/>
  <c r="V5" i="3"/>
  <c r="U5" i="3"/>
  <c r="AE4" i="3"/>
  <c r="AD4" i="3"/>
  <c r="V4" i="3"/>
  <c r="U4" i="3"/>
  <c r="AE3" i="3"/>
  <c r="AD3" i="3"/>
  <c r="V3" i="3"/>
  <c r="U3" i="3"/>
  <c r="AE4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3" i="2"/>
  <c r="U4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3" i="2"/>
  <c r="AL45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3" i="1"/>
  <c r="AK4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3" i="1"/>
  <c r="AJ4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3" i="1"/>
  <c r="AI4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L28" i="1"/>
  <c r="L37" i="1"/>
  <c r="M45" i="1"/>
  <c r="N11" i="1" s="1"/>
  <c r="K45" i="1"/>
  <c r="L8" i="1" s="1"/>
  <c r="G45" i="1"/>
  <c r="H4" i="1" s="1"/>
  <c r="I4" i="1" s="1"/>
  <c r="W45" i="1"/>
  <c r="F45" i="1"/>
  <c r="E45" i="1"/>
  <c r="D45" i="1"/>
  <c r="C45" i="1"/>
  <c r="L36" i="1" l="1"/>
  <c r="L23" i="1"/>
  <c r="L21" i="1"/>
  <c r="L3" i="1"/>
  <c r="AI3" i="1" s="1"/>
  <c r="L15" i="1"/>
  <c r="L44" i="1"/>
  <c r="L13" i="1"/>
  <c r="L39" i="1"/>
  <c r="L7" i="1"/>
  <c r="L31" i="1"/>
  <c r="L5" i="1"/>
  <c r="L29" i="1"/>
  <c r="N34" i="1"/>
  <c r="N26" i="1"/>
  <c r="N10" i="1"/>
  <c r="N42" i="1"/>
  <c r="N18" i="1"/>
  <c r="L38" i="1"/>
  <c r="L30" i="1"/>
  <c r="L22" i="1"/>
  <c r="L14" i="1"/>
  <c r="L6" i="1"/>
  <c r="N41" i="1"/>
  <c r="N33" i="1"/>
  <c r="N25" i="1"/>
  <c r="N17" i="1"/>
  <c r="N9" i="1"/>
  <c r="N24" i="1"/>
  <c r="N5" i="1"/>
  <c r="N32" i="1"/>
  <c r="N8" i="1"/>
  <c r="H43" i="1"/>
  <c r="I43" i="1" s="1"/>
  <c r="L12" i="1"/>
  <c r="N39" i="1"/>
  <c r="N23" i="1"/>
  <c r="N7" i="1"/>
  <c r="H35" i="1"/>
  <c r="I35" i="1" s="1"/>
  <c r="L43" i="1"/>
  <c r="L27" i="1"/>
  <c r="N30" i="1"/>
  <c r="N14" i="1"/>
  <c r="H32" i="1"/>
  <c r="I32" i="1" s="1"/>
  <c r="L42" i="1"/>
  <c r="L34" i="1"/>
  <c r="L26" i="1"/>
  <c r="L18" i="1"/>
  <c r="N3" i="1"/>
  <c r="N37" i="1"/>
  <c r="N29" i="1"/>
  <c r="N21" i="1"/>
  <c r="N13" i="1"/>
  <c r="L41" i="1"/>
  <c r="L33" i="1"/>
  <c r="L25" i="1"/>
  <c r="L17" i="1"/>
  <c r="L9" i="1"/>
  <c r="N44" i="1"/>
  <c r="N36" i="1"/>
  <c r="N28" i="1"/>
  <c r="N20" i="1"/>
  <c r="N12" i="1"/>
  <c r="N4" i="1"/>
  <c r="N40" i="1"/>
  <c r="N16" i="1"/>
  <c r="L20" i="1"/>
  <c r="L4" i="1"/>
  <c r="N31" i="1"/>
  <c r="N15" i="1"/>
  <c r="L35" i="1"/>
  <c r="L19" i="1"/>
  <c r="L11" i="1"/>
  <c r="N38" i="1"/>
  <c r="N22" i="1"/>
  <c r="N6" i="1"/>
  <c r="L10" i="1"/>
  <c r="L40" i="1"/>
  <c r="L32" i="1"/>
  <c r="L24" i="1"/>
  <c r="L16" i="1"/>
  <c r="N43" i="1"/>
  <c r="N35" i="1"/>
  <c r="N27" i="1"/>
  <c r="N19" i="1"/>
  <c r="H27" i="1"/>
  <c r="I27" i="1" s="1"/>
  <c r="H19" i="1"/>
  <c r="I19" i="1" s="1"/>
  <c r="H11" i="1"/>
  <c r="I11" i="1" s="1"/>
  <c r="H42" i="1"/>
  <c r="I42" i="1" s="1"/>
  <c r="H34" i="1"/>
  <c r="I34" i="1" s="1"/>
  <c r="H26" i="1"/>
  <c r="I26" i="1" s="1"/>
  <c r="H18" i="1"/>
  <c r="I18" i="1" s="1"/>
  <c r="H10" i="1"/>
  <c r="I10" i="1" s="1"/>
  <c r="H41" i="1"/>
  <c r="I41" i="1" s="1"/>
  <c r="H33" i="1"/>
  <c r="I33" i="1" s="1"/>
  <c r="H25" i="1"/>
  <c r="I25" i="1" s="1"/>
  <c r="H17" i="1"/>
  <c r="I17" i="1" s="1"/>
  <c r="H9" i="1"/>
  <c r="I9" i="1" s="1"/>
  <c r="H8" i="1"/>
  <c r="I8" i="1" s="1"/>
  <c r="H7" i="1"/>
  <c r="I7" i="1" s="1"/>
  <c r="H6" i="1"/>
  <c r="I6" i="1" s="1"/>
  <c r="H16" i="1"/>
  <c r="I16" i="1" s="1"/>
  <c r="H39" i="1"/>
  <c r="I39" i="1" s="1"/>
  <c r="H31" i="1"/>
  <c r="I31" i="1" s="1"/>
  <c r="H15" i="1"/>
  <c r="I15" i="1" s="1"/>
  <c r="H38" i="1"/>
  <c r="I38" i="1" s="1"/>
  <c r="H30" i="1"/>
  <c r="I30" i="1" s="1"/>
  <c r="H22" i="1"/>
  <c r="I22" i="1" s="1"/>
  <c r="H14" i="1"/>
  <c r="I14" i="1" s="1"/>
  <c r="H3" i="1"/>
  <c r="H37" i="1"/>
  <c r="I37" i="1" s="1"/>
  <c r="H29" i="1"/>
  <c r="I29" i="1" s="1"/>
  <c r="H21" i="1"/>
  <c r="I21" i="1" s="1"/>
  <c r="H13" i="1"/>
  <c r="I13" i="1" s="1"/>
  <c r="H5" i="1"/>
  <c r="I5" i="1" s="1"/>
  <c r="H40" i="1"/>
  <c r="I40" i="1" s="1"/>
  <c r="H24" i="1"/>
  <c r="I24" i="1" s="1"/>
  <c r="H23" i="1"/>
  <c r="I23" i="1" s="1"/>
  <c r="H44" i="1"/>
  <c r="I44" i="1" s="1"/>
  <c r="H36" i="1"/>
  <c r="I36" i="1" s="1"/>
  <c r="H28" i="1"/>
  <c r="I28" i="1" s="1"/>
  <c r="H20" i="1"/>
  <c r="I20" i="1" s="1"/>
  <c r="H12" i="1"/>
  <c r="I12" i="1" s="1"/>
  <c r="N45" i="1" l="1"/>
  <c r="L45" i="1"/>
  <c r="I3" i="1"/>
  <c r="H45" i="1"/>
  <c r="I45" i="1" l="1"/>
  <c r="J4" i="1" l="1"/>
  <c r="J31" i="1"/>
  <c r="J38" i="1"/>
  <c r="J19" i="1"/>
  <c r="J23" i="1"/>
  <c r="J21" i="1"/>
  <c r="J7" i="1"/>
  <c r="J36" i="1"/>
  <c r="J8" i="1"/>
  <c r="J27" i="1"/>
  <c r="J44" i="1"/>
  <c r="J18" i="1"/>
  <c r="J30" i="1"/>
  <c r="J20" i="1"/>
  <c r="J40" i="1"/>
  <c r="J28" i="1"/>
  <c r="J35" i="1"/>
  <c r="J16" i="1"/>
  <c r="J17" i="1"/>
  <c r="J13" i="1"/>
  <c r="J32" i="1"/>
  <c r="J22" i="1"/>
  <c r="J15" i="1"/>
  <c r="J12" i="1"/>
  <c r="J41" i="1"/>
  <c r="J29" i="1"/>
  <c r="J11" i="1"/>
  <c r="J24" i="1"/>
  <c r="J34" i="1"/>
  <c r="J5" i="1"/>
  <c r="J39" i="1"/>
  <c r="J42" i="1"/>
  <c r="J9" i="1"/>
  <c r="J6" i="1"/>
  <c r="J26" i="1"/>
  <c r="J33" i="1"/>
  <c r="J25" i="1"/>
  <c r="J43" i="1"/>
  <c r="J10" i="1"/>
  <c r="J37" i="1"/>
  <c r="J14" i="1"/>
  <c r="J3" i="1"/>
  <c r="J45" i="1" l="1"/>
</calcChain>
</file>

<file path=xl/sharedStrings.xml><?xml version="1.0" encoding="utf-8"?>
<sst xmlns="http://schemas.openxmlformats.org/spreadsheetml/2006/main" count="202" uniqueCount="25">
  <si>
    <t>sub</t>
  </si>
  <si>
    <t>ones</t>
  </si>
  <si>
    <t>RS</t>
  </si>
  <si>
    <t>RS_square</t>
  </si>
  <si>
    <t>7U7D_mania</t>
  </si>
  <si>
    <t>7U7D_depress</t>
  </si>
  <si>
    <t>AUDIT</t>
  </si>
  <si>
    <t>AUDITxmania</t>
  </si>
  <si>
    <t>AUDITxdepress</t>
  </si>
  <si>
    <t>tsnr_x</t>
  </si>
  <si>
    <t>fd_mean_x</t>
  </si>
  <si>
    <t>tsnr_y</t>
  </si>
  <si>
    <t>fd_mean_y</t>
  </si>
  <si>
    <t>RS_dm</t>
  </si>
  <si>
    <t>RS_square_dm</t>
  </si>
  <si>
    <t>mania_dm</t>
  </si>
  <si>
    <t>depress_dm</t>
  </si>
  <si>
    <t>AUDxmania_dm</t>
  </si>
  <si>
    <t>AUDxdepress_dm</t>
  </si>
  <si>
    <t>DOORS</t>
  </si>
  <si>
    <t>SOCIAL</t>
  </si>
  <si>
    <t>SOCIAL &gt; DOORS</t>
  </si>
  <si>
    <t>SOCIAL &amp; DOORS</t>
  </si>
  <si>
    <t>mania*AUD</t>
  </si>
  <si>
    <t>depress*AUD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</si>
</sst>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F6E-0044-D844-A382-D5C4C4CE92E8}">
  <dimension ref="A2:AW45"/>
  <sheetViews>
    <sheetView topLeftCell="S1" workbookViewId="0">
      <selection activeCell="AL3" sqref="AL3:AL44"/>
    </sheetView>
  </sheetViews>
  <sheetFormatPr baseColWidth="10" defaultRowHeight="16" x14ac:dyDescent="0.2"/>
  <cols>
    <col min="1" max="10" width="10.83203125" style="1"/>
    <col min="11" max="11" width="11.83203125" style="1" bestFit="1" customWidth="1"/>
    <col min="12" max="12" width="11.83203125" style="1" customWidth="1"/>
    <col min="13" max="13" width="13" style="1" bestFit="1" customWidth="1"/>
    <col min="14" max="32" width="10.83203125" style="1"/>
    <col min="33" max="33" width="11.83203125" style="1" bestFit="1" customWidth="1"/>
    <col min="34" max="34" width="13" style="1" bestFit="1" customWidth="1"/>
    <col min="35" max="35" width="12.33203125" style="1" bestFit="1" customWidth="1"/>
    <col min="36" max="36" width="12.33203125" style="1" customWidth="1"/>
    <col min="37" max="37" width="13.5" style="1" bestFit="1" customWidth="1"/>
    <col min="38" max="38" width="13.5" style="1" customWidth="1"/>
    <col min="39" max="47" width="10.83203125" style="1"/>
    <col min="48" max="48" width="11.83203125" style="1" bestFit="1" customWidth="1"/>
    <col min="49" max="49" width="13" style="1" bestFit="1" customWidth="1"/>
    <col min="50" max="16384" width="10.83203125" style="1"/>
  </cols>
  <sheetData>
    <row r="2" spans="1:49" x14ac:dyDescent="0.2">
      <c r="A2" s="1" t="s">
        <v>0</v>
      </c>
      <c r="B2" s="1" t="s">
        <v>1</v>
      </c>
      <c r="C2" s="5" t="s">
        <v>9</v>
      </c>
      <c r="D2" s="5" t="s">
        <v>10</v>
      </c>
      <c r="E2" s="5" t="s">
        <v>11</v>
      </c>
      <c r="F2" s="5" t="s">
        <v>12</v>
      </c>
      <c r="G2" s="1" t="s">
        <v>2</v>
      </c>
      <c r="H2" s="5" t="s">
        <v>13</v>
      </c>
      <c r="I2" s="1" t="s">
        <v>3</v>
      </c>
      <c r="J2" s="5" t="s">
        <v>14</v>
      </c>
      <c r="K2" s="1" t="s">
        <v>4</v>
      </c>
      <c r="L2" s="5" t="s">
        <v>15</v>
      </c>
      <c r="M2" s="1" t="s">
        <v>5</v>
      </c>
      <c r="N2" s="5" t="s">
        <v>16</v>
      </c>
      <c r="O2" s="5"/>
      <c r="P2" s="1" t="s">
        <v>1</v>
      </c>
      <c r="Q2" t="s">
        <v>9</v>
      </c>
      <c r="R2" t="s">
        <v>10</v>
      </c>
      <c r="S2" t="s">
        <v>11</v>
      </c>
      <c r="T2" t="s">
        <v>12</v>
      </c>
      <c r="U2" s="1" t="s">
        <v>2</v>
      </c>
      <c r="V2" s="1" t="s">
        <v>3</v>
      </c>
      <c r="W2" s="5" t="s">
        <v>6</v>
      </c>
      <c r="Y2" s="1" t="s">
        <v>1</v>
      </c>
      <c r="Z2" t="s">
        <v>9</v>
      </c>
      <c r="AA2" t="s">
        <v>10</v>
      </c>
      <c r="AB2" t="s">
        <v>11</v>
      </c>
      <c r="AC2" t="s">
        <v>12</v>
      </c>
      <c r="AD2" s="1" t="s">
        <v>2</v>
      </c>
      <c r="AE2" s="1" t="s">
        <v>3</v>
      </c>
      <c r="AF2" s="1" t="s">
        <v>6</v>
      </c>
      <c r="AG2" s="1" t="s">
        <v>4</v>
      </c>
      <c r="AH2" s="1" t="s">
        <v>5</v>
      </c>
      <c r="AI2" s="1" t="s">
        <v>7</v>
      </c>
      <c r="AJ2" s="5" t="s">
        <v>17</v>
      </c>
      <c r="AK2" s="1" t="s">
        <v>8</v>
      </c>
      <c r="AL2" s="5" t="s">
        <v>18</v>
      </c>
      <c r="AN2" s="1" t="s">
        <v>1</v>
      </c>
      <c r="AO2" t="s">
        <v>9</v>
      </c>
      <c r="AP2" t="s">
        <v>10</v>
      </c>
      <c r="AQ2" t="s">
        <v>11</v>
      </c>
      <c r="AR2" t="s">
        <v>12</v>
      </c>
      <c r="AS2" s="1" t="s">
        <v>2</v>
      </c>
      <c r="AT2" s="1" t="s">
        <v>3</v>
      </c>
      <c r="AU2" s="1" t="s">
        <v>6</v>
      </c>
      <c r="AV2" s="1" t="s">
        <v>4</v>
      </c>
      <c r="AW2" s="1" t="s">
        <v>5</v>
      </c>
    </row>
    <row r="3" spans="1:49" x14ac:dyDescent="0.2">
      <c r="A3" s="1">
        <v>1001</v>
      </c>
      <c r="B3" s="1">
        <v>1</v>
      </c>
      <c r="C3" s="5">
        <v>-2.0855140708334199</v>
      </c>
      <c r="D3" s="5">
        <v>1.2964187858199701</v>
      </c>
      <c r="E3" s="5">
        <v>-1.5502761713347999</v>
      </c>
      <c r="F3" s="5">
        <v>1.0931715580199799</v>
      </c>
      <c r="G3" s="1">
        <v>7</v>
      </c>
      <c r="H3" s="5">
        <f>G3-$G$45</f>
        <v>1.5</v>
      </c>
      <c r="I3" s="1">
        <f>H3*H3</f>
        <v>2.25</v>
      </c>
      <c r="J3" s="5">
        <f>I3-$I$45</f>
        <v>-6.1428571428571423</v>
      </c>
      <c r="K3" s="2">
        <v>5</v>
      </c>
      <c r="L3" s="6">
        <f>K3-$K$45</f>
        <v>1.3571428571428572</v>
      </c>
      <c r="M3" s="2">
        <v>20</v>
      </c>
      <c r="N3" s="5">
        <f>M3-$M$45</f>
        <v>15.619047619047619</v>
      </c>
      <c r="O3" s="5"/>
      <c r="P3" s="1">
        <v>1</v>
      </c>
      <c r="Q3">
        <v>-2.0855140708334199</v>
      </c>
      <c r="R3">
        <v>1.2964187858199701</v>
      </c>
      <c r="S3">
        <v>-1.5502761713347999</v>
      </c>
      <c r="T3">
        <v>1.0931715580199799</v>
      </c>
      <c r="U3" s="1">
        <v>7</v>
      </c>
      <c r="W3" s="5">
        <v>0.89494330932866994</v>
      </c>
      <c r="Y3" s="1">
        <v>1</v>
      </c>
      <c r="Z3">
        <v>-2.0855140708334199</v>
      </c>
      <c r="AA3">
        <v>1.2964187858199701</v>
      </c>
      <c r="AB3">
        <v>-1.5502761713347999</v>
      </c>
      <c r="AC3">
        <v>1.0931715580199799</v>
      </c>
      <c r="AD3" s="1">
        <v>7</v>
      </c>
      <c r="AF3" s="1">
        <v>0.89494330932866994</v>
      </c>
      <c r="AG3" s="2">
        <v>5</v>
      </c>
      <c r="AH3" s="2">
        <v>20</v>
      </c>
      <c r="AI3" s="1">
        <f>W3*L3</f>
        <v>1.2145659198031951</v>
      </c>
      <c r="AJ3" s="5">
        <f>AI3-$AI$45</f>
        <v>1.3979367618547949</v>
      </c>
      <c r="AK3" s="1">
        <f>W3*N3</f>
        <v>13.978162164752559</v>
      </c>
      <c r="AL3" s="5">
        <f>AK3-$AK$45</f>
        <v>12.893430743007166</v>
      </c>
      <c r="AN3" s="1">
        <v>1</v>
      </c>
      <c r="AO3">
        <v>-2.0855140708334199</v>
      </c>
      <c r="AP3">
        <v>1.2964187858199701</v>
      </c>
      <c r="AQ3">
        <v>-1.5502761713347999</v>
      </c>
      <c r="AR3">
        <v>1.0931715580199799</v>
      </c>
      <c r="AU3" s="1">
        <v>0.89494330932866994</v>
      </c>
      <c r="AV3" s="2">
        <v>5</v>
      </c>
      <c r="AW3" s="2">
        <v>20</v>
      </c>
    </row>
    <row r="4" spans="1:49" x14ac:dyDescent="0.2">
      <c r="A4" s="1">
        <v>1003</v>
      </c>
      <c r="B4" s="1">
        <v>1</v>
      </c>
      <c r="C4" s="5">
        <v>-1.49671126677831</v>
      </c>
      <c r="D4" s="5">
        <v>2.1407642835013299</v>
      </c>
      <c r="E4" s="5">
        <v>-0.45156745497962802</v>
      </c>
      <c r="F4" s="5">
        <v>0.65960001339079299</v>
      </c>
      <c r="G4" s="1">
        <v>6</v>
      </c>
      <c r="H4" s="5">
        <f>G4-$G$45</f>
        <v>0.5</v>
      </c>
      <c r="I4" s="1">
        <f t="shared" ref="I4:I44" si="0">H4*H4</f>
        <v>0.25</v>
      </c>
      <c r="J4" s="5">
        <f t="shared" ref="J4:J44" si="1">I4-$I$45</f>
        <v>-8.1428571428571423</v>
      </c>
      <c r="K4" s="2">
        <v>1</v>
      </c>
      <c r="L4" s="6">
        <f t="shared" ref="L4:L44" si="2">K4-$K$45</f>
        <v>-2.6428571428571428</v>
      </c>
      <c r="M4" s="2">
        <v>2</v>
      </c>
      <c r="N4" s="5">
        <f t="shared" ref="N4:N44" si="3">M4-$M$45</f>
        <v>-2.3809523809523814</v>
      </c>
      <c r="O4" s="5"/>
      <c r="P4" s="1">
        <v>1</v>
      </c>
      <c r="Q4">
        <v>-1.49671126677831</v>
      </c>
      <c r="R4">
        <v>2.1407642835013299</v>
      </c>
      <c r="S4">
        <v>-0.45156745497962802</v>
      </c>
      <c r="T4">
        <v>0.65960001339079299</v>
      </c>
      <c r="U4" s="1">
        <v>6</v>
      </c>
      <c r="W4" s="5">
        <v>0.42587984432611697</v>
      </c>
      <c r="Y4" s="1">
        <v>1</v>
      </c>
      <c r="Z4">
        <v>-1.49671126677831</v>
      </c>
      <c r="AA4">
        <v>2.1407642835013299</v>
      </c>
      <c r="AB4">
        <v>-0.45156745497962802</v>
      </c>
      <c r="AC4">
        <v>0.65960001339079299</v>
      </c>
      <c r="AD4" s="1">
        <v>6</v>
      </c>
      <c r="AF4" s="1">
        <v>0.42587984432611697</v>
      </c>
      <c r="AG4" s="2">
        <v>1</v>
      </c>
      <c r="AH4" s="2">
        <v>2</v>
      </c>
      <c r="AI4" s="1">
        <f t="shared" ref="AI4:AI44" si="4">W4*L4</f>
        <v>-1.1255395885761663</v>
      </c>
      <c r="AJ4" s="5">
        <f t="shared" ref="AJ4:AJ44" si="5">AI4-$AI$45</f>
        <v>-0.9421687465245665</v>
      </c>
      <c r="AK4" s="1">
        <f t="shared" ref="AK4:AK44" si="6">W4*N4</f>
        <v>-1.0139996293478977</v>
      </c>
      <c r="AL4" s="5">
        <f t="shared" ref="AL4:AL44" si="7">AK4-$AK$45</f>
        <v>-2.0987310510932908</v>
      </c>
      <c r="AN4" s="1">
        <v>1</v>
      </c>
      <c r="AO4">
        <v>-1.49671126677831</v>
      </c>
      <c r="AP4">
        <v>2.1407642835013299</v>
      </c>
      <c r="AQ4">
        <v>-0.45156745497962802</v>
      </c>
      <c r="AR4">
        <v>0.65960001339079299</v>
      </c>
      <c r="AU4" s="1">
        <v>0.42587984432611697</v>
      </c>
      <c r="AV4" s="2">
        <v>1</v>
      </c>
      <c r="AW4" s="2">
        <v>2</v>
      </c>
    </row>
    <row r="5" spans="1:49" x14ac:dyDescent="0.2">
      <c r="A5" s="1">
        <v>1004</v>
      </c>
      <c r="B5" s="1">
        <v>1</v>
      </c>
      <c r="C5" s="5">
        <v>-1.31534114535599</v>
      </c>
      <c r="D5" s="5">
        <v>-0.22384811957261899</v>
      </c>
      <c r="E5" s="5">
        <v>-3.5905619997714799E-2</v>
      </c>
      <c r="F5" s="5">
        <v>-0.59768501618032499</v>
      </c>
      <c r="G5" s="1">
        <v>8</v>
      </c>
      <c r="H5" s="5">
        <f>G5-$G$45</f>
        <v>2.5</v>
      </c>
      <c r="I5" s="1">
        <f t="shared" si="0"/>
        <v>6.25</v>
      </c>
      <c r="J5" s="5">
        <f t="shared" si="1"/>
        <v>-2.1428571428571423</v>
      </c>
      <c r="K5" s="2">
        <v>0</v>
      </c>
      <c r="L5" s="6">
        <f t="shared" si="2"/>
        <v>-3.6428571428571428</v>
      </c>
      <c r="M5" s="2">
        <v>0</v>
      </c>
      <c r="N5" s="5">
        <f t="shared" si="3"/>
        <v>-4.3809523809523814</v>
      </c>
      <c r="O5" s="5"/>
      <c r="P5" s="1">
        <v>1</v>
      </c>
      <c r="Q5">
        <v>-1.31534114535599</v>
      </c>
      <c r="R5">
        <v>-0.22384811957261899</v>
      </c>
      <c r="S5">
        <v>-3.5905619997714799E-2</v>
      </c>
      <c r="T5">
        <v>-0.59768501618032499</v>
      </c>
      <c r="U5" s="1">
        <v>8</v>
      </c>
      <c r="W5" s="5">
        <v>0.144441765380873</v>
      </c>
      <c r="Y5" s="1">
        <v>1</v>
      </c>
      <c r="Z5">
        <v>-1.31534114535599</v>
      </c>
      <c r="AA5">
        <v>-0.22384811957261899</v>
      </c>
      <c r="AB5">
        <v>-3.5905619997714799E-2</v>
      </c>
      <c r="AC5">
        <v>-0.59768501618032499</v>
      </c>
      <c r="AD5" s="1">
        <v>8</v>
      </c>
      <c r="AF5" s="1">
        <v>0.144441765380873</v>
      </c>
      <c r="AG5" s="2">
        <v>0</v>
      </c>
      <c r="AH5" s="2">
        <v>0</v>
      </c>
      <c r="AI5" s="1">
        <f t="shared" si="4"/>
        <v>-0.52618071674460876</v>
      </c>
      <c r="AJ5" s="5">
        <f t="shared" si="5"/>
        <v>-0.34280987469300894</v>
      </c>
      <c r="AK5" s="1">
        <f t="shared" si="6"/>
        <v>-0.63279249595430087</v>
      </c>
      <c r="AL5" s="5">
        <f t="shared" si="7"/>
        <v>-1.7175239176996939</v>
      </c>
      <c r="AN5" s="1">
        <v>1</v>
      </c>
      <c r="AO5">
        <v>-1.31534114535599</v>
      </c>
      <c r="AP5">
        <v>-0.22384811957261899</v>
      </c>
      <c r="AQ5">
        <v>-3.5905619997714799E-2</v>
      </c>
      <c r="AR5">
        <v>-0.59768501618032499</v>
      </c>
      <c r="AU5" s="1">
        <v>0.144441765380873</v>
      </c>
      <c r="AV5" s="2">
        <v>0</v>
      </c>
      <c r="AW5" s="2">
        <v>0</v>
      </c>
    </row>
    <row r="6" spans="1:49" x14ac:dyDescent="0.2">
      <c r="A6" s="1">
        <v>1006</v>
      </c>
      <c r="B6" s="1">
        <v>1</v>
      </c>
      <c r="C6" s="5">
        <v>1.0919477883729101</v>
      </c>
      <c r="D6" s="5">
        <v>-0.82629466278080499</v>
      </c>
      <c r="E6" s="5">
        <v>-0.79713628234755296</v>
      </c>
      <c r="F6" s="5">
        <v>-0.51250395186108</v>
      </c>
      <c r="G6" s="1">
        <v>5</v>
      </c>
      <c r="H6" s="5">
        <f>G6-$G$45</f>
        <v>-0.5</v>
      </c>
      <c r="I6" s="1">
        <f t="shared" si="0"/>
        <v>0.25</v>
      </c>
      <c r="J6" s="5">
        <f t="shared" si="1"/>
        <v>-8.1428571428571423</v>
      </c>
      <c r="K6" s="2">
        <v>1</v>
      </c>
      <c r="L6" s="6">
        <f t="shared" si="2"/>
        <v>-2.6428571428571428</v>
      </c>
      <c r="M6" s="2">
        <v>0</v>
      </c>
      <c r="N6" s="5">
        <f t="shared" si="3"/>
        <v>-4.3809523809523814</v>
      </c>
      <c r="O6" s="5"/>
      <c r="P6" s="1">
        <v>1</v>
      </c>
      <c r="Q6">
        <v>1.0919477883729101</v>
      </c>
      <c r="R6">
        <v>-0.82629466278080499</v>
      </c>
      <c r="S6">
        <v>-0.79713628234755296</v>
      </c>
      <c r="T6">
        <v>-0.51250395186108</v>
      </c>
      <c r="U6" s="1">
        <v>5</v>
      </c>
      <c r="W6" s="5">
        <v>-0.69987247145485798</v>
      </c>
      <c r="Y6" s="1">
        <v>1</v>
      </c>
      <c r="Z6">
        <v>1.0919477883729101</v>
      </c>
      <c r="AA6">
        <v>-0.82629466278080499</v>
      </c>
      <c r="AB6">
        <v>-0.79713628234755296</v>
      </c>
      <c r="AC6">
        <v>-0.51250395186108</v>
      </c>
      <c r="AD6" s="1">
        <v>5</v>
      </c>
      <c r="AF6" s="1">
        <v>-0.69987247145485798</v>
      </c>
      <c r="AG6" s="2">
        <v>1</v>
      </c>
      <c r="AH6" s="2">
        <v>0</v>
      </c>
      <c r="AI6" s="1">
        <f t="shared" si="4"/>
        <v>1.8496629602735533</v>
      </c>
      <c r="AJ6" s="5">
        <f t="shared" si="5"/>
        <v>2.0330338023251531</v>
      </c>
      <c r="AK6" s="1">
        <f t="shared" si="6"/>
        <v>3.0661079701831877</v>
      </c>
      <c r="AL6" s="5">
        <f t="shared" si="7"/>
        <v>1.9813765484377945</v>
      </c>
      <c r="AN6" s="1">
        <v>1</v>
      </c>
      <c r="AO6">
        <v>1.0919477883729101</v>
      </c>
      <c r="AP6">
        <v>-0.82629466278080499</v>
      </c>
      <c r="AQ6">
        <v>-0.79713628234755296</v>
      </c>
      <c r="AR6">
        <v>-0.51250395186108</v>
      </c>
      <c r="AU6" s="1">
        <v>-0.69987247145485798</v>
      </c>
      <c r="AV6" s="2">
        <v>1</v>
      </c>
      <c r="AW6" s="2">
        <v>0</v>
      </c>
    </row>
    <row r="7" spans="1:49" x14ac:dyDescent="0.2">
      <c r="A7" s="1">
        <v>1009</v>
      </c>
      <c r="B7" s="1">
        <v>1</v>
      </c>
      <c r="C7" s="5">
        <v>2.7278048671583701E-2</v>
      </c>
      <c r="D7" s="5">
        <v>0.19356014459380899</v>
      </c>
      <c r="E7" s="5">
        <v>0.436502799054378</v>
      </c>
      <c r="F7" s="5">
        <v>4.2942904574094498E-2</v>
      </c>
      <c r="G7" s="1">
        <v>7</v>
      </c>
      <c r="H7" s="5">
        <f>G7-$G$45</f>
        <v>1.5</v>
      </c>
      <c r="I7" s="1">
        <f t="shared" si="0"/>
        <v>2.25</v>
      </c>
      <c r="J7" s="5">
        <f t="shared" si="1"/>
        <v>-6.1428571428571423</v>
      </c>
      <c r="K7" s="2">
        <v>0</v>
      </c>
      <c r="L7" s="6">
        <f t="shared" si="2"/>
        <v>-3.6428571428571428</v>
      </c>
      <c r="M7" s="2">
        <v>0</v>
      </c>
      <c r="N7" s="5">
        <f t="shared" si="3"/>
        <v>-4.3809523809523814</v>
      </c>
      <c r="O7" s="5"/>
      <c r="P7" s="1">
        <v>1</v>
      </c>
      <c r="Q7">
        <v>2.7278048671583701E-2</v>
      </c>
      <c r="R7">
        <v>0.19356014459380899</v>
      </c>
      <c r="S7">
        <v>0.436502799054378</v>
      </c>
      <c r="T7">
        <v>4.2942904574094498E-2</v>
      </c>
      <c r="U7" s="1">
        <v>7</v>
      </c>
      <c r="W7" s="5">
        <v>-0.69987247145485798</v>
      </c>
      <c r="Y7" s="1">
        <v>1</v>
      </c>
      <c r="Z7">
        <v>2.7278048671583701E-2</v>
      </c>
      <c r="AA7">
        <v>0.19356014459380899</v>
      </c>
      <c r="AB7">
        <v>0.436502799054378</v>
      </c>
      <c r="AC7">
        <v>4.2942904574094498E-2</v>
      </c>
      <c r="AD7" s="1">
        <v>7</v>
      </c>
      <c r="AF7" s="1">
        <v>-0.69987247145485798</v>
      </c>
      <c r="AG7" s="2">
        <v>0</v>
      </c>
      <c r="AH7" s="2">
        <v>0</v>
      </c>
      <c r="AI7" s="1">
        <f t="shared" si="4"/>
        <v>2.5495354317284113</v>
      </c>
      <c r="AJ7" s="5">
        <f t="shared" si="5"/>
        <v>2.7329062737800109</v>
      </c>
      <c r="AK7" s="1">
        <f t="shared" si="6"/>
        <v>3.0661079701831877</v>
      </c>
      <c r="AL7" s="5">
        <f t="shared" si="7"/>
        <v>1.9813765484377945</v>
      </c>
      <c r="AN7" s="1">
        <v>1</v>
      </c>
      <c r="AO7">
        <v>2.7278048671583701E-2</v>
      </c>
      <c r="AP7">
        <v>0.19356014459380899</v>
      </c>
      <c r="AQ7">
        <v>0.436502799054378</v>
      </c>
      <c r="AR7">
        <v>4.2942904574094498E-2</v>
      </c>
      <c r="AU7" s="1">
        <v>-0.69987247145485798</v>
      </c>
      <c r="AV7" s="2">
        <v>0</v>
      </c>
      <c r="AW7" s="2">
        <v>0</v>
      </c>
    </row>
    <row r="8" spans="1:49" s="3" customFormat="1" x14ac:dyDescent="0.2">
      <c r="A8" s="3">
        <v>1010</v>
      </c>
      <c r="B8" s="3">
        <v>1</v>
      </c>
      <c r="C8" s="5">
        <v>-1.99537501085939</v>
      </c>
      <c r="D8" s="5">
        <v>2.1153808397265301</v>
      </c>
      <c r="E8" s="5">
        <v>-2.2881646826487598</v>
      </c>
      <c r="F8" s="5">
        <v>2.3118387766864199</v>
      </c>
      <c r="G8" s="3">
        <v>4</v>
      </c>
      <c r="H8" s="5">
        <f>G8-$G$45</f>
        <v>-1.5</v>
      </c>
      <c r="I8" s="1">
        <f t="shared" si="0"/>
        <v>2.25</v>
      </c>
      <c r="J8" s="5">
        <f t="shared" si="1"/>
        <v>-6.1428571428571423</v>
      </c>
      <c r="K8" s="4">
        <v>8</v>
      </c>
      <c r="L8" s="6">
        <f t="shared" si="2"/>
        <v>4.3571428571428577</v>
      </c>
      <c r="M8" s="4">
        <v>10</v>
      </c>
      <c r="N8" s="5">
        <f t="shared" si="3"/>
        <v>5.6190476190476186</v>
      </c>
      <c r="O8" s="5"/>
      <c r="P8" s="3">
        <v>1</v>
      </c>
      <c r="Q8">
        <v>-1.99537501085939</v>
      </c>
      <c r="R8">
        <v>2.1153808397265301</v>
      </c>
      <c r="S8">
        <v>-2.2881646826487598</v>
      </c>
      <c r="T8">
        <v>2.3118387766864199</v>
      </c>
      <c r="U8" s="3">
        <v>4</v>
      </c>
      <c r="W8" s="5">
        <v>2.95882255483331</v>
      </c>
      <c r="Y8" s="3">
        <v>1</v>
      </c>
      <c r="Z8">
        <v>-1.99537501085939</v>
      </c>
      <c r="AA8">
        <v>2.1153808397265301</v>
      </c>
      <c r="AB8">
        <v>-2.2881646826487598</v>
      </c>
      <c r="AC8">
        <v>2.3118387766864199</v>
      </c>
      <c r="AD8" s="3">
        <v>4</v>
      </c>
      <c r="AF8" s="3">
        <v>2.95882255483331</v>
      </c>
      <c r="AG8" s="4">
        <v>8</v>
      </c>
      <c r="AH8" s="4">
        <v>10</v>
      </c>
      <c r="AI8" s="1">
        <f t="shared" si="4"/>
        <v>12.892012560345139</v>
      </c>
      <c r="AJ8" s="5">
        <f t="shared" si="5"/>
        <v>13.075383402396739</v>
      </c>
      <c r="AK8" s="1">
        <f t="shared" si="6"/>
        <v>16.625764831920502</v>
      </c>
      <c r="AL8" s="5">
        <f t="shared" si="7"/>
        <v>15.541033410175109</v>
      </c>
      <c r="AN8" s="3">
        <v>1</v>
      </c>
      <c r="AO8">
        <v>-1.99537501085939</v>
      </c>
      <c r="AP8">
        <v>2.1153808397265301</v>
      </c>
      <c r="AQ8">
        <v>-2.2881646826487598</v>
      </c>
      <c r="AR8">
        <v>2.3118387766864199</v>
      </c>
      <c r="AU8" s="3">
        <v>2.95882255483331</v>
      </c>
      <c r="AV8" s="4">
        <v>8</v>
      </c>
      <c r="AW8" s="4">
        <v>10</v>
      </c>
    </row>
    <row r="9" spans="1:49" x14ac:dyDescent="0.2">
      <c r="A9" s="1">
        <v>1012</v>
      </c>
      <c r="B9" s="1">
        <v>1</v>
      </c>
      <c r="C9" s="5">
        <v>1.45347663021023</v>
      </c>
      <c r="D9" s="5">
        <v>-0.56286221293336602</v>
      </c>
      <c r="E9" s="5">
        <v>0.49017626916998103</v>
      </c>
      <c r="F9" s="5">
        <v>-0.51486227606499002</v>
      </c>
      <c r="G9" s="1">
        <v>1</v>
      </c>
      <c r="H9" s="5">
        <f>G9-$G$45</f>
        <v>-4.5</v>
      </c>
      <c r="I9" s="1">
        <f t="shared" si="0"/>
        <v>20.25</v>
      </c>
      <c r="J9" s="5">
        <f t="shared" si="1"/>
        <v>11.857142857142858</v>
      </c>
      <c r="K9" s="2">
        <v>0</v>
      </c>
      <c r="L9" s="6">
        <f t="shared" si="2"/>
        <v>-3.6428571428571428</v>
      </c>
      <c r="M9" s="2">
        <v>0</v>
      </c>
      <c r="N9" s="5">
        <f t="shared" si="3"/>
        <v>-4.3809523809523814</v>
      </c>
      <c r="O9" s="5"/>
      <c r="P9" s="1">
        <v>1</v>
      </c>
      <c r="Q9">
        <v>1.45347663021023</v>
      </c>
      <c r="R9">
        <v>-0.56286221293336602</v>
      </c>
      <c r="S9">
        <v>0.49017626916998103</v>
      </c>
      <c r="T9">
        <v>-0.51486227606499002</v>
      </c>
      <c r="U9" s="1">
        <v>1</v>
      </c>
      <c r="W9" s="5">
        <v>-0.98131055040010196</v>
      </c>
      <c r="Y9" s="1">
        <v>1</v>
      </c>
      <c r="Z9">
        <v>1.45347663021023</v>
      </c>
      <c r="AA9">
        <v>-0.56286221293336602</v>
      </c>
      <c r="AB9">
        <v>0.49017626916998103</v>
      </c>
      <c r="AC9">
        <v>-0.51486227606499002</v>
      </c>
      <c r="AD9" s="1">
        <v>1</v>
      </c>
      <c r="AF9" s="1">
        <v>-0.98131055040010196</v>
      </c>
      <c r="AG9" s="2">
        <v>0</v>
      </c>
      <c r="AH9" s="2">
        <v>0</v>
      </c>
      <c r="AI9" s="1">
        <f t="shared" si="4"/>
        <v>3.5747741478860857</v>
      </c>
      <c r="AJ9" s="5">
        <f t="shared" si="5"/>
        <v>3.7581449899376853</v>
      </c>
      <c r="AK9" s="1">
        <f t="shared" si="6"/>
        <v>4.2990747922290184</v>
      </c>
      <c r="AL9" s="5">
        <f t="shared" si="7"/>
        <v>3.2143433704836255</v>
      </c>
      <c r="AN9" s="1">
        <v>1</v>
      </c>
      <c r="AO9">
        <v>1.45347663021023</v>
      </c>
      <c r="AP9">
        <v>-0.56286221293336602</v>
      </c>
      <c r="AQ9">
        <v>0.49017626916998103</v>
      </c>
      <c r="AR9">
        <v>-0.51486227606499002</v>
      </c>
      <c r="AU9" s="1">
        <v>-0.98131055040010196</v>
      </c>
      <c r="AV9" s="2">
        <v>0</v>
      </c>
      <c r="AW9" s="2">
        <v>0</v>
      </c>
    </row>
    <row r="10" spans="1:49" x14ac:dyDescent="0.2">
      <c r="A10" s="1">
        <v>1013</v>
      </c>
      <c r="B10" s="1">
        <v>1</v>
      </c>
      <c r="C10" s="5">
        <v>1.7517046455480301</v>
      </c>
      <c r="D10" s="5">
        <v>-1.2682746258197299</v>
      </c>
      <c r="E10" s="5">
        <v>1.35486209875439</v>
      </c>
      <c r="F10" s="5">
        <v>-1.0809239761274501</v>
      </c>
      <c r="G10" s="1">
        <v>10</v>
      </c>
      <c r="H10" s="5">
        <f>G10-$G$45</f>
        <v>4.5</v>
      </c>
      <c r="I10" s="1">
        <f t="shared" si="0"/>
        <v>20.25</v>
      </c>
      <c r="J10" s="5">
        <f t="shared" si="1"/>
        <v>11.857142857142858</v>
      </c>
      <c r="K10" s="2">
        <v>2</v>
      </c>
      <c r="L10" s="6">
        <f t="shared" si="2"/>
        <v>-1.6428571428571428</v>
      </c>
      <c r="M10" s="2">
        <v>0</v>
      </c>
      <c r="N10" s="5">
        <f t="shared" si="3"/>
        <v>-4.3809523809523814</v>
      </c>
      <c r="O10" s="5"/>
      <c r="P10" s="1">
        <v>1</v>
      </c>
      <c r="Q10">
        <v>1.7517046455480301</v>
      </c>
      <c r="R10">
        <v>-1.2682746258197299</v>
      </c>
      <c r="S10">
        <v>1.35486209875439</v>
      </c>
      <c r="T10">
        <v>-1.0809239761274501</v>
      </c>
      <c r="U10" s="1">
        <v>10</v>
      </c>
      <c r="W10" s="5">
        <v>-0.35589259725099098</v>
      </c>
      <c r="Y10" s="1">
        <v>1</v>
      </c>
      <c r="Z10">
        <v>1.7517046455480301</v>
      </c>
      <c r="AA10">
        <v>-1.2682746258197299</v>
      </c>
      <c r="AB10">
        <v>1.35486209875439</v>
      </c>
      <c r="AC10">
        <v>-1.0809239761274501</v>
      </c>
      <c r="AD10" s="1">
        <v>10</v>
      </c>
      <c r="AF10" s="1">
        <v>-0.35589259725099098</v>
      </c>
      <c r="AG10" s="2">
        <v>2</v>
      </c>
      <c r="AH10" s="2">
        <v>0</v>
      </c>
      <c r="AI10" s="1">
        <f t="shared" si="4"/>
        <v>0.58468069548377088</v>
      </c>
      <c r="AJ10" s="5">
        <f t="shared" si="5"/>
        <v>0.7680515375353707</v>
      </c>
      <c r="AK10" s="1">
        <f t="shared" si="6"/>
        <v>1.559148521290056</v>
      </c>
      <c r="AL10" s="5">
        <f t="shared" si="7"/>
        <v>0.47441709954466282</v>
      </c>
      <c r="AN10" s="1">
        <v>1</v>
      </c>
      <c r="AO10">
        <v>1.7517046455480301</v>
      </c>
      <c r="AP10">
        <v>-1.2682746258197299</v>
      </c>
      <c r="AQ10">
        <v>1.35486209875439</v>
      </c>
      <c r="AR10">
        <v>-1.0809239761274501</v>
      </c>
      <c r="AU10" s="1">
        <v>-0.35589259725099098</v>
      </c>
      <c r="AV10" s="2">
        <v>2</v>
      </c>
      <c r="AW10" s="2">
        <v>0</v>
      </c>
    </row>
    <row r="11" spans="1:49" x14ac:dyDescent="0.2">
      <c r="A11" s="1">
        <v>1015</v>
      </c>
      <c r="B11" s="1">
        <v>1</v>
      </c>
      <c r="C11" s="5">
        <v>0.83774610703494401</v>
      </c>
      <c r="D11" s="5">
        <v>-0.227893517423885</v>
      </c>
      <c r="E11" s="5">
        <v>1.4138803066629899</v>
      </c>
      <c r="F11" s="5">
        <v>-0.18546125536779601</v>
      </c>
      <c r="G11" s="1">
        <v>2</v>
      </c>
      <c r="H11" s="5">
        <f>G11-$G$45</f>
        <v>-3.5</v>
      </c>
      <c r="I11" s="1">
        <f t="shared" si="0"/>
        <v>12.25</v>
      </c>
      <c r="J11" s="5">
        <f t="shared" si="1"/>
        <v>3.8571428571428577</v>
      </c>
      <c r="K11" s="2">
        <v>0</v>
      </c>
      <c r="L11" s="6">
        <f t="shared" si="2"/>
        <v>-3.6428571428571428</v>
      </c>
      <c r="M11" s="2">
        <v>5</v>
      </c>
      <c r="N11" s="5">
        <f t="shared" si="3"/>
        <v>0.61904761904761862</v>
      </c>
      <c r="O11" s="5"/>
      <c r="P11" s="1">
        <v>1</v>
      </c>
      <c r="Q11">
        <v>0.83774610703494401</v>
      </c>
      <c r="R11">
        <v>-0.227893517423885</v>
      </c>
      <c r="S11">
        <v>1.4138803066629899</v>
      </c>
      <c r="T11">
        <v>-0.18546125536779601</v>
      </c>
      <c r="U11" s="1">
        <v>2</v>
      </c>
      <c r="W11" s="5">
        <v>2.6773844758880698</v>
      </c>
      <c r="Y11" s="1">
        <v>1</v>
      </c>
      <c r="Z11">
        <v>0.83774610703494401</v>
      </c>
      <c r="AA11">
        <v>-0.227893517423885</v>
      </c>
      <c r="AB11">
        <v>1.4138803066629899</v>
      </c>
      <c r="AC11">
        <v>-0.18546125536779601</v>
      </c>
      <c r="AD11" s="1">
        <v>2</v>
      </c>
      <c r="AF11" s="1">
        <v>2.6773844758880698</v>
      </c>
      <c r="AG11" s="2">
        <v>0</v>
      </c>
      <c r="AH11" s="2">
        <v>5</v>
      </c>
      <c r="AI11" s="1">
        <f t="shared" si="4"/>
        <v>-9.7533291621636824</v>
      </c>
      <c r="AJ11" s="5">
        <f t="shared" si="5"/>
        <v>-9.5699583201120824</v>
      </c>
      <c r="AK11" s="1">
        <f t="shared" si="6"/>
        <v>1.6574284850735659</v>
      </c>
      <c r="AL11" s="5">
        <f t="shared" si="7"/>
        <v>0.57269706332817272</v>
      </c>
      <c r="AN11" s="1">
        <v>1</v>
      </c>
      <c r="AO11">
        <v>0.83774610703494401</v>
      </c>
      <c r="AP11">
        <v>-0.227893517423885</v>
      </c>
      <c r="AQ11">
        <v>1.4138803066629899</v>
      </c>
      <c r="AR11">
        <v>-0.18546125536779601</v>
      </c>
      <c r="AU11" s="1">
        <v>2.6773844758880698</v>
      </c>
      <c r="AV11" s="2">
        <v>0</v>
      </c>
      <c r="AW11" s="2">
        <v>5</v>
      </c>
    </row>
    <row r="12" spans="1:49" x14ac:dyDescent="0.2">
      <c r="A12" s="1">
        <v>1016</v>
      </c>
      <c r="B12" s="1">
        <v>1</v>
      </c>
      <c r="C12" s="5">
        <v>1.6941270095659899</v>
      </c>
      <c r="D12" s="5">
        <v>-0.88189088268149995</v>
      </c>
      <c r="E12" s="5">
        <v>1.7974793078368101</v>
      </c>
      <c r="F12" s="5">
        <v>-0.94940761492178105</v>
      </c>
      <c r="G12" s="1">
        <v>9</v>
      </c>
      <c r="H12" s="5">
        <f>G12-$G$45</f>
        <v>3.5</v>
      </c>
      <c r="I12" s="1">
        <f t="shared" si="0"/>
        <v>12.25</v>
      </c>
      <c r="J12" s="5">
        <f t="shared" si="1"/>
        <v>3.8571428571428577</v>
      </c>
      <c r="K12" s="2">
        <v>0</v>
      </c>
      <c r="L12" s="6">
        <f t="shared" si="2"/>
        <v>-3.6428571428571428</v>
      </c>
      <c r="M12" s="2">
        <v>3</v>
      </c>
      <c r="N12" s="5">
        <f t="shared" si="3"/>
        <v>-1.3809523809523814</v>
      </c>
      <c r="O12" s="5"/>
      <c r="P12" s="1">
        <v>1</v>
      </c>
      <c r="Q12">
        <v>1.6941270095659899</v>
      </c>
      <c r="R12">
        <v>-0.88189088268149995</v>
      </c>
      <c r="S12">
        <v>1.7974793078368101</v>
      </c>
      <c r="T12">
        <v>-0.94940761492178105</v>
      </c>
      <c r="U12" s="1">
        <v>9</v>
      </c>
      <c r="W12" s="5">
        <v>-0.69987247145485798</v>
      </c>
      <c r="Y12" s="1">
        <v>1</v>
      </c>
      <c r="Z12">
        <v>1.6941270095659899</v>
      </c>
      <c r="AA12">
        <v>-0.88189088268149995</v>
      </c>
      <c r="AB12">
        <v>1.7974793078368101</v>
      </c>
      <c r="AC12">
        <v>-0.94940761492178105</v>
      </c>
      <c r="AD12" s="1">
        <v>9</v>
      </c>
      <c r="AF12" s="1">
        <v>-0.69987247145485798</v>
      </c>
      <c r="AG12" s="2">
        <v>0</v>
      </c>
      <c r="AH12" s="2">
        <v>3</v>
      </c>
      <c r="AI12" s="1">
        <f t="shared" si="4"/>
        <v>2.5495354317284113</v>
      </c>
      <c r="AJ12" s="5">
        <f t="shared" si="5"/>
        <v>2.7329062737800109</v>
      </c>
      <c r="AK12" s="1">
        <f t="shared" si="6"/>
        <v>0.96649055581861365</v>
      </c>
      <c r="AL12" s="5">
        <f t="shared" si="7"/>
        <v>-0.11824086592677951</v>
      </c>
      <c r="AN12" s="1">
        <v>1</v>
      </c>
      <c r="AO12">
        <v>1.6941270095659899</v>
      </c>
      <c r="AP12">
        <v>-0.88189088268149995</v>
      </c>
      <c r="AQ12">
        <v>1.7974793078368101</v>
      </c>
      <c r="AR12">
        <v>-0.94940761492178105</v>
      </c>
      <c r="AU12" s="1">
        <v>-0.69987247145485798</v>
      </c>
      <c r="AV12" s="2">
        <v>0</v>
      </c>
      <c r="AW12" s="2">
        <v>3</v>
      </c>
    </row>
    <row r="13" spans="1:49" x14ac:dyDescent="0.2">
      <c r="A13" s="1">
        <v>1019</v>
      </c>
      <c r="B13" s="1">
        <v>1</v>
      </c>
      <c r="C13" s="5">
        <v>-1.1422542256252901</v>
      </c>
      <c r="D13" s="5">
        <v>0.65033753096101199</v>
      </c>
      <c r="E13" s="5">
        <v>-1.3013517302854001</v>
      </c>
      <c r="F13" s="5">
        <v>0.16324217245151701</v>
      </c>
      <c r="G13" s="1">
        <v>8</v>
      </c>
      <c r="H13" s="5">
        <f>G13-$G$45</f>
        <v>2.5</v>
      </c>
      <c r="I13" s="1">
        <f t="shared" si="0"/>
        <v>6.25</v>
      </c>
      <c r="J13" s="5">
        <f t="shared" si="1"/>
        <v>-2.1428571428571423</v>
      </c>
      <c r="K13" s="2">
        <v>4</v>
      </c>
      <c r="L13" s="6">
        <f t="shared" si="2"/>
        <v>0.35714285714285721</v>
      </c>
      <c r="M13" s="2">
        <v>2</v>
      </c>
      <c r="N13" s="5">
        <f t="shared" si="3"/>
        <v>-2.3809523809523814</v>
      </c>
      <c r="O13" s="5"/>
      <c r="P13" s="1">
        <v>1</v>
      </c>
      <c r="Q13">
        <v>-1.1422542256252901</v>
      </c>
      <c r="R13">
        <v>0.65033753096101199</v>
      </c>
      <c r="S13">
        <v>-1.3013517302854001</v>
      </c>
      <c r="T13">
        <v>0.16324217245151701</v>
      </c>
      <c r="U13" s="1">
        <v>8</v>
      </c>
      <c r="W13" s="5">
        <v>0.42587984432611697</v>
      </c>
      <c r="Y13" s="1">
        <v>1</v>
      </c>
      <c r="Z13">
        <v>-1.1422542256252901</v>
      </c>
      <c r="AA13">
        <v>0.65033753096101199</v>
      </c>
      <c r="AB13">
        <v>-1.3013517302854001</v>
      </c>
      <c r="AC13">
        <v>0.16324217245151701</v>
      </c>
      <c r="AD13" s="1">
        <v>8</v>
      </c>
      <c r="AF13" s="1">
        <v>0.42587984432611697</v>
      </c>
      <c r="AG13" s="2">
        <v>4</v>
      </c>
      <c r="AH13" s="2">
        <v>2</v>
      </c>
      <c r="AI13" s="1">
        <f t="shared" si="4"/>
        <v>0.15209994440218466</v>
      </c>
      <c r="AJ13" s="5">
        <f t="shared" si="5"/>
        <v>0.33547078645378448</v>
      </c>
      <c r="AK13" s="1">
        <f t="shared" si="6"/>
        <v>-1.0139996293478977</v>
      </c>
      <c r="AL13" s="5">
        <f t="shared" si="7"/>
        <v>-2.0987310510932908</v>
      </c>
      <c r="AN13" s="1">
        <v>1</v>
      </c>
      <c r="AO13">
        <v>-1.1422542256252901</v>
      </c>
      <c r="AP13">
        <v>0.65033753096101199</v>
      </c>
      <c r="AQ13">
        <v>-1.3013517302854001</v>
      </c>
      <c r="AR13">
        <v>0.16324217245151701</v>
      </c>
      <c r="AU13" s="1">
        <v>0.42587984432611697</v>
      </c>
      <c r="AV13" s="2">
        <v>4</v>
      </c>
      <c r="AW13" s="2">
        <v>2</v>
      </c>
    </row>
    <row r="14" spans="1:49" x14ac:dyDescent="0.2">
      <c r="A14" s="1">
        <v>1021</v>
      </c>
      <c r="B14" s="1">
        <v>1</v>
      </c>
      <c r="C14" s="5">
        <v>0.73705045676353498</v>
      </c>
      <c r="D14" s="5">
        <v>2.4142485948166598E-3</v>
      </c>
      <c r="E14" s="5">
        <v>-0.87056192622763195</v>
      </c>
      <c r="F14" s="5">
        <v>0.53961920537241603</v>
      </c>
      <c r="G14" s="1">
        <v>4</v>
      </c>
      <c r="H14" s="5">
        <f>G14-$G$45</f>
        <v>-1.5</v>
      </c>
      <c r="I14" s="1">
        <f t="shared" si="0"/>
        <v>2.25</v>
      </c>
      <c r="J14" s="5">
        <f t="shared" si="1"/>
        <v>-6.1428571428571423</v>
      </c>
      <c r="K14" s="2">
        <v>0</v>
      </c>
      <c r="L14" s="6">
        <f t="shared" si="2"/>
        <v>-3.6428571428571428</v>
      </c>
      <c r="M14" s="2">
        <v>3</v>
      </c>
      <c r="N14" s="5">
        <f t="shared" si="3"/>
        <v>-1.3809523809523814</v>
      </c>
      <c r="O14" s="5"/>
      <c r="P14" s="1">
        <v>1</v>
      </c>
      <c r="Q14">
        <v>0.73705045676353498</v>
      </c>
      <c r="R14">
        <v>2.4142485948166598E-3</v>
      </c>
      <c r="S14">
        <v>-0.87056192622763195</v>
      </c>
      <c r="T14">
        <v>0.53961920537241603</v>
      </c>
      <c r="U14" s="1">
        <v>4</v>
      </c>
      <c r="W14" s="5">
        <v>-0.136996313564371</v>
      </c>
      <c r="Y14" s="1">
        <v>1</v>
      </c>
      <c r="Z14">
        <v>0.73705045676353498</v>
      </c>
      <c r="AA14">
        <v>2.4142485948166598E-3</v>
      </c>
      <c r="AB14">
        <v>-0.87056192622763195</v>
      </c>
      <c r="AC14">
        <v>0.53961920537241603</v>
      </c>
      <c r="AD14" s="1">
        <v>4</v>
      </c>
      <c r="AF14" s="1">
        <v>-0.136996313564371</v>
      </c>
      <c r="AG14" s="2">
        <v>0</v>
      </c>
      <c r="AH14" s="2">
        <v>3</v>
      </c>
      <c r="AI14" s="1">
        <f t="shared" si="4"/>
        <v>0.49905799941306578</v>
      </c>
      <c r="AJ14" s="5">
        <f t="shared" si="5"/>
        <v>0.68242884146466554</v>
      </c>
      <c r="AK14" s="1">
        <f t="shared" si="6"/>
        <v>0.18918538539841714</v>
      </c>
      <c r="AL14" s="5">
        <f t="shared" si="7"/>
        <v>-0.89554603634697605</v>
      </c>
      <c r="AN14" s="1">
        <v>1</v>
      </c>
      <c r="AO14">
        <v>0.73705045676353498</v>
      </c>
      <c r="AP14">
        <v>2.4142485948166598E-3</v>
      </c>
      <c r="AQ14">
        <v>-0.87056192622763195</v>
      </c>
      <c r="AR14">
        <v>0.53961920537241603</v>
      </c>
      <c r="AU14" s="1">
        <v>-0.136996313564371</v>
      </c>
      <c r="AV14" s="2">
        <v>0</v>
      </c>
      <c r="AW14" s="2">
        <v>3</v>
      </c>
    </row>
    <row r="15" spans="1:49" x14ac:dyDescent="0.2">
      <c r="A15" s="1">
        <v>1242</v>
      </c>
      <c r="B15" s="1">
        <v>1</v>
      </c>
      <c r="C15" s="5">
        <v>1.2187761331287601</v>
      </c>
      <c r="D15" s="5">
        <v>-1.32064310759838</v>
      </c>
      <c r="E15" s="5">
        <v>1.29941112310753</v>
      </c>
      <c r="F15" s="5">
        <v>-1.3508433163204201</v>
      </c>
      <c r="G15" s="1">
        <v>8</v>
      </c>
      <c r="H15" s="5">
        <f>G15-$G$45</f>
        <v>2.5</v>
      </c>
      <c r="I15" s="1">
        <f t="shared" si="0"/>
        <v>6.25</v>
      </c>
      <c r="J15" s="5">
        <f t="shared" si="1"/>
        <v>-2.1428571428571423</v>
      </c>
      <c r="K15" s="2">
        <v>0</v>
      </c>
      <c r="L15" s="6">
        <f t="shared" si="2"/>
        <v>-3.6428571428571428</v>
      </c>
      <c r="M15" s="2">
        <v>7</v>
      </c>
      <c r="N15" s="5">
        <f t="shared" si="3"/>
        <v>2.6190476190476186</v>
      </c>
      <c r="O15" s="5"/>
      <c r="P15" s="1">
        <v>1</v>
      </c>
      <c r="Q15">
        <v>1.2187761331287601</v>
      </c>
      <c r="R15">
        <v>-1.32064310759838</v>
      </c>
      <c r="S15">
        <v>1.29941112310753</v>
      </c>
      <c r="T15">
        <v>-1.3508433163204201</v>
      </c>
      <c r="U15" s="1">
        <v>8</v>
      </c>
      <c r="W15" s="5">
        <v>1.8330702390523399</v>
      </c>
      <c r="Y15" s="1">
        <v>1</v>
      </c>
      <c r="Z15">
        <v>1.2187761331287601</v>
      </c>
      <c r="AA15">
        <v>-1.32064310759838</v>
      </c>
      <c r="AB15">
        <v>1.29941112310753</v>
      </c>
      <c r="AC15">
        <v>-1.3508433163204201</v>
      </c>
      <c r="AD15" s="1">
        <v>8</v>
      </c>
      <c r="AF15" s="1">
        <v>1.8330702390523399</v>
      </c>
      <c r="AG15" s="2">
        <v>0</v>
      </c>
      <c r="AH15" s="2">
        <v>7</v>
      </c>
      <c r="AI15" s="1">
        <f t="shared" si="4"/>
        <v>-6.6776130136906664</v>
      </c>
      <c r="AJ15" s="5">
        <f t="shared" si="5"/>
        <v>-6.4942421716390664</v>
      </c>
      <c r="AK15" s="1">
        <f t="shared" si="6"/>
        <v>4.8008982451370796</v>
      </c>
      <c r="AL15" s="5">
        <f t="shared" si="7"/>
        <v>3.7161668233916867</v>
      </c>
      <c r="AN15" s="1">
        <v>1</v>
      </c>
      <c r="AO15">
        <v>1.2187761331287601</v>
      </c>
      <c r="AP15">
        <v>-1.32064310759838</v>
      </c>
      <c r="AQ15">
        <v>1.29941112310753</v>
      </c>
      <c r="AR15">
        <v>-1.3508433163204201</v>
      </c>
      <c r="AU15" s="1">
        <v>1.8330702390523399</v>
      </c>
      <c r="AV15" s="2">
        <v>0</v>
      </c>
      <c r="AW15" s="2">
        <v>7</v>
      </c>
    </row>
    <row r="16" spans="1:49" s="3" customFormat="1" x14ac:dyDescent="0.2">
      <c r="A16" s="3">
        <v>1243</v>
      </c>
      <c r="B16" s="3">
        <v>1</v>
      </c>
      <c r="C16" s="5">
        <v>0.25018332854437902</v>
      </c>
      <c r="D16" s="5">
        <v>2.6028048448101599</v>
      </c>
      <c r="E16" s="5">
        <v>0.144046785854685</v>
      </c>
      <c r="F16" s="5">
        <v>2.7184003610651302</v>
      </c>
      <c r="G16" s="3">
        <v>4</v>
      </c>
      <c r="H16" s="5">
        <f>G16-$G$45</f>
        <v>-1.5</v>
      </c>
      <c r="I16" s="1">
        <f t="shared" si="0"/>
        <v>2.25</v>
      </c>
      <c r="J16" s="5">
        <f t="shared" si="1"/>
        <v>-6.1428571428571423</v>
      </c>
      <c r="K16" s="4">
        <v>0</v>
      </c>
      <c r="L16" s="6">
        <f t="shared" si="2"/>
        <v>-3.6428571428571428</v>
      </c>
      <c r="M16" s="4">
        <v>2</v>
      </c>
      <c r="N16" s="5">
        <f t="shared" si="3"/>
        <v>-2.3809523809523814</v>
      </c>
      <c r="O16" s="5"/>
      <c r="P16" s="3">
        <v>1</v>
      </c>
      <c r="Q16">
        <v>0.25018332854437902</v>
      </c>
      <c r="R16">
        <v>2.6028048448101599</v>
      </c>
      <c r="S16">
        <v>0.144046785854685</v>
      </c>
      <c r="T16">
        <v>2.7184003610651302</v>
      </c>
      <c r="U16" s="3">
        <v>4</v>
      </c>
      <c r="W16" s="5">
        <v>-0.136996313564371</v>
      </c>
      <c r="Y16" s="3">
        <v>1</v>
      </c>
      <c r="Z16">
        <v>0.25018332854437902</v>
      </c>
      <c r="AA16">
        <v>2.6028048448101599</v>
      </c>
      <c r="AB16">
        <v>0.144046785854685</v>
      </c>
      <c r="AC16">
        <v>2.7184003610651302</v>
      </c>
      <c r="AD16" s="3">
        <v>4</v>
      </c>
      <c r="AF16" s="3">
        <v>-0.136996313564371</v>
      </c>
      <c r="AG16" s="4">
        <v>0</v>
      </c>
      <c r="AH16" s="4">
        <v>2</v>
      </c>
      <c r="AI16" s="1">
        <f t="shared" si="4"/>
        <v>0.49905799941306578</v>
      </c>
      <c r="AJ16" s="5">
        <f t="shared" si="5"/>
        <v>0.68242884146466554</v>
      </c>
      <c r="AK16" s="1">
        <f t="shared" si="6"/>
        <v>0.32618169896278815</v>
      </c>
      <c r="AL16" s="5">
        <f t="shared" si="7"/>
        <v>-0.75854972278260502</v>
      </c>
      <c r="AN16" s="3">
        <v>1</v>
      </c>
      <c r="AO16">
        <v>0.25018332854437902</v>
      </c>
      <c r="AP16">
        <v>2.6028048448101599</v>
      </c>
      <c r="AQ16">
        <v>0.144046785854685</v>
      </c>
      <c r="AR16">
        <v>2.7184003610651302</v>
      </c>
      <c r="AU16" s="3">
        <v>-0.136996313564371</v>
      </c>
      <c r="AV16" s="4">
        <v>0</v>
      </c>
      <c r="AW16" s="4">
        <v>2</v>
      </c>
    </row>
    <row r="17" spans="1:49" x14ac:dyDescent="0.2">
      <c r="A17" s="1">
        <v>1245</v>
      </c>
      <c r="B17" s="1">
        <v>1</v>
      </c>
      <c r="C17" s="5">
        <v>0.292545280535708</v>
      </c>
      <c r="D17" s="5">
        <v>-0.98928873459903199</v>
      </c>
      <c r="E17" s="5">
        <v>0.20999916641063399</v>
      </c>
      <c r="F17" s="5">
        <v>-1.0594345682333299</v>
      </c>
      <c r="G17" s="1">
        <v>3</v>
      </c>
      <c r="H17" s="5">
        <f>G17-$G$45</f>
        <v>-2.5</v>
      </c>
      <c r="I17" s="1">
        <f t="shared" si="0"/>
        <v>6.25</v>
      </c>
      <c r="J17" s="5">
        <f t="shared" si="1"/>
        <v>-2.1428571428571423</v>
      </c>
      <c r="K17" s="2">
        <v>2</v>
      </c>
      <c r="L17" s="6">
        <f t="shared" si="2"/>
        <v>-1.6428571428571428</v>
      </c>
      <c r="M17" s="2">
        <v>1</v>
      </c>
      <c r="N17" s="5">
        <f t="shared" si="3"/>
        <v>-3.3809523809523814</v>
      </c>
      <c r="O17" s="5"/>
      <c r="P17" s="1">
        <v>1</v>
      </c>
      <c r="Q17">
        <v>0.292545280535708</v>
      </c>
      <c r="R17">
        <v>-0.98928873459903199</v>
      </c>
      <c r="S17">
        <v>0.20999916641063399</v>
      </c>
      <c r="T17">
        <v>-1.0594345682333299</v>
      </c>
      <c r="U17" s="1">
        <v>3</v>
      </c>
      <c r="W17" s="5">
        <v>0.144441765380873</v>
      </c>
      <c r="Y17" s="1">
        <v>1</v>
      </c>
      <c r="Z17">
        <v>0.292545280535708</v>
      </c>
      <c r="AA17">
        <v>-0.98928873459903199</v>
      </c>
      <c r="AB17">
        <v>0.20999916641063399</v>
      </c>
      <c r="AC17">
        <v>-1.0594345682333299</v>
      </c>
      <c r="AD17" s="1">
        <v>3</v>
      </c>
      <c r="AF17" s="1">
        <v>0.144441765380873</v>
      </c>
      <c r="AG17" s="2">
        <v>2</v>
      </c>
      <c r="AH17" s="2">
        <v>1</v>
      </c>
      <c r="AI17" s="1">
        <f t="shared" si="4"/>
        <v>-0.23729718598286278</v>
      </c>
      <c r="AJ17" s="5">
        <f t="shared" si="5"/>
        <v>-5.3926343931262971E-2</v>
      </c>
      <c r="AK17" s="1">
        <f t="shared" si="6"/>
        <v>-0.48835073057342782</v>
      </c>
      <c r="AL17" s="5">
        <f t="shared" si="7"/>
        <v>-1.573082152318821</v>
      </c>
      <c r="AN17" s="1">
        <v>1</v>
      </c>
      <c r="AO17">
        <v>0.292545280535708</v>
      </c>
      <c r="AP17">
        <v>-0.98928873459903199</v>
      </c>
      <c r="AQ17">
        <v>0.20999916641063399</v>
      </c>
      <c r="AR17">
        <v>-1.0594345682333299</v>
      </c>
      <c r="AU17" s="1">
        <v>0.144441765380873</v>
      </c>
      <c r="AV17" s="2">
        <v>2</v>
      </c>
      <c r="AW17" s="2">
        <v>1</v>
      </c>
    </row>
    <row r="18" spans="1:49" x14ac:dyDescent="0.2">
      <c r="A18" s="1">
        <v>1247</v>
      </c>
      <c r="B18" s="1">
        <v>1</v>
      </c>
      <c r="C18" s="5">
        <v>0.33883895521221502</v>
      </c>
      <c r="D18" s="5">
        <v>1.14542074988217</v>
      </c>
      <c r="E18" s="5">
        <v>2.6334910772369099E-2</v>
      </c>
      <c r="F18" s="5">
        <v>0.96725733648982304</v>
      </c>
      <c r="G18" s="1">
        <v>9</v>
      </c>
      <c r="H18" s="5">
        <f>G18-$G$45</f>
        <v>3.5</v>
      </c>
      <c r="I18" s="1">
        <f t="shared" si="0"/>
        <v>12.25</v>
      </c>
      <c r="J18" s="5">
        <f t="shared" si="1"/>
        <v>3.8571428571428577</v>
      </c>
      <c r="K18" s="2">
        <v>9</v>
      </c>
      <c r="L18" s="6">
        <f t="shared" si="2"/>
        <v>5.3571428571428577</v>
      </c>
      <c r="M18" s="2">
        <v>5</v>
      </c>
      <c r="N18" s="5">
        <f t="shared" si="3"/>
        <v>0.61904761904761862</v>
      </c>
      <c r="O18" s="5"/>
      <c r="P18" s="1">
        <v>1</v>
      </c>
      <c r="Q18">
        <v>0.33883895521221502</v>
      </c>
      <c r="R18">
        <v>1.14542074988217</v>
      </c>
      <c r="S18">
        <v>2.6334910772369099E-2</v>
      </c>
      <c r="T18">
        <v>0.96725733648982304</v>
      </c>
      <c r="U18" s="1">
        <v>9</v>
      </c>
      <c r="W18" s="5">
        <v>-0.136996313564371</v>
      </c>
      <c r="Y18" s="1">
        <v>1</v>
      </c>
      <c r="Z18">
        <v>0.33883895521221502</v>
      </c>
      <c r="AA18">
        <v>1.14542074988217</v>
      </c>
      <c r="AB18">
        <v>2.6334910772369099E-2</v>
      </c>
      <c r="AC18">
        <v>0.96725733648982304</v>
      </c>
      <c r="AD18" s="1">
        <v>9</v>
      </c>
      <c r="AF18" s="1">
        <v>-0.136996313564371</v>
      </c>
      <c r="AG18" s="2">
        <v>9</v>
      </c>
      <c r="AH18" s="2">
        <v>5</v>
      </c>
      <c r="AI18" s="1">
        <f t="shared" si="4"/>
        <v>-0.73390882266627333</v>
      </c>
      <c r="AJ18" s="5">
        <f t="shared" si="5"/>
        <v>-0.55053798061467352</v>
      </c>
      <c r="AK18" s="1">
        <f t="shared" si="6"/>
        <v>-8.4807241730324848E-2</v>
      </c>
      <c r="AL18" s="5">
        <f t="shared" si="7"/>
        <v>-1.1695386634757181</v>
      </c>
      <c r="AN18" s="1">
        <v>1</v>
      </c>
      <c r="AO18">
        <v>0.33883895521221502</v>
      </c>
      <c r="AP18">
        <v>1.14542074988217</v>
      </c>
      <c r="AQ18">
        <v>2.6334910772369099E-2</v>
      </c>
      <c r="AR18">
        <v>0.96725733648982304</v>
      </c>
      <c r="AU18" s="1">
        <v>-0.136996313564371</v>
      </c>
      <c r="AV18" s="2">
        <v>9</v>
      </c>
      <c r="AW18" s="2">
        <v>5</v>
      </c>
    </row>
    <row r="19" spans="1:49" x14ac:dyDescent="0.2">
      <c r="A19" s="1">
        <v>1248</v>
      </c>
      <c r="B19" s="1">
        <v>1</v>
      </c>
      <c r="C19" s="5">
        <v>-0.444513560159495</v>
      </c>
      <c r="D19" s="5">
        <v>-0.45871457593730403</v>
      </c>
      <c r="E19" s="5">
        <v>1.46326956749584</v>
      </c>
      <c r="F19" s="5">
        <v>-0.47986607600421699</v>
      </c>
      <c r="G19" s="1">
        <v>8</v>
      </c>
      <c r="H19" s="5">
        <f>G19-$G$45</f>
        <v>2.5</v>
      </c>
      <c r="I19" s="1">
        <f t="shared" si="0"/>
        <v>6.25</v>
      </c>
      <c r="J19" s="5">
        <f t="shared" si="1"/>
        <v>-2.1428571428571423</v>
      </c>
      <c r="K19" s="2">
        <v>5</v>
      </c>
      <c r="L19" s="6">
        <f t="shared" si="2"/>
        <v>1.3571428571428572</v>
      </c>
      <c r="M19" s="2">
        <v>6</v>
      </c>
      <c r="N19" s="5">
        <f t="shared" si="3"/>
        <v>1.6190476190476186</v>
      </c>
      <c r="O19" s="5"/>
      <c r="P19" s="1">
        <v>1</v>
      </c>
      <c r="Q19">
        <v>-0.444513560159495</v>
      </c>
      <c r="R19">
        <v>-0.45871457593730403</v>
      </c>
      <c r="S19">
        <v>1.46326956749584</v>
      </c>
      <c r="T19">
        <v>-0.47986607600421699</v>
      </c>
      <c r="U19" s="1">
        <v>8</v>
      </c>
      <c r="W19" s="5">
        <v>-0.98131055040010196</v>
      </c>
      <c r="Y19" s="1">
        <v>1</v>
      </c>
      <c r="Z19">
        <v>-0.444513560159495</v>
      </c>
      <c r="AA19">
        <v>-0.45871457593730403</v>
      </c>
      <c r="AB19">
        <v>1.46326956749584</v>
      </c>
      <c r="AC19">
        <v>-0.47986607600421699</v>
      </c>
      <c r="AD19" s="1">
        <v>8</v>
      </c>
      <c r="AF19" s="1">
        <v>-0.98131055040010196</v>
      </c>
      <c r="AG19" s="2">
        <v>5</v>
      </c>
      <c r="AH19" s="2">
        <v>6</v>
      </c>
      <c r="AI19" s="1">
        <f t="shared" si="4"/>
        <v>-1.3317786041144242</v>
      </c>
      <c r="AJ19" s="5">
        <f t="shared" si="5"/>
        <v>-1.1484077620628244</v>
      </c>
      <c r="AK19" s="1">
        <f t="shared" si="6"/>
        <v>-1.5887885101715933</v>
      </c>
      <c r="AL19" s="5">
        <f t="shared" si="7"/>
        <v>-2.6735199319169864</v>
      </c>
      <c r="AN19" s="1">
        <v>1</v>
      </c>
      <c r="AO19">
        <v>-0.444513560159495</v>
      </c>
      <c r="AP19">
        <v>-0.45871457593730403</v>
      </c>
      <c r="AQ19">
        <v>1.46326956749584</v>
      </c>
      <c r="AR19">
        <v>-0.47986607600421699</v>
      </c>
      <c r="AU19" s="1">
        <v>-0.98131055040010196</v>
      </c>
      <c r="AV19" s="2">
        <v>5</v>
      </c>
      <c r="AW19" s="2">
        <v>6</v>
      </c>
    </row>
    <row r="20" spans="1:49" x14ac:dyDescent="0.2">
      <c r="A20" s="1">
        <v>1249</v>
      </c>
      <c r="B20" s="1">
        <v>1</v>
      </c>
      <c r="C20" s="5">
        <v>0.51876389204520301</v>
      </c>
      <c r="D20" s="5">
        <v>5.8923421418199298E-2</v>
      </c>
      <c r="E20" s="5">
        <v>0.91773831872217204</v>
      </c>
      <c r="F20" s="5">
        <v>4.5856619114713802E-2</v>
      </c>
      <c r="G20" s="1">
        <v>8</v>
      </c>
      <c r="H20" s="5">
        <f>G20-$G$45</f>
        <v>2.5</v>
      </c>
      <c r="I20" s="1">
        <f t="shared" si="0"/>
        <v>6.25</v>
      </c>
      <c r="J20" s="5">
        <f t="shared" si="1"/>
        <v>-2.1428571428571423</v>
      </c>
      <c r="K20" s="2">
        <v>7</v>
      </c>
      <c r="L20" s="6">
        <f t="shared" si="2"/>
        <v>3.3571428571428572</v>
      </c>
      <c r="M20" s="2">
        <v>4</v>
      </c>
      <c r="N20" s="5">
        <f t="shared" si="3"/>
        <v>-0.38095238095238138</v>
      </c>
      <c r="O20" s="5"/>
      <c r="P20" s="1">
        <v>1</v>
      </c>
      <c r="Q20">
        <v>0.51876389204520301</v>
      </c>
      <c r="R20">
        <v>5.8923421418199298E-2</v>
      </c>
      <c r="S20">
        <v>0.91773831872217204</v>
      </c>
      <c r="T20">
        <v>4.5856619114713802E-2</v>
      </c>
      <c r="U20" s="1">
        <v>8</v>
      </c>
      <c r="W20" s="5">
        <v>-0.136996313564371</v>
      </c>
      <c r="Y20" s="1">
        <v>1</v>
      </c>
      <c r="Z20">
        <v>0.51876389204520301</v>
      </c>
      <c r="AA20">
        <v>5.8923421418199298E-2</v>
      </c>
      <c r="AB20">
        <v>0.91773831872217204</v>
      </c>
      <c r="AC20">
        <v>4.5856619114713802E-2</v>
      </c>
      <c r="AD20" s="1">
        <v>8</v>
      </c>
      <c r="AF20" s="1">
        <v>-0.136996313564371</v>
      </c>
      <c r="AG20" s="2">
        <v>7</v>
      </c>
      <c r="AH20" s="2">
        <v>4</v>
      </c>
      <c r="AI20" s="1">
        <f t="shared" si="4"/>
        <v>-0.45991619553753121</v>
      </c>
      <c r="AJ20" s="5">
        <f t="shared" si="5"/>
        <v>-0.2765453534859314</v>
      </c>
      <c r="AK20" s="1">
        <f t="shared" si="6"/>
        <v>5.2189071834046155E-2</v>
      </c>
      <c r="AL20" s="5">
        <f t="shared" si="7"/>
        <v>-1.0325423499113471</v>
      </c>
      <c r="AN20" s="1">
        <v>1</v>
      </c>
      <c r="AO20">
        <v>0.51876389204520301</v>
      </c>
      <c r="AP20">
        <v>5.8923421418199298E-2</v>
      </c>
      <c r="AQ20">
        <v>0.91773831872217204</v>
      </c>
      <c r="AR20">
        <v>4.5856619114713802E-2</v>
      </c>
      <c r="AU20" s="1">
        <v>-0.136996313564371</v>
      </c>
      <c r="AV20" s="2">
        <v>7</v>
      </c>
      <c r="AW20" s="2">
        <v>4</v>
      </c>
    </row>
    <row r="21" spans="1:49" x14ac:dyDescent="0.2">
      <c r="A21" s="1">
        <v>1251</v>
      </c>
      <c r="B21" s="1">
        <v>1</v>
      </c>
      <c r="C21" s="5">
        <v>1.23657098077056</v>
      </c>
      <c r="D21" s="5">
        <v>-1.36486895687423</v>
      </c>
      <c r="E21" s="5">
        <v>0.33094626450916498</v>
      </c>
      <c r="F21" s="5">
        <v>-1.24119435555386</v>
      </c>
      <c r="G21" s="1">
        <v>1</v>
      </c>
      <c r="H21" s="5">
        <f>G21-$G$45</f>
        <v>-4.5</v>
      </c>
      <c r="I21" s="1">
        <f t="shared" si="0"/>
        <v>20.25</v>
      </c>
      <c r="J21" s="5">
        <f t="shared" si="1"/>
        <v>11.857142857142858</v>
      </c>
      <c r="K21" s="2">
        <v>0</v>
      </c>
      <c r="L21" s="6">
        <f t="shared" si="2"/>
        <v>-3.6428571428571428</v>
      </c>
      <c r="M21" s="2">
        <v>2</v>
      </c>
      <c r="N21" s="5">
        <f t="shared" si="3"/>
        <v>-2.3809523809523814</v>
      </c>
      <c r="O21" s="5"/>
      <c r="P21" s="1">
        <v>1</v>
      </c>
      <c r="Q21">
        <v>1.23657098077056</v>
      </c>
      <c r="R21">
        <v>-1.36486895687423</v>
      </c>
      <c r="S21">
        <v>0.33094626450916498</v>
      </c>
      <c r="T21">
        <v>-1.24119435555386</v>
      </c>
      <c r="U21" s="1">
        <v>1</v>
      </c>
      <c r="W21" s="5">
        <v>-0.41843439250961401</v>
      </c>
      <c r="Y21" s="1">
        <v>1</v>
      </c>
      <c r="Z21">
        <v>1.23657098077056</v>
      </c>
      <c r="AA21">
        <v>-1.36486895687423</v>
      </c>
      <c r="AB21">
        <v>0.33094626450916498</v>
      </c>
      <c r="AC21">
        <v>-1.24119435555386</v>
      </c>
      <c r="AD21" s="1">
        <v>1</v>
      </c>
      <c r="AF21" s="1">
        <v>-0.41843439250961401</v>
      </c>
      <c r="AG21" s="2">
        <v>0</v>
      </c>
      <c r="AH21" s="2">
        <v>2</v>
      </c>
      <c r="AI21" s="1">
        <f t="shared" si="4"/>
        <v>1.5242967155707368</v>
      </c>
      <c r="AJ21" s="5">
        <f t="shared" si="5"/>
        <v>1.7076675576223366</v>
      </c>
      <c r="AK21" s="1">
        <f t="shared" si="6"/>
        <v>0.99627236311812872</v>
      </c>
      <c r="AL21" s="5">
        <f t="shared" si="7"/>
        <v>-8.8459058627264442E-2</v>
      </c>
      <c r="AN21" s="1">
        <v>1</v>
      </c>
      <c r="AO21">
        <v>1.23657098077056</v>
      </c>
      <c r="AP21">
        <v>-1.36486895687423</v>
      </c>
      <c r="AQ21">
        <v>0.33094626450916498</v>
      </c>
      <c r="AR21">
        <v>-1.24119435555386</v>
      </c>
      <c r="AU21" s="1">
        <v>-0.41843439250961401</v>
      </c>
      <c r="AV21" s="2">
        <v>0</v>
      </c>
      <c r="AW21" s="2">
        <v>2</v>
      </c>
    </row>
    <row r="22" spans="1:49" x14ac:dyDescent="0.2">
      <c r="A22" s="1">
        <v>1276</v>
      </c>
      <c r="B22" s="1">
        <v>1</v>
      </c>
      <c r="C22" s="5">
        <v>-0.34861414849593197</v>
      </c>
      <c r="D22" s="5">
        <v>-0.27840909504165001</v>
      </c>
      <c r="E22" s="5">
        <v>0.34903771309050102</v>
      </c>
      <c r="F22" s="5">
        <v>-0.38855306352005198</v>
      </c>
      <c r="G22" s="1">
        <v>4</v>
      </c>
      <c r="H22" s="5">
        <f>G22-$G$45</f>
        <v>-1.5</v>
      </c>
      <c r="I22" s="1">
        <f t="shared" si="0"/>
        <v>2.25</v>
      </c>
      <c r="J22" s="5">
        <f t="shared" si="1"/>
        <v>-6.1428571428571423</v>
      </c>
      <c r="K22" s="2">
        <v>3</v>
      </c>
      <c r="L22" s="6">
        <f t="shared" si="2"/>
        <v>-0.64285714285714279</v>
      </c>
      <c r="M22" s="2">
        <v>4</v>
      </c>
      <c r="N22" s="5">
        <f t="shared" si="3"/>
        <v>-0.38095238095238138</v>
      </c>
      <c r="O22" s="5"/>
      <c r="P22" s="1">
        <v>1</v>
      </c>
      <c r="Q22">
        <v>-0.34861414849593197</v>
      </c>
      <c r="R22">
        <v>-0.27840909504165001</v>
      </c>
      <c r="S22">
        <v>0.34903771309050102</v>
      </c>
      <c r="T22">
        <v>-0.38855306352005198</v>
      </c>
      <c r="U22" s="1">
        <v>4</v>
      </c>
      <c r="W22" s="5">
        <v>-0.98131055040010196</v>
      </c>
      <c r="Y22" s="1">
        <v>1</v>
      </c>
      <c r="Z22">
        <v>-0.34861414849593197</v>
      </c>
      <c r="AA22">
        <v>-0.27840909504165001</v>
      </c>
      <c r="AB22">
        <v>0.34903771309050102</v>
      </c>
      <c r="AC22">
        <v>-0.38855306352005198</v>
      </c>
      <c r="AD22" s="1">
        <v>4</v>
      </c>
      <c r="AF22" s="1">
        <v>-0.98131055040010196</v>
      </c>
      <c r="AG22" s="2">
        <v>3</v>
      </c>
      <c r="AH22" s="2">
        <v>4</v>
      </c>
      <c r="AI22" s="1">
        <f t="shared" si="4"/>
        <v>0.63084249668577974</v>
      </c>
      <c r="AJ22" s="5">
        <f t="shared" si="5"/>
        <v>0.81421333873737955</v>
      </c>
      <c r="AK22" s="1">
        <f t="shared" si="6"/>
        <v>0.37383259062861068</v>
      </c>
      <c r="AL22" s="5">
        <f t="shared" si="7"/>
        <v>-0.71089883111678254</v>
      </c>
      <c r="AN22" s="1">
        <v>1</v>
      </c>
      <c r="AO22">
        <v>-0.34861414849593197</v>
      </c>
      <c r="AP22">
        <v>-0.27840909504165001</v>
      </c>
      <c r="AQ22">
        <v>0.34903771309050102</v>
      </c>
      <c r="AR22">
        <v>-0.38855306352005198</v>
      </c>
      <c r="AU22" s="1">
        <v>-0.98131055040010196</v>
      </c>
      <c r="AV22" s="2">
        <v>3</v>
      </c>
      <c r="AW22" s="2">
        <v>4</v>
      </c>
    </row>
    <row r="23" spans="1:49" x14ac:dyDescent="0.2">
      <c r="A23" s="1">
        <v>1286</v>
      </c>
      <c r="B23" s="1">
        <v>1</v>
      </c>
      <c r="C23" s="5">
        <v>-0.50389851946284603</v>
      </c>
      <c r="D23" s="5">
        <v>-0.85766783545840097</v>
      </c>
      <c r="E23" s="5">
        <v>-0.27465353635067602</v>
      </c>
      <c r="F23" s="5">
        <v>-0.62456630174593797</v>
      </c>
      <c r="G23" s="1">
        <v>6</v>
      </c>
      <c r="H23" s="5">
        <f>G23-$G$45</f>
        <v>0.5</v>
      </c>
      <c r="I23" s="1">
        <f t="shared" si="0"/>
        <v>0.25</v>
      </c>
      <c r="J23" s="5">
        <f t="shared" si="1"/>
        <v>-8.1428571428571423</v>
      </c>
      <c r="K23" s="2">
        <v>7</v>
      </c>
      <c r="L23" s="6">
        <f t="shared" si="2"/>
        <v>3.3571428571428572</v>
      </c>
      <c r="M23" s="2">
        <v>6</v>
      </c>
      <c r="N23" s="5">
        <f t="shared" si="3"/>
        <v>1.6190476190476186</v>
      </c>
      <c r="O23" s="5"/>
      <c r="P23" s="1">
        <v>1</v>
      </c>
      <c r="Q23">
        <v>-0.50389851946284603</v>
      </c>
      <c r="R23">
        <v>-0.85766783545840097</v>
      </c>
      <c r="S23">
        <v>-0.27465353635067602</v>
      </c>
      <c r="T23">
        <v>-0.62456630174593797</v>
      </c>
      <c r="U23" s="1">
        <v>6</v>
      </c>
      <c r="W23" s="5">
        <v>-0.41843439250961401</v>
      </c>
      <c r="Y23" s="1">
        <v>1</v>
      </c>
      <c r="Z23">
        <v>-0.50389851946284603</v>
      </c>
      <c r="AA23">
        <v>-0.85766783545840097</v>
      </c>
      <c r="AB23">
        <v>-0.27465353635067602</v>
      </c>
      <c r="AC23">
        <v>-0.62456630174593797</v>
      </c>
      <c r="AD23" s="1">
        <v>6</v>
      </c>
      <c r="AF23" s="1">
        <v>-0.41843439250961401</v>
      </c>
      <c r="AG23" s="2">
        <v>7</v>
      </c>
      <c r="AH23" s="2">
        <v>6</v>
      </c>
      <c r="AI23" s="1">
        <f t="shared" si="4"/>
        <v>-1.4047440319965614</v>
      </c>
      <c r="AJ23" s="5">
        <f t="shared" si="5"/>
        <v>-1.2213731899449616</v>
      </c>
      <c r="AK23" s="1">
        <f t="shared" si="6"/>
        <v>-0.6774652069203273</v>
      </c>
      <c r="AL23" s="5">
        <f t="shared" si="7"/>
        <v>-1.7621966286657205</v>
      </c>
      <c r="AN23" s="1">
        <v>1</v>
      </c>
      <c r="AO23">
        <v>-0.50389851946284603</v>
      </c>
      <c r="AP23">
        <v>-0.85766783545840097</v>
      </c>
      <c r="AQ23">
        <v>-0.27465353635067602</v>
      </c>
      <c r="AR23">
        <v>-0.62456630174593797</v>
      </c>
      <c r="AU23" s="1">
        <v>-0.41843439250961401</v>
      </c>
      <c r="AV23" s="2">
        <v>7</v>
      </c>
      <c r="AW23" s="2">
        <v>6</v>
      </c>
    </row>
    <row r="24" spans="1:49" x14ac:dyDescent="0.2">
      <c r="A24" s="1">
        <v>1294</v>
      </c>
      <c r="B24" s="1">
        <v>1</v>
      </c>
      <c r="C24" s="5">
        <v>-0.26734722392862398</v>
      </c>
      <c r="D24" s="5">
        <v>-0.58383384478666001</v>
      </c>
      <c r="E24" s="5">
        <v>0.46704357590965301</v>
      </c>
      <c r="F24" s="5">
        <v>-0.74385474455298495</v>
      </c>
      <c r="G24" s="1">
        <v>3</v>
      </c>
      <c r="H24" s="5">
        <f>G24-$G$45</f>
        <v>-2.5</v>
      </c>
      <c r="I24" s="1">
        <f t="shared" si="0"/>
        <v>6.25</v>
      </c>
      <c r="J24" s="5">
        <f t="shared" si="1"/>
        <v>-2.1428571428571423</v>
      </c>
      <c r="K24" s="2">
        <v>3</v>
      </c>
      <c r="L24" s="6">
        <f t="shared" si="2"/>
        <v>-0.64285714285714279</v>
      </c>
      <c r="M24" s="2">
        <v>0</v>
      </c>
      <c r="N24" s="5">
        <f t="shared" si="3"/>
        <v>-4.3809523809523814</v>
      </c>
      <c r="O24" s="5"/>
      <c r="P24" s="1">
        <v>1</v>
      </c>
      <c r="Q24">
        <v>-0.26734722392862398</v>
      </c>
      <c r="R24">
        <v>-0.58383384478666001</v>
      </c>
      <c r="S24">
        <v>0.46704357590965301</v>
      </c>
      <c r="T24">
        <v>-0.74385474455298495</v>
      </c>
      <c r="U24" s="1">
        <v>3</v>
      </c>
      <c r="W24" s="5">
        <v>-0.69987247145485798</v>
      </c>
      <c r="Y24" s="1">
        <v>1</v>
      </c>
      <c r="Z24">
        <v>-0.26734722392862398</v>
      </c>
      <c r="AA24">
        <v>-0.58383384478666001</v>
      </c>
      <c r="AB24">
        <v>0.46704357590965301</v>
      </c>
      <c r="AC24">
        <v>-0.74385474455298495</v>
      </c>
      <c r="AD24" s="1">
        <v>3</v>
      </c>
      <c r="AF24" s="1">
        <v>-0.69987247145485798</v>
      </c>
      <c r="AG24" s="2">
        <v>3</v>
      </c>
      <c r="AH24" s="2">
        <v>0</v>
      </c>
      <c r="AI24" s="1">
        <f t="shared" si="4"/>
        <v>0.44991801736383724</v>
      </c>
      <c r="AJ24" s="5">
        <f t="shared" si="5"/>
        <v>0.63328885941543711</v>
      </c>
      <c r="AK24" s="1">
        <f t="shared" si="6"/>
        <v>3.0661079701831877</v>
      </c>
      <c r="AL24" s="5">
        <f t="shared" si="7"/>
        <v>1.9813765484377945</v>
      </c>
      <c r="AN24" s="1">
        <v>1</v>
      </c>
      <c r="AO24">
        <v>-0.26734722392862398</v>
      </c>
      <c r="AP24">
        <v>-0.58383384478666001</v>
      </c>
      <c r="AQ24">
        <v>0.46704357590965301</v>
      </c>
      <c r="AR24">
        <v>-0.74385474455298495</v>
      </c>
      <c r="AU24" s="1">
        <v>-0.69987247145485798</v>
      </c>
      <c r="AV24" s="2">
        <v>3</v>
      </c>
      <c r="AW24" s="2">
        <v>0</v>
      </c>
    </row>
    <row r="25" spans="1:49" x14ac:dyDescent="0.2">
      <c r="A25" s="1">
        <v>1301</v>
      </c>
      <c r="B25" s="1">
        <v>1</v>
      </c>
      <c r="C25" s="5">
        <v>-0.73514041456989898</v>
      </c>
      <c r="D25" s="5">
        <v>1.2090691987031501</v>
      </c>
      <c r="E25" s="5">
        <v>0.32544265112628201</v>
      </c>
      <c r="F25" s="5">
        <v>0.85202472048869105</v>
      </c>
      <c r="G25" s="1">
        <v>3</v>
      </c>
      <c r="H25" s="5">
        <f>G25-$G$45</f>
        <v>-2.5</v>
      </c>
      <c r="I25" s="1">
        <f t="shared" si="0"/>
        <v>6.25</v>
      </c>
      <c r="J25" s="5">
        <f t="shared" si="1"/>
        <v>-2.1428571428571423</v>
      </c>
      <c r="K25" s="2">
        <v>7</v>
      </c>
      <c r="L25" s="6">
        <f t="shared" si="2"/>
        <v>3.3571428571428572</v>
      </c>
      <c r="M25" s="2">
        <v>1</v>
      </c>
      <c r="N25" s="5">
        <f t="shared" si="3"/>
        <v>-3.3809523809523814</v>
      </c>
      <c r="O25" s="5"/>
      <c r="P25" s="1">
        <v>1</v>
      </c>
      <c r="Q25">
        <v>-0.73514041456989898</v>
      </c>
      <c r="R25">
        <v>1.2090691987031501</v>
      </c>
      <c r="S25">
        <v>0.32544265112628201</v>
      </c>
      <c r="T25">
        <v>0.85202472048869105</v>
      </c>
      <c r="U25" s="1">
        <v>3</v>
      </c>
      <c r="W25" s="5">
        <v>0.42587984432611697</v>
      </c>
      <c r="Y25" s="1">
        <v>1</v>
      </c>
      <c r="Z25">
        <v>-0.73514041456989898</v>
      </c>
      <c r="AA25">
        <v>1.2090691987031501</v>
      </c>
      <c r="AB25">
        <v>0.32544265112628201</v>
      </c>
      <c r="AC25">
        <v>0.85202472048869105</v>
      </c>
      <c r="AD25" s="1">
        <v>3</v>
      </c>
      <c r="AF25" s="1">
        <v>0.42587984432611697</v>
      </c>
      <c r="AG25" s="2">
        <v>7</v>
      </c>
      <c r="AH25" s="2">
        <v>1</v>
      </c>
      <c r="AI25" s="1">
        <f t="shared" si="4"/>
        <v>1.4297394773805356</v>
      </c>
      <c r="AJ25" s="5">
        <f t="shared" si="5"/>
        <v>1.6131103194321355</v>
      </c>
      <c r="AK25" s="1">
        <f t="shared" si="6"/>
        <v>-1.4398794736740148</v>
      </c>
      <c r="AL25" s="5">
        <f t="shared" si="7"/>
        <v>-2.524610895419408</v>
      </c>
      <c r="AN25" s="1">
        <v>1</v>
      </c>
      <c r="AO25">
        <v>-0.73514041456989898</v>
      </c>
      <c r="AP25">
        <v>1.2090691987031501</v>
      </c>
      <c r="AQ25">
        <v>0.32544265112628201</v>
      </c>
      <c r="AR25">
        <v>0.85202472048869105</v>
      </c>
      <c r="AU25" s="1">
        <v>0.42587984432611697</v>
      </c>
      <c r="AV25" s="2">
        <v>7</v>
      </c>
      <c r="AW25" s="2">
        <v>1</v>
      </c>
    </row>
    <row r="26" spans="1:49" x14ac:dyDescent="0.2">
      <c r="A26" s="1">
        <v>1302</v>
      </c>
      <c r="B26" s="1">
        <v>1</v>
      </c>
      <c r="C26" s="5">
        <v>0.54657244933445803</v>
      </c>
      <c r="D26" s="5">
        <v>-0.66063735792557698</v>
      </c>
      <c r="E26" s="5">
        <v>1.09752845420712</v>
      </c>
      <c r="F26" s="5">
        <v>-0.41148685328674101</v>
      </c>
      <c r="G26" s="1">
        <v>10</v>
      </c>
      <c r="H26" s="5">
        <f>G26-$G$45</f>
        <v>4.5</v>
      </c>
      <c r="I26" s="1">
        <f t="shared" si="0"/>
        <v>20.25</v>
      </c>
      <c r="J26" s="5">
        <f t="shared" si="1"/>
        <v>11.857142857142858</v>
      </c>
      <c r="K26" s="2">
        <v>10</v>
      </c>
      <c r="L26" s="6">
        <f t="shared" si="2"/>
        <v>6.3571428571428577</v>
      </c>
      <c r="M26" s="2">
        <v>7</v>
      </c>
      <c r="N26" s="5">
        <f t="shared" si="3"/>
        <v>2.6190476190476186</v>
      </c>
      <c r="O26" s="5"/>
      <c r="P26" s="1">
        <v>1</v>
      </c>
      <c r="Q26">
        <v>0.54657244933445803</v>
      </c>
      <c r="R26">
        <v>-0.66063735792557698</v>
      </c>
      <c r="S26">
        <v>1.09752845420712</v>
      </c>
      <c r="T26">
        <v>-0.41148685328674101</v>
      </c>
      <c r="U26" s="1">
        <v>10</v>
      </c>
      <c r="W26" s="5">
        <v>0.707317923271361</v>
      </c>
      <c r="Y26" s="1">
        <v>1</v>
      </c>
      <c r="Z26">
        <v>0.54657244933445803</v>
      </c>
      <c r="AA26">
        <v>-0.66063735792557698</v>
      </c>
      <c r="AB26">
        <v>1.09752845420712</v>
      </c>
      <c r="AC26">
        <v>-0.41148685328674101</v>
      </c>
      <c r="AD26" s="1">
        <v>10</v>
      </c>
      <c r="AF26" s="1">
        <v>0.707317923271361</v>
      </c>
      <c r="AG26" s="2">
        <v>10</v>
      </c>
      <c r="AH26" s="2">
        <v>7</v>
      </c>
      <c r="AI26" s="1">
        <f t="shared" si="4"/>
        <v>4.4965210836536524</v>
      </c>
      <c r="AJ26" s="5">
        <f t="shared" si="5"/>
        <v>4.6798919257052525</v>
      </c>
      <c r="AK26" s="1">
        <f t="shared" si="6"/>
        <v>1.8524993228535642</v>
      </c>
      <c r="AL26" s="5">
        <f t="shared" si="7"/>
        <v>0.76776790110817106</v>
      </c>
      <c r="AN26" s="1">
        <v>1</v>
      </c>
      <c r="AO26">
        <v>0.54657244933445803</v>
      </c>
      <c r="AP26">
        <v>-0.66063735792557698</v>
      </c>
      <c r="AQ26">
        <v>1.09752845420712</v>
      </c>
      <c r="AR26">
        <v>-0.41148685328674101</v>
      </c>
      <c r="AU26" s="1">
        <v>0.707317923271361</v>
      </c>
      <c r="AV26" s="2">
        <v>10</v>
      </c>
      <c r="AW26" s="2">
        <v>7</v>
      </c>
    </row>
    <row r="27" spans="1:49" x14ac:dyDescent="0.2">
      <c r="A27" s="1">
        <v>1303</v>
      </c>
      <c r="B27" s="1">
        <v>1</v>
      </c>
      <c r="C27" s="5">
        <v>-1.65092801397001</v>
      </c>
      <c r="D27" s="5">
        <v>1.42771295663732E-2</v>
      </c>
      <c r="E27" s="5">
        <v>-1.83469844343494</v>
      </c>
      <c r="F27" s="5">
        <v>2.1457283509820901E-2</v>
      </c>
      <c r="G27" s="1">
        <v>6</v>
      </c>
      <c r="H27" s="5">
        <f>G27-$G$45</f>
        <v>0.5</v>
      </c>
      <c r="I27" s="1">
        <f t="shared" si="0"/>
        <v>0.25</v>
      </c>
      <c r="J27" s="5">
        <f t="shared" si="1"/>
        <v>-8.1428571428571423</v>
      </c>
      <c r="K27" s="2">
        <v>1</v>
      </c>
      <c r="L27" s="6">
        <f t="shared" si="2"/>
        <v>-2.6428571428571428</v>
      </c>
      <c r="M27" s="2">
        <v>6</v>
      </c>
      <c r="N27" s="5">
        <f t="shared" si="3"/>
        <v>1.6190476190476186</v>
      </c>
      <c r="O27" s="5"/>
      <c r="P27" s="1">
        <v>1</v>
      </c>
      <c r="Q27">
        <v>-1.65092801397001</v>
      </c>
      <c r="R27">
        <v>1.42771295663732E-2</v>
      </c>
      <c r="S27">
        <v>-1.83469844343494</v>
      </c>
      <c r="T27">
        <v>2.1457283509820901E-2</v>
      </c>
      <c r="U27" s="1">
        <v>6</v>
      </c>
      <c r="W27" s="5">
        <v>2.1145083179975801</v>
      </c>
      <c r="Y27" s="1">
        <v>1</v>
      </c>
      <c r="Z27">
        <v>-1.65092801397001</v>
      </c>
      <c r="AA27">
        <v>1.42771295663732E-2</v>
      </c>
      <c r="AB27">
        <v>-1.83469844343494</v>
      </c>
      <c r="AC27">
        <v>2.1457283509820901E-2</v>
      </c>
      <c r="AD27" s="1">
        <v>6</v>
      </c>
      <c r="AF27" s="1">
        <v>2.1145083179975801</v>
      </c>
      <c r="AG27" s="2">
        <v>1</v>
      </c>
      <c r="AH27" s="2">
        <v>6</v>
      </c>
      <c r="AI27" s="1">
        <f t="shared" si="4"/>
        <v>-5.5883434118507473</v>
      </c>
      <c r="AJ27" s="5">
        <f t="shared" si="5"/>
        <v>-5.4049725697991473</v>
      </c>
      <c r="AK27" s="1">
        <f t="shared" si="6"/>
        <v>3.4234896577103671</v>
      </c>
      <c r="AL27" s="5">
        <f t="shared" si="7"/>
        <v>2.3387582359649741</v>
      </c>
      <c r="AN27" s="1">
        <v>1</v>
      </c>
      <c r="AO27">
        <v>-1.65092801397001</v>
      </c>
      <c r="AP27">
        <v>1.42771295663732E-2</v>
      </c>
      <c r="AQ27">
        <v>-1.83469844343494</v>
      </c>
      <c r="AR27">
        <v>2.1457283509820901E-2</v>
      </c>
      <c r="AU27" s="1">
        <v>2.1145083179975801</v>
      </c>
      <c r="AV27" s="2">
        <v>1</v>
      </c>
      <c r="AW27" s="2">
        <v>6</v>
      </c>
    </row>
    <row r="28" spans="1:49" x14ac:dyDescent="0.2">
      <c r="A28" s="1">
        <v>3116</v>
      </c>
      <c r="B28" s="1">
        <v>1</v>
      </c>
      <c r="C28" s="5">
        <v>0.73108711790094805</v>
      </c>
      <c r="D28" s="5">
        <v>0.54122402652080304</v>
      </c>
      <c r="E28" s="5">
        <v>-0.95395803180616201</v>
      </c>
      <c r="F28" s="5">
        <v>1.2144935650470401</v>
      </c>
      <c r="G28" s="1">
        <v>7</v>
      </c>
      <c r="H28" s="5">
        <f>G28-$G$45</f>
        <v>1.5</v>
      </c>
      <c r="I28" s="1">
        <f t="shared" si="0"/>
        <v>2.25</v>
      </c>
      <c r="J28" s="5">
        <f t="shared" si="1"/>
        <v>-6.1428571428571423</v>
      </c>
      <c r="K28" s="2">
        <v>4</v>
      </c>
      <c r="L28" s="6">
        <f t="shared" si="2"/>
        <v>0.35714285714285721</v>
      </c>
      <c r="M28" s="2">
        <v>1</v>
      </c>
      <c r="N28" s="5">
        <f t="shared" si="3"/>
        <v>-3.3809523809523814</v>
      </c>
      <c r="O28" s="5"/>
      <c r="P28" s="1">
        <v>1</v>
      </c>
      <c r="Q28">
        <v>0.73108711790094805</v>
      </c>
      <c r="R28">
        <v>0.54122402652080304</v>
      </c>
      <c r="S28">
        <v>-0.95395803180616201</v>
      </c>
      <c r="T28">
        <v>1.2144935650470401</v>
      </c>
      <c r="U28" s="1">
        <v>7</v>
      </c>
      <c r="W28" s="5">
        <v>-0.41843439250961401</v>
      </c>
      <c r="Y28" s="1">
        <v>1</v>
      </c>
      <c r="Z28">
        <v>0.73108711790094805</v>
      </c>
      <c r="AA28">
        <v>0.54122402652080304</v>
      </c>
      <c r="AB28">
        <v>-0.95395803180616201</v>
      </c>
      <c r="AC28">
        <v>1.2144935650470401</v>
      </c>
      <c r="AD28" s="1">
        <v>7</v>
      </c>
      <c r="AF28" s="1">
        <v>-0.41843439250961401</v>
      </c>
      <c r="AG28" s="2">
        <v>4</v>
      </c>
      <c r="AH28" s="2">
        <v>1</v>
      </c>
      <c r="AI28" s="1">
        <f t="shared" si="4"/>
        <v>-0.14944085446771932</v>
      </c>
      <c r="AJ28" s="5">
        <f t="shared" si="5"/>
        <v>3.3929987583880494E-2</v>
      </c>
      <c r="AK28" s="1">
        <f t="shared" si="6"/>
        <v>1.4147067556277428</v>
      </c>
      <c r="AL28" s="5">
        <f t="shared" si="7"/>
        <v>0.32997533388234968</v>
      </c>
      <c r="AN28" s="1">
        <v>1</v>
      </c>
      <c r="AO28">
        <v>0.73108711790094805</v>
      </c>
      <c r="AP28">
        <v>0.54122402652080304</v>
      </c>
      <c r="AQ28">
        <v>-0.95395803180616201</v>
      </c>
      <c r="AR28">
        <v>1.2144935650470401</v>
      </c>
      <c r="AU28" s="1">
        <v>-0.41843439250961401</v>
      </c>
      <c r="AV28" s="2">
        <v>4</v>
      </c>
      <c r="AW28" s="2">
        <v>1</v>
      </c>
    </row>
    <row r="29" spans="1:49" x14ac:dyDescent="0.2">
      <c r="A29" s="1">
        <v>3122</v>
      </c>
      <c r="B29" s="1">
        <v>1</v>
      </c>
      <c r="C29" s="5">
        <v>-0.95189655114930805</v>
      </c>
      <c r="D29" s="5">
        <v>-7.5126252454892101E-2</v>
      </c>
      <c r="E29" s="5">
        <v>-0.88811190778789095</v>
      </c>
      <c r="F29" s="5">
        <v>-0.489480812032621</v>
      </c>
      <c r="G29" s="1">
        <v>9</v>
      </c>
      <c r="H29" s="5">
        <f>G29-$G$45</f>
        <v>3.5</v>
      </c>
      <c r="I29" s="1">
        <f t="shared" si="0"/>
        <v>12.25</v>
      </c>
      <c r="J29" s="5">
        <f t="shared" si="1"/>
        <v>3.8571428571428577</v>
      </c>
      <c r="K29" s="2">
        <v>7</v>
      </c>
      <c r="L29" s="6">
        <f t="shared" si="2"/>
        <v>3.3571428571428572</v>
      </c>
      <c r="M29" s="2">
        <v>6</v>
      </c>
      <c r="N29" s="5">
        <f t="shared" si="3"/>
        <v>1.6190476190476186</v>
      </c>
      <c r="O29" s="5"/>
      <c r="P29" s="1">
        <v>1</v>
      </c>
      <c r="Q29">
        <v>-0.95189655114930805</v>
      </c>
      <c r="R29">
        <v>-7.5126252454892101E-2</v>
      </c>
      <c r="S29">
        <v>-0.88811190778789095</v>
      </c>
      <c r="T29">
        <v>-0.489480812032621</v>
      </c>
      <c r="U29" s="1">
        <v>9</v>
      </c>
      <c r="W29" s="5">
        <v>-0.98131055040010196</v>
      </c>
      <c r="Y29" s="1">
        <v>1</v>
      </c>
      <c r="Z29">
        <v>-0.95189655114930805</v>
      </c>
      <c r="AA29">
        <v>-7.5126252454892101E-2</v>
      </c>
      <c r="AB29">
        <v>-0.88811190778789095</v>
      </c>
      <c r="AC29">
        <v>-0.489480812032621</v>
      </c>
      <c r="AD29" s="1">
        <v>9</v>
      </c>
      <c r="AF29" s="1">
        <v>-0.98131055040010196</v>
      </c>
      <c r="AG29" s="2">
        <v>7</v>
      </c>
      <c r="AH29" s="2">
        <v>6</v>
      </c>
      <c r="AI29" s="1">
        <f t="shared" si="4"/>
        <v>-3.2943997049146279</v>
      </c>
      <c r="AJ29" s="5">
        <f t="shared" si="5"/>
        <v>-3.1110288628630283</v>
      </c>
      <c r="AK29" s="1">
        <f t="shared" si="6"/>
        <v>-1.5887885101715933</v>
      </c>
      <c r="AL29" s="5">
        <f t="shared" si="7"/>
        <v>-2.6735199319169864</v>
      </c>
      <c r="AN29" s="1">
        <v>1</v>
      </c>
      <c r="AO29">
        <v>-0.95189655114930805</v>
      </c>
      <c r="AP29">
        <v>-7.5126252454892101E-2</v>
      </c>
      <c r="AQ29">
        <v>-0.88811190778789095</v>
      </c>
      <c r="AR29">
        <v>-0.489480812032621</v>
      </c>
      <c r="AU29" s="1">
        <v>-0.98131055040010196</v>
      </c>
      <c r="AV29" s="2">
        <v>7</v>
      </c>
      <c r="AW29" s="2">
        <v>6</v>
      </c>
    </row>
    <row r="30" spans="1:49" s="3" customFormat="1" x14ac:dyDescent="0.2">
      <c r="A30" s="3">
        <v>3125</v>
      </c>
      <c r="B30" s="3">
        <v>1</v>
      </c>
      <c r="C30" s="5">
        <v>-0.65020398188457895</v>
      </c>
      <c r="D30" s="5">
        <v>2.16764957038705</v>
      </c>
      <c r="E30" s="5">
        <v>-1.1830613851065801</v>
      </c>
      <c r="F30" s="5">
        <v>2.3543416567703601</v>
      </c>
      <c r="G30" s="3">
        <v>10</v>
      </c>
      <c r="H30" s="5">
        <f>G30-$G$45</f>
        <v>4.5</v>
      </c>
      <c r="I30" s="1">
        <f t="shared" si="0"/>
        <v>20.25</v>
      </c>
      <c r="J30" s="5">
        <f t="shared" si="1"/>
        <v>11.857142857142858</v>
      </c>
      <c r="K30" s="4">
        <v>12</v>
      </c>
      <c r="L30" s="6">
        <f t="shared" si="2"/>
        <v>8.3571428571428577</v>
      </c>
      <c r="M30" s="4">
        <v>10</v>
      </c>
      <c r="N30" s="5">
        <f t="shared" si="3"/>
        <v>5.6190476190476186</v>
      </c>
      <c r="O30" s="5"/>
      <c r="P30" s="3">
        <v>1</v>
      </c>
      <c r="Q30">
        <v>-0.65020398188457895</v>
      </c>
      <c r="R30">
        <v>2.16764957038705</v>
      </c>
      <c r="S30">
        <v>-1.1830613851065801</v>
      </c>
      <c r="T30">
        <v>2.3543416567703601</v>
      </c>
      <c r="U30" s="3">
        <v>10</v>
      </c>
      <c r="W30" s="5">
        <v>-0.136996313564371</v>
      </c>
      <c r="Y30" s="3">
        <v>1</v>
      </c>
      <c r="Z30">
        <v>-0.65020398188457895</v>
      </c>
      <c r="AA30">
        <v>2.16764957038705</v>
      </c>
      <c r="AB30">
        <v>-1.1830613851065801</v>
      </c>
      <c r="AC30">
        <v>2.3543416567703601</v>
      </c>
      <c r="AD30" s="3">
        <v>10</v>
      </c>
      <c r="AF30" s="3">
        <v>-0.136996313564371</v>
      </c>
      <c r="AG30" s="4">
        <v>12</v>
      </c>
      <c r="AH30" s="4">
        <v>10</v>
      </c>
      <c r="AI30" s="1">
        <f t="shared" si="4"/>
        <v>-1.1448977633593862</v>
      </c>
      <c r="AJ30" s="5">
        <f t="shared" si="5"/>
        <v>-0.96152692130778639</v>
      </c>
      <c r="AK30" s="1">
        <f t="shared" si="6"/>
        <v>-0.76978880955217988</v>
      </c>
      <c r="AL30" s="5">
        <f t="shared" si="7"/>
        <v>-1.854520231297573</v>
      </c>
      <c r="AN30" s="3">
        <v>1</v>
      </c>
      <c r="AO30">
        <v>-0.65020398188457895</v>
      </c>
      <c r="AP30">
        <v>2.16764957038705</v>
      </c>
      <c r="AQ30">
        <v>-1.1830613851065801</v>
      </c>
      <c r="AR30">
        <v>2.3543416567703601</v>
      </c>
      <c r="AU30" s="3">
        <v>-0.136996313564371</v>
      </c>
      <c r="AV30" s="4">
        <v>12</v>
      </c>
      <c r="AW30" s="4">
        <v>10</v>
      </c>
    </row>
    <row r="31" spans="1:49" x14ac:dyDescent="0.2">
      <c r="A31" s="1">
        <v>3140</v>
      </c>
      <c r="B31" s="1">
        <v>1</v>
      </c>
      <c r="C31" s="5">
        <v>-0.197029821751255</v>
      </c>
      <c r="D31" s="5">
        <v>0.28142824091858598</v>
      </c>
      <c r="E31" s="5">
        <v>0.74697218095148998</v>
      </c>
      <c r="F31" s="5">
        <v>9.2696053069816403E-2</v>
      </c>
      <c r="G31" s="1">
        <v>4</v>
      </c>
      <c r="H31" s="5">
        <f>G31-$G$45</f>
        <v>-1.5</v>
      </c>
      <c r="I31" s="1">
        <f t="shared" si="0"/>
        <v>2.25</v>
      </c>
      <c r="J31" s="5">
        <f t="shared" si="1"/>
        <v>-6.1428571428571423</v>
      </c>
      <c r="K31" s="2">
        <v>6</v>
      </c>
      <c r="L31" s="6">
        <f t="shared" si="2"/>
        <v>2.3571428571428572</v>
      </c>
      <c r="M31" s="2">
        <v>11</v>
      </c>
      <c r="N31" s="5">
        <f t="shared" si="3"/>
        <v>6.6190476190476186</v>
      </c>
      <c r="O31" s="5"/>
      <c r="P31" s="1">
        <v>1</v>
      </c>
      <c r="Q31">
        <v>-0.197029821751255</v>
      </c>
      <c r="R31">
        <v>0.28142824091858598</v>
      </c>
      <c r="S31">
        <v>0.74697218095148998</v>
      </c>
      <c r="T31">
        <v>9.2696053069816403E-2</v>
      </c>
      <c r="U31" s="1">
        <v>4</v>
      </c>
      <c r="W31" s="5">
        <v>0.58223433275411396</v>
      </c>
      <c r="Y31" s="1">
        <v>1</v>
      </c>
      <c r="Z31">
        <v>-0.197029821751255</v>
      </c>
      <c r="AA31">
        <v>0.28142824091858598</v>
      </c>
      <c r="AB31">
        <v>0.74697218095148998</v>
      </c>
      <c r="AC31">
        <v>9.2696053069816403E-2</v>
      </c>
      <c r="AD31" s="1">
        <v>4</v>
      </c>
      <c r="AF31" s="1">
        <v>0.58223433275411396</v>
      </c>
      <c r="AG31" s="2">
        <v>6</v>
      </c>
      <c r="AH31" s="2">
        <v>11</v>
      </c>
      <c r="AI31" s="1">
        <f t="shared" si="4"/>
        <v>1.3724094986346973</v>
      </c>
      <c r="AJ31" s="5">
        <f t="shared" si="5"/>
        <v>1.5557803406862971</v>
      </c>
      <c r="AK31" s="1">
        <f t="shared" si="6"/>
        <v>3.8538367739438968</v>
      </c>
      <c r="AL31" s="5">
        <f t="shared" si="7"/>
        <v>2.7691053521985038</v>
      </c>
      <c r="AN31" s="1">
        <v>1</v>
      </c>
      <c r="AO31">
        <v>-0.197029821751255</v>
      </c>
      <c r="AP31">
        <v>0.28142824091858598</v>
      </c>
      <c r="AQ31">
        <v>0.74697218095148998</v>
      </c>
      <c r="AR31">
        <v>9.2696053069816403E-2</v>
      </c>
      <c r="AU31" s="1">
        <v>0.58223433275411396</v>
      </c>
      <c r="AV31" s="2">
        <v>6</v>
      </c>
      <c r="AW31" s="2">
        <v>11</v>
      </c>
    </row>
    <row r="32" spans="1:49" x14ac:dyDescent="0.2">
      <c r="A32" s="1">
        <v>3143</v>
      </c>
      <c r="B32" s="1">
        <v>1</v>
      </c>
      <c r="C32" s="5">
        <v>-1.9087818651295301</v>
      </c>
      <c r="D32" s="5">
        <v>3.5511776424394799E-2</v>
      </c>
      <c r="E32" s="5">
        <v>0.40320752442538499</v>
      </c>
      <c r="F32" s="5">
        <v>-1.06133660482797</v>
      </c>
      <c r="G32" s="1">
        <v>6</v>
      </c>
      <c r="H32" s="5">
        <f>G32-$G$45</f>
        <v>0.5</v>
      </c>
      <c r="I32" s="1">
        <f t="shared" si="0"/>
        <v>0.25</v>
      </c>
      <c r="J32" s="5">
        <f t="shared" si="1"/>
        <v>-8.1428571428571423</v>
      </c>
      <c r="K32" s="2">
        <v>0</v>
      </c>
      <c r="L32" s="6">
        <f t="shared" si="2"/>
        <v>-3.6428571428571428</v>
      </c>
      <c r="M32" s="2">
        <v>0</v>
      </c>
      <c r="N32" s="5">
        <f t="shared" si="3"/>
        <v>-4.3809523809523814</v>
      </c>
      <c r="O32" s="5"/>
      <c r="P32" s="1">
        <v>1</v>
      </c>
      <c r="Q32">
        <v>-1.9087818651295301</v>
      </c>
      <c r="R32">
        <v>3.5511776424394799E-2</v>
      </c>
      <c r="S32">
        <v>0.40320752442538499</v>
      </c>
      <c r="T32">
        <v>-1.06133660482797</v>
      </c>
      <c r="U32" s="1">
        <v>6</v>
      </c>
      <c r="W32" s="5">
        <v>1.27019408116185</v>
      </c>
      <c r="Y32" s="1">
        <v>1</v>
      </c>
      <c r="Z32">
        <v>-1.9087818651295301</v>
      </c>
      <c r="AA32">
        <v>3.5511776424394799E-2</v>
      </c>
      <c r="AB32">
        <v>0.40320752442538499</v>
      </c>
      <c r="AC32">
        <v>-1.06133660482797</v>
      </c>
      <c r="AD32" s="1">
        <v>6</v>
      </c>
      <c r="AF32" s="1">
        <v>1.27019408116185</v>
      </c>
      <c r="AG32" s="2">
        <v>0</v>
      </c>
      <c r="AH32" s="2">
        <v>0</v>
      </c>
      <c r="AI32" s="1">
        <f t="shared" si="4"/>
        <v>-4.6271355813753106</v>
      </c>
      <c r="AJ32" s="5">
        <f t="shared" si="5"/>
        <v>-4.4437647393237105</v>
      </c>
      <c r="AK32" s="1">
        <f t="shared" si="6"/>
        <v>-5.5646597841376293</v>
      </c>
      <c r="AL32" s="5">
        <f t="shared" si="7"/>
        <v>-6.6493912058830222</v>
      </c>
      <c r="AN32" s="1">
        <v>1</v>
      </c>
      <c r="AO32">
        <v>-1.9087818651295301</v>
      </c>
      <c r="AP32">
        <v>3.5511776424394799E-2</v>
      </c>
      <c r="AQ32">
        <v>0.40320752442538499</v>
      </c>
      <c r="AR32">
        <v>-1.06133660482797</v>
      </c>
      <c r="AU32" s="1">
        <v>1.27019408116185</v>
      </c>
      <c r="AV32" s="2">
        <v>0</v>
      </c>
      <c r="AW32" s="2">
        <v>0</v>
      </c>
    </row>
    <row r="33" spans="1:49" x14ac:dyDescent="0.2">
      <c r="A33" s="1">
        <v>3166</v>
      </c>
      <c r="B33" s="1">
        <v>1</v>
      </c>
      <c r="C33" s="5">
        <v>0.27693916657946699</v>
      </c>
      <c r="D33" s="5">
        <v>-0.26494029962555599</v>
      </c>
      <c r="E33" s="5">
        <v>1.0919712033387701</v>
      </c>
      <c r="F33" s="5">
        <v>-0.27829322226538999</v>
      </c>
      <c r="G33" s="1">
        <v>2</v>
      </c>
      <c r="H33" s="5">
        <f>G33-$G$45</f>
        <v>-3.5</v>
      </c>
      <c r="I33" s="1">
        <f t="shared" si="0"/>
        <v>12.25</v>
      </c>
      <c r="J33" s="5">
        <f t="shared" si="1"/>
        <v>3.8571428571428577</v>
      </c>
      <c r="K33" s="2">
        <v>1</v>
      </c>
      <c r="L33" s="6">
        <f t="shared" si="2"/>
        <v>-2.6428571428571428</v>
      </c>
      <c r="M33" s="2">
        <v>0</v>
      </c>
      <c r="N33" s="5">
        <f t="shared" si="3"/>
        <v>-4.3809523809523814</v>
      </c>
      <c r="O33" s="5"/>
      <c r="P33" s="1">
        <v>1</v>
      </c>
      <c r="Q33">
        <v>0.27693916657946699</v>
      </c>
      <c r="R33">
        <v>-0.26494029962555599</v>
      </c>
      <c r="S33">
        <v>1.0919712033387701</v>
      </c>
      <c r="T33">
        <v>-0.27829322226538999</v>
      </c>
      <c r="U33" s="1">
        <v>2</v>
      </c>
      <c r="W33" s="5">
        <v>-0.41843439250961401</v>
      </c>
      <c r="Y33" s="1">
        <v>1</v>
      </c>
      <c r="Z33">
        <v>0.27693916657946699</v>
      </c>
      <c r="AA33">
        <v>-0.26494029962555599</v>
      </c>
      <c r="AB33">
        <v>1.0919712033387701</v>
      </c>
      <c r="AC33">
        <v>-0.27829322226538999</v>
      </c>
      <c r="AD33" s="1">
        <v>2</v>
      </c>
      <c r="AF33" s="1">
        <v>-0.41843439250961401</v>
      </c>
      <c r="AG33" s="2">
        <v>1</v>
      </c>
      <c r="AH33" s="2">
        <v>0</v>
      </c>
      <c r="AI33" s="1">
        <f t="shared" si="4"/>
        <v>1.1058623230611226</v>
      </c>
      <c r="AJ33" s="5">
        <f t="shared" si="5"/>
        <v>1.2892331651127225</v>
      </c>
      <c r="AK33" s="1">
        <f t="shared" si="6"/>
        <v>1.8331411481373567</v>
      </c>
      <c r="AL33" s="5">
        <f t="shared" si="7"/>
        <v>0.74840972639196357</v>
      </c>
      <c r="AN33" s="1">
        <v>1</v>
      </c>
      <c r="AO33">
        <v>0.27693916657946699</v>
      </c>
      <c r="AP33">
        <v>-0.26494029962555599</v>
      </c>
      <c r="AQ33">
        <v>1.0919712033387701</v>
      </c>
      <c r="AR33">
        <v>-0.27829322226538999</v>
      </c>
      <c r="AU33" s="1">
        <v>-0.41843439250961401</v>
      </c>
      <c r="AV33" s="2">
        <v>1</v>
      </c>
      <c r="AW33" s="2">
        <v>0</v>
      </c>
    </row>
    <row r="34" spans="1:49" x14ac:dyDescent="0.2">
      <c r="A34" s="1">
        <v>3167</v>
      </c>
      <c r="B34" s="1">
        <v>1</v>
      </c>
      <c r="C34" s="5">
        <v>0.54258515870805901</v>
      </c>
      <c r="D34" s="5">
        <v>0.55517784564677297</v>
      </c>
      <c r="E34" s="5">
        <v>0.30364750022522802</v>
      </c>
      <c r="F34" s="5">
        <v>0.148458945466587</v>
      </c>
      <c r="G34" s="1">
        <v>3</v>
      </c>
      <c r="H34" s="5">
        <f>G34-$G$45</f>
        <v>-2.5</v>
      </c>
      <c r="I34" s="1">
        <f t="shared" si="0"/>
        <v>6.25</v>
      </c>
      <c r="J34" s="5">
        <f t="shared" si="1"/>
        <v>-2.1428571428571423</v>
      </c>
      <c r="K34" s="2">
        <v>4</v>
      </c>
      <c r="L34" s="6">
        <f t="shared" si="2"/>
        <v>0.35714285714285721</v>
      </c>
      <c r="M34" s="2">
        <v>2</v>
      </c>
      <c r="N34" s="5">
        <f t="shared" si="3"/>
        <v>-2.3809523809523814</v>
      </c>
      <c r="O34" s="5"/>
      <c r="P34" s="1">
        <v>1</v>
      </c>
      <c r="Q34">
        <v>0.54258515870805901</v>
      </c>
      <c r="R34">
        <v>0.55517784564677297</v>
      </c>
      <c r="S34">
        <v>0.30364750022522802</v>
      </c>
      <c r="T34">
        <v>0.148458945466587</v>
      </c>
      <c r="U34" s="1">
        <v>3</v>
      </c>
      <c r="W34" s="5">
        <v>-0.69987247145485798</v>
      </c>
      <c r="Y34" s="1">
        <v>1</v>
      </c>
      <c r="Z34">
        <v>0.54258515870805901</v>
      </c>
      <c r="AA34">
        <v>0.55517784564677297</v>
      </c>
      <c r="AB34">
        <v>0.30364750022522802</v>
      </c>
      <c r="AC34">
        <v>0.148458945466587</v>
      </c>
      <c r="AD34" s="1">
        <v>3</v>
      </c>
      <c r="AF34" s="1">
        <v>-0.69987247145485798</v>
      </c>
      <c r="AG34" s="2">
        <v>4</v>
      </c>
      <c r="AH34" s="2">
        <v>2</v>
      </c>
      <c r="AI34" s="1">
        <f t="shared" si="4"/>
        <v>-0.24995445409102074</v>
      </c>
      <c r="AJ34" s="5">
        <f t="shared" si="5"/>
        <v>-6.6583612039420925E-2</v>
      </c>
      <c r="AK34" s="1">
        <f t="shared" si="6"/>
        <v>1.6663630272734717</v>
      </c>
      <c r="AL34" s="5">
        <f t="shared" si="7"/>
        <v>0.58163160552807858</v>
      </c>
      <c r="AN34" s="1">
        <v>1</v>
      </c>
      <c r="AO34">
        <v>0.54258515870805901</v>
      </c>
      <c r="AP34">
        <v>0.55517784564677297</v>
      </c>
      <c r="AQ34">
        <v>0.30364750022522802</v>
      </c>
      <c r="AR34">
        <v>0.148458945466587</v>
      </c>
      <c r="AU34" s="1">
        <v>-0.69987247145485798</v>
      </c>
      <c r="AV34" s="2">
        <v>4</v>
      </c>
      <c r="AW34" s="2">
        <v>2</v>
      </c>
    </row>
    <row r="35" spans="1:49" x14ac:dyDescent="0.2">
      <c r="A35" s="1">
        <v>3170</v>
      </c>
      <c r="B35" s="1">
        <v>1</v>
      </c>
      <c r="C35" s="5">
        <v>1.0627273244340201</v>
      </c>
      <c r="D35" s="5">
        <v>-1.0906465874150999</v>
      </c>
      <c r="E35" s="5">
        <v>0.62128529442143798</v>
      </c>
      <c r="F35" s="5">
        <v>-1.0323064135443201</v>
      </c>
      <c r="G35" s="1">
        <v>1</v>
      </c>
      <c r="H35" s="5">
        <f>G35-$G$45</f>
        <v>-4.5</v>
      </c>
      <c r="I35" s="1">
        <f t="shared" si="0"/>
        <v>20.25</v>
      </c>
      <c r="J35" s="5">
        <f t="shared" si="1"/>
        <v>11.857142857142858</v>
      </c>
      <c r="K35" s="2">
        <v>1</v>
      </c>
      <c r="L35" s="6">
        <f t="shared" si="2"/>
        <v>-2.6428571428571428</v>
      </c>
      <c r="M35" s="2">
        <v>5</v>
      </c>
      <c r="N35" s="5">
        <f t="shared" si="3"/>
        <v>0.61904761904761862</v>
      </c>
      <c r="O35" s="5"/>
      <c r="P35" s="1">
        <v>1</v>
      </c>
      <c r="Q35">
        <v>1.0627273244340201</v>
      </c>
      <c r="R35">
        <v>-1.0906465874150999</v>
      </c>
      <c r="S35">
        <v>0.62128529442143798</v>
      </c>
      <c r="T35">
        <v>-1.0323064135443201</v>
      </c>
      <c r="U35" s="1">
        <v>1</v>
      </c>
      <c r="W35" s="5">
        <v>-0.98131055040010196</v>
      </c>
      <c r="Y35" s="1">
        <v>1</v>
      </c>
      <c r="Z35">
        <v>1.0627273244340201</v>
      </c>
      <c r="AA35">
        <v>-1.0906465874150999</v>
      </c>
      <c r="AB35">
        <v>0.62128529442143798</v>
      </c>
      <c r="AC35">
        <v>-1.0323064135443201</v>
      </c>
      <c r="AD35" s="1">
        <v>1</v>
      </c>
      <c r="AF35" s="1">
        <v>-0.98131055040010196</v>
      </c>
      <c r="AG35" s="2">
        <v>1</v>
      </c>
      <c r="AH35" s="2">
        <v>5</v>
      </c>
      <c r="AI35" s="1">
        <f t="shared" si="4"/>
        <v>2.5934635974859837</v>
      </c>
      <c r="AJ35" s="5">
        <f t="shared" si="5"/>
        <v>2.7768344395375832</v>
      </c>
      <c r="AK35" s="1">
        <f t="shared" si="6"/>
        <v>-0.60747795977149122</v>
      </c>
      <c r="AL35" s="5">
        <f t="shared" si="7"/>
        <v>-1.6922093815168844</v>
      </c>
      <c r="AN35" s="1">
        <v>1</v>
      </c>
      <c r="AO35">
        <v>1.0627273244340201</v>
      </c>
      <c r="AP35">
        <v>-1.0906465874150999</v>
      </c>
      <c r="AQ35">
        <v>0.62128529442143798</v>
      </c>
      <c r="AR35">
        <v>-1.0323064135443201</v>
      </c>
      <c r="AU35" s="1">
        <v>-0.98131055040010196</v>
      </c>
      <c r="AV35" s="2">
        <v>1</v>
      </c>
      <c r="AW35" s="2">
        <v>5</v>
      </c>
    </row>
    <row r="36" spans="1:49" x14ac:dyDescent="0.2">
      <c r="A36" s="1">
        <v>3173</v>
      </c>
      <c r="B36" s="1">
        <v>1</v>
      </c>
      <c r="C36" s="5">
        <v>0.24907005464284901</v>
      </c>
      <c r="D36" s="5">
        <v>-0.93596418765890699</v>
      </c>
      <c r="E36" s="5">
        <v>-3.3411137445443197E-2</v>
      </c>
      <c r="F36" s="5">
        <v>-0.71866565678102101</v>
      </c>
      <c r="G36" s="1">
        <v>10</v>
      </c>
      <c r="H36" s="5">
        <f>G36-$G$45</f>
        <v>4.5</v>
      </c>
      <c r="I36" s="1">
        <f t="shared" si="0"/>
        <v>20.25</v>
      </c>
      <c r="J36" s="5">
        <f t="shared" si="1"/>
        <v>11.857142857142858</v>
      </c>
      <c r="K36" s="2">
        <v>10</v>
      </c>
      <c r="L36" s="6">
        <f t="shared" si="2"/>
        <v>6.3571428571428577</v>
      </c>
      <c r="M36" s="2">
        <v>9</v>
      </c>
      <c r="N36" s="5">
        <f t="shared" si="3"/>
        <v>4.6190476190476186</v>
      </c>
      <c r="O36" s="5"/>
      <c r="P36" s="1">
        <v>1</v>
      </c>
      <c r="Q36">
        <v>0.24907005464284901</v>
      </c>
      <c r="R36">
        <v>-0.93596418765890699</v>
      </c>
      <c r="S36">
        <v>-3.3411137445443197E-2</v>
      </c>
      <c r="T36">
        <v>-0.71866565678102101</v>
      </c>
      <c r="U36" s="1">
        <v>10</v>
      </c>
      <c r="W36" s="5">
        <v>-0.69987247145485798</v>
      </c>
      <c r="Y36" s="1">
        <v>1</v>
      </c>
      <c r="Z36">
        <v>0.24907005464284901</v>
      </c>
      <c r="AA36">
        <v>-0.93596418765890699</v>
      </c>
      <c r="AB36">
        <v>-3.3411137445443197E-2</v>
      </c>
      <c r="AC36">
        <v>-0.71866565678102101</v>
      </c>
      <c r="AD36" s="1">
        <v>10</v>
      </c>
      <c r="AF36" s="1">
        <v>-0.69987247145485798</v>
      </c>
      <c r="AG36" s="2">
        <v>10</v>
      </c>
      <c r="AH36" s="2">
        <v>9</v>
      </c>
      <c r="AI36" s="1">
        <f t="shared" si="4"/>
        <v>-4.4491892828201687</v>
      </c>
      <c r="AJ36" s="5">
        <f t="shared" si="5"/>
        <v>-4.2658184407685686</v>
      </c>
      <c r="AK36" s="1">
        <f t="shared" si="6"/>
        <v>-3.232744272910534</v>
      </c>
      <c r="AL36" s="5">
        <f t="shared" si="7"/>
        <v>-4.3174756946559274</v>
      </c>
      <c r="AN36" s="1">
        <v>1</v>
      </c>
      <c r="AO36">
        <v>0.24907005464284901</v>
      </c>
      <c r="AP36">
        <v>-0.93596418765890699</v>
      </c>
      <c r="AQ36">
        <v>-3.3411137445443197E-2</v>
      </c>
      <c r="AR36">
        <v>-0.71866565678102101</v>
      </c>
      <c r="AU36" s="1">
        <v>-0.69987247145485798</v>
      </c>
      <c r="AV36" s="2">
        <v>10</v>
      </c>
      <c r="AW36" s="2">
        <v>9</v>
      </c>
    </row>
    <row r="37" spans="1:49" x14ac:dyDescent="0.2">
      <c r="A37" s="1">
        <v>3175</v>
      </c>
      <c r="B37" s="1">
        <v>1</v>
      </c>
      <c r="C37" s="5">
        <v>-0.45781643281919499</v>
      </c>
      <c r="D37" s="5">
        <v>0.189091782814751</v>
      </c>
      <c r="E37" s="5">
        <v>-1.5911907094628399</v>
      </c>
      <c r="F37" s="5">
        <v>0.38918915597574899</v>
      </c>
      <c r="G37" s="1">
        <v>1</v>
      </c>
      <c r="H37" s="5">
        <f>G37-$G$45</f>
        <v>-4.5</v>
      </c>
      <c r="I37" s="1">
        <f t="shared" si="0"/>
        <v>20.25</v>
      </c>
      <c r="J37" s="5">
        <f t="shared" si="1"/>
        <v>11.857142857142858</v>
      </c>
      <c r="K37" s="2">
        <v>6</v>
      </c>
      <c r="L37" s="6">
        <f t="shared" si="2"/>
        <v>2.3571428571428572</v>
      </c>
      <c r="M37" s="2">
        <v>10</v>
      </c>
      <c r="N37" s="5">
        <f t="shared" si="3"/>
        <v>5.6190476190476186</v>
      </c>
      <c r="O37" s="5"/>
      <c r="P37" s="1">
        <v>1</v>
      </c>
      <c r="Q37">
        <v>-0.45781643281919499</v>
      </c>
      <c r="R37">
        <v>0.189091782814751</v>
      </c>
      <c r="S37">
        <v>-1.5911907094628399</v>
      </c>
      <c r="T37">
        <v>0.38918915597574899</v>
      </c>
      <c r="U37" s="1">
        <v>1</v>
      </c>
      <c r="W37" s="5">
        <v>-0.98131055040010196</v>
      </c>
      <c r="Y37" s="1">
        <v>1</v>
      </c>
      <c r="Z37">
        <v>-0.45781643281919499</v>
      </c>
      <c r="AA37">
        <v>0.189091782814751</v>
      </c>
      <c r="AB37">
        <v>-1.5911907094628399</v>
      </c>
      <c r="AC37">
        <v>0.38918915597574899</v>
      </c>
      <c r="AD37" s="1">
        <v>1</v>
      </c>
      <c r="AF37" s="1">
        <v>-0.98131055040010196</v>
      </c>
      <c r="AG37" s="2">
        <v>6</v>
      </c>
      <c r="AH37" s="2">
        <v>10</v>
      </c>
      <c r="AI37" s="1">
        <f t="shared" si="4"/>
        <v>-2.3130891545145262</v>
      </c>
      <c r="AJ37" s="5">
        <f t="shared" si="5"/>
        <v>-2.1297183124629262</v>
      </c>
      <c r="AK37" s="1">
        <f t="shared" si="6"/>
        <v>-5.5140307117720013</v>
      </c>
      <c r="AL37" s="5">
        <f t="shared" si="7"/>
        <v>-6.5987621335173943</v>
      </c>
      <c r="AN37" s="1">
        <v>1</v>
      </c>
      <c r="AO37">
        <v>-0.45781643281919499</v>
      </c>
      <c r="AP37">
        <v>0.189091782814751</v>
      </c>
      <c r="AQ37">
        <v>-1.5911907094628399</v>
      </c>
      <c r="AR37">
        <v>0.38918915597574899</v>
      </c>
      <c r="AU37" s="1">
        <v>-0.98131055040010196</v>
      </c>
      <c r="AV37" s="2">
        <v>6</v>
      </c>
      <c r="AW37" s="2">
        <v>10</v>
      </c>
    </row>
    <row r="38" spans="1:49" x14ac:dyDescent="0.2">
      <c r="A38" s="1">
        <v>3176</v>
      </c>
      <c r="B38" s="1">
        <v>1</v>
      </c>
      <c r="C38" s="5">
        <v>0.24019181172939499</v>
      </c>
      <c r="D38" s="5">
        <v>0.43086378090153898</v>
      </c>
      <c r="E38" s="5">
        <v>-1.79035925370274</v>
      </c>
      <c r="F38" s="5">
        <v>1.94923265718591</v>
      </c>
      <c r="G38" s="1">
        <v>3</v>
      </c>
      <c r="H38" s="5">
        <f>G38-$G$45</f>
        <v>-2.5</v>
      </c>
      <c r="I38" s="1">
        <f t="shared" si="0"/>
        <v>6.25</v>
      </c>
      <c r="J38" s="5">
        <f t="shared" si="1"/>
        <v>-2.1428571428571423</v>
      </c>
      <c r="K38" s="2">
        <v>0</v>
      </c>
      <c r="L38" s="6">
        <f t="shared" si="2"/>
        <v>-3.6428571428571428</v>
      </c>
      <c r="M38" s="2">
        <v>2</v>
      </c>
      <c r="N38" s="5">
        <f t="shared" si="3"/>
        <v>-2.3809523809523814</v>
      </c>
      <c r="O38" s="5"/>
      <c r="P38" s="1">
        <v>1</v>
      </c>
      <c r="Q38">
        <v>0.24019181172939499</v>
      </c>
      <c r="R38">
        <v>0.43086378090153898</v>
      </c>
      <c r="S38">
        <v>-1.79035925370274</v>
      </c>
      <c r="T38">
        <v>1.94923265718591</v>
      </c>
      <c r="U38" s="1">
        <v>3</v>
      </c>
      <c r="W38" s="5">
        <v>0.42587984432611697</v>
      </c>
      <c r="Y38" s="1">
        <v>1</v>
      </c>
      <c r="Z38">
        <v>0.24019181172939499</v>
      </c>
      <c r="AA38">
        <v>0.43086378090153898</v>
      </c>
      <c r="AB38">
        <v>-1.79035925370274</v>
      </c>
      <c r="AC38">
        <v>1.94923265718591</v>
      </c>
      <c r="AD38" s="1">
        <v>3</v>
      </c>
      <c r="AF38" s="1">
        <v>0.42587984432611697</v>
      </c>
      <c r="AG38" s="2">
        <v>0</v>
      </c>
      <c r="AH38" s="2">
        <v>2</v>
      </c>
      <c r="AI38" s="1">
        <f t="shared" si="4"/>
        <v>-1.5514194329022832</v>
      </c>
      <c r="AJ38" s="5">
        <f t="shared" si="5"/>
        <v>-1.3680485908506834</v>
      </c>
      <c r="AK38" s="1">
        <f t="shared" si="6"/>
        <v>-1.0139996293478977</v>
      </c>
      <c r="AL38" s="5">
        <f t="shared" si="7"/>
        <v>-2.0987310510932908</v>
      </c>
      <c r="AN38" s="1">
        <v>1</v>
      </c>
      <c r="AO38">
        <v>0.24019181172939499</v>
      </c>
      <c r="AP38">
        <v>0.43086378090153898</v>
      </c>
      <c r="AQ38">
        <v>-1.79035925370274</v>
      </c>
      <c r="AR38">
        <v>1.94923265718591</v>
      </c>
      <c r="AU38" s="1">
        <v>0.42587984432611697</v>
      </c>
      <c r="AV38" s="2">
        <v>0</v>
      </c>
      <c r="AW38" s="2">
        <v>2</v>
      </c>
    </row>
    <row r="39" spans="1:49" x14ac:dyDescent="0.2">
      <c r="A39" s="1">
        <v>3189</v>
      </c>
      <c r="B39" s="1">
        <v>1</v>
      </c>
      <c r="C39" s="5">
        <v>0.50996788701102702</v>
      </c>
      <c r="D39" s="5">
        <v>-0.64669855370312002</v>
      </c>
      <c r="E39" s="5">
        <v>0.58809761285802797</v>
      </c>
      <c r="F39" s="5">
        <v>-0.51672650900970596</v>
      </c>
      <c r="G39" s="1">
        <v>5</v>
      </c>
      <c r="H39" s="5">
        <f>G39-$G$45</f>
        <v>-0.5</v>
      </c>
      <c r="I39" s="1">
        <f t="shared" si="0"/>
        <v>0.25</v>
      </c>
      <c r="J39" s="5">
        <f t="shared" si="1"/>
        <v>-8.1428571428571423</v>
      </c>
      <c r="K39" s="2">
        <v>0</v>
      </c>
      <c r="L39" s="6">
        <f t="shared" si="2"/>
        <v>-3.6428571428571428</v>
      </c>
      <c r="M39" s="2">
        <v>13</v>
      </c>
      <c r="N39" s="5">
        <f t="shared" si="3"/>
        <v>8.6190476190476186</v>
      </c>
      <c r="O39" s="5"/>
      <c r="P39" s="1">
        <v>1</v>
      </c>
      <c r="Q39">
        <v>0.50996788701102702</v>
      </c>
      <c r="R39">
        <v>-0.64669855370312002</v>
      </c>
      <c r="S39">
        <v>0.58809761285802797</v>
      </c>
      <c r="T39">
        <v>-0.51672650900970596</v>
      </c>
      <c r="U39" s="1">
        <v>5</v>
      </c>
      <c r="W39" s="5">
        <v>-0.69987247145485798</v>
      </c>
      <c r="Y39" s="1">
        <v>1</v>
      </c>
      <c r="Z39">
        <v>0.50996788701102702</v>
      </c>
      <c r="AA39">
        <v>-0.64669855370312002</v>
      </c>
      <c r="AB39">
        <v>0.58809761285802797</v>
      </c>
      <c r="AC39">
        <v>-0.51672650900970596</v>
      </c>
      <c r="AD39" s="1">
        <v>5</v>
      </c>
      <c r="AF39" s="1">
        <v>-0.69987247145485798</v>
      </c>
      <c r="AG39" s="2">
        <v>0</v>
      </c>
      <c r="AH39" s="2">
        <v>13</v>
      </c>
      <c r="AI39" s="1">
        <f t="shared" si="4"/>
        <v>2.5495354317284113</v>
      </c>
      <c r="AJ39" s="5">
        <f t="shared" si="5"/>
        <v>2.7329062737800109</v>
      </c>
      <c r="AK39" s="1">
        <f t="shared" si="6"/>
        <v>-6.0322341587299659</v>
      </c>
      <c r="AL39" s="5">
        <f t="shared" si="7"/>
        <v>-7.1169655804753589</v>
      </c>
      <c r="AN39" s="1">
        <v>1</v>
      </c>
      <c r="AO39">
        <v>0.50996788701102702</v>
      </c>
      <c r="AP39">
        <v>-0.64669855370312002</v>
      </c>
      <c r="AQ39">
        <v>0.58809761285802797</v>
      </c>
      <c r="AR39">
        <v>-0.51672650900970596</v>
      </c>
      <c r="AU39" s="1">
        <v>-0.69987247145485798</v>
      </c>
      <c r="AV39" s="2">
        <v>0</v>
      </c>
      <c r="AW39" s="2">
        <v>13</v>
      </c>
    </row>
    <row r="40" spans="1:49" x14ac:dyDescent="0.2">
      <c r="A40" s="1">
        <v>3190</v>
      </c>
      <c r="B40" s="1">
        <v>1</v>
      </c>
      <c r="C40" s="5">
        <v>-0.78706033715086898</v>
      </c>
      <c r="D40" s="5">
        <v>-3.9666479964616398E-2</v>
      </c>
      <c r="E40" s="5">
        <v>-1.1439342432700601</v>
      </c>
      <c r="F40" s="5">
        <v>0.44098804364241301</v>
      </c>
      <c r="G40" s="1">
        <v>10</v>
      </c>
      <c r="H40" s="5">
        <f>G40-$G$45</f>
        <v>4.5</v>
      </c>
      <c r="I40" s="1">
        <f t="shared" si="0"/>
        <v>20.25</v>
      </c>
      <c r="J40" s="5">
        <f t="shared" si="1"/>
        <v>11.857142857142858</v>
      </c>
      <c r="K40" s="2">
        <v>5</v>
      </c>
      <c r="L40" s="6">
        <f t="shared" si="2"/>
        <v>1.3571428571428572</v>
      </c>
      <c r="M40" s="2">
        <v>1</v>
      </c>
      <c r="N40" s="5">
        <f t="shared" si="3"/>
        <v>-3.3809523809523814</v>
      </c>
      <c r="O40" s="5"/>
      <c r="P40" s="1">
        <v>1</v>
      </c>
      <c r="Q40">
        <v>-0.78706033715086898</v>
      </c>
      <c r="R40">
        <v>-3.9666479964616398E-2</v>
      </c>
      <c r="S40">
        <v>-1.1439342432700601</v>
      </c>
      <c r="T40">
        <v>0.44098804364241301</v>
      </c>
      <c r="U40" s="1">
        <v>10</v>
      </c>
      <c r="W40" s="5">
        <v>-0.69987247145485798</v>
      </c>
      <c r="Y40" s="1">
        <v>1</v>
      </c>
      <c r="Z40">
        <v>-0.78706033715086898</v>
      </c>
      <c r="AA40">
        <v>-3.9666479964616398E-2</v>
      </c>
      <c r="AB40">
        <v>-1.1439342432700601</v>
      </c>
      <c r="AC40">
        <v>0.44098804364241301</v>
      </c>
      <c r="AD40" s="1">
        <v>10</v>
      </c>
      <c r="AF40" s="1">
        <v>-0.69987247145485798</v>
      </c>
      <c r="AG40" s="2">
        <v>5</v>
      </c>
      <c r="AH40" s="2">
        <v>1</v>
      </c>
      <c r="AI40" s="1">
        <f t="shared" si="4"/>
        <v>-0.94982692554587878</v>
      </c>
      <c r="AJ40" s="5">
        <f t="shared" si="5"/>
        <v>-0.76645608349427896</v>
      </c>
      <c r="AK40" s="1">
        <f t="shared" si="6"/>
        <v>2.3662354987283298</v>
      </c>
      <c r="AL40" s="5">
        <f t="shared" si="7"/>
        <v>1.2815040769829367</v>
      </c>
      <c r="AN40" s="1">
        <v>1</v>
      </c>
      <c r="AO40">
        <v>-0.78706033715086898</v>
      </c>
      <c r="AP40">
        <v>-3.9666479964616398E-2</v>
      </c>
      <c r="AQ40">
        <v>-1.1439342432700601</v>
      </c>
      <c r="AR40">
        <v>0.44098804364241301</v>
      </c>
      <c r="AU40" s="1">
        <v>-0.69987247145485798</v>
      </c>
      <c r="AV40" s="2">
        <v>5</v>
      </c>
      <c r="AW40" s="2">
        <v>1</v>
      </c>
    </row>
    <row r="41" spans="1:49" x14ac:dyDescent="0.2">
      <c r="A41" s="1">
        <v>3200</v>
      </c>
      <c r="B41" s="1">
        <v>1</v>
      </c>
      <c r="C41" s="5">
        <v>0.49340650407144998</v>
      </c>
      <c r="D41" s="5">
        <v>-0.22522760427550401</v>
      </c>
      <c r="E41" s="5">
        <v>0.11390319797411801</v>
      </c>
      <c r="F41" s="5">
        <v>-8.5719725860650506E-2</v>
      </c>
      <c r="G41" s="1">
        <v>2</v>
      </c>
      <c r="H41" s="5">
        <f>G41-$G$45</f>
        <v>-3.5</v>
      </c>
      <c r="I41" s="1">
        <f t="shared" si="0"/>
        <v>12.25</v>
      </c>
      <c r="J41" s="5">
        <f t="shared" si="1"/>
        <v>3.8571428571428577</v>
      </c>
      <c r="K41" s="2">
        <v>6</v>
      </c>
      <c r="L41" s="6">
        <f t="shared" si="2"/>
        <v>2.3571428571428572</v>
      </c>
      <c r="M41" s="2">
        <v>2</v>
      </c>
      <c r="N41" s="5">
        <f t="shared" si="3"/>
        <v>-2.3809523809523814</v>
      </c>
      <c r="O41" s="5"/>
      <c r="P41" s="1">
        <v>1</v>
      </c>
      <c r="Q41">
        <v>0.49340650407144998</v>
      </c>
      <c r="R41">
        <v>-0.22522760427550401</v>
      </c>
      <c r="S41">
        <v>0.11390319797411801</v>
      </c>
      <c r="T41">
        <v>-8.5719725860650506E-2</v>
      </c>
      <c r="U41" s="1">
        <v>2</v>
      </c>
      <c r="W41" s="5">
        <v>-0.98131055040010196</v>
      </c>
      <c r="Y41" s="1">
        <v>1</v>
      </c>
      <c r="Z41">
        <v>0.49340650407144998</v>
      </c>
      <c r="AA41">
        <v>-0.22522760427550401</v>
      </c>
      <c r="AB41">
        <v>0.11390319797411801</v>
      </c>
      <c r="AC41">
        <v>-8.5719725860650506E-2</v>
      </c>
      <c r="AD41" s="1">
        <v>2</v>
      </c>
      <c r="AF41" s="1">
        <v>-0.98131055040010196</v>
      </c>
      <c r="AG41" s="2">
        <v>6</v>
      </c>
      <c r="AH41" s="2">
        <v>2</v>
      </c>
      <c r="AI41" s="1">
        <f t="shared" si="4"/>
        <v>-2.3130891545145262</v>
      </c>
      <c r="AJ41" s="5">
        <f t="shared" si="5"/>
        <v>-2.1297183124629262</v>
      </c>
      <c r="AK41" s="1">
        <f t="shared" si="6"/>
        <v>2.3364536914288148</v>
      </c>
      <c r="AL41" s="5">
        <f t="shared" si="7"/>
        <v>1.2517222696834216</v>
      </c>
      <c r="AN41" s="1">
        <v>1</v>
      </c>
      <c r="AO41">
        <v>0.49340650407144998</v>
      </c>
      <c r="AP41">
        <v>-0.22522760427550401</v>
      </c>
      <c r="AQ41">
        <v>0.11390319797411801</v>
      </c>
      <c r="AR41">
        <v>-8.5719725860650506E-2</v>
      </c>
      <c r="AU41" s="1">
        <v>-0.98131055040010196</v>
      </c>
      <c r="AV41" s="2">
        <v>6</v>
      </c>
      <c r="AW41" s="2">
        <v>2</v>
      </c>
    </row>
    <row r="42" spans="1:49" x14ac:dyDescent="0.2">
      <c r="A42" s="1">
        <v>3206</v>
      </c>
      <c r="B42" s="1">
        <v>1</v>
      </c>
      <c r="C42" s="5">
        <v>0.30312258205058901</v>
      </c>
      <c r="D42" s="5">
        <v>-0.64277480245479401</v>
      </c>
      <c r="E42" s="5">
        <v>-0.16942357940689001</v>
      </c>
      <c r="F42" s="5">
        <v>-0.52913946643369003</v>
      </c>
      <c r="G42" s="1">
        <v>5</v>
      </c>
      <c r="H42" s="5">
        <f>G42-$G$45</f>
        <v>-0.5</v>
      </c>
      <c r="I42" s="1">
        <f t="shared" si="0"/>
        <v>0.25</v>
      </c>
      <c r="J42" s="5">
        <f t="shared" si="1"/>
        <v>-8.1428571428571423</v>
      </c>
      <c r="K42" s="2">
        <v>8</v>
      </c>
      <c r="L42" s="6">
        <f t="shared" si="2"/>
        <v>4.3571428571428577</v>
      </c>
      <c r="M42" s="2">
        <v>9</v>
      </c>
      <c r="N42" s="5">
        <f t="shared" si="3"/>
        <v>4.6190476190476186</v>
      </c>
      <c r="O42" s="5"/>
      <c r="P42" s="1">
        <v>1</v>
      </c>
      <c r="Q42">
        <v>0.30312258205058901</v>
      </c>
      <c r="R42">
        <v>-0.64277480245479401</v>
      </c>
      <c r="S42">
        <v>-0.16942357940689001</v>
      </c>
      <c r="T42">
        <v>-0.52913946643369003</v>
      </c>
      <c r="U42" s="1">
        <v>5</v>
      </c>
      <c r="W42" s="5">
        <v>0.707317923271361</v>
      </c>
      <c r="Y42" s="1">
        <v>1</v>
      </c>
      <c r="Z42">
        <v>0.30312258205058901</v>
      </c>
      <c r="AA42">
        <v>-0.64277480245479401</v>
      </c>
      <c r="AB42">
        <v>-0.16942357940689001</v>
      </c>
      <c r="AC42">
        <v>-0.52913946643369003</v>
      </c>
      <c r="AD42" s="1">
        <v>5</v>
      </c>
      <c r="AF42" s="1">
        <v>0.707317923271361</v>
      </c>
      <c r="AG42" s="2">
        <v>8</v>
      </c>
      <c r="AH42" s="2">
        <v>9</v>
      </c>
      <c r="AI42" s="1">
        <f t="shared" si="4"/>
        <v>3.0818852371109307</v>
      </c>
      <c r="AJ42" s="5">
        <f t="shared" si="5"/>
        <v>3.2652560791625307</v>
      </c>
      <c r="AK42" s="1">
        <f t="shared" si="6"/>
        <v>3.2671351693962865</v>
      </c>
      <c r="AL42" s="5">
        <f t="shared" si="7"/>
        <v>2.1824037476508931</v>
      </c>
      <c r="AN42" s="1">
        <v>1</v>
      </c>
      <c r="AO42">
        <v>0.30312258205058901</v>
      </c>
      <c r="AP42">
        <v>-0.64277480245479401</v>
      </c>
      <c r="AQ42">
        <v>-0.16942357940689001</v>
      </c>
      <c r="AR42">
        <v>-0.52913946643369003</v>
      </c>
      <c r="AU42" s="1">
        <v>0.707317923271361</v>
      </c>
      <c r="AV42" s="2">
        <v>8</v>
      </c>
      <c r="AW42" s="2">
        <v>9</v>
      </c>
    </row>
    <row r="43" spans="1:49" x14ac:dyDescent="0.2">
      <c r="A43" s="1">
        <v>3212</v>
      </c>
      <c r="B43" s="1">
        <v>1</v>
      </c>
      <c r="C43" s="5">
        <v>1.10835861536952</v>
      </c>
      <c r="D43" s="5">
        <v>-1.6077975356898999</v>
      </c>
      <c r="E43" s="5">
        <v>0.70675832491216095</v>
      </c>
      <c r="F43" s="5">
        <v>-1.36457002723379</v>
      </c>
      <c r="G43" s="1">
        <v>2</v>
      </c>
      <c r="H43" s="5">
        <f>G43-$G$45</f>
        <v>-3.5</v>
      </c>
      <c r="I43" s="1">
        <f t="shared" si="0"/>
        <v>12.25</v>
      </c>
      <c r="J43" s="5">
        <f t="shared" si="1"/>
        <v>3.8571428571428577</v>
      </c>
      <c r="K43" s="2">
        <v>7</v>
      </c>
      <c r="L43" s="6">
        <f t="shared" si="2"/>
        <v>3.3571428571428572</v>
      </c>
      <c r="M43" s="2">
        <v>4</v>
      </c>
      <c r="N43" s="5">
        <f t="shared" si="3"/>
        <v>-0.38095238095238138</v>
      </c>
      <c r="O43" s="5"/>
      <c r="P43" s="1">
        <v>1</v>
      </c>
      <c r="Q43">
        <v>1.10835861536952</v>
      </c>
      <c r="R43">
        <v>-1.6077975356898999</v>
      </c>
      <c r="S43">
        <v>0.70675832491216095</v>
      </c>
      <c r="T43">
        <v>-1.36457002723379</v>
      </c>
      <c r="U43" s="1">
        <v>2</v>
      </c>
      <c r="W43" s="5">
        <v>-0.98131055040010196</v>
      </c>
      <c r="Y43" s="1">
        <v>1</v>
      </c>
      <c r="Z43">
        <v>1.10835861536952</v>
      </c>
      <c r="AA43">
        <v>-1.6077975356898999</v>
      </c>
      <c r="AB43">
        <v>0.70675832491216095</v>
      </c>
      <c r="AC43">
        <v>-1.36457002723379</v>
      </c>
      <c r="AD43" s="1">
        <v>2</v>
      </c>
      <c r="AF43" s="1">
        <v>-0.98131055040010196</v>
      </c>
      <c r="AG43" s="2">
        <v>7</v>
      </c>
      <c r="AH43" s="2">
        <v>4</v>
      </c>
      <c r="AI43" s="1">
        <f t="shared" si="4"/>
        <v>-3.2943997049146279</v>
      </c>
      <c r="AJ43" s="5">
        <f t="shared" si="5"/>
        <v>-3.1110288628630283</v>
      </c>
      <c r="AK43" s="1">
        <f t="shared" si="6"/>
        <v>0.37383259062861068</v>
      </c>
      <c r="AL43" s="5">
        <f t="shared" si="7"/>
        <v>-0.71089883111678254</v>
      </c>
      <c r="AN43" s="1">
        <v>1</v>
      </c>
      <c r="AO43">
        <v>1.10835861536952</v>
      </c>
      <c r="AP43">
        <v>-1.6077975356898999</v>
      </c>
      <c r="AQ43">
        <v>0.70675832491216095</v>
      </c>
      <c r="AR43">
        <v>-1.36457002723379</v>
      </c>
      <c r="AU43" s="1">
        <v>-0.98131055040010196</v>
      </c>
      <c r="AV43" s="2">
        <v>7</v>
      </c>
      <c r="AW43" s="2">
        <v>4</v>
      </c>
    </row>
    <row r="44" spans="1:49" x14ac:dyDescent="0.2">
      <c r="A44" s="1">
        <v>3220</v>
      </c>
      <c r="B44" s="1">
        <v>1</v>
      </c>
      <c r="C44" s="5">
        <v>-0.57461133831188704</v>
      </c>
      <c r="D44" s="5">
        <v>0.40365163148414801</v>
      </c>
      <c r="E44" s="5">
        <v>0.45822394380458797</v>
      </c>
      <c r="F44" s="5">
        <v>0.21207077940885599</v>
      </c>
      <c r="G44" s="1">
        <v>7</v>
      </c>
      <c r="H44" s="5">
        <f>G44-$G$45</f>
        <v>1.5</v>
      </c>
      <c r="I44" s="1">
        <f t="shared" si="0"/>
        <v>2.25</v>
      </c>
      <c r="J44" s="5">
        <f t="shared" si="1"/>
        <v>-6.1428571428571423</v>
      </c>
      <c r="K44" s="2">
        <v>1</v>
      </c>
      <c r="L44" s="6">
        <f t="shared" si="2"/>
        <v>-2.6428571428571428</v>
      </c>
      <c r="M44" s="2">
        <v>3</v>
      </c>
      <c r="N44" s="5">
        <f t="shared" si="3"/>
        <v>-1.3809523809523814</v>
      </c>
      <c r="O44" s="5"/>
      <c r="P44" s="1">
        <v>1</v>
      </c>
      <c r="Q44">
        <v>-0.57461133831188704</v>
      </c>
      <c r="R44">
        <v>0.40365163148414801</v>
      </c>
      <c r="S44">
        <v>0.45822394380458797</v>
      </c>
      <c r="T44">
        <v>0.21207077940885599</v>
      </c>
      <c r="U44" s="1">
        <v>7</v>
      </c>
      <c r="W44" s="5">
        <v>0.42587984432611697</v>
      </c>
      <c r="Y44" s="1">
        <v>1</v>
      </c>
      <c r="Z44">
        <v>-0.57461133831188704</v>
      </c>
      <c r="AA44">
        <v>0.40365163148414801</v>
      </c>
      <c r="AB44">
        <v>0.45822394380458797</v>
      </c>
      <c r="AC44">
        <v>0.21207077940885599</v>
      </c>
      <c r="AD44" s="1">
        <v>7</v>
      </c>
      <c r="AF44" s="1">
        <v>0.42587984432611697</v>
      </c>
      <c r="AG44" s="2">
        <v>1</v>
      </c>
      <c r="AH44" s="2">
        <v>3</v>
      </c>
      <c r="AI44" s="1">
        <f t="shared" si="4"/>
        <v>-1.1255395885761663</v>
      </c>
      <c r="AJ44" s="5">
        <f t="shared" si="5"/>
        <v>-0.9421687465245665</v>
      </c>
      <c r="AK44" s="1">
        <f t="shared" si="6"/>
        <v>-0.58811978502178075</v>
      </c>
      <c r="AL44" s="5">
        <f t="shared" si="7"/>
        <v>-1.6728512067671739</v>
      </c>
      <c r="AN44" s="1">
        <v>1</v>
      </c>
      <c r="AO44">
        <v>-0.57461133831188704</v>
      </c>
      <c r="AP44">
        <v>0.40365163148414801</v>
      </c>
      <c r="AQ44">
        <v>0.45822394380458797</v>
      </c>
      <c r="AR44">
        <v>0.21207077940885599</v>
      </c>
      <c r="AU44" s="1">
        <v>0.42587984432611697</v>
      </c>
      <c r="AV44" s="2">
        <v>1</v>
      </c>
      <c r="AW44" s="2">
        <v>3</v>
      </c>
    </row>
    <row r="45" spans="1:49" x14ac:dyDescent="0.2">
      <c r="C45" s="1">
        <f>AVERAGE(C3:C44)</f>
        <v>0</v>
      </c>
      <c r="D45" s="1">
        <f>AVERAGE(D3:D44)</f>
        <v>8.3927573885354093E-16</v>
      </c>
      <c r="E45" s="1">
        <f>AVERAGE(E3:E44)</f>
        <v>-6.6084703846735508E-17</v>
      </c>
      <c r="F45" s="1">
        <f>AVERAGE(F3:F44)</f>
        <v>1.7182023000151233E-16</v>
      </c>
      <c r="G45" s="1">
        <f>AVERAGE(G3:G44)</f>
        <v>5.5</v>
      </c>
      <c r="H45" s="1">
        <f>AVERAGE(H3:H44)</f>
        <v>0</v>
      </c>
      <c r="I45" s="1">
        <f>AVERAGE(I3:I44)</f>
        <v>8.3928571428571423</v>
      </c>
      <c r="J45" s="1">
        <f>AVERAGE(J3:J44)</f>
        <v>5.0753052554292868E-16</v>
      </c>
      <c r="K45" s="1">
        <f>AVERAGE(K3:K44)</f>
        <v>3.6428571428571428</v>
      </c>
      <c r="L45" s="1">
        <f>AVERAGE(L3:L44)</f>
        <v>3.1720657846433045E-16</v>
      </c>
      <c r="M45" s="1">
        <f>AVERAGE(M3:M44)</f>
        <v>4.3809523809523814</v>
      </c>
      <c r="N45" s="1">
        <f>AVERAGE(N3:N44)</f>
        <v>-5.0753052554292868E-16</v>
      </c>
      <c r="W45" s="1">
        <f>AVERAGE(W3:W44)</f>
        <v>1.4935143069362226E-16</v>
      </c>
      <c r="AI45" s="1">
        <f>AVERAGE(AI3:AI44)</f>
        <v>-0.18337084205159981</v>
      </c>
      <c r="AJ45" s="1">
        <f>AVERAGE(AJ3:AJ44)</f>
        <v>-1.1102230246251565E-16</v>
      </c>
      <c r="AK45" s="1">
        <f>AVERAGE(AK3:AK44)</f>
        <v>1.0847314217453932</v>
      </c>
      <c r="AL45" s="1">
        <f>AVERAGE(AL3:AL44)</f>
        <v>5.3925118338936171E-16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AC34-0973-8646-BCA9-8D71C7F5AC37}">
  <dimension ref="A1:AI45"/>
  <sheetViews>
    <sheetView workbookViewId="0">
      <selection activeCell="G2" sqref="G2:H44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7" t="s">
        <v>19</v>
      </c>
      <c r="B1" s="8"/>
      <c r="C1" s="8"/>
      <c r="D1" s="8"/>
      <c r="E1" s="8"/>
      <c r="F1" s="8"/>
      <c r="G1" s="8"/>
      <c r="H1" s="9"/>
      <c r="J1" s="7" t="s">
        <v>20</v>
      </c>
      <c r="K1" s="8"/>
      <c r="L1" s="8"/>
      <c r="M1" s="8"/>
      <c r="N1" s="8"/>
      <c r="O1" s="8"/>
      <c r="P1" s="8"/>
      <c r="Q1" s="9"/>
      <c r="S1" s="7" t="s">
        <v>21</v>
      </c>
      <c r="T1" s="8"/>
      <c r="U1" s="8"/>
      <c r="V1" s="8"/>
      <c r="W1" s="8"/>
      <c r="X1" s="8"/>
      <c r="Y1" s="8"/>
      <c r="Z1" s="9"/>
      <c r="AB1" s="7" t="s">
        <v>22</v>
      </c>
      <c r="AC1" s="8"/>
      <c r="AD1" s="8"/>
      <c r="AE1" s="8"/>
      <c r="AF1" s="8"/>
      <c r="AG1" s="8"/>
      <c r="AH1" s="8"/>
      <c r="AI1" s="9"/>
    </row>
    <row r="2" spans="1:35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2" t="s">
        <v>16</v>
      </c>
      <c r="J2" s="10" t="s">
        <v>0</v>
      </c>
      <c r="K2" s="11" t="s">
        <v>1</v>
      </c>
      <c r="L2" s="11" t="s">
        <v>9</v>
      </c>
      <c r="M2" s="11" t="s">
        <v>10</v>
      </c>
      <c r="N2" s="11" t="s">
        <v>13</v>
      </c>
      <c r="O2" s="11" t="s">
        <v>14</v>
      </c>
      <c r="P2" s="11" t="s">
        <v>15</v>
      </c>
      <c r="Q2" s="12" t="s">
        <v>16</v>
      </c>
      <c r="S2" s="10" t="s">
        <v>0</v>
      </c>
      <c r="T2" s="11" t="s">
        <v>1</v>
      </c>
      <c r="U2" s="11" t="s">
        <v>9</v>
      </c>
      <c r="V2" s="11" t="s">
        <v>10</v>
      </c>
      <c r="W2" s="11" t="s">
        <v>13</v>
      </c>
      <c r="X2" s="11" t="s">
        <v>14</v>
      </c>
      <c r="Y2" s="11" t="s">
        <v>15</v>
      </c>
      <c r="Z2" s="12" t="s">
        <v>16</v>
      </c>
      <c r="AB2" s="10" t="s">
        <v>0</v>
      </c>
      <c r="AC2" s="11" t="s">
        <v>1</v>
      </c>
      <c r="AD2" s="11" t="s">
        <v>9</v>
      </c>
      <c r="AE2" s="11" t="s">
        <v>10</v>
      </c>
      <c r="AF2" s="11" t="s">
        <v>13</v>
      </c>
      <c r="AG2" s="11" t="s">
        <v>14</v>
      </c>
      <c r="AH2" s="11" t="s">
        <v>15</v>
      </c>
      <c r="AI2" s="12" t="s">
        <v>16</v>
      </c>
    </row>
    <row r="3" spans="1:35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1.3571428571428572</v>
      </c>
      <c r="H3" s="12">
        <v>15.619047619047619</v>
      </c>
      <c r="J3" s="10">
        <v>1001</v>
      </c>
      <c r="K3" s="11">
        <v>1</v>
      </c>
      <c r="L3" s="11">
        <v>-2.0855140708334199</v>
      </c>
      <c r="M3" s="11">
        <v>1.2964187858199701</v>
      </c>
      <c r="N3" s="11">
        <v>1.5</v>
      </c>
      <c r="O3" s="11">
        <v>-6.1428571428571423</v>
      </c>
      <c r="P3" s="11">
        <v>1.3571428571428572</v>
      </c>
      <c r="Q3" s="12">
        <v>15.619047619047619</v>
      </c>
      <c r="S3" s="10">
        <v>1001</v>
      </c>
      <c r="T3" s="11">
        <v>1</v>
      </c>
      <c r="U3" s="11">
        <f>L3-C3</f>
        <v>-0.53523789949862</v>
      </c>
      <c r="V3" s="11">
        <f>M3-D3</f>
        <v>0.20324722779999016</v>
      </c>
      <c r="W3" s="11">
        <v>1.5</v>
      </c>
      <c r="X3" s="11">
        <v>-6.1428571428571423</v>
      </c>
      <c r="Y3" s="11">
        <v>1.3571428571428572</v>
      </c>
      <c r="Z3" s="12">
        <v>15.619047619047619</v>
      </c>
      <c r="AB3" s="10">
        <v>1001</v>
      </c>
      <c r="AC3" s="11">
        <v>1</v>
      </c>
      <c r="AD3" s="11">
        <f>AVERAGE(L3,C3)</f>
        <v>-1.8178951210841099</v>
      </c>
      <c r="AE3" s="11">
        <f>AVERAGE(M3,D3)</f>
        <v>1.194795171919975</v>
      </c>
      <c r="AF3" s="11">
        <v>1.5</v>
      </c>
      <c r="AG3" s="11">
        <v>-6.1428571428571423</v>
      </c>
      <c r="AH3" s="11">
        <v>1.3571428571428572</v>
      </c>
      <c r="AI3" s="12">
        <v>15.619047619047619</v>
      </c>
    </row>
    <row r="4" spans="1:35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-2.6428571428571428</v>
      </c>
      <c r="H4" s="12">
        <v>-2.3809523809523814</v>
      </c>
      <c r="J4" s="10">
        <v>1003</v>
      </c>
      <c r="K4" s="11">
        <v>1</v>
      </c>
      <c r="L4" s="11">
        <v>-1.49671126677831</v>
      </c>
      <c r="M4" s="11">
        <v>2.1407642835013299</v>
      </c>
      <c r="N4" s="11">
        <v>0.5</v>
      </c>
      <c r="O4" s="11">
        <v>-8.1428571428571423</v>
      </c>
      <c r="P4" s="11">
        <v>-2.6428571428571428</v>
      </c>
      <c r="Q4" s="12">
        <v>-2.3809523809523814</v>
      </c>
      <c r="S4" s="10">
        <v>1003</v>
      </c>
      <c r="T4" s="11">
        <v>1</v>
      </c>
      <c r="U4" s="11">
        <f t="shared" ref="U4:U44" si="0">L4-C4</f>
        <v>-1.045143811798682</v>
      </c>
      <c r="V4" s="11">
        <f t="shared" ref="V4:V44" si="1">M4-D4</f>
        <v>1.4811642701105368</v>
      </c>
      <c r="W4" s="11">
        <v>0.5</v>
      </c>
      <c r="X4" s="11">
        <v>-8.1428571428571423</v>
      </c>
      <c r="Y4" s="11">
        <v>-2.6428571428571428</v>
      </c>
      <c r="Z4" s="12">
        <v>-2.3809523809523814</v>
      </c>
      <c r="AB4" s="10">
        <v>1003</v>
      </c>
      <c r="AC4" s="11">
        <v>1</v>
      </c>
      <c r="AD4" s="11">
        <f t="shared" ref="AD4:AE44" si="2">AVERAGE(L4,C4)</f>
        <v>-0.97413936087896902</v>
      </c>
      <c r="AE4" s="11">
        <f t="shared" si="2"/>
        <v>1.4001821484460615</v>
      </c>
      <c r="AF4" s="11">
        <v>0.5</v>
      </c>
      <c r="AG4" s="11">
        <v>-8.1428571428571423</v>
      </c>
      <c r="AH4" s="11">
        <v>-2.6428571428571428</v>
      </c>
      <c r="AI4" s="12">
        <v>-2.3809523809523814</v>
      </c>
    </row>
    <row r="5" spans="1:35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-3.6428571428571428</v>
      </c>
      <c r="H5" s="12">
        <v>-4.3809523809523814</v>
      </c>
      <c r="J5" s="10">
        <v>1004</v>
      </c>
      <c r="K5" s="11">
        <v>1</v>
      </c>
      <c r="L5" s="11">
        <v>-1.31534114535599</v>
      </c>
      <c r="M5" s="11">
        <v>-0.22384811957261899</v>
      </c>
      <c r="N5" s="11">
        <v>2.5</v>
      </c>
      <c r="O5" s="11">
        <v>-2.1428571428571423</v>
      </c>
      <c r="P5" s="11">
        <v>-3.6428571428571428</v>
      </c>
      <c r="Q5" s="12">
        <v>-4.3809523809523814</v>
      </c>
      <c r="S5" s="10">
        <v>1004</v>
      </c>
      <c r="T5" s="11">
        <v>1</v>
      </c>
      <c r="U5" s="11">
        <f t="shared" si="0"/>
        <v>-1.2794355253582752</v>
      </c>
      <c r="V5" s="11">
        <f t="shared" si="1"/>
        <v>0.37383689660770603</v>
      </c>
      <c r="W5" s="11">
        <v>2.5</v>
      </c>
      <c r="X5" s="11">
        <v>-2.1428571428571423</v>
      </c>
      <c r="Y5" s="11">
        <v>-3.6428571428571428</v>
      </c>
      <c r="Z5" s="12">
        <v>-4.3809523809523814</v>
      </c>
      <c r="AB5" s="10">
        <v>1004</v>
      </c>
      <c r="AC5" s="11">
        <v>1</v>
      </c>
      <c r="AD5" s="11">
        <f t="shared" si="2"/>
        <v>-0.6756233826768524</v>
      </c>
      <c r="AE5" s="11">
        <f t="shared" si="2"/>
        <v>-0.41076656787647198</v>
      </c>
      <c r="AF5" s="11">
        <v>2.5</v>
      </c>
      <c r="AG5" s="11">
        <v>-2.1428571428571423</v>
      </c>
      <c r="AH5" s="11">
        <v>-3.6428571428571428</v>
      </c>
      <c r="AI5" s="12">
        <v>-4.3809523809523814</v>
      </c>
    </row>
    <row r="6" spans="1:35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-2.6428571428571428</v>
      </c>
      <c r="H6" s="12">
        <v>-4.3809523809523814</v>
      </c>
      <c r="J6" s="10">
        <v>1006</v>
      </c>
      <c r="K6" s="11">
        <v>1</v>
      </c>
      <c r="L6" s="11">
        <v>1.0919477883729101</v>
      </c>
      <c r="M6" s="11">
        <v>-0.82629466278080499</v>
      </c>
      <c r="N6" s="11">
        <v>-0.5</v>
      </c>
      <c r="O6" s="11">
        <v>-8.1428571428571423</v>
      </c>
      <c r="P6" s="11">
        <v>-2.6428571428571428</v>
      </c>
      <c r="Q6" s="12">
        <v>-4.3809523809523814</v>
      </c>
      <c r="S6" s="10">
        <v>1006</v>
      </c>
      <c r="T6" s="11">
        <v>1</v>
      </c>
      <c r="U6" s="11">
        <f t="shared" si="0"/>
        <v>1.889084070720463</v>
      </c>
      <c r="V6" s="11">
        <f t="shared" si="1"/>
        <v>-0.31379071091972499</v>
      </c>
      <c r="W6" s="11">
        <v>-0.5</v>
      </c>
      <c r="X6" s="11">
        <v>-8.1428571428571423</v>
      </c>
      <c r="Y6" s="11">
        <v>-2.6428571428571428</v>
      </c>
      <c r="Z6" s="12">
        <v>-4.3809523809523814</v>
      </c>
      <c r="AB6" s="10">
        <v>1006</v>
      </c>
      <c r="AC6" s="11">
        <v>1</v>
      </c>
      <c r="AD6" s="11">
        <f t="shared" si="2"/>
        <v>0.14740575301267855</v>
      </c>
      <c r="AE6" s="11">
        <f t="shared" si="2"/>
        <v>-0.66939930732094255</v>
      </c>
      <c r="AF6" s="11">
        <v>-0.5</v>
      </c>
      <c r="AG6" s="11">
        <v>-8.1428571428571423</v>
      </c>
      <c r="AH6" s="11">
        <v>-2.6428571428571428</v>
      </c>
      <c r="AI6" s="12">
        <v>-4.3809523809523814</v>
      </c>
    </row>
    <row r="7" spans="1:35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-3.6428571428571428</v>
      </c>
      <c r="H7" s="12">
        <v>-4.3809523809523814</v>
      </c>
      <c r="J7" s="10">
        <v>1009</v>
      </c>
      <c r="K7" s="11">
        <v>1</v>
      </c>
      <c r="L7" s="11">
        <v>2.7278048671583701E-2</v>
      </c>
      <c r="M7" s="11">
        <v>0.19356014459380899</v>
      </c>
      <c r="N7" s="11">
        <v>1.5</v>
      </c>
      <c r="O7" s="11">
        <v>-6.1428571428571423</v>
      </c>
      <c r="P7" s="11">
        <v>-3.6428571428571428</v>
      </c>
      <c r="Q7" s="12">
        <v>-4.3809523809523814</v>
      </c>
      <c r="S7" s="10">
        <v>1009</v>
      </c>
      <c r="T7" s="11">
        <v>1</v>
      </c>
      <c r="U7" s="11">
        <f t="shared" si="0"/>
        <v>-0.40922475038279432</v>
      </c>
      <c r="V7" s="11">
        <f t="shared" si="1"/>
        <v>0.15061724001971449</v>
      </c>
      <c r="W7" s="11">
        <v>1.5</v>
      </c>
      <c r="X7" s="11">
        <v>-6.1428571428571423</v>
      </c>
      <c r="Y7" s="11">
        <v>-3.6428571428571428</v>
      </c>
      <c r="Z7" s="12">
        <v>-4.3809523809523814</v>
      </c>
      <c r="AB7" s="10">
        <v>1009</v>
      </c>
      <c r="AC7" s="11">
        <v>1</v>
      </c>
      <c r="AD7" s="11">
        <f t="shared" si="2"/>
        <v>0.23189042386298084</v>
      </c>
      <c r="AE7" s="11">
        <f t="shared" si="2"/>
        <v>0.11825152458395174</v>
      </c>
      <c r="AF7" s="11">
        <v>1.5</v>
      </c>
      <c r="AG7" s="11">
        <v>-6.1428571428571423</v>
      </c>
      <c r="AH7" s="11">
        <v>-3.6428571428571428</v>
      </c>
      <c r="AI7" s="12">
        <v>-4.3809523809523814</v>
      </c>
    </row>
    <row r="8" spans="1:35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4.3571428571428577</v>
      </c>
      <c r="H8" s="12">
        <v>5.6190476190476186</v>
      </c>
      <c r="J8" s="10">
        <v>1010</v>
      </c>
      <c r="K8" s="11">
        <v>1</v>
      </c>
      <c r="L8" s="11">
        <v>-1.99537501085939</v>
      </c>
      <c r="M8" s="11">
        <v>2.1153808397265301</v>
      </c>
      <c r="N8" s="11">
        <v>-1.5</v>
      </c>
      <c r="O8" s="11">
        <v>-6.1428571428571423</v>
      </c>
      <c r="P8" s="11">
        <v>4.3571428571428577</v>
      </c>
      <c r="Q8" s="12">
        <v>5.6190476190476186</v>
      </c>
      <c r="S8" s="10">
        <v>1010</v>
      </c>
      <c r="T8" s="11">
        <v>1</v>
      </c>
      <c r="U8" s="11">
        <f t="shared" si="0"/>
        <v>0.29278967178936988</v>
      </c>
      <c r="V8" s="11">
        <f t="shared" si="1"/>
        <v>-0.19645793695988978</v>
      </c>
      <c r="W8" s="11">
        <v>-1.5</v>
      </c>
      <c r="X8" s="11">
        <v>-6.1428571428571423</v>
      </c>
      <c r="Y8" s="11">
        <v>4.3571428571428577</v>
      </c>
      <c r="Z8" s="12">
        <v>5.6190476190476186</v>
      </c>
      <c r="AB8" s="10">
        <v>1010</v>
      </c>
      <c r="AC8" s="11">
        <v>1</v>
      </c>
      <c r="AD8" s="11">
        <f t="shared" si="2"/>
        <v>-2.1417698467540749</v>
      </c>
      <c r="AE8" s="11">
        <f t="shared" si="2"/>
        <v>2.213609808206475</v>
      </c>
      <c r="AF8" s="11">
        <v>-1.5</v>
      </c>
      <c r="AG8" s="11">
        <v>-6.1428571428571423</v>
      </c>
      <c r="AH8" s="11">
        <v>4.3571428571428577</v>
      </c>
      <c r="AI8" s="12">
        <v>5.6190476190476186</v>
      </c>
    </row>
    <row r="9" spans="1:35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-3.6428571428571428</v>
      </c>
      <c r="H9" s="12">
        <v>-4.3809523809523814</v>
      </c>
      <c r="J9" s="10">
        <v>1012</v>
      </c>
      <c r="K9" s="11">
        <v>1</v>
      </c>
      <c r="L9" s="11">
        <v>1.45347663021023</v>
      </c>
      <c r="M9" s="11">
        <v>-0.56286221293336602</v>
      </c>
      <c r="N9" s="11">
        <v>-4.5</v>
      </c>
      <c r="O9" s="11">
        <v>11.857142857142858</v>
      </c>
      <c r="P9" s="11">
        <v>-3.6428571428571428</v>
      </c>
      <c r="Q9" s="12">
        <v>-4.3809523809523814</v>
      </c>
      <c r="S9" s="10">
        <v>1012</v>
      </c>
      <c r="T9" s="11">
        <v>1</v>
      </c>
      <c r="U9" s="11">
        <f t="shared" si="0"/>
        <v>0.96330036104024896</v>
      </c>
      <c r="V9" s="11">
        <f t="shared" si="1"/>
        <v>-4.7999936868376003E-2</v>
      </c>
      <c r="W9" s="11">
        <v>-4.5</v>
      </c>
      <c r="X9" s="11">
        <v>11.857142857142858</v>
      </c>
      <c r="Y9" s="11">
        <v>-3.6428571428571428</v>
      </c>
      <c r="Z9" s="12">
        <v>-4.3809523809523814</v>
      </c>
      <c r="AB9" s="10">
        <v>1012</v>
      </c>
      <c r="AC9" s="11">
        <v>1</v>
      </c>
      <c r="AD9" s="11">
        <f t="shared" si="2"/>
        <v>0.97182644969010545</v>
      </c>
      <c r="AE9" s="11">
        <f t="shared" si="2"/>
        <v>-0.53886224449917797</v>
      </c>
      <c r="AF9" s="11">
        <v>-4.5</v>
      </c>
      <c r="AG9" s="11">
        <v>11.857142857142858</v>
      </c>
      <c r="AH9" s="11">
        <v>-3.6428571428571428</v>
      </c>
      <c r="AI9" s="12">
        <v>-4.3809523809523814</v>
      </c>
    </row>
    <row r="10" spans="1:35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-1.6428571428571428</v>
      </c>
      <c r="H10" s="12">
        <v>-4.3809523809523814</v>
      </c>
      <c r="J10" s="10">
        <v>1013</v>
      </c>
      <c r="K10" s="11">
        <v>1</v>
      </c>
      <c r="L10" s="11">
        <v>1.7517046455480301</v>
      </c>
      <c r="M10" s="11">
        <v>-1.2682746258197299</v>
      </c>
      <c r="N10" s="11">
        <v>4.5</v>
      </c>
      <c r="O10" s="11">
        <v>11.857142857142858</v>
      </c>
      <c r="P10" s="11">
        <v>-1.6428571428571428</v>
      </c>
      <c r="Q10" s="12">
        <v>-4.3809523809523814</v>
      </c>
      <c r="S10" s="10">
        <v>1013</v>
      </c>
      <c r="T10" s="11">
        <v>1</v>
      </c>
      <c r="U10" s="11">
        <f t="shared" si="0"/>
        <v>0.39684254679364006</v>
      </c>
      <c r="V10" s="11">
        <f t="shared" si="1"/>
        <v>-0.18735064969227988</v>
      </c>
      <c r="W10" s="11">
        <v>4.5</v>
      </c>
      <c r="X10" s="11">
        <v>11.857142857142858</v>
      </c>
      <c r="Y10" s="11">
        <v>-1.6428571428571428</v>
      </c>
      <c r="Z10" s="12">
        <v>-4.3809523809523814</v>
      </c>
      <c r="AB10" s="10">
        <v>1013</v>
      </c>
      <c r="AC10" s="11">
        <v>1</v>
      </c>
      <c r="AD10" s="11">
        <f t="shared" si="2"/>
        <v>1.55328337215121</v>
      </c>
      <c r="AE10" s="11">
        <f t="shared" si="2"/>
        <v>-1.17459930097359</v>
      </c>
      <c r="AF10" s="11">
        <v>4.5</v>
      </c>
      <c r="AG10" s="11">
        <v>11.857142857142858</v>
      </c>
      <c r="AH10" s="11">
        <v>-1.6428571428571428</v>
      </c>
      <c r="AI10" s="12">
        <v>-4.3809523809523814</v>
      </c>
    </row>
    <row r="11" spans="1:35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-3.6428571428571428</v>
      </c>
      <c r="H11" s="12">
        <v>0.61904761904761862</v>
      </c>
      <c r="J11" s="10">
        <v>1015</v>
      </c>
      <c r="K11" s="11">
        <v>1</v>
      </c>
      <c r="L11" s="11">
        <v>0.83774610703494401</v>
      </c>
      <c r="M11" s="11">
        <v>-0.227893517423885</v>
      </c>
      <c r="N11" s="11">
        <v>-3.5</v>
      </c>
      <c r="O11" s="11">
        <v>3.8571428571428577</v>
      </c>
      <c r="P11" s="11">
        <v>-3.6428571428571428</v>
      </c>
      <c r="Q11" s="12">
        <v>0.61904761904761862</v>
      </c>
      <c r="S11" s="10">
        <v>1015</v>
      </c>
      <c r="T11" s="11">
        <v>1</v>
      </c>
      <c r="U11" s="11">
        <f t="shared" si="0"/>
        <v>-0.57613419962804591</v>
      </c>
      <c r="V11" s="11">
        <f t="shared" si="1"/>
        <v>-4.2432262056088993E-2</v>
      </c>
      <c r="W11" s="11">
        <v>-3.5</v>
      </c>
      <c r="X11" s="11">
        <v>3.8571428571428577</v>
      </c>
      <c r="Y11" s="11">
        <v>-3.6428571428571428</v>
      </c>
      <c r="Z11" s="12">
        <v>0.61904761904761862</v>
      </c>
      <c r="AB11" s="10">
        <v>1015</v>
      </c>
      <c r="AC11" s="11">
        <v>1</v>
      </c>
      <c r="AD11" s="11">
        <f t="shared" si="2"/>
        <v>1.125813206848967</v>
      </c>
      <c r="AE11" s="11">
        <f t="shared" si="2"/>
        <v>-0.20667738639584049</v>
      </c>
      <c r="AF11" s="11">
        <v>-3.5</v>
      </c>
      <c r="AG11" s="11">
        <v>3.8571428571428577</v>
      </c>
      <c r="AH11" s="11">
        <v>-3.6428571428571428</v>
      </c>
      <c r="AI11" s="12">
        <v>0.61904761904761862</v>
      </c>
    </row>
    <row r="12" spans="1:35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-3.6428571428571428</v>
      </c>
      <c r="H12" s="12">
        <v>-1.3809523809523814</v>
      </c>
      <c r="J12" s="10">
        <v>1016</v>
      </c>
      <c r="K12" s="11">
        <v>1</v>
      </c>
      <c r="L12" s="11">
        <v>1.6941270095659899</v>
      </c>
      <c r="M12" s="11">
        <v>-0.88189088268149995</v>
      </c>
      <c r="N12" s="11">
        <v>3.5</v>
      </c>
      <c r="O12" s="11">
        <v>3.8571428571428577</v>
      </c>
      <c r="P12" s="11">
        <v>-3.6428571428571428</v>
      </c>
      <c r="Q12" s="12">
        <v>-1.3809523809523814</v>
      </c>
      <c r="S12" s="10">
        <v>1016</v>
      </c>
      <c r="T12" s="11">
        <v>1</v>
      </c>
      <c r="U12" s="11">
        <f t="shared" si="0"/>
        <v>-0.10335229827082015</v>
      </c>
      <c r="V12" s="11">
        <f t="shared" si="1"/>
        <v>6.7516732240281097E-2</v>
      </c>
      <c r="W12" s="11">
        <v>3.5</v>
      </c>
      <c r="X12" s="11">
        <v>3.8571428571428577</v>
      </c>
      <c r="Y12" s="11">
        <v>-3.6428571428571428</v>
      </c>
      <c r="Z12" s="12">
        <v>-1.3809523809523814</v>
      </c>
      <c r="AB12" s="10">
        <v>1016</v>
      </c>
      <c r="AC12" s="11">
        <v>1</v>
      </c>
      <c r="AD12" s="11">
        <f t="shared" si="2"/>
        <v>1.7458031587014</v>
      </c>
      <c r="AE12" s="11">
        <f t="shared" si="2"/>
        <v>-0.91564924880164056</v>
      </c>
      <c r="AF12" s="11">
        <v>3.5</v>
      </c>
      <c r="AG12" s="11">
        <v>3.8571428571428577</v>
      </c>
      <c r="AH12" s="11">
        <v>-3.6428571428571428</v>
      </c>
      <c r="AI12" s="12">
        <v>-1.3809523809523814</v>
      </c>
    </row>
    <row r="13" spans="1:35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0.35714285714285721</v>
      </c>
      <c r="H13" s="12">
        <v>-2.3809523809523814</v>
      </c>
      <c r="J13" s="10">
        <v>1019</v>
      </c>
      <c r="K13" s="11">
        <v>1</v>
      </c>
      <c r="L13" s="11">
        <v>-1.1422542256252901</v>
      </c>
      <c r="M13" s="11">
        <v>0.65033753096101199</v>
      </c>
      <c r="N13" s="11">
        <v>2.5</v>
      </c>
      <c r="O13" s="11">
        <v>-2.1428571428571423</v>
      </c>
      <c r="P13" s="11">
        <v>0.35714285714285721</v>
      </c>
      <c r="Q13" s="12">
        <v>-2.3809523809523814</v>
      </c>
      <c r="S13" s="10">
        <v>1019</v>
      </c>
      <c r="T13" s="11">
        <v>1</v>
      </c>
      <c r="U13" s="11">
        <f t="shared" si="0"/>
        <v>0.15909750466010997</v>
      </c>
      <c r="V13" s="11">
        <f t="shared" si="1"/>
        <v>0.48709535850949498</v>
      </c>
      <c r="W13" s="11">
        <v>2.5</v>
      </c>
      <c r="X13" s="11">
        <v>-2.1428571428571423</v>
      </c>
      <c r="Y13" s="11">
        <v>0.35714285714285721</v>
      </c>
      <c r="Z13" s="12">
        <v>-2.3809523809523814</v>
      </c>
      <c r="AB13" s="10">
        <v>1019</v>
      </c>
      <c r="AC13" s="11">
        <v>1</v>
      </c>
      <c r="AD13" s="11">
        <f t="shared" si="2"/>
        <v>-1.221802977955345</v>
      </c>
      <c r="AE13" s="11">
        <f t="shared" si="2"/>
        <v>0.40678985170626447</v>
      </c>
      <c r="AF13" s="11">
        <v>2.5</v>
      </c>
      <c r="AG13" s="11">
        <v>-2.1428571428571423</v>
      </c>
      <c r="AH13" s="11">
        <v>0.35714285714285721</v>
      </c>
      <c r="AI13" s="12">
        <v>-2.3809523809523814</v>
      </c>
    </row>
    <row r="14" spans="1:35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-3.6428571428571428</v>
      </c>
      <c r="H14" s="12">
        <v>-1.3809523809523814</v>
      </c>
      <c r="J14" s="10">
        <v>1021</v>
      </c>
      <c r="K14" s="11">
        <v>1</v>
      </c>
      <c r="L14" s="11">
        <v>0.73705045676353498</v>
      </c>
      <c r="M14" s="11">
        <v>2.4142485948166598E-3</v>
      </c>
      <c r="N14" s="11">
        <v>-1.5</v>
      </c>
      <c r="O14" s="11">
        <v>-6.1428571428571423</v>
      </c>
      <c r="P14" s="11">
        <v>-3.6428571428571428</v>
      </c>
      <c r="Q14" s="12">
        <v>-1.3809523809523814</v>
      </c>
      <c r="S14" s="10">
        <v>1021</v>
      </c>
      <c r="T14" s="11">
        <v>1</v>
      </c>
      <c r="U14" s="11">
        <f t="shared" si="0"/>
        <v>1.6076123829911668</v>
      </c>
      <c r="V14" s="11">
        <f t="shared" si="1"/>
        <v>-0.53720495677759939</v>
      </c>
      <c r="W14" s="11">
        <v>-1.5</v>
      </c>
      <c r="X14" s="11">
        <v>-6.1428571428571423</v>
      </c>
      <c r="Y14" s="11">
        <v>-3.6428571428571428</v>
      </c>
      <c r="Z14" s="12">
        <v>-1.3809523809523814</v>
      </c>
      <c r="AB14" s="10">
        <v>1021</v>
      </c>
      <c r="AC14" s="11">
        <v>1</v>
      </c>
      <c r="AD14" s="11">
        <f t="shared" si="2"/>
        <v>-6.6755734732048488E-2</v>
      </c>
      <c r="AE14" s="11">
        <f t="shared" si="2"/>
        <v>0.27101672698361634</v>
      </c>
      <c r="AF14" s="11">
        <v>-1.5</v>
      </c>
      <c r="AG14" s="11">
        <v>-6.1428571428571423</v>
      </c>
      <c r="AH14" s="11">
        <v>-3.6428571428571428</v>
      </c>
      <c r="AI14" s="12">
        <v>-1.3809523809523814</v>
      </c>
    </row>
    <row r="15" spans="1:35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-3.6428571428571428</v>
      </c>
      <c r="H15" s="12">
        <v>2.6190476190476186</v>
      </c>
      <c r="J15" s="10">
        <v>1242</v>
      </c>
      <c r="K15" s="11">
        <v>1</v>
      </c>
      <c r="L15" s="11">
        <v>1.2187761331287601</v>
      </c>
      <c r="M15" s="11">
        <v>-1.32064310759838</v>
      </c>
      <c r="N15" s="11">
        <v>2.5</v>
      </c>
      <c r="O15" s="11">
        <v>-2.1428571428571423</v>
      </c>
      <c r="P15" s="11">
        <v>-3.6428571428571428</v>
      </c>
      <c r="Q15" s="12">
        <v>2.6190476190476186</v>
      </c>
      <c r="S15" s="10">
        <v>1242</v>
      </c>
      <c r="T15" s="11">
        <v>1</v>
      </c>
      <c r="U15" s="11">
        <f t="shared" si="0"/>
        <v>-8.0634989978769944E-2</v>
      </c>
      <c r="V15" s="11">
        <f t="shared" si="1"/>
        <v>3.0200208722040101E-2</v>
      </c>
      <c r="W15" s="11">
        <v>2.5</v>
      </c>
      <c r="X15" s="11">
        <v>-2.1428571428571423</v>
      </c>
      <c r="Y15" s="11">
        <v>-3.6428571428571428</v>
      </c>
      <c r="Z15" s="12">
        <v>2.6190476190476186</v>
      </c>
      <c r="AB15" s="10">
        <v>1242</v>
      </c>
      <c r="AC15" s="11">
        <v>1</v>
      </c>
      <c r="AD15" s="11">
        <f t="shared" si="2"/>
        <v>1.2590936281181451</v>
      </c>
      <c r="AE15" s="11">
        <f t="shared" si="2"/>
        <v>-1.3357432119594002</v>
      </c>
      <c r="AF15" s="11">
        <v>2.5</v>
      </c>
      <c r="AG15" s="11">
        <v>-2.1428571428571423</v>
      </c>
      <c r="AH15" s="11">
        <v>-3.6428571428571428</v>
      </c>
      <c r="AI15" s="12">
        <v>2.6190476190476186</v>
      </c>
    </row>
    <row r="16" spans="1:35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-3.6428571428571428</v>
      </c>
      <c r="H16" s="12">
        <v>-2.3809523809523814</v>
      </c>
      <c r="J16" s="10">
        <v>1243</v>
      </c>
      <c r="K16" s="11">
        <v>1</v>
      </c>
      <c r="L16" s="11">
        <v>0.25018332854437902</v>
      </c>
      <c r="M16" s="11">
        <v>2.6028048448101599</v>
      </c>
      <c r="N16" s="11">
        <v>-1.5</v>
      </c>
      <c r="O16" s="11">
        <v>-6.1428571428571423</v>
      </c>
      <c r="P16" s="11">
        <v>-3.6428571428571428</v>
      </c>
      <c r="Q16" s="12">
        <v>-2.3809523809523814</v>
      </c>
      <c r="S16" s="10">
        <v>1243</v>
      </c>
      <c r="T16" s="11">
        <v>1</v>
      </c>
      <c r="U16" s="11">
        <f t="shared" si="0"/>
        <v>0.10613654268969402</v>
      </c>
      <c r="V16" s="11">
        <f t="shared" si="1"/>
        <v>-0.11559551625497022</v>
      </c>
      <c r="W16" s="11">
        <v>-1.5</v>
      </c>
      <c r="X16" s="11">
        <v>-6.1428571428571423</v>
      </c>
      <c r="Y16" s="11">
        <v>-3.6428571428571428</v>
      </c>
      <c r="Z16" s="12">
        <v>-2.3809523809523814</v>
      </c>
      <c r="AB16" s="10">
        <v>1243</v>
      </c>
      <c r="AC16" s="11">
        <v>1</v>
      </c>
      <c r="AD16" s="11">
        <f t="shared" si="2"/>
        <v>0.19711505719953201</v>
      </c>
      <c r="AE16" s="11">
        <f t="shared" si="2"/>
        <v>2.6606026029376451</v>
      </c>
      <c r="AF16" s="11">
        <v>-1.5</v>
      </c>
      <c r="AG16" s="11">
        <v>-6.1428571428571423</v>
      </c>
      <c r="AH16" s="11">
        <v>-3.6428571428571428</v>
      </c>
      <c r="AI16" s="12">
        <v>-2.3809523809523814</v>
      </c>
    </row>
    <row r="17" spans="1:35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-1.6428571428571428</v>
      </c>
      <c r="H17" s="12">
        <v>-3.3809523809523814</v>
      </c>
      <c r="J17" s="10">
        <v>1245</v>
      </c>
      <c r="K17" s="11">
        <v>1</v>
      </c>
      <c r="L17" s="11">
        <v>0.292545280535708</v>
      </c>
      <c r="M17" s="11">
        <v>-0.98928873459903199</v>
      </c>
      <c r="N17" s="11">
        <v>-2.5</v>
      </c>
      <c r="O17" s="11">
        <v>-2.1428571428571423</v>
      </c>
      <c r="P17" s="11">
        <v>-1.6428571428571428</v>
      </c>
      <c r="Q17" s="12">
        <v>-3.3809523809523814</v>
      </c>
      <c r="S17" s="10">
        <v>1245</v>
      </c>
      <c r="T17" s="11">
        <v>1</v>
      </c>
      <c r="U17" s="11">
        <f t="shared" si="0"/>
        <v>8.254611412507401E-2</v>
      </c>
      <c r="V17" s="11">
        <f t="shared" si="1"/>
        <v>7.0145833634297938E-2</v>
      </c>
      <c r="W17" s="11">
        <v>-2.5</v>
      </c>
      <c r="X17" s="11">
        <v>-2.1428571428571423</v>
      </c>
      <c r="Y17" s="11">
        <v>-1.6428571428571428</v>
      </c>
      <c r="Z17" s="12">
        <v>-3.3809523809523814</v>
      </c>
      <c r="AB17" s="10">
        <v>1245</v>
      </c>
      <c r="AC17" s="11">
        <v>1</v>
      </c>
      <c r="AD17" s="11">
        <f t="shared" si="2"/>
        <v>0.25127222347317102</v>
      </c>
      <c r="AE17" s="11">
        <f t="shared" si="2"/>
        <v>-1.0243616514161809</v>
      </c>
      <c r="AF17" s="11">
        <v>-2.5</v>
      </c>
      <c r="AG17" s="11">
        <v>-2.1428571428571423</v>
      </c>
      <c r="AH17" s="11">
        <v>-1.6428571428571428</v>
      </c>
      <c r="AI17" s="12">
        <v>-3.3809523809523814</v>
      </c>
    </row>
    <row r="18" spans="1:35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5.3571428571428577</v>
      </c>
      <c r="H18" s="12">
        <v>0.61904761904761862</v>
      </c>
      <c r="J18" s="10">
        <v>1247</v>
      </c>
      <c r="K18" s="11">
        <v>1</v>
      </c>
      <c r="L18" s="11">
        <v>0.33883895521221502</v>
      </c>
      <c r="M18" s="11">
        <v>1.14542074988217</v>
      </c>
      <c r="N18" s="11">
        <v>3.5</v>
      </c>
      <c r="O18" s="11">
        <v>3.8571428571428577</v>
      </c>
      <c r="P18" s="11">
        <v>5.3571428571428577</v>
      </c>
      <c r="Q18" s="12">
        <v>0.61904761904761862</v>
      </c>
      <c r="S18" s="10">
        <v>1247</v>
      </c>
      <c r="T18" s="11">
        <v>1</v>
      </c>
      <c r="U18" s="11">
        <f t="shared" si="0"/>
        <v>0.31250404443984592</v>
      </c>
      <c r="V18" s="11">
        <f t="shared" si="1"/>
        <v>0.17816341339234698</v>
      </c>
      <c r="W18" s="11">
        <v>3.5</v>
      </c>
      <c r="X18" s="11">
        <v>3.8571428571428577</v>
      </c>
      <c r="Y18" s="11">
        <v>5.3571428571428577</v>
      </c>
      <c r="Z18" s="12">
        <v>0.61904761904761862</v>
      </c>
      <c r="AB18" s="10">
        <v>1247</v>
      </c>
      <c r="AC18" s="11">
        <v>1</v>
      </c>
      <c r="AD18" s="11">
        <f t="shared" si="2"/>
        <v>0.18258693299229206</v>
      </c>
      <c r="AE18" s="11">
        <f t="shared" si="2"/>
        <v>1.0563390431859965</v>
      </c>
      <c r="AF18" s="11">
        <v>3.5</v>
      </c>
      <c r="AG18" s="11">
        <v>3.8571428571428577</v>
      </c>
      <c r="AH18" s="11">
        <v>5.3571428571428577</v>
      </c>
      <c r="AI18" s="12">
        <v>0.61904761904761862</v>
      </c>
    </row>
    <row r="19" spans="1:35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1.3571428571428572</v>
      </c>
      <c r="H19" s="12">
        <v>1.6190476190476186</v>
      </c>
      <c r="J19" s="10">
        <v>1248</v>
      </c>
      <c r="K19" s="11">
        <v>1</v>
      </c>
      <c r="L19" s="11">
        <v>-0.444513560159495</v>
      </c>
      <c r="M19" s="11">
        <v>-0.45871457593730403</v>
      </c>
      <c r="N19" s="11">
        <v>2.5</v>
      </c>
      <c r="O19" s="11">
        <v>-2.1428571428571423</v>
      </c>
      <c r="P19" s="11">
        <v>1.3571428571428572</v>
      </c>
      <c r="Q19" s="12">
        <v>1.6190476190476186</v>
      </c>
      <c r="S19" s="10">
        <v>1248</v>
      </c>
      <c r="T19" s="11">
        <v>1</v>
      </c>
      <c r="U19" s="11">
        <f t="shared" si="0"/>
        <v>-1.907783127655335</v>
      </c>
      <c r="V19" s="11">
        <f t="shared" si="1"/>
        <v>2.1151500066912965E-2</v>
      </c>
      <c r="W19" s="11">
        <v>2.5</v>
      </c>
      <c r="X19" s="11">
        <v>-2.1428571428571423</v>
      </c>
      <c r="Y19" s="11">
        <v>1.3571428571428572</v>
      </c>
      <c r="Z19" s="12">
        <v>1.6190476190476186</v>
      </c>
      <c r="AB19" s="10">
        <v>1248</v>
      </c>
      <c r="AC19" s="11">
        <v>1</v>
      </c>
      <c r="AD19" s="11">
        <f t="shared" si="2"/>
        <v>0.50937800366817254</v>
      </c>
      <c r="AE19" s="11">
        <f t="shared" si="2"/>
        <v>-0.46929032597076048</v>
      </c>
      <c r="AF19" s="11">
        <v>2.5</v>
      </c>
      <c r="AG19" s="11">
        <v>-2.1428571428571423</v>
      </c>
      <c r="AH19" s="11">
        <v>1.3571428571428572</v>
      </c>
      <c r="AI19" s="12">
        <v>1.6190476190476186</v>
      </c>
    </row>
    <row r="20" spans="1:35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3.3571428571428572</v>
      </c>
      <c r="H20" s="12">
        <v>-0.38095238095238138</v>
      </c>
      <c r="J20" s="10">
        <v>1249</v>
      </c>
      <c r="K20" s="11">
        <v>1</v>
      </c>
      <c r="L20" s="11">
        <v>0.51876389204520301</v>
      </c>
      <c r="M20" s="11">
        <v>5.8923421418199298E-2</v>
      </c>
      <c r="N20" s="11">
        <v>2.5</v>
      </c>
      <c r="O20" s="11">
        <v>-2.1428571428571423</v>
      </c>
      <c r="P20" s="11">
        <v>3.3571428571428572</v>
      </c>
      <c r="Q20" s="12">
        <v>-0.38095238095238138</v>
      </c>
      <c r="S20" s="10">
        <v>1249</v>
      </c>
      <c r="T20" s="11">
        <v>1</v>
      </c>
      <c r="U20" s="11">
        <f t="shared" si="0"/>
        <v>-0.39897442667696903</v>
      </c>
      <c r="V20" s="11">
        <f t="shared" si="1"/>
        <v>1.3066802303485496E-2</v>
      </c>
      <c r="W20" s="11">
        <v>2.5</v>
      </c>
      <c r="X20" s="11">
        <v>-2.1428571428571423</v>
      </c>
      <c r="Y20" s="11">
        <v>3.3571428571428572</v>
      </c>
      <c r="Z20" s="12">
        <v>-0.38095238095238138</v>
      </c>
      <c r="AB20" s="10">
        <v>1249</v>
      </c>
      <c r="AC20" s="11">
        <v>1</v>
      </c>
      <c r="AD20" s="11">
        <f t="shared" si="2"/>
        <v>0.71825110538368753</v>
      </c>
      <c r="AE20" s="11">
        <f t="shared" si="2"/>
        <v>5.2390020266456547E-2</v>
      </c>
      <c r="AF20" s="11">
        <v>2.5</v>
      </c>
      <c r="AG20" s="11">
        <v>-2.1428571428571423</v>
      </c>
      <c r="AH20" s="11">
        <v>3.3571428571428572</v>
      </c>
      <c r="AI20" s="12">
        <v>-0.38095238095238138</v>
      </c>
    </row>
    <row r="21" spans="1:35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-3.6428571428571428</v>
      </c>
      <c r="H21" s="12">
        <v>-2.3809523809523814</v>
      </c>
      <c r="J21" s="10">
        <v>1251</v>
      </c>
      <c r="K21" s="11">
        <v>1</v>
      </c>
      <c r="L21" s="11">
        <v>1.23657098077056</v>
      </c>
      <c r="M21" s="11">
        <v>-1.36486895687423</v>
      </c>
      <c r="N21" s="11">
        <v>-4.5</v>
      </c>
      <c r="O21" s="11">
        <v>11.857142857142858</v>
      </c>
      <c r="P21" s="11">
        <v>-3.6428571428571428</v>
      </c>
      <c r="Q21" s="12">
        <v>-2.3809523809523814</v>
      </c>
      <c r="S21" s="10">
        <v>1251</v>
      </c>
      <c r="T21" s="11">
        <v>1</v>
      </c>
      <c r="U21" s="11">
        <f t="shared" si="0"/>
        <v>0.90562471626139507</v>
      </c>
      <c r="V21" s="11">
        <f t="shared" si="1"/>
        <v>-0.12367460132037</v>
      </c>
      <c r="W21" s="11">
        <v>-4.5</v>
      </c>
      <c r="X21" s="11">
        <v>11.857142857142858</v>
      </c>
      <c r="Y21" s="11">
        <v>-3.6428571428571428</v>
      </c>
      <c r="Z21" s="12">
        <v>-2.3809523809523814</v>
      </c>
      <c r="AB21" s="10">
        <v>1251</v>
      </c>
      <c r="AC21" s="11">
        <v>1</v>
      </c>
      <c r="AD21" s="11">
        <f t="shared" si="2"/>
        <v>0.78375862263986251</v>
      </c>
      <c r="AE21" s="11">
        <f t="shared" si="2"/>
        <v>-1.3030316562140452</v>
      </c>
      <c r="AF21" s="11">
        <v>-4.5</v>
      </c>
      <c r="AG21" s="11">
        <v>11.857142857142858</v>
      </c>
      <c r="AH21" s="11">
        <v>-3.6428571428571428</v>
      </c>
      <c r="AI21" s="12">
        <v>-2.3809523809523814</v>
      </c>
    </row>
    <row r="22" spans="1:35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-0.64285714285714279</v>
      </c>
      <c r="H22" s="12">
        <v>-0.38095238095238138</v>
      </c>
      <c r="J22" s="10">
        <v>1276</v>
      </c>
      <c r="K22" s="11">
        <v>1</v>
      </c>
      <c r="L22" s="11">
        <v>-0.34861414849593197</v>
      </c>
      <c r="M22" s="11">
        <v>-0.27840909504165001</v>
      </c>
      <c r="N22" s="11">
        <v>-1.5</v>
      </c>
      <c r="O22" s="11">
        <v>-6.1428571428571423</v>
      </c>
      <c r="P22" s="11">
        <v>-0.64285714285714279</v>
      </c>
      <c r="Q22" s="12">
        <v>-0.38095238095238138</v>
      </c>
      <c r="S22" s="10">
        <v>1276</v>
      </c>
      <c r="T22" s="11">
        <v>1</v>
      </c>
      <c r="U22" s="11">
        <f t="shared" si="0"/>
        <v>-0.697651861586433</v>
      </c>
      <c r="V22" s="11">
        <f t="shared" si="1"/>
        <v>0.11014396847840197</v>
      </c>
      <c r="W22" s="11">
        <v>-1.5</v>
      </c>
      <c r="X22" s="11">
        <v>-6.1428571428571423</v>
      </c>
      <c r="Y22" s="11">
        <v>-0.64285714285714279</v>
      </c>
      <c r="Z22" s="12">
        <v>-0.38095238095238138</v>
      </c>
      <c r="AB22" s="10">
        <v>1276</v>
      </c>
      <c r="AC22" s="11">
        <v>1</v>
      </c>
      <c r="AD22" s="11">
        <f t="shared" si="2"/>
        <v>2.1178229728452402E-4</v>
      </c>
      <c r="AE22" s="11">
        <f t="shared" si="2"/>
        <v>-0.33348107928085102</v>
      </c>
      <c r="AF22" s="11">
        <v>-1.5</v>
      </c>
      <c r="AG22" s="11">
        <v>-6.1428571428571423</v>
      </c>
      <c r="AH22" s="11">
        <v>-0.64285714285714279</v>
      </c>
      <c r="AI22" s="12">
        <v>-0.38095238095238138</v>
      </c>
    </row>
    <row r="23" spans="1:35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3.3571428571428572</v>
      </c>
      <c r="H23" s="12">
        <v>1.6190476190476186</v>
      </c>
      <c r="J23" s="10">
        <v>1286</v>
      </c>
      <c r="K23" s="11">
        <v>1</v>
      </c>
      <c r="L23" s="11">
        <v>-0.50389851946284603</v>
      </c>
      <c r="M23" s="11">
        <v>-0.85766783545840097</v>
      </c>
      <c r="N23" s="11">
        <v>0.5</v>
      </c>
      <c r="O23" s="11">
        <v>-8.1428571428571423</v>
      </c>
      <c r="P23" s="11">
        <v>3.3571428571428572</v>
      </c>
      <c r="Q23" s="12">
        <v>1.6190476190476186</v>
      </c>
      <c r="S23" s="10">
        <v>1286</v>
      </c>
      <c r="T23" s="11">
        <v>1</v>
      </c>
      <c r="U23" s="11">
        <f t="shared" si="0"/>
        <v>-0.22924498311217001</v>
      </c>
      <c r="V23" s="11">
        <f t="shared" si="1"/>
        <v>-0.233101533712463</v>
      </c>
      <c r="W23" s="11">
        <v>0.5</v>
      </c>
      <c r="X23" s="11">
        <v>-8.1428571428571423</v>
      </c>
      <c r="Y23" s="11">
        <v>3.3571428571428572</v>
      </c>
      <c r="Z23" s="12">
        <v>1.6190476190476186</v>
      </c>
      <c r="AB23" s="10">
        <v>1286</v>
      </c>
      <c r="AC23" s="11">
        <v>1</v>
      </c>
      <c r="AD23" s="11">
        <f t="shared" si="2"/>
        <v>-0.38927602790676102</v>
      </c>
      <c r="AE23" s="11">
        <f t="shared" si="2"/>
        <v>-0.74111706860216953</v>
      </c>
      <c r="AF23" s="11">
        <v>0.5</v>
      </c>
      <c r="AG23" s="11">
        <v>-8.1428571428571423</v>
      </c>
      <c r="AH23" s="11">
        <v>3.3571428571428572</v>
      </c>
      <c r="AI23" s="12">
        <v>1.6190476190476186</v>
      </c>
    </row>
    <row r="24" spans="1:35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-0.64285714285714279</v>
      </c>
      <c r="H24" s="12">
        <v>-4.3809523809523814</v>
      </c>
      <c r="J24" s="10">
        <v>1294</v>
      </c>
      <c r="K24" s="11">
        <v>1</v>
      </c>
      <c r="L24" s="11">
        <v>-0.26734722392862398</v>
      </c>
      <c r="M24" s="11">
        <v>-0.58383384478666001</v>
      </c>
      <c r="N24" s="11">
        <v>-2.5</v>
      </c>
      <c r="O24" s="11">
        <v>-2.1428571428571423</v>
      </c>
      <c r="P24" s="11">
        <v>-0.64285714285714279</v>
      </c>
      <c r="Q24" s="12">
        <v>-4.3809523809523814</v>
      </c>
      <c r="S24" s="10">
        <v>1294</v>
      </c>
      <c r="T24" s="11">
        <v>1</v>
      </c>
      <c r="U24" s="11">
        <f t="shared" si="0"/>
        <v>-0.73439079983827704</v>
      </c>
      <c r="V24" s="11">
        <f t="shared" si="1"/>
        <v>0.16002089976632494</v>
      </c>
      <c r="W24" s="11">
        <v>-2.5</v>
      </c>
      <c r="X24" s="11">
        <v>-2.1428571428571423</v>
      </c>
      <c r="Y24" s="11">
        <v>-0.64285714285714279</v>
      </c>
      <c r="Z24" s="12">
        <v>-4.3809523809523814</v>
      </c>
      <c r="AB24" s="10">
        <v>1294</v>
      </c>
      <c r="AC24" s="11">
        <v>1</v>
      </c>
      <c r="AD24" s="11">
        <f t="shared" si="2"/>
        <v>9.9848175990514515E-2</v>
      </c>
      <c r="AE24" s="11">
        <f t="shared" si="2"/>
        <v>-0.66384429466982242</v>
      </c>
      <c r="AF24" s="11">
        <v>-2.5</v>
      </c>
      <c r="AG24" s="11">
        <v>-2.1428571428571423</v>
      </c>
      <c r="AH24" s="11">
        <v>-0.64285714285714279</v>
      </c>
      <c r="AI24" s="12">
        <v>-4.3809523809523814</v>
      </c>
    </row>
    <row r="25" spans="1:35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3.3571428571428572</v>
      </c>
      <c r="H25" s="12">
        <v>-3.3809523809523814</v>
      </c>
      <c r="J25" s="10">
        <v>1301</v>
      </c>
      <c r="K25" s="11">
        <v>1</v>
      </c>
      <c r="L25" s="11">
        <v>-0.73514041456989898</v>
      </c>
      <c r="M25" s="11">
        <v>1.2090691987031501</v>
      </c>
      <c r="N25" s="11">
        <v>-2.5</v>
      </c>
      <c r="O25" s="11">
        <v>-2.1428571428571423</v>
      </c>
      <c r="P25" s="11">
        <v>3.3571428571428572</v>
      </c>
      <c r="Q25" s="12">
        <v>-3.3809523809523814</v>
      </c>
      <c r="S25" s="10">
        <v>1301</v>
      </c>
      <c r="T25" s="11">
        <v>1</v>
      </c>
      <c r="U25" s="11">
        <f t="shared" si="0"/>
        <v>-1.060583065696181</v>
      </c>
      <c r="V25" s="11">
        <f t="shared" si="1"/>
        <v>0.35704447821445906</v>
      </c>
      <c r="W25" s="11">
        <v>-2.5</v>
      </c>
      <c r="X25" s="11">
        <v>-2.1428571428571423</v>
      </c>
      <c r="Y25" s="11">
        <v>3.3571428571428572</v>
      </c>
      <c r="Z25" s="12">
        <v>-3.3809523809523814</v>
      </c>
      <c r="AB25" s="10">
        <v>1301</v>
      </c>
      <c r="AC25" s="11">
        <v>1</v>
      </c>
      <c r="AD25" s="11">
        <f t="shared" si="2"/>
        <v>-0.20484888172180848</v>
      </c>
      <c r="AE25" s="11">
        <f t="shared" si="2"/>
        <v>1.0305469595959207</v>
      </c>
      <c r="AF25" s="11">
        <v>-2.5</v>
      </c>
      <c r="AG25" s="11">
        <v>-2.1428571428571423</v>
      </c>
      <c r="AH25" s="11">
        <v>3.3571428571428572</v>
      </c>
      <c r="AI25" s="12">
        <v>-3.3809523809523814</v>
      </c>
    </row>
    <row r="26" spans="1:35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6.3571428571428577</v>
      </c>
      <c r="H26" s="12">
        <v>2.6190476190476186</v>
      </c>
      <c r="J26" s="10">
        <v>1302</v>
      </c>
      <c r="K26" s="11">
        <v>1</v>
      </c>
      <c r="L26" s="11">
        <v>0.54657244933445803</v>
      </c>
      <c r="M26" s="11">
        <v>-0.66063735792557698</v>
      </c>
      <c r="N26" s="11">
        <v>4.5</v>
      </c>
      <c r="O26" s="11">
        <v>11.857142857142858</v>
      </c>
      <c r="P26" s="11">
        <v>6.3571428571428577</v>
      </c>
      <c r="Q26" s="12">
        <v>2.6190476190476186</v>
      </c>
      <c r="S26" s="10">
        <v>1302</v>
      </c>
      <c r="T26" s="11">
        <v>1</v>
      </c>
      <c r="U26" s="11">
        <f t="shared" si="0"/>
        <v>-0.55095600487266194</v>
      </c>
      <c r="V26" s="11">
        <f t="shared" si="1"/>
        <v>-0.24915050463883598</v>
      </c>
      <c r="W26" s="11">
        <v>4.5</v>
      </c>
      <c r="X26" s="11">
        <v>11.857142857142858</v>
      </c>
      <c r="Y26" s="11">
        <v>6.3571428571428577</v>
      </c>
      <c r="Z26" s="12">
        <v>2.6190476190476186</v>
      </c>
      <c r="AB26" s="10">
        <v>1302</v>
      </c>
      <c r="AC26" s="11">
        <v>1</v>
      </c>
      <c r="AD26" s="11">
        <f t="shared" si="2"/>
        <v>0.82205045177078895</v>
      </c>
      <c r="AE26" s="11">
        <f t="shared" si="2"/>
        <v>-0.53606210560615897</v>
      </c>
      <c r="AF26" s="11">
        <v>4.5</v>
      </c>
      <c r="AG26" s="11">
        <v>11.857142857142858</v>
      </c>
      <c r="AH26" s="11">
        <v>6.3571428571428577</v>
      </c>
      <c r="AI26" s="12">
        <v>2.6190476190476186</v>
      </c>
    </row>
    <row r="27" spans="1:35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-2.6428571428571428</v>
      </c>
      <c r="H27" s="12">
        <v>1.6190476190476186</v>
      </c>
      <c r="J27" s="10">
        <v>1303</v>
      </c>
      <c r="K27" s="11">
        <v>1</v>
      </c>
      <c r="L27" s="11">
        <v>-1.65092801397001</v>
      </c>
      <c r="M27" s="11">
        <v>1.42771295663732E-2</v>
      </c>
      <c r="N27" s="11">
        <v>0.5</v>
      </c>
      <c r="O27" s="11">
        <v>-8.1428571428571423</v>
      </c>
      <c r="P27" s="11">
        <v>-2.6428571428571428</v>
      </c>
      <c r="Q27" s="12">
        <v>1.6190476190476186</v>
      </c>
      <c r="S27" s="10">
        <v>1303</v>
      </c>
      <c r="T27" s="11">
        <v>1</v>
      </c>
      <c r="U27" s="11">
        <f t="shared" si="0"/>
        <v>0.18377042946493005</v>
      </c>
      <c r="V27" s="11">
        <f t="shared" si="1"/>
        <v>-7.1801539434477018E-3</v>
      </c>
      <c r="W27" s="11">
        <v>0.5</v>
      </c>
      <c r="X27" s="11">
        <v>-8.1428571428571423</v>
      </c>
      <c r="Y27" s="11">
        <v>-2.6428571428571428</v>
      </c>
      <c r="Z27" s="12">
        <v>1.6190476190476186</v>
      </c>
      <c r="AB27" s="10">
        <v>1303</v>
      </c>
      <c r="AC27" s="11">
        <v>1</v>
      </c>
      <c r="AD27" s="11">
        <f t="shared" si="2"/>
        <v>-1.7428132287024751</v>
      </c>
      <c r="AE27" s="11">
        <f t="shared" si="2"/>
        <v>1.786720653809705E-2</v>
      </c>
      <c r="AF27" s="11">
        <v>0.5</v>
      </c>
      <c r="AG27" s="11">
        <v>-8.1428571428571423</v>
      </c>
      <c r="AH27" s="11">
        <v>-2.6428571428571428</v>
      </c>
      <c r="AI27" s="12">
        <v>1.6190476190476186</v>
      </c>
    </row>
    <row r="28" spans="1:35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0.35714285714285721</v>
      </c>
      <c r="H28" s="12">
        <v>-3.3809523809523814</v>
      </c>
      <c r="J28" s="10">
        <v>3116</v>
      </c>
      <c r="K28" s="11">
        <v>1</v>
      </c>
      <c r="L28" s="11">
        <v>0.73108711790094805</v>
      </c>
      <c r="M28" s="11">
        <v>0.54122402652080304</v>
      </c>
      <c r="N28" s="11">
        <v>1.5</v>
      </c>
      <c r="O28" s="11">
        <v>-6.1428571428571423</v>
      </c>
      <c r="P28" s="11">
        <v>0.35714285714285721</v>
      </c>
      <c r="Q28" s="12">
        <v>-3.3809523809523814</v>
      </c>
      <c r="S28" s="10">
        <v>3116</v>
      </c>
      <c r="T28" s="11">
        <v>1</v>
      </c>
      <c r="U28" s="11">
        <f t="shared" si="0"/>
        <v>1.6850451497071099</v>
      </c>
      <c r="V28" s="11">
        <f t="shared" si="1"/>
        <v>-0.67326953852623705</v>
      </c>
      <c r="W28" s="11">
        <v>1.5</v>
      </c>
      <c r="X28" s="11">
        <v>-6.1428571428571423</v>
      </c>
      <c r="Y28" s="11">
        <v>0.35714285714285721</v>
      </c>
      <c r="Z28" s="12">
        <v>-3.3809523809523814</v>
      </c>
      <c r="AB28" s="10">
        <v>3116</v>
      </c>
      <c r="AC28" s="11">
        <v>1</v>
      </c>
      <c r="AD28" s="11">
        <f t="shared" si="2"/>
        <v>-0.11143545695260698</v>
      </c>
      <c r="AE28" s="11">
        <f t="shared" si="2"/>
        <v>0.87785879578392156</v>
      </c>
      <c r="AF28" s="11">
        <v>1.5</v>
      </c>
      <c r="AG28" s="11">
        <v>-6.1428571428571423</v>
      </c>
      <c r="AH28" s="11">
        <v>0.35714285714285721</v>
      </c>
      <c r="AI28" s="12">
        <v>-3.3809523809523814</v>
      </c>
    </row>
    <row r="29" spans="1:35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3.3571428571428572</v>
      </c>
      <c r="H29" s="12">
        <v>1.6190476190476186</v>
      </c>
      <c r="J29" s="10">
        <v>3122</v>
      </c>
      <c r="K29" s="11">
        <v>1</v>
      </c>
      <c r="L29" s="11">
        <v>-0.95189655114930805</v>
      </c>
      <c r="M29" s="11">
        <v>-7.5126252454892101E-2</v>
      </c>
      <c r="N29" s="11">
        <v>3.5</v>
      </c>
      <c r="O29" s="11">
        <v>3.8571428571428577</v>
      </c>
      <c r="P29" s="11">
        <v>3.3571428571428572</v>
      </c>
      <c r="Q29" s="12">
        <v>1.6190476190476186</v>
      </c>
      <c r="S29" s="10">
        <v>3122</v>
      </c>
      <c r="T29" s="11">
        <v>1</v>
      </c>
      <c r="U29" s="11">
        <f t="shared" si="0"/>
        <v>-6.3784643361417093E-2</v>
      </c>
      <c r="V29" s="11">
        <f t="shared" si="1"/>
        <v>0.41435455957772893</v>
      </c>
      <c r="W29" s="11">
        <v>3.5</v>
      </c>
      <c r="X29" s="11">
        <v>3.8571428571428577</v>
      </c>
      <c r="Y29" s="11">
        <v>3.3571428571428572</v>
      </c>
      <c r="Z29" s="12">
        <v>1.6190476190476186</v>
      </c>
      <c r="AB29" s="10">
        <v>3122</v>
      </c>
      <c r="AC29" s="11">
        <v>1</v>
      </c>
      <c r="AD29" s="11">
        <f t="shared" si="2"/>
        <v>-0.9200042294685995</v>
      </c>
      <c r="AE29" s="11">
        <f t="shared" si="2"/>
        <v>-0.28230353224375654</v>
      </c>
      <c r="AF29" s="11">
        <v>3.5</v>
      </c>
      <c r="AG29" s="11">
        <v>3.8571428571428577</v>
      </c>
      <c r="AH29" s="11">
        <v>3.3571428571428572</v>
      </c>
      <c r="AI29" s="12">
        <v>1.6190476190476186</v>
      </c>
    </row>
    <row r="30" spans="1:35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8.3571428571428577</v>
      </c>
      <c r="H30" s="12">
        <v>5.6190476190476186</v>
      </c>
      <c r="J30" s="10">
        <v>3125</v>
      </c>
      <c r="K30" s="11">
        <v>1</v>
      </c>
      <c r="L30" s="11">
        <v>-0.65020398188457895</v>
      </c>
      <c r="M30" s="11">
        <v>2.16764957038705</v>
      </c>
      <c r="N30" s="11">
        <v>4.5</v>
      </c>
      <c r="O30" s="11">
        <v>11.857142857142858</v>
      </c>
      <c r="P30" s="11">
        <v>8.3571428571428577</v>
      </c>
      <c r="Q30" s="12">
        <v>5.6190476190476186</v>
      </c>
      <c r="S30" s="10">
        <v>3125</v>
      </c>
      <c r="T30" s="11">
        <v>1</v>
      </c>
      <c r="U30" s="11">
        <f t="shared" si="0"/>
        <v>0.53285740322200115</v>
      </c>
      <c r="V30" s="11">
        <f t="shared" si="1"/>
        <v>-0.18669208638331014</v>
      </c>
      <c r="W30" s="11">
        <v>4.5</v>
      </c>
      <c r="X30" s="11">
        <v>11.857142857142858</v>
      </c>
      <c r="Y30" s="11">
        <v>8.3571428571428577</v>
      </c>
      <c r="Z30" s="12">
        <v>5.6190476190476186</v>
      </c>
      <c r="AB30" s="10">
        <v>3125</v>
      </c>
      <c r="AC30" s="11">
        <v>1</v>
      </c>
      <c r="AD30" s="11">
        <f t="shared" si="2"/>
        <v>-0.91663268349557958</v>
      </c>
      <c r="AE30" s="11">
        <f t="shared" si="2"/>
        <v>2.260995613578705</v>
      </c>
      <c r="AF30" s="11">
        <v>4.5</v>
      </c>
      <c r="AG30" s="11">
        <v>11.857142857142858</v>
      </c>
      <c r="AH30" s="11">
        <v>8.3571428571428577</v>
      </c>
      <c r="AI30" s="12">
        <v>5.6190476190476186</v>
      </c>
    </row>
    <row r="31" spans="1:35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2.3571428571428572</v>
      </c>
      <c r="H31" s="12">
        <v>6.6190476190476186</v>
      </c>
      <c r="J31" s="10">
        <v>3140</v>
      </c>
      <c r="K31" s="11">
        <v>1</v>
      </c>
      <c r="L31" s="11">
        <v>-0.197029821751255</v>
      </c>
      <c r="M31" s="11">
        <v>0.28142824091858598</v>
      </c>
      <c r="N31" s="11">
        <v>-1.5</v>
      </c>
      <c r="O31" s="11">
        <v>-6.1428571428571423</v>
      </c>
      <c r="P31" s="11">
        <v>2.3571428571428572</v>
      </c>
      <c r="Q31" s="12">
        <v>6.6190476190476186</v>
      </c>
      <c r="S31" s="10">
        <v>3140</v>
      </c>
      <c r="T31" s="11">
        <v>1</v>
      </c>
      <c r="U31" s="11">
        <f t="shared" si="0"/>
        <v>-0.94400200270274492</v>
      </c>
      <c r="V31" s="11">
        <f t="shared" si="1"/>
        <v>0.18873218784876958</v>
      </c>
      <c r="W31" s="11">
        <v>-1.5</v>
      </c>
      <c r="X31" s="11">
        <v>-6.1428571428571423</v>
      </c>
      <c r="Y31" s="11">
        <v>2.3571428571428572</v>
      </c>
      <c r="Z31" s="12">
        <v>6.6190476190476186</v>
      </c>
      <c r="AB31" s="10">
        <v>3140</v>
      </c>
      <c r="AC31" s="11">
        <v>1</v>
      </c>
      <c r="AD31" s="11">
        <f t="shared" si="2"/>
        <v>0.27497117960011752</v>
      </c>
      <c r="AE31" s="11">
        <f t="shared" si="2"/>
        <v>0.18706214699420121</v>
      </c>
      <c r="AF31" s="11">
        <v>-1.5</v>
      </c>
      <c r="AG31" s="11">
        <v>-6.1428571428571423</v>
      </c>
      <c r="AH31" s="11">
        <v>2.3571428571428572</v>
      </c>
      <c r="AI31" s="12">
        <v>6.6190476190476186</v>
      </c>
    </row>
    <row r="32" spans="1:35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-3.6428571428571428</v>
      </c>
      <c r="H32" s="12">
        <v>-4.3809523809523814</v>
      </c>
      <c r="J32" s="10">
        <v>3143</v>
      </c>
      <c r="K32" s="11">
        <v>1</v>
      </c>
      <c r="L32" s="11">
        <v>-1.9087818651295301</v>
      </c>
      <c r="M32" s="11">
        <v>3.5511776424394799E-2</v>
      </c>
      <c r="N32" s="11">
        <v>0.5</v>
      </c>
      <c r="O32" s="11">
        <v>-8.1428571428571423</v>
      </c>
      <c r="P32" s="11">
        <v>-3.6428571428571428</v>
      </c>
      <c r="Q32" s="12">
        <v>-4.3809523809523814</v>
      </c>
      <c r="S32" s="10">
        <v>3143</v>
      </c>
      <c r="T32" s="11">
        <v>1</v>
      </c>
      <c r="U32" s="11">
        <f t="shared" si="0"/>
        <v>-2.3119893895549151</v>
      </c>
      <c r="V32" s="11">
        <f t="shared" si="1"/>
        <v>1.0968483812523648</v>
      </c>
      <c r="W32" s="11">
        <v>0.5</v>
      </c>
      <c r="X32" s="11">
        <v>-8.1428571428571423</v>
      </c>
      <c r="Y32" s="11">
        <v>-3.6428571428571428</v>
      </c>
      <c r="Z32" s="12">
        <v>-4.3809523809523814</v>
      </c>
      <c r="AB32" s="10">
        <v>3143</v>
      </c>
      <c r="AC32" s="11">
        <v>1</v>
      </c>
      <c r="AD32" s="11">
        <f t="shared" si="2"/>
        <v>-0.75278717035207254</v>
      </c>
      <c r="AE32" s="11">
        <f t="shared" si="2"/>
        <v>-0.51291241420178757</v>
      </c>
      <c r="AF32" s="11">
        <v>0.5</v>
      </c>
      <c r="AG32" s="11">
        <v>-8.1428571428571423</v>
      </c>
      <c r="AH32" s="11">
        <v>-3.6428571428571428</v>
      </c>
      <c r="AI32" s="12">
        <v>-4.3809523809523814</v>
      </c>
    </row>
    <row r="33" spans="1:35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-2.6428571428571428</v>
      </c>
      <c r="H33" s="12">
        <v>-4.3809523809523814</v>
      </c>
      <c r="J33" s="10">
        <v>3166</v>
      </c>
      <c r="K33" s="11">
        <v>1</v>
      </c>
      <c r="L33" s="11">
        <v>0.27693916657946699</v>
      </c>
      <c r="M33" s="11">
        <v>-0.26494029962555599</v>
      </c>
      <c r="N33" s="11">
        <v>-3.5</v>
      </c>
      <c r="O33" s="11">
        <v>3.8571428571428577</v>
      </c>
      <c r="P33" s="11">
        <v>-2.6428571428571428</v>
      </c>
      <c r="Q33" s="12">
        <v>-4.3809523809523814</v>
      </c>
      <c r="S33" s="10">
        <v>3166</v>
      </c>
      <c r="T33" s="11">
        <v>1</v>
      </c>
      <c r="U33" s="11">
        <f t="shared" si="0"/>
        <v>-0.81503203675930314</v>
      </c>
      <c r="V33" s="11">
        <f t="shared" si="1"/>
        <v>1.3352922639834008E-2</v>
      </c>
      <c r="W33" s="11">
        <v>-3.5</v>
      </c>
      <c r="X33" s="11">
        <v>3.8571428571428577</v>
      </c>
      <c r="Y33" s="11">
        <v>-2.6428571428571428</v>
      </c>
      <c r="Z33" s="12">
        <v>-4.3809523809523814</v>
      </c>
      <c r="AB33" s="10">
        <v>3166</v>
      </c>
      <c r="AC33" s="11">
        <v>1</v>
      </c>
      <c r="AD33" s="11">
        <f t="shared" si="2"/>
        <v>0.6844551849591185</v>
      </c>
      <c r="AE33" s="11">
        <f t="shared" si="2"/>
        <v>-0.27161676094547299</v>
      </c>
      <c r="AF33" s="11">
        <v>-3.5</v>
      </c>
      <c r="AG33" s="11">
        <v>3.8571428571428577</v>
      </c>
      <c r="AH33" s="11">
        <v>-2.6428571428571428</v>
      </c>
      <c r="AI33" s="12">
        <v>-4.3809523809523814</v>
      </c>
    </row>
    <row r="34" spans="1:35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0.35714285714285721</v>
      </c>
      <c r="H34" s="12">
        <v>-2.3809523809523814</v>
      </c>
      <c r="J34" s="10">
        <v>3167</v>
      </c>
      <c r="K34" s="11">
        <v>1</v>
      </c>
      <c r="L34" s="11">
        <v>0.54258515870805901</v>
      </c>
      <c r="M34" s="11">
        <v>0.55517784564677297</v>
      </c>
      <c r="N34" s="11">
        <v>-2.5</v>
      </c>
      <c r="O34" s="11">
        <v>-2.1428571428571423</v>
      </c>
      <c r="P34" s="11">
        <v>0.35714285714285721</v>
      </c>
      <c r="Q34" s="12">
        <v>-2.3809523809523814</v>
      </c>
      <c r="S34" s="10">
        <v>3167</v>
      </c>
      <c r="T34" s="11">
        <v>1</v>
      </c>
      <c r="U34" s="11">
        <f t="shared" si="0"/>
        <v>0.23893765848283099</v>
      </c>
      <c r="V34" s="11">
        <f t="shared" si="1"/>
        <v>0.40671890018018597</v>
      </c>
      <c r="W34" s="11">
        <v>-2.5</v>
      </c>
      <c r="X34" s="11">
        <v>-2.1428571428571423</v>
      </c>
      <c r="Y34" s="11">
        <v>0.35714285714285721</v>
      </c>
      <c r="Z34" s="12">
        <v>-2.3809523809523814</v>
      </c>
      <c r="AB34" s="10">
        <v>3167</v>
      </c>
      <c r="AC34" s="11">
        <v>1</v>
      </c>
      <c r="AD34" s="11">
        <f t="shared" si="2"/>
        <v>0.42311632946664351</v>
      </c>
      <c r="AE34" s="11">
        <f t="shared" si="2"/>
        <v>0.35181839555667999</v>
      </c>
      <c r="AF34" s="11">
        <v>-2.5</v>
      </c>
      <c r="AG34" s="11">
        <v>-2.1428571428571423</v>
      </c>
      <c r="AH34" s="11">
        <v>0.35714285714285721</v>
      </c>
      <c r="AI34" s="12">
        <v>-2.3809523809523814</v>
      </c>
    </row>
    <row r="35" spans="1:35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-2.6428571428571428</v>
      </c>
      <c r="H35" s="12">
        <v>0.61904761904761862</v>
      </c>
      <c r="J35" s="10">
        <v>3170</v>
      </c>
      <c r="K35" s="11">
        <v>1</v>
      </c>
      <c r="L35" s="11">
        <v>1.0627273244340201</v>
      </c>
      <c r="M35" s="11">
        <v>-1.0906465874150999</v>
      </c>
      <c r="N35" s="11">
        <v>-4.5</v>
      </c>
      <c r="O35" s="11">
        <v>11.857142857142858</v>
      </c>
      <c r="P35" s="11">
        <v>-2.6428571428571428</v>
      </c>
      <c r="Q35" s="12">
        <v>0.61904761904761862</v>
      </c>
      <c r="S35" s="10">
        <v>3170</v>
      </c>
      <c r="T35" s="11">
        <v>1</v>
      </c>
      <c r="U35" s="11">
        <f t="shared" si="0"/>
        <v>0.44144203001258209</v>
      </c>
      <c r="V35" s="11">
        <f t="shared" si="1"/>
        <v>-5.8340173870779832E-2</v>
      </c>
      <c r="W35" s="11">
        <v>-4.5</v>
      </c>
      <c r="X35" s="11">
        <v>11.857142857142858</v>
      </c>
      <c r="Y35" s="11">
        <v>-2.6428571428571428</v>
      </c>
      <c r="Z35" s="12">
        <v>0.61904761904761862</v>
      </c>
      <c r="AB35" s="10">
        <v>3170</v>
      </c>
      <c r="AC35" s="11">
        <v>1</v>
      </c>
      <c r="AD35" s="11">
        <f t="shared" si="2"/>
        <v>0.84200630942772903</v>
      </c>
      <c r="AE35" s="11">
        <f t="shared" si="2"/>
        <v>-1.06147650047971</v>
      </c>
      <c r="AF35" s="11">
        <v>-4.5</v>
      </c>
      <c r="AG35" s="11">
        <v>11.857142857142858</v>
      </c>
      <c r="AH35" s="11">
        <v>-2.6428571428571428</v>
      </c>
      <c r="AI35" s="12">
        <v>0.61904761904761862</v>
      </c>
    </row>
    <row r="36" spans="1:35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6.3571428571428577</v>
      </c>
      <c r="H36" s="12">
        <v>4.6190476190476186</v>
      </c>
      <c r="J36" s="10">
        <v>3173</v>
      </c>
      <c r="K36" s="11">
        <v>1</v>
      </c>
      <c r="L36" s="11">
        <v>0.24907005464284901</v>
      </c>
      <c r="M36" s="11">
        <v>-0.93596418765890699</v>
      </c>
      <c r="N36" s="11">
        <v>4.5</v>
      </c>
      <c r="O36" s="11">
        <v>11.857142857142858</v>
      </c>
      <c r="P36" s="11">
        <v>6.3571428571428577</v>
      </c>
      <c r="Q36" s="12">
        <v>4.6190476190476186</v>
      </c>
      <c r="S36" s="10">
        <v>3173</v>
      </c>
      <c r="T36" s="11">
        <v>1</v>
      </c>
      <c r="U36" s="11">
        <f t="shared" si="0"/>
        <v>0.2824811920882922</v>
      </c>
      <c r="V36" s="11">
        <f t="shared" si="1"/>
        <v>-0.21729853087788598</v>
      </c>
      <c r="W36" s="11">
        <v>4.5</v>
      </c>
      <c r="X36" s="11">
        <v>11.857142857142858</v>
      </c>
      <c r="Y36" s="11">
        <v>6.3571428571428577</v>
      </c>
      <c r="Z36" s="12">
        <v>4.6190476190476186</v>
      </c>
      <c r="AB36" s="10">
        <v>3173</v>
      </c>
      <c r="AC36" s="11">
        <v>1</v>
      </c>
      <c r="AD36" s="11">
        <f t="shared" si="2"/>
        <v>0.10782945859870291</v>
      </c>
      <c r="AE36" s="11">
        <f t="shared" si="2"/>
        <v>-0.82731492221996406</v>
      </c>
      <c r="AF36" s="11">
        <v>4.5</v>
      </c>
      <c r="AG36" s="11">
        <v>11.857142857142858</v>
      </c>
      <c r="AH36" s="11">
        <v>6.3571428571428577</v>
      </c>
      <c r="AI36" s="12">
        <v>4.6190476190476186</v>
      </c>
    </row>
    <row r="37" spans="1:35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2.3571428571428572</v>
      </c>
      <c r="H37" s="12">
        <v>5.6190476190476186</v>
      </c>
      <c r="J37" s="10">
        <v>3175</v>
      </c>
      <c r="K37" s="11">
        <v>1</v>
      </c>
      <c r="L37" s="11">
        <v>-0.45781643281919499</v>
      </c>
      <c r="M37" s="11">
        <v>0.189091782814751</v>
      </c>
      <c r="N37" s="11">
        <v>-4.5</v>
      </c>
      <c r="O37" s="11">
        <v>11.857142857142858</v>
      </c>
      <c r="P37" s="11">
        <v>2.3571428571428572</v>
      </c>
      <c r="Q37" s="12">
        <v>5.6190476190476186</v>
      </c>
      <c r="S37" s="10">
        <v>3175</v>
      </c>
      <c r="T37" s="11">
        <v>1</v>
      </c>
      <c r="U37" s="11">
        <f t="shared" si="0"/>
        <v>1.133374276643645</v>
      </c>
      <c r="V37" s="11">
        <f t="shared" si="1"/>
        <v>-0.20009737316099799</v>
      </c>
      <c r="W37" s="11">
        <v>-4.5</v>
      </c>
      <c r="X37" s="11">
        <v>11.857142857142858</v>
      </c>
      <c r="Y37" s="11">
        <v>2.3571428571428572</v>
      </c>
      <c r="Z37" s="12">
        <v>5.6190476190476186</v>
      </c>
      <c r="AB37" s="10">
        <v>3175</v>
      </c>
      <c r="AC37" s="11">
        <v>1</v>
      </c>
      <c r="AD37" s="11">
        <f t="shared" si="2"/>
        <v>-1.0245035711410175</v>
      </c>
      <c r="AE37" s="11">
        <f t="shared" si="2"/>
        <v>0.28914046939525001</v>
      </c>
      <c r="AF37" s="11">
        <v>-4.5</v>
      </c>
      <c r="AG37" s="11">
        <v>11.857142857142858</v>
      </c>
      <c r="AH37" s="11">
        <v>2.3571428571428572</v>
      </c>
      <c r="AI37" s="12">
        <v>5.6190476190476186</v>
      </c>
    </row>
    <row r="38" spans="1:35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-3.6428571428571428</v>
      </c>
      <c r="H38" s="12">
        <v>-2.3809523809523814</v>
      </c>
      <c r="J38" s="10">
        <v>3176</v>
      </c>
      <c r="K38" s="11">
        <v>1</v>
      </c>
      <c r="L38" s="11">
        <v>0.24019181172939499</v>
      </c>
      <c r="M38" s="11">
        <v>0.43086378090153898</v>
      </c>
      <c r="N38" s="11">
        <v>-2.5</v>
      </c>
      <c r="O38" s="11">
        <v>-2.1428571428571423</v>
      </c>
      <c r="P38" s="11">
        <v>-3.6428571428571428</v>
      </c>
      <c r="Q38" s="12">
        <v>-2.3809523809523814</v>
      </c>
      <c r="S38" s="10">
        <v>3176</v>
      </c>
      <c r="T38" s="11">
        <v>1</v>
      </c>
      <c r="U38" s="11">
        <f t="shared" si="0"/>
        <v>2.0305510654321348</v>
      </c>
      <c r="V38" s="11">
        <f t="shared" si="1"/>
        <v>-1.518368876284371</v>
      </c>
      <c r="W38" s="11">
        <v>-2.5</v>
      </c>
      <c r="X38" s="11">
        <v>-2.1428571428571423</v>
      </c>
      <c r="Y38" s="11">
        <v>-3.6428571428571428</v>
      </c>
      <c r="Z38" s="12">
        <v>-2.3809523809523814</v>
      </c>
      <c r="AB38" s="10">
        <v>3176</v>
      </c>
      <c r="AC38" s="11">
        <v>1</v>
      </c>
      <c r="AD38" s="11">
        <f t="shared" si="2"/>
        <v>-0.77508372098667244</v>
      </c>
      <c r="AE38" s="11">
        <f t="shared" si="2"/>
        <v>1.1900482190437245</v>
      </c>
      <c r="AF38" s="11">
        <v>-2.5</v>
      </c>
      <c r="AG38" s="11">
        <v>-2.1428571428571423</v>
      </c>
      <c r="AH38" s="11">
        <v>-3.6428571428571428</v>
      </c>
      <c r="AI38" s="12">
        <v>-2.3809523809523814</v>
      </c>
    </row>
    <row r="39" spans="1:35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-3.6428571428571428</v>
      </c>
      <c r="H39" s="12">
        <v>8.6190476190476186</v>
      </c>
      <c r="J39" s="10">
        <v>3189</v>
      </c>
      <c r="K39" s="11">
        <v>1</v>
      </c>
      <c r="L39" s="11">
        <v>0.50996788701102702</v>
      </c>
      <c r="M39" s="11">
        <v>-0.64669855370312002</v>
      </c>
      <c r="N39" s="11">
        <v>-0.5</v>
      </c>
      <c r="O39" s="11">
        <v>-8.1428571428571423</v>
      </c>
      <c r="P39" s="11">
        <v>-3.6428571428571428</v>
      </c>
      <c r="Q39" s="12">
        <v>8.6190476190476186</v>
      </c>
      <c r="S39" s="10">
        <v>3189</v>
      </c>
      <c r="T39" s="11">
        <v>1</v>
      </c>
      <c r="U39" s="11">
        <f t="shared" si="0"/>
        <v>-7.8129725847000953E-2</v>
      </c>
      <c r="V39" s="11">
        <f t="shared" si="1"/>
        <v>-0.12997204469341406</v>
      </c>
      <c r="W39" s="11">
        <v>-0.5</v>
      </c>
      <c r="X39" s="11">
        <v>-8.1428571428571423</v>
      </c>
      <c r="Y39" s="11">
        <v>-3.6428571428571428</v>
      </c>
      <c r="Z39" s="12">
        <v>8.6190476190476186</v>
      </c>
      <c r="AB39" s="10">
        <v>3189</v>
      </c>
      <c r="AC39" s="11">
        <v>1</v>
      </c>
      <c r="AD39" s="11">
        <f t="shared" si="2"/>
        <v>0.54903274993452755</v>
      </c>
      <c r="AE39" s="11">
        <f t="shared" si="2"/>
        <v>-0.58171253135641299</v>
      </c>
      <c r="AF39" s="11">
        <v>-0.5</v>
      </c>
      <c r="AG39" s="11">
        <v>-8.1428571428571423</v>
      </c>
      <c r="AH39" s="11">
        <v>-3.6428571428571428</v>
      </c>
      <c r="AI39" s="12">
        <v>8.6190476190476186</v>
      </c>
    </row>
    <row r="40" spans="1:35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1.3571428571428572</v>
      </c>
      <c r="H40" s="12">
        <v>-3.3809523809523814</v>
      </c>
      <c r="J40" s="10">
        <v>3190</v>
      </c>
      <c r="K40" s="11">
        <v>1</v>
      </c>
      <c r="L40" s="11">
        <v>-0.78706033715086898</v>
      </c>
      <c r="M40" s="11">
        <v>-3.9666479964616398E-2</v>
      </c>
      <c r="N40" s="11">
        <v>4.5</v>
      </c>
      <c r="O40" s="11">
        <v>11.857142857142858</v>
      </c>
      <c r="P40" s="11">
        <v>1.3571428571428572</v>
      </c>
      <c r="Q40" s="12">
        <v>-3.3809523809523814</v>
      </c>
      <c r="S40" s="10">
        <v>3190</v>
      </c>
      <c r="T40" s="11">
        <v>1</v>
      </c>
      <c r="U40" s="11">
        <f t="shared" si="0"/>
        <v>0.35687390611919112</v>
      </c>
      <c r="V40" s="11">
        <f t="shared" si="1"/>
        <v>-0.48065452360702943</v>
      </c>
      <c r="W40" s="11">
        <v>4.5</v>
      </c>
      <c r="X40" s="11">
        <v>11.857142857142858</v>
      </c>
      <c r="Y40" s="11">
        <v>1.3571428571428572</v>
      </c>
      <c r="Z40" s="12">
        <v>-3.3809523809523814</v>
      </c>
      <c r="AB40" s="10">
        <v>3190</v>
      </c>
      <c r="AC40" s="11">
        <v>1</v>
      </c>
      <c r="AD40" s="11">
        <f t="shared" si="2"/>
        <v>-0.9654972902104646</v>
      </c>
      <c r="AE40" s="11">
        <f t="shared" si="2"/>
        <v>0.20066078183889829</v>
      </c>
      <c r="AF40" s="11">
        <v>4.5</v>
      </c>
      <c r="AG40" s="11">
        <v>11.857142857142858</v>
      </c>
      <c r="AH40" s="11">
        <v>1.3571428571428572</v>
      </c>
      <c r="AI40" s="12">
        <v>-3.3809523809523814</v>
      </c>
    </row>
    <row r="41" spans="1:35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2.3571428571428572</v>
      </c>
      <c r="H41" s="12">
        <v>-2.3809523809523814</v>
      </c>
      <c r="J41" s="10">
        <v>3200</v>
      </c>
      <c r="K41" s="11">
        <v>1</v>
      </c>
      <c r="L41" s="11">
        <v>0.49340650407144998</v>
      </c>
      <c r="M41" s="11">
        <v>-0.22522760427550401</v>
      </c>
      <c r="N41" s="11">
        <v>-3.5</v>
      </c>
      <c r="O41" s="11">
        <v>3.8571428571428577</v>
      </c>
      <c r="P41" s="11">
        <v>2.3571428571428572</v>
      </c>
      <c r="Q41" s="12">
        <v>-2.3809523809523814</v>
      </c>
      <c r="S41" s="10">
        <v>3200</v>
      </c>
      <c r="T41" s="11">
        <v>1</v>
      </c>
      <c r="U41" s="11">
        <f t="shared" si="0"/>
        <v>0.37950330609733196</v>
      </c>
      <c r="V41" s="11">
        <f t="shared" si="1"/>
        <v>-0.13950787841485351</v>
      </c>
      <c r="W41" s="11">
        <v>-3.5</v>
      </c>
      <c r="X41" s="11">
        <v>3.8571428571428577</v>
      </c>
      <c r="Y41" s="11">
        <v>2.3571428571428572</v>
      </c>
      <c r="Z41" s="12">
        <v>-2.3809523809523814</v>
      </c>
      <c r="AB41" s="10">
        <v>3200</v>
      </c>
      <c r="AC41" s="11">
        <v>1</v>
      </c>
      <c r="AD41" s="11">
        <f t="shared" si="2"/>
        <v>0.303654851022784</v>
      </c>
      <c r="AE41" s="11">
        <f t="shared" si="2"/>
        <v>-0.15547366506807725</v>
      </c>
      <c r="AF41" s="11">
        <v>-3.5</v>
      </c>
      <c r="AG41" s="11">
        <v>3.8571428571428577</v>
      </c>
      <c r="AH41" s="11">
        <v>2.3571428571428572</v>
      </c>
      <c r="AI41" s="12">
        <v>-2.3809523809523814</v>
      </c>
    </row>
    <row r="42" spans="1:35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4.3571428571428577</v>
      </c>
      <c r="H42" s="12">
        <v>4.6190476190476186</v>
      </c>
      <c r="J42" s="10">
        <v>3206</v>
      </c>
      <c r="K42" s="11">
        <v>1</v>
      </c>
      <c r="L42" s="11">
        <v>0.30312258205058901</v>
      </c>
      <c r="M42" s="11">
        <v>-0.64277480245479401</v>
      </c>
      <c r="N42" s="11">
        <v>-0.5</v>
      </c>
      <c r="O42" s="11">
        <v>-8.1428571428571423</v>
      </c>
      <c r="P42" s="11">
        <v>4.3571428571428577</v>
      </c>
      <c r="Q42" s="12">
        <v>4.6190476190476186</v>
      </c>
      <c r="S42" s="10">
        <v>3206</v>
      </c>
      <c r="T42" s="11">
        <v>1</v>
      </c>
      <c r="U42" s="11">
        <f t="shared" si="0"/>
        <v>0.47254616145747902</v>
      </c>
      <c r="V42" s="11">
        <f t="shared" si="1"/>
        <v>-0.11363533602110398</v>
      </c>
      <c r="W42" s="11">
        <v>-0.5</v>
      </c>
      <c r="X42" s="11">
        <v>-8.1428571428571423</v>
      </c>
      <c r="Y42" s="11">
        <v>4.3571428571428577</v>
      </c>
      <c r="Z42" s="12">
        <v>4.6190476190476186</v>
      </c>
      <c r="AB42" s="10">
        <v>3206</v>
      </c>
      <c r="AC42" s="11">
        <v>1</v>
      </c>
      <c r="AD42" s="11">
        <f t="shared" si="2"/>
        <v>6.6849501321849497E-2</v>
      </c>
      <c r="AE42" s="11">
        <f t="shared" si="2"/>
        <v>-0.58595713444424202</v>
      </c>
      <c r="AF42" s="11">
        <v>-0.5</v>
      </c>
      <c r="AG42" s="11">
        <v>-8.1428571428571423</v>
      </c>
      <c r="AH42" s="11">
        <v>4.3571428571428577</v>
      </c>
      <c r="AI42" s="12">
        <v>4.6190476190476186</v>
      </c>
    </row>
    <row r="43" spans="1:35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3.3571428571428572</v>
      </c>
      <c r="H43" s="12">
        <v>-0.38095238095238138</v>
      </c>
      <c r="J43" s="10">
        <v>3212</v>
      </c>
      <c r="K43" s="11">
        <v>1</v>
      </c>
      <c r="L43" s="11">
        <v>1.10835861536952</v>
      </c>
      <c r="M43" s="11">
        <v>-1.6077975356898999</v>
      </c>
      <c r="N43" s="11">
        <v>-3.5</v>
      </c>
      <c r="O43" s="11">
        <v>3.8571428571428577</v>
      </c>
      <c r="P43" s="11">
        <v>3.3571428571428572</v>
      </c>
      <c r="Q43" s="12">
        <v>-0.38095238095238138</v>
      </c>
      <c r="S43" s="10">
        <v>3212</v>
      </c>
      <c r="T43" s="11">
        <v>1</v>
      </c>
      <c r="U43" s="11">
        <f t="shared" si="0"/>
        <v>0.40160029045735901</v>
      </c>
      <c r="V43" s="11">
        <f t="shared" si="1"/>
        <v>-0.24322750845610996</v>
      </c>
      <c r="W43" s="11">
        <v>-3.5</v>
      </c>
      <c r="X43" s="11">
        <v>3.8571428571428577</v>
      </c>
      <c r="Y43" s="11">
        <v>3.3571428571428572</v>
      </c>
      <c r="Z43" s="12">
        <v>-0.38095238095238138</v>
      </c>
      <c r="AB43" s="10">
        <v>3212</v>
      </c>
      <c r="AC43" s="11">
        <v>1</v>
      </c>
      <c r="AD43" s="11">
        <f t="shared" si="2"/>
        <v>0.90755847014084046</v>
      </c>
      <c r="AE43" s="11">
        <f t="shared" si="2"/>
        <v>-1.486183781461845</v>
      </c>
      <c r="AF43" s="11">
        <v>-3.5</v>
      </c>
      <c r="AG43" s="11">
        <v>3.8571428571428577</v>
      </c>
      <c r="AH43" s="11">
        <v>3.3571428571428572</v>
      </c>
      <c r="AI43" s="12">
        <v>-0.38095238095238138</v>
      </c>
    </row>
    <row r="44" spans="1:35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-2.6428571428571428</v>
      </c>
      <c r="H44" s="15">
        <v>-1.3809523809523814</v>
      </c>
      <c r="J44" s="13">
        <v>3220</v>
      </c>
      <c r="K44" s="14">
        <v>1</v>
      </c>
      <c r="L44" s="14">
        <v>-0.57461133831188704</v>
      </c>
      <c r="M44" s="14">
        <v>0.40365163148414801</v>
      </c>
      <c r="N44" s="14">
        <v>1.5</v>
      </c>
      <c r="O44" s="14">
        <v>-6.1428571428571423</v>
      </c>
      <c r="P44" s="14">
        <v>-2.6428571428571428</v>
      </c>
      <c r="Q44" s="15">
        <v>-1.3809523809523814</v>
      </c>
      <c r="S44" s="13">
        <v>3220</v>
      </c>
      <c r="T44" s="14">
        <v>1</v>
      </c>
      <c r="U44" s="14">
        <f t="shared" si="0"/>
        <v>-1.032835282116475</v>
      </c>
      <c r="V44" s="14">
        <f t="shared" si="1"/>
        <v>0.19158085207529202</v>
      </c>
      <c r="W44" s="14">
        <v>1.5</v>
      </c>
      <c r="X44" s="14">
        <v>-6.1428571428571423</v>
      </c>
      <c r="Y44" s="14">
        <v>-2.6428571428571428</v>
      </c>
      <c r="Z44" s="15">
        <v>-1.3809523809523814</v>
      </c>
      <c r="AB44" s="13">
        <v>3220</v>
      </c>
      <c r="AC44" s="14">
        <v>1</v>
      </c>
      <c r="AD44" s="14">
        <f t="shared" si="2"/>
        <v>-5.8193697253649534E-2</v>
      </c>
      <c r="AE44" s="14">
        <f>AVERAGE(M44,D44)</f>
        <v>0.30786120544650197</v>
      </c>
      <c r="AF44" s="14">
        <v>1.5</v>
      </c>
      <c r="AG44" s="14">
        <v>-6.1428571428571423</v>
      </c>
      <c r="AH44" s="14">
        <v>-2.6428571428571428</v>
      </c>
      <c r="AI44" s="15">
        <v>-1.3809523809523814</v>
      </c>
    </row>
    <row r="45" spans="1:35" x14ac:dyDescent="0.2">
      <c r="U45" s="16"/>
      <c r="AD45" s="16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9D11-F424-5246-88DF-E67C6DE7530C}">
  <dimension ref="A1:AI45"/>
  <sheetViews>
    <sheetView workbookViewId="0">
      <selection sqref="A1:XFD1048576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7" t="s">
        <v>19</v>
      </c>
      <c r="B1" s="8"/>
      <c r="C1" s="8"/>
      <c r="D1" s="8"/>
      <c r="E1" s="8"/>
      <c r="F1" s="8"/>
      <c r="G1" s="8"/>
      <c r="H1" s="9"/>
      <c r="J1" s="7" t="s">
        <v>20</v>
      </c>
      <c r="K1" s="8"/>
      <c r="L1" s="8"/>
      <c r="M1" s="8"/>
      <c r="N1" s="8"/>
      <c r="O1" s="8"/>
      <c r="P1" s="8"/>
      <c r="Q1" s="9"/>
      <c r="S1" s="7" t="s">
        <v>21</v>
      </c>
      <c r="T1" s="8"/>
      <c r="U1" s="8"/>
      <c r="V1" s="8"/>
      <c r="W1" s="8"/>
      <c r="X1" s="8"/>
      <c r="Y1" s="8"/>
      <c r="Z1" s="9"/>
      <c r="AB1" s="7" t="s">
        <v>22</v>
      </c>
      <c r="AC1" s="8"/>
      <c r="AD1" s="8"/>
      <c r="AE1" s="8"/>
      <c r="AF1" s="8"/>
      <c r="AG1" s="8"/>
      <c r="AH1" s="8"/>
      <c r="AI1" s="9"/>
    </row>
    <row r="2" spans="1:35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2"/>
      <c r="J2" s="10" t="s">
        <v>0</v>
      </c>
      <c r="K2" s="11" t="s">
        <v>1</v>
      </c>
      <c r="L2" s="11" t="s">
        <v>9</v>
      </c>
      <c r="M2" s="11" t="s">
        <v>10</v>
      </c>
      <c r="N2" s="11" t="s">
        <v>13</v>
      </c>
      <c r="O2" s="11" t="s">
        <v>14</v>
      </c>
      <c r="P2" s="11" t="s">
        <v>6</v>
      </c>
      <c r="Q2" s="12"/>
      <c r="S2" s="10" t="s">
        <v>0</v>
      </c>
      <c r="T2" s="11" t="s">
        <v>1</v>
      </c>
      <c r="U2" s="11" t="s">
        <v>9</v>
      </c>
      <c r="V2" s="11" t="s">
        <v>10</v>
      </c>
      <c r="W2" s="11" t="s">
        <v>13</v>
      </c>
      <c r="X2" s="11" t="s">
        <v>14</v>
      </c>
      <c r="Y2" s="11" t="s">
        <v>6</v>
      </c>
      <c r="Z2" s="12"/>
      <c r="AB2" s="10" t="s">
        <v>0</v>
      </c>
      <c r="AC2" s="11" t="s">
        <v>1</v>
      </c>
      <c r="AD2" s="11" t="s">
        <v>9</v>
      </c>
      <c r="AE2" s="11" t="s">
        <v>10</v>
      </c>
      <c r="AF2" s="11" t="s">
        <v>13</v>
      </c>
      <c r="AG2" s="11" t="s">
        <v>14</v>
      </c>
      <c r="AH2" s="11" t="s">
        <v>6</v>
      </c>
      <c r="AI2" s="12"/>
    </row>
    <row r="3" spans="1:35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2"/>
      <c r="J3" s="10">
        <v>1001</v>
      </c>
      <c r="K3" s="11">
        <v>1</v>
      </c>
      <c r="L3" s="11">
        <v>-2.0855140708334199</v>
      </c>
      <c r="M3" s="11">
        <v>1.2964187858199701</v>
      </c>
      <c r="N3" s="11">
        <v>1.5</v>
      </c>
      <c r="O3" s="11">
        <v>-6.1428571428571423</v>
      </c>
      <c r="P3" s="11">
        <v>0.89494330932866994</v>
      </c>
      <c r="Q3" s="12"/>
      <c r="S3" s="10">
        <v>1001</v>
      </c>
      <c r="T3" s="11">
        <v>1</v>
      </c>
      <c r="U3" s="11">
        <f>L3-C3</f>
        <v>-0.53523789949862</v>
      </c>
      <c r="V3" s="11">
        <f>M3-D3</f>
        <v>0.20324722779999016</v>
      </c>
      <c r="W3" s="11">
        <v>1.5</v>
      </c>
      <c r="X3" s="11">
        <v>-6.1428571428571423</v>
      </c>
      <c r="Y3" s="11">
        <v>0.89494330932866994</v>
      </c>
      <c r="Z3" s="12"/>
      <c r="AB3" s="10">
        <v>1001</v>
      </c>
      <c r="AC3" s="11">
        <v>1</v>
      </c>
      <c r="AD3" s="11">
        <f>AVERAGE(L3,C3)</f>
        <v>-1.8178951210841099</v>
      </c>
      <c r="AE3" s="11">
        <f>AVERAGE(M3,D3)</f>
        <v>1.194795171919975</v>
      </c>
      <c r="AF3" s="11">
        <v>1.5</v>
      </c>
      <c r="AG3" s="11">
        <v>-6.1428571428571423</v>
      </c>
      <c r="AH3" s="11">
        <v>0.89494330932866994</v>
      </c>
      <c r="AI3" s="12"/>
    </row>
    <row r="4" spans="1:35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2"/>
      <c r="J4" s="10">
        <v>1003</v>
      </c>
      <c r="K4" s="11">
        <v>1</v>
      </c>
      <c r="L4" s="11">
        <v>-1.49671126677831</v>
      </c>
      <c r="M4" s="11">
        <v>2.1407642835013299</v>
      </c>
      <c r="N4" s="11">
        <v>0.5</v>
      </c>
      <c r="O4" s="11">
        <v>-8.1428571428571423</v>
      </c>
      <c r="P4" s="11">
        <v>0.42587984432611697</v>
      </c>
      <c r="Q4" s="12"/>
      <c r="S4" s="10">
        <v>1003</v>
      </c>
      <c r="T4" s="11">
        <v>1</v>
      </c>
      <c r="U4" s="11">
        <f t="shared" ref="U4:V44" si="0">L4-C4</f>
        <v>-1.045143811798682</v>
      </c>
      <c r="V4" s="11">
        <f t="shared" si="0"/>
        <v>1.4811642701105368</v>
      </c>
      <c r="W4" s="11">
        <v>0.5</v>
      </c>
      <c r="X4" s="11">
        <v>-8.1428571428571423</v>
      </c>
      <c r="Y4" s="11">
        <v>0.42587984432611697</v>
      </c>
      <c r="Z4" s="12"/>
      <c r="AB4" s="10">
        <v>1003</v>
      </c>
      <c r="AC4" s="11">
        <v>1</v>
      </c>
      <c r="AD4" s="11">
        <f t="shared" ref="AD4:AE44" si="1">AVERAGE(L4,C4)</f>
        <v>-0.97413936087896902</v>
      </c>
      <c r="AE4" s="11">
        <f t="shared" si="1"/>
        <v>1.4001821484460615</v>
      </c>
      <c r="AF4" s="11">
        <v>0.5</v>
      </c>
      <c r="AG4" s="11">
        <v>-8.1428571428571423</v>
      </c>
      <c r="AH4" s="11">
        <v>0.42587984432611697</v>
      </c>
      <c r="AI4" s="12"/>
    </row>
    <row r="5" spans="1:35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2"/>
      <c r="J5" s="10">
        <v>1004</v>
      </c>
      <c r="K5" s="11">
        <v>1</v>
      </c>
      <c r="L5" s="11">
        <v>-1.31534114535599</v>
      </c>
      <c r="M5" s="11">
        <v>-0.22384811957261899</v>
      </c>
      <c r="N5" s="11">
        <v>2.5</v>
      </c>
      <c r="O5" s="11">
        <v>-2.1428571428571423</v>
      </c>
      <c r="P5" s="11">
        <v>0.144441765380873</v>
      </c>
      <c r="Q5" s="12"/>
      <c r="S5" s="10">
        <v>1004</v>
      </c>
      <c r="T5" s="11">
        <v>1</v>
      </c>
      <c r="U5" s="11">
        <f t="shared" si="0"/>
        <v>-1.2794355253582752</v>
      </c>
      <c r="V5" s="11">
        <f t="shared" si="0"/>
        <v>0.37383689660770603</v>
      </c>
      <c r="W5" s="11">
        <v>2.5</v>
      </c>
      <c r="X5" s="11">
        <v>-2.1428571428571423</v>
      </c>
      <c r="Y5" s="11">
        <v>0.144441765380873</v>
      </c>
      <c r="Z5" s="12"/>
      <c r="AB5" s="10">
        <v>1004</v>
      </c>
      <c r="AC5" s="11">
        <v>1</v>
      </c>
      <c r="AD5" s="11">
        <f t="shared" si="1"/>
        <v>-0.6756233826768524</v>
      </c>
      <c r="AE5" s="11">
        <f t="shared" si="1"/>
        <v>-0.41076656787647198</v>
      </c>
      <c r="AF5" s="11">
        <v>2.5</v>
      </c>
      <c r="AG5" s="11">
        <v>-2.1428571428571423</v>
      </c>
      <c r="AH5" s="11">
        <v>0.144441765380873</v>
      </c>
      <c r="AI5" s="12"/>
    </row>
    <row r="6" spans="1:35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2"/>
      <c r="J6" s="10">
        <v>1006</v>
      </c>
      <c r="K6" s="11">
        <v>1</v>
      </c>
      <c r="L6" s="11">
        <v>1.0919477883729101</v>
      </c>
      <c r="M6" s="11">
        <v>-0.82629466278080499</v>
      </c>
      <c r="N6" s="11">
        <v>-0.5</v>
      </c>
      <c r="O6" s="11">
        <v>-8.1428571428571423</v>
      </c>
      <c r="P6" s="11">
        <v>-0.69987247145485798</v>
      </c>
      <c r="Q6" s="12"/>
      <c r="S6" s="10">
        <v>1006</v>
      </c>
      <c r="T6" s="11">
        <v>1</v>
      </c>
      <c r="U6" s="11">
        <f t="shared" si="0"/>
        <v>1.889084070720463</v>
      </c>
      <c r="V6" s="11">
        <f t="shared" si="0"/>
        <v>-0.31379071091972499</v>
      </c>
      <c r="W6" s="11">
        <v>-0.5</v>
      </c>
      <c r="X6" s="11">
        <v>-8.1428571428571423</v>
      </c>
      <c r="Y6" s="11">
        <v>-0.69987247145485798</v>
      </c>
      <c r="Z6" s="12"/>
      <c r="AB6" s="10">
        <v>1006</v>
      </c>
      <c r="AC6" s="11">
        <v>1</v>
      </c>
      <c r="AD6" s="11">
        <f t="shared" si="1"/>
        <v>0.14740575301267855</v>
      </c>
      <c r="AE6" s="11">
        <f t="shared" si="1"/>
        <v>-0.66939930732094255</v>
      </c>
      <c r="AF6" s="11">
        <v>-0.5</v>
      </c>
      <c r="AG6" s="11">
        <v>-8.1428571428571423</v>
      </c>
      <c r="AH6" s="11">
        <v>-0.69987247145485798</v>
      </c>
      <c r="AI6" s="12"/>
    </row>
    <row r="7" spans="1:35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2"/>
      <c r="J7" s="10">
        <v>1009</v>
      </c>
      <c r="K7" s="11">
        <v>1</v>
      </c>
      <c r="L7" s="11">
        <v>2.7278048671583701E-2</v>
      </c>
      <c r="M7" s="11">
        <v>0.19356014459380899</v>
      </c>
      <c r="N7" s="11">
        <v>1.5</v>
      </c>
      <c r="O7" s="11">
        <v>-6.1428571428571423</v>
      </c>
      <c r="P7" s="11">
        <v>-0.69987247145485798</v>
      </c>
      <c r="Q7" s="12"/>
      <c r="S7" s="10">
        <v>1009</v>
      </c>
      <c r="T7" s="11">
        <v>1</v>
      </c>
      <c r="U7" s="11">
        <f t="shared" si="0"/>
        <v>-0.40922475038279432</v>
      </c>
      <c r="V7" s="11">
        <f t="shared" si="0"/>
        <v>0.15061724001971449</v>
      </c>
      <c r="W7" s="11">
        <v>1.5</v>
      </c>
      <c r="X7" s="11">
        <v>-6.1428571428571423</v>
      </c>
      <c r="Y7" s="11">
        <v>-0.69987247145485798</v>
      </c>
      <c r="Z7" s="12"/>
      <c r="AB7" s="10">
        <v>1009</v>
      </c>
      <c r="AC7" s="11">
        <v>1</v>
      </c>
      <c r="AD7" s="11">
        <f t="shared" si="1"/>
        <v>0.23189042386298084</v>
      </c>
      <c r="AE7" s="11">
        <f t="shared" si="1"/>
        <v>0.11825152458395174</v>
      </c>
      <c r="AF7" s="11">
        <v>1.5</v>
      </c>
      <c r="AG7" s="11">
        <v>-6.1428571428571423</v>
      </c>
      <c r="AH7" s="11">
        <v>-0.69987247145485798</v>
      </c>
      <c r="AI7" s="12"/>
    </row>
    <row r="8" spans="1:35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2"/>
      <c r="J8" s="10">
        <v>1010</v>
      </c>
      <c r="K8" s="11">
        <v>1</v>
      </c>
      <c r="L8" s="11">
        <v>-1.99537501085939</v>
      </c>
      <c r="M8" s="11">
        <v>2.1153808397265301</v>
      </c>
      <c r="N8" s="11">
        <v>-1.5</v>
      </c>
      <c r="O8" s="11">
        <v>-6.1428571428571423</v>
      </c>
      <c r="P8" s="11">
        <v>2.95882255483331</v>
      </c>
      <c r="Q8" s="12"/>
      <c r="S8" s="10">
        <v>1010</v>
      </c>
      <c r="T8" s="11">
        <v>1</v>
      </c>
      <c r="U8" s="11">
        <f t="shared" si="0"/>
        <v>0.29278967178936988</v>
      </c>
      <c r="V8" s="11">
        <f t="shared" si="0"/>
        <v>-0.19645793695988978</v>
      </c>
      <c r="W8" s="11">
        <v>-1.5</v>
      </c>
      <c r="X8" s="11">
        <v>-6.1428571428571423</v>
      </c>
      <c r="Y8" s="11">
        <v>2.95882255483331</v>
      </c>
      <c r="Z8" s="12"/>
      <c r="AB8" s="10">
        <v>1010</v>
      </c>
      <c r="AC8" s="11">
        <v>1</v>
      </c>
      <c r="AD8" s="11">
        <f t="shared" si="1"/>
        <v>-2.1417698467540749</v>
      </c>
      <c r="AE8" s="11">
        <f t="shared" si="1"/>
        <v>2.213609808206475</v>
      </c>
      <c r="AF8" s="11">
        <v>-1.5</v>
      </c>
      <c r="AG8" s="11">
        <v>-6.1428571428571423</v>
      </c>
      <c r="AH8" s="11">
        <v>2.95882255483331</v>
      </c>
      <c r="AI8" s="12"/>
    </row>
    <row r="9" spans="1:35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2"/>
      <c r="J9" s="10">
        <v>1012</v>
      </c>
      <c r="K9" s="11">
        <v>1</v>
      </c>
      <c r="L9" s="11">
        <v>1.45347663021023</v>
      </c>
      <c r="M9" s="11">
        <v>-0.56286221293336602</v>
      </c>
      <c r="N9" s="11">
        <v>-4.5</v>
      </c>
      <c r="O9" s="11">
        <v>11.857142857142858</v>
      </c>
      <c r="P9" s="11">
        <v>-0.98131055040010196</v>
      </c>
      <c r="Q9" s="12"/>
      <c r="S9" s="10">
        <v>1012</v>
      </c>
      <c r="T9" s="11">
        <v>1</v>
      </c>
      <c r="U9" s="11">
        <f t="shared" si="0"/>
        <v>0.96330036104024896</v>
      </c>
      <c r="V9" s="11">
        <f t="shared" si="0"/>
        <v>-4.7999936868376003E-2</v>
      </c>
      <c r="W9" s="11">
        <v>-4.5</v>
      </c>
      <c r="X9" s="11">
        <v>11.857142857142858</v>
      </c>
      <c r="Y9" s="11">
        <v>-0.98131055040010196</v>
      </c>
      <c r="Z9" s="12"/>
      <c r="AB9" s="10">
        <v>1012</v>
      </c>
      <c r="AC9" s="11">
        <v>1</v>
      </c>
      <c r="AD9" s="11">
        <f t="shared" si="1"/>
        <v>0.97182644969010545</v>
      </c>
      <c r="AE9" s="11">
        <f t="shared" si="1"/>
        <v>-0.53886224449917797</v>
      </c>
      <c r="AF9" s="11">
        <v>-4.5</v>
      </c>
      <c r="AG9" s="11">
        <v>11.857142857142858</v>
      </c>
      <c r="AH9" s="11">
        <v>-0.98131055040010196</v>
      </c>
      <c r="AI9" s="12"/>
    </row>
    <row r="10" spans="1:35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2"/>
      <c r="J10" s="10">
        <v>1013</v>
      </c>
      <c r="K10" s="11">
        <v>1</v>
      </c>
      <c r="L10" s="11">
        <v>1.7517046455480301</v>
      </c>
      <c r="M10" s="11">
        <v>-1.2682746258197299</v>
      </c>
      <c r="N10" s="11">
        <v>4.5</v>
      </c>
      <c r="O10" s="11">
        <v>11.857142857142858</v>
      </c>
      <c r="P10" s="11">
        <v>-0.35589259725099098</v>
      </c>
      <c r="Q10" s="12"/>
      <c r="S10" s="10">
        <v>1013</v>
      </c>
      <c r="T10" s="11">
        <v>1</v>
      </c>
      <c r="U10" s="11">
        <f t="shared" si="0"/>
        <v>0.39684254679364006</v>
      </c>
      <c r="V10" s="11">
        <f t="shared" si="0"/>
        <v>-0.18735064969227988</v>
      </c>
      <c r="W10" s="11">
        <v>4.5</v>
      </c>
      <c r="X10" s="11">
        <v>11.857142857142858</v>
      </c>
      <c r="Y10" s="11">
        <v>-0.35589259725099098</v>
      </c>
      <c r="Z10" s="12"/>
      <c r="AB10" s="10">
        <v>1013</v>
      </c>
      <c r="AC10" s="11">
        <v>1</v>
      </c>
      <c r="AD10" s="11">
        <f t="shared" si="1"/>
        <v>1.55328337215121</v>
      </c>
      <c r="AE10" s="11">
        <f t="shared" si="1"/>
        <v>-1.17459930097359</v>
      </c>
      <c r="AF10" s="11">
        <v>4.5</v>
      </c>
      <c r="AG10" s="11">
        <v>11.857142857142858</v>
      </c>
      <c r="AH10" s="11">
        <v>-0.35589259725099098</v>
      </c>
      <c r="AI10" s="12"/>
    </row>
    <row r="11" spans="1:35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2"/>
      <c r="J11" s="10">
        <v>1015</v>
      </c>
      <c r="K11" s="11">
        <v>1</v>
      </c>
      <c r="L11" s="11">
        <v>0.83774610703494401</v>
      </c>
      <c r="M11" s="11">
        <v>-0.227893517423885</v>
      </c>
      <c r="N11" s="11">
        <v>-3.5</v>
      </c>
      <c r="O11" s="11">
        <v>3.8571428571428577</v>
      </c>
      <c r="P11" s="11">
        <v>2.6773844758880698</v>
      </c>
      <c r="Q11" s="12"/>
      <c r="S11" s="10">
        <v>1015</v>
      </c>
      <c r="T11" s="11">
        <v>1</v>
      </c>
      <c r="U11" s="11">
        <f t="shared" si="0"/>
        <v>-0.57613419962804591</v>
      </c>
      <c r="V11" s="11">
        <f t="shared" si="0"/>
        <v>-4.2432262056088993E-2</v>
      </c>
      <c r="W11" s="11">
        <v>-3.5</v>
      </c>
      <c r="X11" s="11">
        <v>3.8571428571428577</v>
      </c>
      <c r="Y11" s="11">
        <v>2.6773844758880698</v>
      </c>
      <c r="Z11" s="12"/>
      <c r="AB11" s="10">
        <v>1015</v>
      </c>
      <c r="AC11" s="11">
        <v>1</v>
      </c>
      <c r="AD11" s="11">
        <f t="shared" si="1"/>
        <v>1.125813206848967</v>
      </c>
      <c r="AE11" s="11">
        <f t="shared" si="1"/>
        <v>-0.20667738639584049</v>
      </c>
      <c r="AF11" s="11">
        <v>-3.5</v>
      </c>
      <c r="AG11" s="11">
        <v>3.8571428571428577</v>
      </c>
      <c r="AH11" s="11">
        <v>2.6773844758880698</v>
      </c>
      <c r="AI11" s="12"/>
    </row>
    <row r="12" spans="1:35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2"/>
      <c r="J12" s="10">
        <v>1016</v>
      </c>
      <c r="K12" s="11">
        <v>1</v>
      </c>
      <c r="L12" s="11">
        <v>1.6941270095659899</v>
      </c>
      <c r="M12" s="11">
        <v>-0.88189088268149995</v>
      </c>
      <c r="N12" s="11">
        <v>3.5</v>
      </c>
      <c r="O12" s="11">
        <v>3.8571428571428577</v>
      </c>
      <c r="P12" s="11">
        <v>-0.69987247145485798</v>
      </c>
      <c r="Q12" s="12"/>
      <c r="S12" s="10">
        <v>1016</v>
      </c>
      <c r="T12" s="11">
        <v>1</v>
      </c>
      <c r="U12" s="11">
        <f t="shared" si="0"/>
        <v>-0.10335229827082015</v>
      </c>
      <c r="V12" s="11">
        <f t="shared" si="0"/>
        <v>6.7516732240281097E-2</v>
      </c>
      <c r="W12" s="11">
        <v>3.5</v>
      </c>
      <c r="X12" s="11">
        <v>3.8571428571428577</v>
      </c>
      <c r="Y12" s="11">
        <v>-0.69987247145485798</v>
      </c>
      <c r="Z12" s="12"/>
      <c r="AB12" s="10">
        <v>1016</v>
      </c>
      <c r="AC12" s="11">
        <v>1</v>
      </c>
      <c r="AD12" s="11">
        <f t="shared" si="1"/>
        <v>1.7458031587014</v>
      </c>
      <c r="AE12" s="11">
        <f t="shared" si="1"/>
        <v>-0.91564924880164056</v>
      </c>
      <c r="AF12" s="11">
        <v>3.5</v>
      </c>
      <c r="AG12" s="11">
        <v>3.8571428571428577</v>
      </c>
      <c r="AH12" s="11">
        <v>-0.69987247145485798</v>
      </c>
      <c r="AI12" s="12"/>
    </row>
    <row r="13" spans="1:35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2"/>
      <c r="J13" s="10">
        <v>1019</v>
      </c>
      <c r="K13" s="11">
        <v>1</v>
      </c>
      <c r="L13" s="11">
        <v>-1.1422542256252901</v>
      </c>
      <c r="M13" s="11">
        <v>0.65033753096101199</v>
      </c>
      <c r="N13" s="11">
        <v>2.5</v>
      </c>
      <c r="O13" s="11">
        <v>-2.1428571428571423</v>
      </c>
      <c r="P13" s="11">
        <v>0.42587984432611697</v>
      </c>
      <c r="Q13" s="12"/>
      <c r="S13" s="10">
        <v>1019</v>
      </c>
      <c r="T13" s="11">
        <v>1</v>
      </c>
      <c r="U13" s="11">
        <f t="shared" si="0"/>
        <v>0.15909750466010997</v>
      </c>
      <c r="V13" s="11">
        <f t="shared" si="0"/>
        <v>0.48709535850949498</v>
      </c>
      <c r="W13" s="11">
        <v>2.5</v>
      </c>
      <c r="X13" s="11">
        <v>-2.1428571428571423</v>
      </c>
      <c r="Y13" s="11">
        <v>0.42587984432611697</v>
      </c>
      <c r="Z13" s="12"/>
      <c r="AB13" s="10">
        <v>1019</v>
      </c>
      <c r="AC13" s="11">
        <v>1</v>
      </c>
      <c r="AD13" s="11">
        <f t="shared" si="1"/>
        <v>-1.221802977955345</v>
      </c>
      <c r="AE13" s="11">
        <f t="shared" si="1"/>
        <v>0.40678985170626447</v>
      </c>
      <c r="AF13" s="11">
        <v>2.5</v>
      </c>
      <c r="AG13" s="11">
        <v>-2.1428571428571423</v>
      </c>
      <c r="AH13" s="11">
        <v>0.42587984432611697</v>
      </c>
      <c r="AI13" s="12"/>
    </row>
    <row r="14" spans="1:35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2"/>
      <c r="J14" s="10">
        <v>1021</v>
      </c>
      <c r="K14" s="11">
        <v>1</v>
      </c>
      <c r="L14" s="11">
        <v>0.73705045676353498</v>
      </c>
      <c r="M14" s="11">
        <v>2.4142485948166598E-3</v>
      </c>
      <c r="N14" s="11">
        <v>-1.5</v>
      </c>
      <c r="O14" s="11">
        <v>-6.1428571428571423</v>
      </c>
      <c r="P14" s="11">
        <v>-0.136996313564371</v>
      </c>
      <c r="Q14" s="12"/>
      <c r="S14" s="10">
        <v>1021</v>
      </c>
      <c r="T14" s="11">
        <v>1</v>
      </c>
      <c r="U14" s="11">
        <f t="shared" si="0"/>
        <v>1.6076123829911668</v>
      </c>
      <c r="V14" s="11">
        <f t="shared" si="0"/>
        <v>-0.53720495677759939</v>
      </c>
      <c r="W14" s="11">
        <v>-1.5</v>
      </c>
      <c r="X14" s="11">
        <v>-6.1428571428571423</v>
      </c>
      <c r="Y14" s="11">
        <v>-0.136996313564371</v>
      </c>
      <c r="Z14" s="12"/>
      <c r="AB14" s="10">
        <v>1021</v>
      </c>
      <c r="AC14" s="11">
        <v>1</v>
      </c>
      <c r="AD14" s="11">
        <f t="shared" si="1"/>
        <v>-6.6755734732048488E-2</v>
      </c>
      <c r="AE14" s="11">
        <f t="shared" si="1"/>
        <v>0.27101672698361634</v>
      </c>
      <c r="AF14" s="11">
        <v>-1.5</v>
      </c>
      <c r="AG14" s="11">
        <v>-6.1428571428571423</v>
      </c>
      <c r="AH14" s="11">
        <v>-0.136996313564371</v>
      </c>
      <c r="AI14" s="12"/>
    </row>
    <row r="15" spans="1:35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2"/>
      <c r="J15" s="10">
        <v>1242</v>
      </c>
      <c r="K15" s="11">
        <v>1</v>
      </c>
      <c r="L15" s="11">
        <v>1.2187761331287601</v>
      </c>
      <c r="M15" s="11">
        <v>-1.32064310759838</v>
      </c>
      <c r="N15" s="11">
        <v>2.5</v>
      </c>
      <c r="O15" s="11">
        <v>-2.1428571428571423</v>
      </c>
      <c r="P15" s="11">
        <v>1.8330702390523399</v>
      </c>
      <c r="Q15" s="12"/>
      <c r="S15" s="10">
        <v>1242</v>
      </c>
      <c r="T15" s="11">
        <v>1</v>
      </c>
      <c r="U15" s="11">
        <f t="shared" si="0"/>
        <v>-8.0634989978769944E-2</v>
      </c>
      <c r="V15" s="11">
        <f t="shared" si="0"/>
        <v>3.0200208722040101E-2</v>
      </c>
      <c r="W15" s="11">
        <v>2.5</v>
      </c>
      <c r="X15" s="11">
        <v>-2.1428571428571423</v>
      </c>
      <c r="Y15" s="11">
        <v>1.8330702390523399</v>
      </c>
      <c r="Z15" s="12"/>
      <c r="AB15" s="10">
        <v>1242</v>
      </c>
      <c r="AC15" s="11">
        <v>1</v>
      </c>
      <c r="AD15" s="11">
        <f t="shared" si="1"/>
        <v>1.2590936281181451</v>
      </c>
      <c r="AE15" s="11">
        <f t="shared" si="1"/>
        <v>-1.3357432119594002</v>
      </c>
      <c r="AF15" s="11">
        <v>2.5</v>
      </c>
      <c r="AG15" s="11">
        <v>-2.1428571428571423</v>
      </c>
      <c r="AH15" s="11">
        <v>1.8330702390523399</v>
      </c>
      <c r="AI15" s="12"/>
    </row>
    <row r="16" spans="1:35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2"/>
      <c r="J16" s="10">
        <v>1243</v>
      </c>
      <c r="K16" s="11">
        <v>1</v>
      </c>
      <c r="L16" s="11">
        <v>0.25018332854437902</v>
      </c>
      <c r="M16" s="11">
        <v>2.6028048448101599</v>
      </c>
      <c r="N16" s="11">
        <v>-1.5</v>
      </c>
      <c r="O16" s="11">
        <v>-6.1428571428571423</v>
      </c>
      <c r="P16" s="11">
        <v>-0.136996313564371</v>
      </c>
      <c r="Q16" s="12"/>
      <c r="S16" s="10">
        <v>1243</v>
      </c>
      <c r="T16" s="11">
        <v>1</v>
      </c>
      <c r="U16" s="11">
        <f t="shared" si="0"/>
        <v>0.10613654268969402</v>
      </c>
      <c r="V16" s="11">
        <f t="shared" si="0"/>
        <v>-0.11559551625497022</v>
      </c>
      <c r="W16" s="11">
        <v>-1.5</v>
      </c>
      <c r="X16" s="11">
        <v>-6.1428571428571423</v>
      </c>
      <c r="Y16" s="11">
        <v>-0.136996313564371</v>
      </c>
      <c r="Z16" s="12"/>
      <c r="AB16" s="10">
        <v>1243</v>
      </c>
      <c r="AC16" s="11">
        <v>1</v>
      </c>
      <c r="AD16" s="11">
        <f t="shared" si="1"/>
        <v>0.19711505719953201</v>
      </c>
      <c r="AE16" s="11">
        <f t="shared" si="1"/>
        <v>2.6606026029376451</v>
      </c>
      <c r="AF16" s="11">
        <v>-1.5</v>
      </c>
      <c r="AG16" s="11">
        <v>-6.1428571428571423</v>
      </c>
      <c r="AH16" s="11">
        <v>-0.136996313564371</v>
      </c>
      <c r="AI16" s="12"/>
    </row>
    <row r="17" spans="1:35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2"/>
      <c r="J17" s="10">
        <v>1245</v>
      </c>
      <c r="K17" s="11">
        <v>1</v>
      </c>
      <c r="L17" s="11">
        <v>0.292545280535708</v>
      </c>
      <c r="M17" s="11">
        <v>-0.98928873459903199</v>
      </c>
      <c r="N17" s="11">
        <v>-2.5</v>
      </c>
      <c r="O17" s="11">
        <v>-2.1428571428571423</v>
      </c>
      <c r="P17" s="11">
        <v>0.144441765380873</v>
      </c>
      <c r="Q17" s="12"/>
      <c r="S17" s="10">
        <v>1245</v>
      </c>
      <c r="T17" s="11">
        <v>1</v>
      </c>
      <c r="U17" s="11">
        <f t="shared" si="0"/>
        <v>8.254611412507401E-2</v>
      </c>
      <c r="V17" s="11">
        <f t="shared" si="0"/>
        <v>7.0145833634297938E-2</v>
      </c>
      <c r="W17" s="11">
        <v>-2.5</v>
      </c>
      <c r="X17" s="11">
        <v>-2.1428571428571423</v>
      </c>
      <c r="Y17" s="11">
        <v>0.144441765380873</v>
      </c>
      <c r="Z17" s="12"/>
      <c r="AB17" s="10">
        <v>1245</v>
      </c>
      <c r="AC17" s="11">
        <v>1</v>
      </c>
      <c r="AD17" s="11">
        <f t="shared" si="1"/>
        <v>0.25127222347317102</v>
      </c>
      <c r="AE17" s="11">
        <f t="shared" si="1"/>
        <v>-1.0243616514161809</v>
      </c>
      <c r="AF17" s="11">
        <v>-2.5</v>
      </c>
      <c r="AG17" s="11">
        <v>-2.1428571428571423</v>
      </c>
      <c r="AH17" s="11">
        <v>0.144441765380873</v>
      </c>
      <c r="AI17" s="12"/>
    </row>
    <row r="18" spans="1:35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2"/>
      <c r="J18" s="10">
        <v>1247</v>
      </c>
      <c r="K18" s="11">
        <v>1</v>
      </c>
      <c r="L18" s="11">
        <v>0.33883895521221502</v>
      </c>
      <c r="M18" s="11">
        <v>1.14542074988217</v>
      </c>
      <c r="N18" s="11">
        <v>3.5</v>
      </c>
      <c r="O18" s="11">
        <v>3.8571428571428577</v>
      </c>
      <c r="P18" s="11">
        <v>-0.136996313564371</v>
      </c>
      <c r="Q18" s="12"/>
      <c r="S18" s="10">
        <v>1247</v>
      </c>
      <c r="T18" s="11">
        <v>1</v>
      </c>
      <c r="U18" s="11">
        <f t="shared" si="0"/>
        <v>0.31250404443984592</v>
      </c>
      <c r="V18" s="11">
        <f t="shared" si="0"/>
        <v>0.17816341339234698</v>
      </c>
      <c r="W18" s="11">
        <v>3.5</v>
      </c>
      <c r="X18" s="11">
        <v>3.8571428571428577</v>
      </c>
      <c r="Y18" s="11">
        <v>-0.136996313564371</v>
      </c>
      <c r="Z18" s="12"/>
      <c r="AB18" s="10">
        <v>1247</v>
      </c>
      <c r="AC18" s="11">
        <v>1</v>
      </c>
      <c r="AD18" s="11">
        <f t="shared" si="1"/>
        <v>0.18258693299229206</v>
      </c>
      <c r="AE18" s="11">
        <f t="shared" si="1"/>
        <v>1.0563390431859965</v>
      </c>
      <c r="AF18" s="11">
        <v>3.5</v>
      </c>
      <c r="AG18" s="11">
        <v>3.8571428571428577</v>
      </c>
      <c r="AH18" s="11">
        <v>-0.136996313564371</v>
      </c>
      <c r="AI18" s="12"/>
    </row>
    <row r="19" spans="1:35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2"/>
      <c r="J19" s="10">
        <v>1248</v>
      </c>
      <c r="K19" s="11">
        <v>1</v>
      </c>
      <c r="L19" s="11">
        <v>-0.444513560159495</v>
      </c>
      <c r="M19" s="11">
        <v>-0.45871457593730403</v>
      </c>
      <c r="N19" s="11">
        <v>2.5</v>
      </c>
      <c r="O19" s="11">
        <v>-2.1428571428571423</v>
      </c>
      <c r="P19" s="11">
        <v>-0.98131055040010196</v>
      </c>
      <c r="Q19" s="12"/>
      <c r="S19" s="10">
        <v>1248</v>
      </c>
      <c r="T19" s="11">
        <v>1</v>
      </c>
      <c r="U19" s="11">
        <f t="shared" si="0"/>
        <v>-1.907783127655335</v>
      </c>
      <c r="V19" s="11">
        <f t="shared" si="0"/>
        <v>2.1151500066912965E-2</v>
      </c>
      <c r="W19" s="11">
        <v>2.5</v>
      </c>
      <c r="X19" s="11">
        <v>-2.1428571428571423</v>
      </c>
      <c r="Y19" s="11">
        <v>-0.98131055040010196</v>
      </c>
      <c r="Z19" s="12"/>
      <c r="AB19" s="10">
        <v>1248</v>
      </c>
      <c r="AC19" s="11">
        <v>1</v>
      </c>
      <c r="AD19" s="11">
        <f t="shared" si="1"/>
        <v>0.50937800366817254</v>
      </c>
      <c r="AE19" s="11">
        <f t="shared" si="1"/>
        <v>-0.46929032597076048</v>
      </c>
      <c r="AF19" s="11">
        <v>2.5</v>
      </c>
      <c r="AG19" s="11">
        <v>-2.1428571428571423</v>
      </c>
      <c r="AH19" s="11">
        <v>-0.98131055040010196</v>
      </c>
      <c r="AI19" s="12"/>
    </row>
    <row r="20" spans="1:35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2"/>
      <c r="J20" s="10">
        <v>1249</v>
      </c>
      <c r="K20" s="11">
        <v>1</v>
      </c>
      <c r="L20" s="11">
        <v>0.51876389204520301</v>
      </c>
      <c r="M20" s="11">
        <v>5.8923421418199298E-2</v>
      </c>
      <c r="N20" s="11">
        <v>2.5</v>
      </c>
      <c r="O20" s="11">
        <v>-2.1428571428571423</v>
      </c>
      <c r="P20" s="11">
        <v>-0.136996313564371</v>
      </c>
      <c r="Q20" s="12"/>
      <c r="S20" s="10">
        <v>1249</v>
      </c>
      <c r="T20" s="11">
        <v>1</v>
      </c>
      <c r="U20" s="11">
        <f t="shared" si="0"/>
        <v>-0.39897442667696903</v>
      </c>
      <c r="V20" s="11">
        <f t="shared" si="0"/>
        <v>1.3066802303485496E-2</v>
      </c>
      <c r="W20" s="11">
        <v>2.5</v>
      </c>
      <c r="X20" s="11">
        <v>-2.1428571428571423</v>
      </c>
      <c r="Y20" s="11">
        <v>-0.136996313564371</v>
      </c>
      <c r="Z20" s="12"/>
      <c r="AB20" s="10">
        <v>1249</v>
      </c>
      <c r="AC20" s="11">
        <v>1</v>
      </c>
      <c r="AD20" s="11">
        <f t="shared" si="1"/>
        <v>0.71825110538368753</v>
      </c>
      <c r="AE20" s="11">
        <f t="shared" si="1"/>
        <v>5.2390020266456547E-2</v>
      </c>
      <c r="AF20" s="11">
        <v>2.5</v>
      </c>
      <c r="AG20" s="11">
        <v>-2.1428571428571423</v>
      </c>
      <c r="AH20" s="11">
        <v>-0.136996313564371</v>
      </c>
      <c r="AI20" s="12"/>
    </row>
    <row r="21" spans="1:35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2"/>
      <c r="J21" s="10">
        <v>1251</v>
      </c>
      <c r="K21" s="11">
        <v>1</v>
      </c>
      <c r="L21" s="11">
        <v>1.23657098077056</v>
      </c>
      <c r="M21" s="11">
        <v>-1.36486895687423</v>
      </c>
      <c r="N21" s="11">
        <v>-4.5</v>
      </c>
      <c r="O21" s="11">
        <v>11.857142857142858</v>
      </c>
      <c r="P21" s="11">
        <v>-0.41843439250961401</v>
      </c>
      <c r="Q21" s="12"/>
      <c r="S21" s="10">
        <v>1251</v>
      </c>
      <c r="T21" s="11">
        <v>1</v>
      </c>
      <c r="U21" s="11">
        <f t="shared" si="0"/>
        <v>0.90562471626139507</v>
      </c>
      <c r="V21" s="11">
        <f t="shared" si="0"/>
        <v>-0.12367460132037</v>
      </c>
      <c r="W21" s="11">
        <v>-4.5</v>
      </c>
      <c r="X21" s="11">
        <v>11.857142857142858</v>
      </c>
      <c r="Y21" s="11">
        <v>-0.41843439250961401</v>
      </c>
      <c r="Z21" s="12"/>
      <c r="AB21" s="10">
        <v>1251</v>
      </c>
      <c r="AC21" s="11">
        <v>1</v>
      </c>
      <c r="AD21" s="11">
        <f t="shared" si="1"/>
        <v>0.78375862263986251</v>
      </c>
      <c r="AE21" s="11">
        <f t="shared" si="1"/>
        <v>-1.3030316562140452</v>
      </c>
      <c r="AF21" s="11">
        <v>-4.5</v>
      </c>
      <c r="AG21" s="11">
        <v>11.857142857142858</v>
      </c>
      <c r="AH21" s="11">
        <v>-0.41843439250961401</v>
      </c>
      <c r="AI21" s="12"/>
    </row>
    <row r="22" spans="1:35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2"/>
      <c r="J22" s="10">
        <v>1276</v>
      </c>
      <c r="K22" s="11">
        <v>1</v>
      </c>
      <c r="L22" s="11">
        <v>-0.34861414849593197</v>
      </c>
      <c r="M22" s="11">
        <v>-0.27840909504165001</v>
      </c>
      <c r="N22" s="11">
        <v>-1.5</v>
      </c>
      <c r="O22" s="11">
        <v>-6.1428571428571423</v>
      </c>
      <c r="P22" s="11">
        <v>-0.98131055040010196</v>
      </c>
      <c r="Q22" s="12"/>
      <c r="S22" s="10">
        <v>1276</v>
      </c>
      <c r="T22" s="11">
        <v>1</v>
      </c>
      <c r="U22" s="11">
        <f t="shared" si="0"/>
        <v>-0.697651861586433</v>
      </c>
      <c r="V22" s="11">
        <f t="shared" si="0"/>
        <v>0.11014396847840197</v>
      </c>
      <c r="W22" s="11">
        <v>-1.5</v>
      </c>
      <c r="X22" s="11">
        <v>-6.1428571428571423</v>
      </c>
      <c r="Y22" s="11">
        <v>-0.98131055040010196</v>
      </c>
      <c r="Z22" s="12"/>
      <c r="AB22" s="10">
        <v>1276</v>
      </c>
      <c r="AC22" s="11">
        <v>1</v>
      </c>
      <c r="AD22" s="11">
        <f t="shared" si="1"/>
        <v>2.1178229728452402E-4</v>
      </c>
      <c r="AE22" s="11">
        <f t="shared" si="1"/>
        <v>-0.33348107928085102</v>
      </c>
      <c r="AF22" s="11">
        <v>-1.5</v>
      </c>
      <c r="AG22" s="11">
        <v>-6.1428571428571423</v>
      </c>
      <c r="AH22" s="11">
        <v>-0.98131055040010196</v>
      </c>
      <c r="AI22" s="12"/>
    </row>
    <row r="23" spans="1:35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2"/>
      <c r="J23" s="10">
        <v>1286</v>
      </c>
      <c r="K23" s="11">
        <v>1</v>
      </c>
      <c r="L23" s="11">
        <v>-0.50389851946284603</v>
      </c>
      <c r="M23" s="11">
        <v>-0.85766783545840097</v>
      </c>
      <c r="N23" s="11">
        <v>0.5</v>
      </c>
      <c r="O23" s="11">
        <v>-8.1428571428571423</v>
      </c>
      <c r="P23" s="11">
        <v>-0.41843439250961401</v>
      </c>
      <c r="Q23" s="12"/>
      <c r="S23" s="10">
        <v>1286</v>
      </c>
      <c r="T23" s="11">
        <v>1</v>
      </c>
      <c r="U23" s="11">
        <f t="shared" si="0"/>
        <v>-0.22924498311217001</v>
      </c>
      <c r="V23" s="11">
        <f t="shared" si="0"/>
        <v>-0.233101533712463</v>
      </c>
      <c r="W23" s="11">
        <v>0.5</v>
      </c>
      <c r="X23" s="11">
        <v>-8.1428571428571423</v>
      </c>
      <c r="Y23" s="11">
        <v>-0.41843439250961401</v>
      </c>
      <c r="Z23" s="12"/>
      <c r="AB23" s="10">
        <v>1286</v>
      </c>
      <c r="AC23" s="11">
        <v>1</v>
      </c>
      <c r="AD23" s="11">
        <f t="shared" si="1"/>
        <v>-0.38927602790676102</v>
      </c>
      <c r="AE23" s="11">
        <f t="shared" si="1"/>
        <v>-0.74111706860216953</v>
      </c>
      <c r="AF23" s="11">
        <v>0.5</v>
      </c>
      <c r="AG23" s="11">
        <v>-8.1428571428571423</v>
      </c>
      <c r="AH23" s="11">
        <v>-0.41843439250961401</v>
      </c>
      <c r="AI23" s="12"/>
    </row>
    <row r="24" spans="1:35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2"/>
      <c r="J24" s="10">
        <v>1294</v>
      </c>
      <c r="K24" s="11">
        <v>1</v>
      </c>
      <c r="L24" s="11">
        <v>-0.26734722392862398</v>
      </c>
      <c r="M24" s="11">
        <v>-0.58383384478666001</v>
      </c>
      <c r="N24" s="11">
        <v>-2.5</v>
      </c>
      <c r="O24" s="11">
        <v>-2.1428571428571423</v>
      </c>
      <c r="P24" s="11">
        <v>-0.69987247145485798</v>
      </c>
      <c r="Q24" s="12"/>
      <c r="S24" s="10">
        <v>1294</v>
      </c>
      <c r="T24" s="11">
        <v>1</v>
      </c>
      <c r="U24" s="11">
        <f t="shared" si="0"/>
        <v>-0.73439079983827704</v>
      </c>
      <c r="V24" s="11">
        <f t="shared" si="0"/>
        <v>0.16002089976632494</v>
      </c>
      <c r="W24" s="11">
        <v>-2.5</v>
      </c>
      <c r="X24" s="11">
        <v>-2.1428571428571423</v>
      </c>
      <c r="Y24" s="11">
        <v>-0.69987247145485798</v>
      </c>
      <c r="Z24" s="12"/>
      <c r="AB24" s="10">
        <v>1294</v>
      </c>
      <c r="AC24" s="11">
        <v>1</v>
      </c>
      <c r="AD24" s="11">
        <f t="shared" si="1"/>
        <v>9.9848175990514515E-2</v>
      </c>
      <c r="AE24" s="11">
        <f t="shared" si="1"/>
        <v>-0.66384429466982242</v>
      </c>
      <c r="AF24" s="11">
        <v>-2.5</v>
      </c>
      <c r="AG24" s="11">
        <v>-2.1428571428571423</v>
      </c>
      <c r="AH24" s="11">
        <v>-0.69987247145485798</v>
      </c>
      <c r="AI24" s="12"/>
    </row>
    <row r="25" spans="1:35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2"/>
      <c r="J25" s="10">
        <v>1301</v>
      </c>
      <c r="K25" s="11">
        <v>1</v>
      </c>
      <c r="L25" s="11">
        <v>-0.73514041456989898</v>
      </c>
      <c r="M25" s="11">
        <v>1.2090691987031501</v>
      </c>
      <c r="N25" s="11">
        <v>-2.5</v>
      </c>
      <c r="O25" s="11">
        <v>-2.1428571428571423</v>
      </c>
      <c r="P25" s="11">
        <v>0.42587984432611697</v>
      </c>
      <c r="Q25" s="12"/>
      <c r="S25" s="10">
        <v>1301</v>
      </c>
      <c r="T25" s="11">
        <v>1</v>
      </c>
      <c r="U25" s="11">
        <f t="shared" si="0"/>
        <v>-1.060583065696181</v>
      </c>
      <c r="V25" s="11">
        <f t="shared" si="0"/>
        <v>0.35704447821445906</v>
      </c>
      <c r="W25" s="11">
        <v>-2.5</v>
      </c>
      <c r="X25" s="11">
        <v>-2.1428571428571423</v>
      </c>
      <c r="Y25" s="11">
        <v>0.42587984432611697</v>
      </c>
      <c r="Z25" s="12"/>
      <c r="AB25" s="10">
        <v>1301</v>
      </c>
      <c r="AC25" s="11">
        <v>1</v>
      </c>
      <c r="AD25" s="11">
        <f t="shared" si="1"/>
        <v>-0.20484888172180848</v>
      </c>
      <c r="AE25" s="11">
        <f t="shared" si="1"/>
        <v>1.0305469595959207</v>
      </c>
      <c r="AF25" s="11">
        <v>-2.5</v>
      </c>
      <c r="AG25" s="11">
        <v>-2.1428571428571423</v>
      </c>
      <c r="AH25" s="11">
        <v>0.42587984432611697</v>
      </c>
      <c r="AI25" s="12"/>
    </row>
    <row r="26" spans="1:35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2"/>
      <c r="J26" s="10">
        <v>1302</v>
      </c>
      <c r="K26" s="11">
        <v>1</v>
      </c>
      <c r="L26" s="11">
        <v>0.54657244933445803</v>
      </c>
      <c r="M26" s="11">
        <v>-0.66063735792557698</v>
      </c>
      <c r="N26" s="11">
        <v>4.5</v>
      </c>
      <c r="O26" s="11">
        <v>11.857142857142858</v>
      </c>
      <c r="P26" s="11">
        <v>0.707317923271361</v>
      </c>
      <c r="Q26" s="12"/>
      <c r="S26" s="10">
        <v>1302</v>
      </c>
      <c r="T26" s="11">
        <v>1</v>
      </c>
      <c r="U26" s="11">
        <f t="shared" si="0"/>
        <v>-0.55095600487266194</v>
      </c>
      <c r="V26" s="11">
        <f t="shared" si="0"/>
        <v>-0.24915050463883598</v>
      </c>
      <c r="W26" s="11">
        <v>4.5</v>
      </c>
      <c r="X26" s="11">
        <v>11.857142857142858</v>
      </c>
      <c r="Y26" s="11">
        <v>0.707317923271361</v>
      </c>
      <c r="Z26" s="12"/>
      <c r="AB26" s="10">
        <v>1302</v>
      </c>
      <c r="AC26" s="11">
        <v>1</v>
      </c>
      <c r="AD26" s="11">
        <f t="shared" si="1"/>
        <v>0.82205045177078895</v>
      </c>
      <c r="AE26" s="11">
        <f t="shared" si="1"/>
        <v>-0.53606210560615897</v>
      </c>
      <c r="AF26" s="11">
        <v>4.5</v>
      </c>
      <c r="AG26" s="11">
        <v>11.857142857142858</v>
      </c>
      <c r="AH26" s="11">
        <v>0.707317923271361</v>
      </c>
      <c r="AI26" s="12"/>
    </row>
    <row r="27" spans="1:35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2"/>
      <c r="J27" s="10">
        <v>1303</v>
      </c>
      <c r="K27" s="11">
        <v>1</v>
      </c>
      <c r="L27" s="11">
        <v>-1.65092801397001</v>
      </c>
      <c r="M27" s="11">
        <v>1.42771295663732E-2</v>
      </c>
      <c r="N27" s="11">
        <v>0.5</v>
      </c>
      <c r="O27" s="11">
        <v>-8.1428571428571423</v>
      </c>
      <c r="P27" s="11">
        <v>2.1145083179975801</v>
      </c>
      <c r="Q27" s="12"/>
      <c r="S27" s="10">
        <v>1303</v>
      </c>
      <c r="T27" s="11">
        <v>1</v>
      </c>
      <c r="U27" s="11">
        <f t="shared" si="0"/>
        <v>0.18377042946493005</v>
      </c>
      <c r="V27" s="11">
        <f t="shared" si="0"/>
        <v>-7.1801539434477018E-3</v>
      </c>
      <c r="W27" s="11">
        <v>0.5</v>
      </c>
      <c r="X27" s="11">
        <v>-8.1428571428571423</v>
      </c>
      <c r="Y27" s="11">
        <v>2.1145083179975801</v>
      </c>
      <c r="Z27" s="12"/>
      <c r="AB27" s="10">
        <v>1303</v>
      </c>
      <c r="AC27" s="11">
        <v>1</v>
      </c>
      <c r="AD27" s="11">
        <f t="shared" si="1"/>
        <v>-1.7428132287024751</v>
      </c>
      <c r="AE27" s="11">
        <f t="shared" si="1"/>
        <v>1.786720653809705E-2</v>
      </c>
      <c r="AF27" s="11">
        <v>0.5</v>
      </c>
      <c r="AG27" s="11">
        <v>-8.1428571428571423</v>
      </c>
      <c r="AH27" s="11">
        <v>2.1145083179975801</v>
      </c>
      <c r="AI27" s="12"/>
    </row>
    <row r="28" spans="1:35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2"/>
      <c r="J28" s="10">
        <v>3116</v>
      </c>
      <c r="K28" s="11">
        <v>1</v>
      </c>
      <c r="L28" s="11">
        <v>0.73108711790094805</v>
      </c>
      <c r="M28" s="11">
        <v>0.54122402652080304</v>
      </c>
      <c r="N28" s="11">
        <v>1.5</v>
      </c>
      <c r="O28" s="11">
        <v>-6.1428571428571423</v>
      </c>
      <c r="P28" s="11">
        <v>-0.41843439250961401</v>
      </c>
      <c r="Q28" s="12"/>
      <c r="S28" s="10">
        <v>3116</v>
      </c>
      <c r="T28" s="11">
        <v>1</v>
      </c>
      <c r="U28" s="11">
        <f t="shared" si="0"/>
        <v>1.6850451497071099</v>
      </c>
      <c r="V28" s="11">
        <f t="shared" si="0"/>
        <v>-0.67326953852623705</v>
      </c>
      <c r="W28" s="11">
        <v>1.5</v>
      </c>
      <c r="X28" s="11">
        <v>-6.1428571428571423</v>
      </c>
      <c r="Y28" s="11">
        <v>-0.41843439250961401</v>
      </c>
      <c r="Z28" s="12"/>
      <c r="AB28" s="10">
        <v>3116</v>
      </c>
      <c r="AC28" s="11">
        <v>1</v>
      </c>
      <c r="AD28" s="11">
        <f t="shared" si="1"/>
        <v>-0.11143545695260698</v>
      </c>
      <c r="AE28" s="11">
        <f t="shared" si="1"/>
        <v>0.87785879578392156</v>
      </c>
      <c r="AF28" s="11">
        <v>1.5</v>
      </c>
      <c r="AG28" s="11">
        <v>-6.1428571428571423</v>
      </c>
      <c r="AH28" s="11">
        <v>-0.41843439250961401</v>
      </c>
      <c r="AI28" s="12"/>
    </row>
    <row r="29" spans="1:35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2"/>
      <c r="J29" s="10">
        <v>3122</v>
      </c>
      <c r="K29" s="11">
        <v>1</v>
      </c>
      <c r="L29" s="11">
        <v>-0.95189655114930805</v>
      </c>
      <c r="M29" s="11">
        <v>-7.5126252454892101E-2</v>
      </c>
      <c r="N29" s="11">
        <v>3.5</v>
      </c>
      <c r="O29" s="11">
        <v>3.8571428571428577</v>
      </c>
      <c r="P29" s="11">
        <v>-0.98131055040010196</v>
      </c>
      <c r="Q29" s="12"/>
      <c r="S29" s="10">
        <v>3122</v>
      </c>
      <c r="T29" s="11">
        <v>1</v>
      </c>
      <c r="U29" s="11">
        <f t="shared" si="0"/>
        <v>-6.3784643361417093E-2</v>
      </c>
      <c r="V29" s="11">
        <f t="shared" si="0"/>
        <v>0.41435455957772893</v>
      </c>
      <c r="W29" s="11">
        <v>3.5</v>
      </c>
      <c r="X29" s="11">
        <v>3.8571428571428577</v>
      </c>
      <c r="Y29" s="11">
        <v>-0.98131055040010196</v>
      </c>
      <c r="Z29" s="12"/>
      <c r="AB29" s="10">
        <v>3122</v>
      </c>
      <c r="AC29" s="11">
        <v>1</v>
      </c>
      <c r="AD29" s="11">
        <f t="shared" si="1"/>
        <v>-0.9200042294685995</v>
      </c>
      <c r="AE29" s="11">
        <f t="shared" si="1"/>
        <v>-0.28230353224375654</v>
      </c>
      <c r="AF29" s="11">
        <v>3.5</v>
      </c>
      <c r="AG29" s="11">
        <v>3.8571428571428577</v>
      </c>
      <c r="AH29" s="11">
        <v>-0.98131055040010196</v>
      </c>
      <c r="AI29" s="12"/>
    </row>
    <row r="30" spans="1:35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2"/>
      <c r="J30" s="10">
        <v>3125</v>
      </c>
      <c r="K30" s="11">
        <v>1</v>
      </c>
      <c r="L30" s="11">
        <v>-0.65020398188457895</v>
      </c>
      <c r="M30" s="11">
        <v>2.16764957038705</v>
      </c>
      <c r="N30" s="11">
        <v>4.5</v>
      </c>
      <c r="O30" s="11">
        <v>11.857142857142858</v>
      </c>
      <c r="P30" s="11">
        <v>-0.136996313564371</v>
      </c>
      <c r="Q30" s="12"/>
      <c r="S30" s="10">
        <v>3125</v>
      </c>
      <c r="T30" s="11">
        <v>1</v>
      </c>
      <c r="U30" s="11">
        <f t="shared" si="0"/>
        <v>0.53285740322200115</v>
      </c>
      <c r="V30" s="11">
        <f t="shared" si="0"/>
        <v>-0.18669208638331014</v>
      </c>
      <c r="W30" s="11">
        <v>4.5</v>
      </c>
      <c r="X30" s="11">
        <v>11.857142857142858</v>
      </c>
      <c r="Y30" s="11">
        <v>-0.136996313564371</v>
      </c>
      <c r="Z30" s="12"/>
      <c r="AB30" s="10">
        <v>3125</v>
      </c>
      <c r="AC30" s="11">
        <v>1</v>
      </c>
      <c r="AD30" s="11">
        <f t="shared" si="1"/>
        <v>-0.91663268349557958</v>
      </c>
      <c r="AE30" s="11">
        <f t="shared" si="1"/>
        <v>2.260995613578705</v>
      </c>
      <c r="AF30" s="11">
        <v>4.5</v>
      </c>
      <c r="AG30" s="11">
        <v>11.857142857142858</v>
      </c>
      <c r="AH30" s="11">
        <v>-0.136996313564371</v>
      </c>
      <c r="AI30" s="12"/>
    </row>
    <row r="31" spans="1:35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2"/>
      <c r="J31" s="10">
        <v>3140</v>
      </c>
      <c r="K31" s="11">
        <v>1</v>
      </c>
      <c r="L31" s="11">
        <v>-0.197029821751255</v>
      </c>
      <c r="M31" s="11">
        <v>0.28142824091858598</v>
      </c>
      <c r="N31" s="11">
        <v>-1.5</v>
      </c>
      <c r="O31" s="11">
        <v>-6.1428571428571423</v>
      </c>
      <c r="P31" s="11">
        <v>0.58223433275411396</v>
      </c>
      <c r="Q31" s="12"/>
      <c r="S31" s="10">
        <v>3140</v>
      </c>
      <c r="T31" s="11">
        <v>1</v>
      </c>
      <c r="U31" s="11">
        <f t="shared" si="0"/>
        <v>-0.94400200270274492</v>
      </c>
      <c r="V31" s="11">
        <f t="shared" si="0"/>
        <v>0.18873218784876958</v>
      </c>
      <c r="W31" s="11">
        <v>-1.5</v>
      </c>
      <c r="X31" s="11">
        <v>-6.1428571428571423</v>
      </c>
      <c r="Y31" s="11">
        <v>0.58223433275411396</v>
      </c>
      <c r="Z31" s="12"/>
      <c r="AB31" s="10">
        <v>3140</v>
      </c>
      <c r="AC31" s="11">
        <v>1</v>
      </c>
      <c r="AD31" s="11">
        <f t="shared" si="1"/>
        <v>0.27497117960011752</v>
      </c>
      <c r="AE31" s="11">
        <f t="shared" si="1"/>
        <v>0.18706214699420121</v>
      </c>
      <c r="AF31" s="11">
        <v>-1.5</v>
      </c>
      <c r="AG31" s="11">
        <v>-6.1428571428571423</v>
      </c>
      <c r="AH31" s="11">
        <v>0.58223433275411396</v>
      </c>
      <c r="AI31" s="12"/>
    </row>
    <row r="32" spans="1:35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2"/>
      <c r="J32" s="10">
        <v>3143</v>
      </c>
      <c r="K32" s="11">
        <v>1</v>
      </c>
      <c r="L32" s="11">
        <v>-1.9087818651295301</v>
      </c>
      <c r="M32" s="11">
        <v>3.5511776424394799E-2</v>
      </c>
      <c r="N32" s="11">
        <v>0.5</v>
      </c>
      <c r="O32" s="11">
        <v>-8.1428571428571423</v>
      </c>
      <c r="P32" s="11">
        <v>1.27019408116185</v>
      </c>
      <c r="Q32" s="12"/>
      <c r="S32" s="10">
        <v>3143</v>
      </c>
      <c r="T32" s="11">
        <v>1</v>
      </c>
      <c r="U32" s="11">
        <f t="shared" si="0"/>
        <v>-2.3119893895549151</v>
      </c>
      <c r="V32" s="11">
        <f t="shared" si="0"/>
        <v>1.0968483812523648</v>
      </c>
      <c r="W32" s="11">
        <v>0.5</v>
      </c>
      <c r="X32" s="11">
        <v>-8.1428571428571423</v>
      </c>
      <c r="Y32" s="11">
        <v>1.27019408116185</v>
      </c>
      <c r="Z32" s="12"/>
      <c r="AB32" s="10">
        <v>3143</v>
      </c>
      <c r="AC32" s="11">
        <v>1</v>
      </c>
      <c r="AD32" s="11">
        <f t="shared" si="1"/>
        <v>-0.75278717035207254</v>
      </c>
      <c r="AE32" s="11">
        <f t="shared" si="1"/>
        <v>-0.51291241420178757</v>
      </c>
      <c r="AF32" s="11">
        <v>0.5</v>
      </c>
      <c r="AG32" s="11">
        <v>-8.1428571428571423</v>
      </c>
      <c r="AH32" s="11">
        <v>1.27019408116185</v>
      </c>
      <c r="AI32" s="12"/>
    </row>
    <row r="33" spans="1:35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2"/>
      <c r="J33" s="10">
        <v>3166</v>
      </c>
      <c r="K33" s="11">
        <v>1</v>
      </c>
      <c r="L33" s="11">
        <v>0.27693916657946699</v>
      </c>
      <c r="M33" s="11">
        <v>-0.26494029962555599</v>
      </c>
      <c r="N33" s="11">
        <v>-3.5</v>
      </c>
      <c r="O33" s="11">
        <v>3.8571428571428577</v>
      </c>
      <c r="P33" s="11">
        <v>-0.41843439250961401</v>
      </c>
      <c r="Q33" s="12"/>
      <c r="S33" s="10">
        <v>3166</v>
      </c>
      <c r="T33" s="11">
        <v>1</v>
      </c>
      <c r="U33" s="11">
        <f t="shared" si="0"/>
        <v>-0.81503203675930314</v>
      </c>
      <c r="V33" s="11">
        <f t="shared" si="0"/>
        <v>1.3352922639834008E-2</v>
      </c>
      <c r="W33" s="11">
        <v>-3.5</v>
      </c>
      <c r="X33" s="11">
        <v>3.8571428571428577</v>
      </c>
      <c r="Y33" s="11">
        <v>-0.41843439250961401</v>
      </c>
      <c r="Z33" s="12"/>
      <c r="AB33" s="10">
        <v>3166</v>
      </c>
      <c r="AC33" s="11">
        <v>1</v>
      </c>
      <c r="AD33" s="11">
        <f t="shared" si="1"/>
        <v>0.6844551849591185</v>
      </c>
      <c r="AE33" s="11">
        <f t="shared" si="1"/>
        <v>-0.27161676094547299</v>
      </c>
      <c r="AF33" s="11">
        <v>-3.5</v>
      </c>
      <c r="AG33" s="11">
        <v>3.8571428571428577</v>
      </c>
      <c r="AH33" s="11">
        <v>-0.41843439250961401</v>
      </c>
      <c r="AI33" s="12"/>
    </row>
    <row r="34" spans="1:35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2"/>
      <c r="J34" s="10">
        <v>3167</v>
      </c>
      <c r="K34" s="11">
        <v>1</v>
      </c>
      <c r="L34" s="11">
        <v>0.54258515870805901</v>
      </c>
      <c r="M34" s="11">
        <v>0.55517784564677297</v>
      </c>
      <c r="N34" s="11">
        <v>-2.5</v>
      </c>
      <c r="O34" s="11">
        <v>-2.1428571428571423</v>
      </c>
      <c r="P34" s="11">
        <v>-0.69987247145485798</v>
      </c>
      <c r="Q34" s="12"/>
      <c r="S34" s="10">
        <v>3167</v>
      </c>
      <c r="T34" s="11">
        <v>1</v>
      </c>
      <c r="U34" s="11">
        <f t="shared" si="0"/>
        <v>0.23893765848283099</v>
      </c>
      <c r="V34" s="11">
        <f t="shared" si="0"/>
        <v>0.40671890018018597</v>
      </c>
      <c r="W34" s="11">
        <v>-2.5</v>
      </c>
      <c r="X34" s="11">
        <v>-2.1428571428571423</v>
      </c>
      <c r="Y34" s="11">
        <v>-0.69987247145485798</v>
      </c>
      <c r="Z34" s="12"/>
      <c r="AB34" s="10">
        <v>3167</v>
      </c>
      <c r="AC34" s="11">
        <v>1</v>
      </c>
      <c r="AD34" s="11">
        <f t="shared" si="1"/>
        <v>0.42311632946664351</v>
      </c>
      <c r="AE34" s="11">
        <f t="shared" si="1"/>
        <v>0.35181839555667999</v>
      </c>
      <c r="AF34" s="11">
        <v>-2.5</v>
      </c>
      <c r="AG34" s="11">
        <v>-2.1428571428571423</v>
      </c>
      <c r="AH34" s="11">
        <v>-0.69987247145485798</v>
      </c>
      <c r="AI34" s="12"/>
    </row>
    <row r="35" spans="1:35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2"/>
      <c r="J35" s="10">
        <v>3170</v>
      </c>
      <c r="K35" s="11">
        <v>1</v>
      </c>
      <c r="L35" s="11">
        <v>1.0627273244340201</v>
      </c>
      <c r="M35" s="11">
        <v>-1.0906465874150999</v>
      </c>
      <c r="N35" s="11">
        <v>-4.5</v>
      </c>
      <c r="O35" s="11">
        <v>11.857142857142858</v>
      </c>
      <c r="P35" s="11">
        <v>-0.98131055040010196</v>
      </c>
      <c r="Q35" s="12"/>
      <c r="S35" s="10">
        <v>3170</v>
      </c>
      <c r="T35" s="11">
        <v>1</v>
      </c>
      <c r="U35" s="11">
        <f t="shared" si="0"/>
        <v>0.44144203001258209</v>
      </c>
      <c r="V35" s="11">
        <f t="shared" si="0"/>
        <v>-5.8340173870779832E-2</v>
      </c>
      <c r="W35" s="11">
        <v>-4.5</v>
      </c>
      <c r="X35" s="11">
        <v>11.857142857142858</v>
      </c>
      <c r="Y35" s="11">
        <v>-0.98131055040010196</v>
      </c>
      <c r="Z35" s="12"/>
      <c r="AB35" s="10">
        <v>3170</v>
      </c>
      <c r="AC35" s="11">
        <v>1</v>
      </c>
      <c r="AD35" s="11">
        <f t="shared" si="1"/>
        <v>0.84200630942772903</v>
      </c>
      <c r="AE35" s="11">
        <f t="shared" si="1"/>
        <v>-1.06147650047971</v>
      </c>
      <c r="AF35" s="11">
        <v>-4.5</v>
      </c>
      <c r="AG35" s="11">
        <v>11.857142857142858</v>
      </c>
      <c r="AH35" s="11">
        <v>-0.98131055040010196</v>
      </c>
      <c r="AI35" s="12"/>
    </row>
    <row r="36" spans="1:35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2"/>
      <c r="J36" s="10">
        <v>3173</v>
      </c>
      <c r="K36" s="11">
        <v>1</v>
      </c>
      <c r="L36" s="11">
        <v>0.24907005464284901</v>
      </c>
      <c r="M36" s="11">
        <v>-0.93596418765890699</v>
      </c>
      <c r="N36" s="11">
        <v>4.5</v>
      </c>
      <c r="O36" s="11">
        <v>11.857142857142858</v>
      </c>
      <c r="P36" s="11">
        <v>-0.69987247145485798</v>
      </c>
      <c r="Q36" s="12"/>
      <c r="S36" s="10">
        <v>3173</v>
      </c>
      <c r="T36" s="11">
        <v>1</v>
      </c>
      <c r="U36" s="11">
        <f t="shared" si="0"/>
        <v>0.2824811920882922</v>
      </c>
      <c r="V36" s="11">
        <f t="shared" si="0"/>
        <v>-0.21729853087788598</v>
      </c>
      <c r="W36" s="11">
        <v>4.5</v>
      </c>
      <c r="X36" s="11">
        <v>11.857142857142858</v>
      </c>
      <c r="Y36" s="11">
        <v>-0.69987247145485798</v>
      </c>
      <c r="Z36" s="12"/>
      <c r="AB36" s="10">
        <v>3173</v>
      </c>
      <c r="AC36" s="11">
        <v>1</v>
      </c>
      <c r="AD36" s="11">
        <f t="shared" si="1"/>
        <v>0.10782945859870291</v>
      </c>
      <c r="AE36" s="11">
        <f t="shared" si="1"/>
        <v>-0.82731492221996406</v>
      </c>
      <c r="AF36" s="11">
        <v>4.5</v>
      </c>
      <c r="AG36" s="11">
        <v>11.857142857142858</v>
      </c>
      <c r="AH36" s="11">
        <v>-0.69987247145485798</v>
      </c>
      <c r="AI36" s="12"/>
    </row>
    <row r="37" spans="1:35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2"/>
      <c r="J37" s="10">
        <v>3175</v>
      </c>
      <c r="K37" s="11">
        <v>1</v>
      </c>
      <c r="L37" s="11">
        <v>-0.45781643281919499</v>
      </c>
      <c r="M37" s="11">
        <v>0.189091782814751</v>
      </c>
      <c r="N37" s="11">
        <v>-4.5</v>
      </c>
      <c r="O37" s="11">
        <v>11.857142857142858</v>
      </c>
      <c r="P37" s="11">
        <v>-0.98131055040010196</v>
      </c>
      <c r="Q37" s="12"/>
      <c r="S37" s="10">
        <v>3175</v>
      </c>
      <c r="T37" s="11">
        <v>1</v>
      </c>
      <c r="U37" s="11">
        <f t="shared" si="0"/>
        <v>1.133374276643645</v>
      </c>
      <c r="V37" s="11">
        <f t="shared" si="0"/>
        <v>-0.20009737316099799</v>
      </c>
      <c r="W37" s="11">
        <v>-4.5</v>
      </c>
      <c r="X37" s="11">
        <v>11.857142857142858</v>
      </c>
      <c r="Y37" s="11">
        <v>-0.98131055040010196</v>
      </c>
      <c r="Z37" s="12"/>
      <c r="AB37" s="10">
        <v>3175</v>
      </c>
      <c r="AC37" s="11">
        <v>1</v>
      </c>
      <c r="AD37" s="11">
        <f t="shared" si="1"/>
        <v>-1.0245035711410175</v>
      </c>
      <c r="AE37" s="11">
        <f t="shared" si="1"/>
        <v>0.28914046939525001</v>
      </c>
      <c r="AF37" s="11">
        <v>-4.5</v>
      </c>
      <c r="AG37" s="11">
        <v>11.857142857142858</v>
      </c>
      <c r="AH37" s="11">
        <v>-0.98131055040010196</v>
      </c>
      <c r="AI37" s="12"/>
    </row>
    <row r="38" spans="1:35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2"/>
      <c r="J38" s="10">
        <v>3176</v>
      </c>
      <c r="K38" s="11">
        <v>1</v>
      </c>
      <c r="L38" s="11">
        <v>0.24019181172939499</v>
      </c>
      <c r="M38" s="11">
        <v>0.43086378090153898</v>
      </c>
      <c r="N38" s="11">
        <v>-2.5</v>
      </c>
      <c r="O38" s="11">
        <v>-2.1428571428571423</v>
      </c>
      <c r="P38" s="11">
        <v>0.42587984432611697</v>
      </c>
      <c r="Q38" s="12"/>
      <c r="S38" s="10">
        <v>3176</v>
      </c>
      <c r="T38" s="11">
        <v>1</v>
      </c>
      <c r="U38" s="11">
        <f t="shared" si="0"/>
        <v>2.0305510654321348</v>
      </c>
      <c r="V38" s="11">
        <f t="shared" si="0"/>
        <v>-1.518368876284371</v>
      </c>
      <c r="W38" s="11">
        <v>-2.5</v>
      </c>
      <c r="X38" s="11">
        <v>-2.1428571428571423</v>
      </c>
      <c r="Y38" s="11">
        <v>0.42587984432611697</v>
      </c>
      <c r="Z38" s="12"/>
      <c r="AB38" s="10">
        <v>3176</v>
      </c>
      <c r="AC38" s="11">
        <v>1</v>
      </c>
      <c r="AD38" s="11">
        <f t="shared" si="1"/>
        <v>-0.77508372098667244</v>
      </c>
      <c r="AE38" s="11">
        <f t="shared" si="1"/>
        <v>1.1900482190437245</v>
      </c>
      <c r="AF38" s="11">
        <v>-2.5</v>
      </c>
      <c r="AG38" s="11">
        <v>-2.1428571428571423</v>
      </c>
      <c r="AH38" s="11">
        <v>0.42587984432611697</v>
      </c>
      <c r="AI38" s="12"/>
    </row>
    <row r="39" spans="1:35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2"/>
      <c r="J39" s="10">
        <v>3189</v>
      </c>
      <c r="K39" s="11">
        <v>1</v>
      </c>
      <c r="L39" s="11">
        <v>0.50996788701102702</v>
      </c>
      <c r="M39" s="11">
        <v>-0.64669855370312002</v>
      </c>
      <c r="N39" s="11">
        <v>-0.5</v>
      </c>
      <c r="O39" s="11">
        <v>-8.1428571428571423</v>
      </c>
      <c r="P39" s="11">
        <v>-0.69987247145485798</v>
      </c>
      <c r="Q39" s="12"/>
      <c r="S39" s="10">
        <v>3189</v>
      </c>
      <c r="T39" s="11">
        <v>1</v>
      </c>
      <c r="U39" s="11">
        <f t="shared" si="0"/>
        <v>-7.8129725847000953E-2</v>
      </c>
      <c r="V39" s="11">
        <f t="shared" si="0"/>
        <v>-0.12997204469341406</v>
      </c>
      <c r="W39" s="11">
        <v>-0.5</v>
      </c>
      <c r="X39" s="11">
        <v>-8.1428571428571423</v>
      </c>
      <c r="Y39" s="11">
        <v>-0.69987247145485798</v>
      </c>
      <c r="Z39" s="12"/>
      <c r="AB39" s="10">
        <v>3189</v>
      </c>
      <c r="AC39" s="11">
        <v>1</v>
      </c>
      <c r="AD39" s="11">
        <f t="shared" si="1"/>
        <v>0.54903274993452755</v>
      </c>
      <c r="AE39" s="11">
        <f t="shared" si="1"/>
        <v>-0.58171253135641299</v>
      </c>
      <c r="AF39" s="11">
        <v>-0.5</v>
      </c>
      <c r="AG39" s="11">
        <v>-8.1428571428571423</v>
      </c>
      <c r="AH39" s="11">
        <v>-0.69987247145485798</v>
      </c>
      <c r="AI39" s="12"/>
    </row>
    <row r="40" spans="1:35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2"/>
      <c r="J40" s="10">
        <v>3190</v>
      </c>
      <c r="K40" s="11">
        <v>1</v>
      </c>
      <c r="L40" s="11">
        <v>-0.78706033715086898</v>
      </c>
      <c r="M40" s="11">
        <v>-3.9666479964616398E-2</v>
      </c>
      <c r="N40" s="11">
        <v>4.5</v>
      </c>
      <c r="O40" s="11">
        <v>11.857142857142858</v>
      </c>
      <c r="P40" s="11">
        <v>-0.69987247145485798</v>
      </c>
      <c r="Q40" s="12"/>
      <c r="S40" s="10">
        <v>3190</v>
      </c>
      <c r="T40" s="11">
        <v>1</v>
      </c>
      <c r="U40" s="11">
        <f t="shared" si="0"/>
        <v>0.35687390611919112</v>
      </c>
      <c r="V40" s="11">
        <f t="shared" si="0"/>
        <v>-0.48065452360702943</v>
      </c>
      <c r="W40" s="11">
        <v>4.5</v>
      </c>
      <c r="X40" s="11">
        <v>11.857142857142858</v>
      </c>
      <c r="Y40" s="11">
        <v>-0.69987247145485798</v>
      </c>
      <c r="Z40" s="12"/>
      <c r="AB40" s="10">
        <v>3190</v>
      </c>
      <c r="AC40" s="11">
        <v>1</v>
      </c>
      <c r="AD40" s="11">
        <f t="shared" si="1"/>
        <v>-0.9654972902104646</v>
      </c>
      <c r="AE40" s="11">
        <f t="shared" si="1"/>
        <v>0.20066078183889829</v>
      </c>
      <c r="AF40" s="11">
        <v>4.5</v>
      </c>
      <c r="AG40" s="11">
        <v>11.857142857142858</v>
      </c>
      <c r="AH40" s="11">
        <v>-0.69987247145485798</v>
      </c>
      <c r="AI40" s="12"/>
    </row>
    <row r="41" spans="1:35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2"/>
      <c r="J41" s="10">
        <v>3200</v>
      </c>
      <c r="K41" s="11">
        <v>1</v>
      </c>
      <c r="L41" s="11">
        <v>0.49340650407144998</v>
      </c>
      <c r="M41" s="11">
        <v>-0.22522760427550401</v>
      </c>
      <c r="N41" s="11">
        <v>-3.5</v>
      </c>
      <c r="O41" s="11">
        <v>3.8571428571428577</v>
      </c>
      <c r="P41" s="11">
        <v>-0.98131055040010196</v>
      </c>
      <c r="Q41" s="12"/>
      <c r="S41" s="10">
        <v>3200</v>
      </c>
      <c r="T41" s="11">
        <v>1</v>
      </c>
      <c r="U41" s="11">
        <f t="shared" si="0"/>
        <v>0.37950330609733196</v>
      </c>
      <c r="V41" s="11">
        <f t="shared" si="0"/>
        <v>-0.13950787841485351</v>
      </c>
      <c r="W41" s="11">
        <v>-3.5</v>
      </c>
      <c r="X41" s="11">
        <v>3.8571428571428577</v>
      </c>
      <c r="Y41" s="11">
        <v>-0.98131055040010196</v>
      </c>
      <c r="Z41" s="12"/>
      <c r="AB41" s="10">
        <v>3200</v>
      </c>
      <c r="AC41" s="11">
        <v>1</v>
      </c>
      <c r="AD41" s="11">
        <f t="shared" si="1"/>
        <v>0.303654851022784</v>
      </c>
      <c r="AE41" s="11">
        <f t="shared" si="1"/>
        <v>-0.15547366506807725</v>
      </c>
      <c r="AF41" s="11">
        <v>-3.5</v>
      </c>
      <c r="AG41" s="11">
        <v>3.8571428571428577</v>
      </c>
      <c r="AH41" s="11">
        <v>-0.98131055040010196</v>
      </c>
      <c r="AI41" s="12"/>
    </row>
    <row r="42" spans="1:35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2"/>
      <c r="J42" s="10">
        <v>3206</v>
      </c>
      <c r="K42" s="11">
        <v>1</v>
      </c>
      <c r="L42" s="11">
        <v>0.30312258205058901</v>
      </c>
      <c r="M42" s="11">
        <v>-0.64277480245479401</v>
      </c>
      <c r="N42" s="11">
        <v>-0.5</v>
      </c>
      <c r="O42" s="11">
        <v>-8.1428571428571423</v>
      </c>
      <c r="P42" s="11">
        <v>0.707317923271361</v>
      </c>
      <c r="Q42" s="12"/>
      <c r="S42" s="10">
        <v>3206</v>
      </c>
      <c r="T42" s="11">
        <v>1</v>
      </c>
      <c r="U42" s="11">
        <f t="shared" si="0"/>
        <v>0.47254616145747902</v>
      </c>
      <c r="V42" s="11">
        <f t="shared" si="0"/>
        <v>-0.11363533602110398</v>
      </c>
      <c r="W42" s="11">
        <v>-0.5</v>
      </c>
      <c r="X42" s="11">
        <v>-8.1428571428571423</v>
      </c>
      <c r="Y42" s="11">
        <v>0.707317923271361</v>
      </c>
      <c r="Z42" s="12"/>
      <c r="AB42" s="10">
        <v>3206</v>
      </c>
      <c r="AC42" s="11">
        <v>1</v>
      </c>
      <c r="AD42" s="11">
        <f t="shared" si="1"/>
        <v>6.6849501321849497E-2</v>
      </c>
      <c r="AE42" s="11">
        <f t="shared" si="1"/>
        <v>-0.58595713444424202</v>
      </c>
      <c r="AF42" s="11">
        <v>-0.5</v>
      </c>
      <c r="AG42" s="11">
        <v>-8.1428571428571423</v>
      </c>
      <c r="AH42" s="11">
        <v>0.707317923271361</v>
      </c>
      <c r="AI42" s="12"/>
    </row>
    <row r="43" spans="1:35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2"/>
      <c r="J43" s="10">
        <v>3212</v>
      </c>
      <c r="K43" s="11">
        <v>1</v>
      </c>
      <c r="L43" s="11">
        <v>1.10835861536952</v>
      </c>
      <c r="M43" s="11">
        <v>-1.6077975356898999</v>
      </c>
      <c r="N43" s="11">
        <v>-3.5</v>
      </c>
      <c r="O43" s="11">
        <v>3.8571428571428577</v>
      </c>
      <c r="P43" s="11">
        <v>-0.98131055040010196</v>
      </c>
      <c r="Q43" s="12"/>
      <c r="S43" s="10">
        <v>3212</v>
      </c>
      <c r="T43" s="11">
        <v>1</v>
      </c>
      <c r="U43" s="11">
        <f t="shared" si="0"/>
        <v>0.40160029045735901</v>
      </c>
      <c r="V43" s="11">
        <f t="shared" si="0"/>
        <v>-0.24322750845610996</v>
      </c>
      <c r="W43" s="11">
        <v>-3.5</v>
      </c>
      <c r="X43" s="11">
        <v>3.8571428571428577</v>
      </c>
      <c r="Y43" s="11">
        <v>-0.98131055040010196</v>
      </c>
      <c r="Z43" s="12"/>
      <c r="AB43" s="10">
        <v>3212</v>
      </c>
      <c r="AC43" s="11">
        <v>1</v>
      </c>
      <c r="AD43" s="11">
        <f t="shared" si="1"/>
        <v>0.90755847014084046</v>
      </c>
      <c r="AE43" s="11">
        <f t="shared" si="1"/>
        <v>-1.486183781461845</v>
      </c>
      <c r="AF43" s="11">
        <v>-3.5</v>
      </c>
      <c r="AG43" s="11">
        <v>3.8571428571428577</v>
      </c>
      <c r="AH43" s="11">
        <v>-0.98131055040010196</v>
      </c>
      <c r="AI43" s="12"/>
    </row>
    <row r="44" spans="1:35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5"/>
      <c r="J44" s="13">
        <v>3220</v>
      </c>
      <c r="K44" s="14">
        <v>1</v>
      </c>
      <c r="L44" s="14">
        <v>-0.57461133831188704</v>
      </c>
      <c r="M44" s="14">
        <v>0.40365163148414801</v>
      </c>
      <c r="N44" s="14">
        <v>1.5</v>
      </c>
      <c r="O44" s="14">
        <v>-6.1428571428571423</v>
      </c>
      <c r="P44" s="14">
        <v>0.42587984432611697</v>
      </c>
      <c r="Q44" s="15"/>
      <c r="S44" s="13">
        <v>3220</v>
      </c>
      <c r="T44" s="14">
        <v>1</v>
      </c>
      <c r="U44" s="14">
        <f t="shared" si="0"/>
        <v>-1.032835282116475</v>
      </c>
      <c r="V44" s="14">
        <f t="shared" si="0"/>
        <v>0.19158085207529202</v>
      </c>
      <c r="W44" s="14">
        <v>1.5</v>
      </c>
      <c r="X44" s="14">
        <v>-6.1428571428571423</v>
      </c>
      <c r="Y44" s="14">
        <v>0.42587984432611697</v>
      </c>
      <c r="Z44" s="15"/>
      <c r="AB44" s="13">
        <v>3220</v>
      </c>
      <c r="AC44" s="14">
        <v>1</v>
      </c>
      <c r="AD44" s="14">
        <f t="shared" si="1"/>
        <v>-5.8193697253649534E-2</v>
      </c>
      <c r="AE44" s="14">
        <f>AVERAGE(M44,D44)</f>
        <v>0.30786120544650197</v>
      </c>
      <c r="AF44" s="14">
        <v>1.5</v>
      </c>
      <c r="AG44" s="14">
        <v>-6.1428571428571423</v>
      </c>
      <c r="AH44" s="14">
        <v>0.42587984432611697</v>
      </c>
      <c r="AI44" s="15"/>
    </row>
    <row r="45" spans="1:35" x14ac:dyDescent="0.2">
      <c r="U45" s="16"/>
      <c r="AD45" s="16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17F6-736E-4740-900A-430AAE38E3F9}">
  <dimension ref="A1:AU45"/>
  <sheetViews>
    <sheetView tabSelected="1" topLeftCell="D1" workbookViewId="0">
      <selection activeCell="AO17" sqref="AO17"/>
    </sheetView>
  </sheetViews>
  <sheetFormatPr baseColWidth="10" defaultRowHeight="16" x14ac:dyDescent="0.2"/>
  <cols>
    <col min="11" max="11" width="12.1640625" bestFit="1" customWidth="1"/>
    <col min="23" max="23" width="12.1640625" bestFit="1" customWidth="1"/>
    <col min="27" max="27" width="12.1640625" bestFit="1" customWidth="1"/>
    <col min="35" max="35" width="12.1640625" bestFit="1" customWidth="1"/>
    <col min="39" max="39" width="12.83203125" bestFit="1" customWidth="1"/>
    <col min="47" max="47" width="12.1640625" bestFit="1" customWidth="1"/>
  </cols>
  <sheetData>
    <row r="1" spans="1:47" x14ac:dyDescent="0.2">
      <c r="A1" s="7" t="s">
        <v>19</v>
      </c>
      <c r="B1" s="8"/>
      <c r="C1" s="8"/>
      <c r="D1" s="8"/>
      <c r="E1" s="8"/>
      <c r="F1" s="8"/>
      <c r="G1" s="8"/>
      <c r="H1" s="8"/>
      <c r="I1" s="8"/>
      <c r="J1" s="8"/>
      <c r="K1" s="9"/>
      <c r="M1" s="7" t="s">
        <v>20</v>
      </c>
      <c r="N1" s="8"/>
      <c r="O1" s="8"/>
      <c r="P1" s="8"/>
      <c r="Q1" s="8"/>
      <c r="R1" s="8"/>
      <c r="S1" s="8"/>
      <c r="T1" s="8"/>
      <c r="U1" s="8"/>
      <c r="V1" s="8"/>
      <c r="W1" s="9"/>
      <c r="Y1" s="7" t="s">
        <v>21</v>
      </c>
      <c r="Z1" s="8"/>
      <c r="AA1" s="8"/>
      <c r="AB1" s="8"/>
      <c r="AC1" s="8"/>
      <c r="AD1" s="8"/>
      <c r="AE1" s="8"/>
      <c r="AF1" s="8"/>
      <c r="AG1" s="8"/>
      <c r="AH1" s="8"/>
      <c r="AI1" s="9"/>
      <c r="AK1" s="7" t="s">
        <v>22</v>
      </c>
      <c r="AL1" s="8"/>
      <c r="AM1" s="8"/>
      <c r="AN1" s="8"/>
      <c r="AO1" s="8"/>
      <c r="AP1" s="8"/>
      <c r="AQ1" s="8"/>
      <c r="AR1" s="8"/>
      <c r="AS1" s="8"/>
      <c r="AT1" s="8"/>
      <c r="AU1" s="9"/>
    </row>
    <row r="2" spans="1:47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1" t="s">
        <v>15</v>
      </c>
      <c r="I2" s="11" t="s">
        <v>16</v>
      </c>
      <c r="J2" s="16" t="s">
        <v>23</v>
      </c>
      <c r="K2" s="12" t="s">
        <v>24</v>
      </c>
      <c r="M2" s="10" t="s">
        <v>0</v>
      </c>
      <c r="N2" s="11" t="s">
        <v>1</v>
      </c>
      <c r="O2" s="11" t="s">
        <v>9</v>
      </c>
      <c r="P2" s="11" t="s">
        <v>10</v>
      </c>
      <c r="Q2" s="11" t="s">
        <v>13</v>
      </c>
      <c r="R2" s="11" t="s">
        <v>14</v>
      </c>
      <c r="S2" s="11" t="s">
        <v>6</v>
      </c>
      <c r="T2" s="11" t="s">
        <v>15</v>
      </c>
      <c r="U2" s="11" t="s">
        <v>16</v>
      </c>
      <c r="V2" s="16" t="s">
        <v>23</v>
      </c>
      <c r="W2" s="12" t="s">
        <v>24</v>
      </c>
      <c r="Y2" s="10" t="s">
        <v>0</v>
      </c>
      <c r="Z2" s="11" t="s">
        <v>1</v>
      </c>
      <c r="AA2" s="11" t="s">
        <v>9</v>
      </c>
      <c r="AB2" s="11" t="s">
        <v>10</v>
      </c>
      <c r="AC2" s="11" t="s">
        <v>13</v>
      </c>
      <c r="AD2" s="11" t="s">
        <v>14</v>
      </c>
      <c r="AE2" s="11" t="s">
        <v>6</v>
      </c>
      <c r="AF2" s="11" t="s">
        <v>15</v>
      </c>
      <c r="AG2" s="11" t="s">
        <v>16</v>
      </c>
      <c r="AH2" s="16" t="s">
        <v>23</v>
      </c>
      <c r="AI2" s="12" t="s">
        <v>24</v>
      </c>
      <c r="AK2" s="10" t="s">
        <v>0</v>
      </c>
      <c r="AL2" s="11" t="s">
        <v>1</v>
      </c>
      <c r="AM2" s="11" t="s">
        <v>9</v>
      </c>
      <c r="AN2" s="11" t="s">
        <v>10</v>
      </c>
      <c r="AO2" s="11" t="s">
        <v>13</v>
      </c>
      <c r="AP2" s="11" t="s">
        <v>14</v>
      </c>
      <c r="AQ2" s="11" t="s">
        <v>6</v>
      </c>
      <c r="AR2" s="11" t="s">
        <v>15</v>
      </c>
      <c r="AS2" s="11" t="s">
        <v>16</v>
      </c>
      <c r="AT2" s="16" t="s">
        <v>23</v>
      </c>
      <c r="AU2" s="12" t="s">
        <v>24</v>
      </c>
    </row>
    <row r="3" spans="1:47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1">
        <v>1.3571428571428572</v>
      </c>
      <c r="I3" s="11">
        <v>15.619047619047619</v>
      </c>
      <c r="J3" s="11">
        <v>1.3979367618547949</v>
      </c>
      <c r="K3" s="12">
        <v>12.893430743007166</v>
      </c>
      <c r="M3" s="10">
        <v>1001</v>
      </c>
      <c r="N3" s="11">
        <v>1</v>
      </c>
      <c r="O3" s="11">
        <v>-2.0855140708334199</v>
      </c>
      <c r="P3" s="11">
        <v>1.2964187858199701</v>
      </c>
      <c r="Q3" s="11">
        <v>1.5</v>
      </c>
      <c r="R3" s="11">
        <v>-6.1428571428571423</v>
      </c>
      <c r="S3" s="11">
        <v>0.89494330932866994</v>
      </c>
      <c r="T3" s="11">
        <v>1.3571428571428572</v>
      </c>
      <c r="U3" s="11">
        <v>15.619047619047619</v>
      </c>
      <c r="V3" s="11">
        <v>1.3979367618547949</v>
      </c>
      <c r="W3" s="12">
        <v>12.893430743007166</v>
      </c>
      <c r="Y3" s="10">
        <v>1001</v>
      </c>
      <c r="Z3" s="11">
        <v>1</v>
      </c>
      <c r="AA3" s="11">
        <f>O3-C3</f>
        <v>-0.53523789949862</v>
      </c>
      <c r="AB3" s="11">
        <f>P3-D3</f>
        <v>0.20324722779999016</v>
      </c>
      <c r="AC3" s="11">
        <v>1.5</v>
      </c>
      <c r="AD3" s="11">
        <v>-6.1428571428571423</v>
      </c>
      <c r="AE3" s="11">
        <v>0.89494330932866994</v>
      </c>
      <c r="AF3" s="11">
        <v>1.3571428571428572</v>
      </c>
      <c r="AG3" s="11">
        <v>15.619047619047619</v>
      </c>
      <c r="AH3" s="11">
        <v>1.3979367618547949</v>
      </c>
      <c r="AI3" s="12">
        <v>12.893430743007166</v>
      </c>
      <c r="AK3" s="10">
        <v>1001</v>
      </c>
      <c r="AL3" s="11">
        <v>1</v>
      </c>
      <c r="AM3" s="11">
        <f>AVERAGE(O3,C3)</f>
        <v>-1.8178951210841099</v>
      </c>
      <c r="AN3" s="11">
        <f>AVERAGE(P3,D3)</f>
        <v>1.194795171919975</v>
      </c>
      <c r="AO3" s="11">
        <v>1.5</v>
      </c>
      <c r="AP3" s="11">
        <v>-6.1428571428571423</v>
      </c>
      <c r="AQ3" s="11">
        <v>0.89494330932866994</v>
      </c>
      <c r="AR3" s="11">
        <v>1.3571428571428572</v>
      </c>
      <c r="AS3" s="11">
        <v>15.619047619047619</v>
      </c>
      <c r="AT3" s="11">
        <v>1.3979367618547949</v>
      </c>
      <c r="AU3" s="12">
        <v>12.893430743007166</v>
      </c>
    </row>
    <row r="4" spans="1:47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1">
        <v>-2.6428571428571428</v>
      </c>
      <c r="I4" s="11">
        <v>-2.3809523809523814</v>
      </c>
      <c r="J4" s="11">
        <v>-0.9421687465245665</v>
      </c>
      <c r="K4" s="12">
        <v>-2.0987310510932908</v>
      </c>
      <c r="M4" s="10">
        <v>1003</v>
      </c>
      <c r="N4" s="11">
        <v>1</v>
      </c>
      <c r="O4" s="11">
        <v>-1.49671126677831</v>
      </c>
      <c r="P4" s="11">
        <v>2.1407642835013299</v>
      </c>
      <c r="Q4" s="11">
        <v>0.5</v>
      </c>
      <c r="R4" s="11">
        <v>-8.1428571428571423</v>
      </c>
      <c r="S4" s="11">
        <v>0.42587984432611697</v>
      </c>
      <c r="T4" s="11">
        <v>-2.6428571428571428</v>
      </c>
      <c r="U4" s="11">
        <v>-2.3809523809523814</v>
      </c>
      <c r="V4" s="11">
        <v>-0.9421687465245665</v>
      </c>
      <c r="W4" s="12">
        <v>-2.0987310510932908</v>
      </c>
      <c r="Y4" s="10">
        <v>1003</v>
      </c>
      <c r="Z4" s="11">
        <v>1</v>
      </c>
      <c r="AA4" s="11">
        <f>O4-C4</f>
        <v>-1.045143811798682</v>
      </c>
      <c r="AB4" s="11">
        <f>P4-D4</f>
        <v>1.4811642701105368</v>
      </c>
      <c r="AC4" s="11">
        <v>0.5</v>
      </c>
      <c r="AD4" s="11">
        <v>-8.1428571428571423</v>
      </c>
      <c r="AE4" s="11">
        <v>0.42587984432611697</v>
      </c>
      <c r="AF4" s="11">
        <v>-2.6428571428571428</v>
      </c>
      <c r="AG4" s="11">
        <v>-2.3809523809523814</v>
      </c>
      <c r="AH4" s="11">
        <v>-0.9421687465245665</v>
      </c>
      <c r="AI4" s="12">
        <v>-2.0987310510932908</v>
      </c>
      <c r="AK4" s="10">
        <v>1003</v>
      </c>
      <c r="AL4" s="11">
        <v>1</v>
      </c>
      <c r="AM4" s="11">
        <f>AVERAGE(O4,C4)</f>
        <v>-0.97413936087896902</v>
      </c>
      <c r="AN4" s="11">
        <f>AVERAGE(P4,D4)</f>
        <v>1.4001821484460615</v>
      </c>
      <c r="AO4" s="11">
        <v>0.5</v>
      </c>
      <c r="AP4" s="11">
        <v>-8.1428571428571423</v>
      </c>
      <c r="AQ4" s="11">
        <v>0.42587984432611697</v>
      </c>
      <c r="AR4" s="11">
        <v>-2.6428571428571428</v>
      </c>
      <c r="AS4" s="11">
        <v>-2.3809523809523814</v>
      </c>
      <c r="AT4" s="11">
        <v>-0.9421687465245665</v>
      </c>
      <c r="AU4" s="12">
        <v>-2.0987310510932908</v>
      </c>
    </row>
    <row r="5" spans="1:47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1">
        <v>-3.6428571428571428</v>
      </c>
      <c r="I5" s="11">
        <v>-4.3809523809523814</v>
      </c>
      <c r="J5" s="11">
        <v>-0.34280987469300894</v>
      </c>
      <c r="K5" s="12">
        <v>-1.7175239176996939</v>
      </c>
      <c r="M5" s="10">
        <v>1004</v>
      </c>
      <c r="N5" s="11">
        <v>1</v>
      </c>
      <c r="O5" s="11">
        <v>-1.31534114535599</v>
      </c>
      <c r="P5" s="11">
        <v>-0.22384811957261899</v>
      </c>
      <c r="Q5" s="11">
        <v>2.5</v>
      </c>
      <c r="R5" s="11">
        <v>-2.1428571428571423</v>
      </c>
      <c r="S5" s="11">
        <v>0.144441765380873</v>
      </c>
      <c r="T5" s="11">
        <v>-3.6428571428571428</v>
      </c>
      <c r="U5" s="11">
        <v>-4.3809523809523814</v>
      </c>
      <c r="V5" s="11">
        <v>-0.34280987469300894</v>
      </c>
      <c r="W5" s="12">
        <v>-1.7175239176996939</v>
      </c>
      <c r="Y5" s="10">
        <v>1004</v>
      </c>
      <c r="Z5" s="11">
        <v>1</v>
      </c>
      <c r="AA5" s="11">
        <f>O5-C5</f>
        <v>-1.2794355253582752</v>
      </c>
      <c r="AB5" s="11">
        <f>P5-D5</f>
        <v>0.37383689660770603</v>
      </c>
      <c r="AC5" s="11">
        <v>2.5</v>
      </c>
      <c r="AD5" s="11">
        <v>-2.1428571428571423</v>
      </c>
      <c r="AE5" s="11">
        <v>0.144441765380873</v>
      </c>
      <c r="AF5" s="11">
        <v>-3.6428571428571428</v>
      </c>
      <c r="AG5" s="11">
        <v>-4.3809523809523814</v>
      </c>
      <c r="AH5" s="11">
        <v>-0.34280987469300894</v>
      </c>
      <c r="AI5" s="12">
        <v>-1.7175239176996939</v>
      </c>
      <c r="AK5" s="10">
        <v>1004</v>
      </c>
      <c r="AL5" s="11">
        <v>1</v>
      </c>
      <c r="AM5" s="11">
        <f>AVERAGE(O5,C5)</f>
        <v>-0.6756233826768524</v>
      </c>
      <c r="AN5" s="11">
        <f>AVERAGE(P5,D5)</f>
        <v>-0.41076656787647198</v>
      </c>
      <c r="AO5" s="11">
        <v>2.5</v>
      </c>
      <c r="AP5" s="11">
        <v>-2.1428571428571423</v>
      </c>
      <c r="AQ5" s="11">
        <v>0.144441765380873</v>
      </c>
      <c r="AR5" s="11">
        <v>-3.6428571428571428</v>
      </c>
      <c r="AS5" s="11">
        <v>-4.3809523809523814</v>
      </c>
      <c r="AT5" s="11">
        <v>-0.34280987469300894</v>
      </c>
      <c r="AU5" s="12">
        <v>-1.7175239176996939</v>
      </c>
    </row>
    <row r="6" spans="1:47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1">
        <v>-2.6428571428571428</v>
      </c>
      <c r="I6" s="11">
        <v>-4.3809523809523814</v>
      </c>
      <c r="J6" s="11">
        <v>2.0330338023251531</v>
      </c>
      <c r="K6" s="12">
        <v>1.9813765484377945</v>
      </c>
      <c r="M6" s="10">
        <v>1006</v>
      </c>
      <c r="N6" s="11">
        <v>1</v>
      </c>
      <c r="O6" s="11">
        <v>1.0919477883729101</v>
      </c>
      <c r="P6" s="11">
        <v>-0.82629466278080499</v>
      </c>
      <c r="Q6" s="11">
        <v>-0.5</v>
      </c>
      <c r="R6" s="11">
        <v>-8.1428571428571423</v>
      </c>
      <c r="S6" s="11">
        <v>-0.69987247145485798</v>
      </c>
      <c r="T6" s="11">
        <v>-2.6428571428571428</v>
      </c>
      <c r="U6" s="11">
        <v>-4.3809523809523814</v>
      </c>
      <c r="V6" s="11">
        <v>2.0330338023251531</v>
      </c>
      <c r="W6" s="12">
        <v>1.9813765484377945</v>
      </c>
      <c r="Y6" s="10">
        <v>1006</v>
      </c>
      <c r="Z6" s="11">
        <v>1</v>
      </c>
      <c r="AA6" s="11">
        <f>O6-C6</f>
        <v>1.889084070720463</v>
      </c>
      <c r="AB6" s="11">
        <f>P6-D6</f>
        <v>-0.31379071091972499</v>
      </c>
      <c r="AC6" s="11">
        <v>-0.5</v>
      </c>
      <c r="AD6" s="11">
        <v>-8.1428571428571423</v>
      </c>
      <c r="AE6" s="11">
        <v>-0.69987247145485798</v>
      </c>
      <c r="AF6" s="11">
        <v>-2.6428571428571428</v>
      </c>
      <c r="AG6" s="11">
        <v>-4.3809523809523814</v>
      </c>
      <c r="AH6" s="11">
        <v>2.0330338023251531</v>
      </c>
      <c r="AI6" s="12">
        <v>1.9813765484377945</v>
      </c>
      <c r="AK6" s="10">
        <v>1006</v>
      </c>
      <c r="AL6" s="11">
        <v>1</v>
      </c>
      <c r="AM6" s="11">
        <f>AVERAGE(O6,C6)</f>
        <v>0.14740575301267855</v>
      </c>
      <c r="AN6" s="11">
        <f>AVERAGE(P6,D6)</f>
        <v>-0.66939930732094255</v>
      </c>
      <c r="AO6" s="11">
        <v>-0.5</v>
      </c>
      <c r="AP6" s="11">
        <v>-8.1428571428571423</v>
      </c>
      <c r="AQ6" s="11">
        <v>-0.69987247145485798</v>
      </c>
      <c r="AR6" s="11">
        <v>-2.6428571428571428</v>
      </c>
      <c r="AS6" s="11">
        <v>-4.3809523809523814</v>
      </c>
      <c r="AT6" s="11">
        <v>2.0330338023251531</v>
      </c>
      <c r="AU6" s="12">
        <v>1.9813765484377945</v>
      </c>
    </row>
    <row r="7" spans="1:47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1">
        <v>-3.6428571428571428</v>
      </c>
      <c r="I7" s="11">
        <v>-4.3809523809523814</v>
      </c>
      <c r="J7" s="11">
        <v>2.7329062737800109</v>
      </c>
      <c r="K7" s="12">
        <v>1.9813765484377945</v>
      </c>
      <c r="M7" s="10">
        <v>1009</v>
      </c>
      <c r="N7" s="11">
        <v>1</v>
      </c>
      <c r="O7" s="11">
        <v>2.7278048671583701E-2</v>
      </c>
      <c r="P7" s="11">
        <v>0.19356014459380899</v>
      </c>
      <c r="Q7" s="11">
        <v>1.5</v>
      </c>
      <c r="R7" s="11">
        <v>-6.1428571428571423</v>
      </c>
      <c r="S7" s="11">
        <v>-0.69987247145485798</v>
      </c>
      <c r="T7" s="11">
        <v>-3.6428571428571428</v>
      </c>
      <c r="U7" s="11">
        <v>-4.3809523809523814</v>
      </c>
      <c r="V7" s="11">
        <v>2.7329062737800109</v>
      </c>
      <c r="W7" s="12">
        <v>1.9813765484377945</v>
      </c>
      <c r="Y7" s="10">
        <v>1009</v>
      </c>
      <c r="Z7" s="11">
        <v>1</v>
      </c>
      <c r="AA7" s="11">
        <f>O7-C7</f>
        <v>-0.40922475038279432</v>
      </c>
      <c r="AB7" s="11">
        <f>P7-D7</f>
        <v>0.15061724001971449</v>
      </c>
      <c r="AC7" s="11">
        <v>1.5</v>
      </c>
      <c r="AD7" s="11">
        <v>-6.1428571428571423</v>
      </c>
      <c r="AE7" s="11">
        <v>-0.69987247145485798</v>
      </c>
      <c r="AF7" s="11">
        <v>-3.6428571428571428</v>
      </c>
      <c r="AG7" s="11">
        <v>-4.3809523809523814</v>
      </c>
      <c r="AH7" s="11">
        <v>2.7329062737800109</v>
      </c>
      <c r="AI7" s="12">
        <v>1.9813765484377945</v>
      </c>
      <c r="AK7" s="10">
        <v>1009</v>
      </c>
      <c r="AL7" s="11">
        <v>1</v>
      </c>
      <c r="AM7" s="11">
        <f>AVERAGE(O7,C7)</f>
        <v>0.23189042386298084</v>
      </c>
      <c r="AN7" s="11">
        <f>AVERAGE(P7,D7)</f>
        <v>0.11825152458395174</v>
      </c>
      <c r="AO7" s="11">
        <v>1.5</v>
      </c>
      <c r="AP7" s="11">
        <v>-6.1428571428571423</v>
      </c>
      <c r="AQ7" s="11">
        <v>-0.69987247145485798</v>
      </c>
      <c r="AR7" s="11">
        <v>-3.6428571428571428</v>
      </c>
      <c r="AS7" s="11">
        <v>-4.3809523809523814</v>
      </c>
      <c r="AT7" s="11">
        <v>2.7329062737800109</v>
      </c>
      <c r="AU7" s="12">
        <v>1.9813765484377945</v>
      </c>
    </row>
    <row r="8" spans="1:47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1">
        <v>4.3571428571428577</v>
      </c>
      <c r="I8" s="11">
        <v>5.6190476190476186</v>
      </c>
      <c r="J8" s="11">
        <v>13.075383402396739</v>
      </c>
      <c r="K8" s="12">
        <v>15.541033410175109</v>
      </c>
      <c r="M8" s="10">
        <v>1010</v>
      </c>
      <c r="N8" s="11">
        <v>1</v>
      </c>
      <c r="O8" s="11">
        <v>-1.99537501085939</v>
      </c>
      <c r="P8" s="11">
        <v>2.1153808397265301</v>
      </c>
      <c r="Q8" s="11">
        <v>-1.5</v>
      </c>
      <c r="R8" s="11">
        <v>-6.1428571428571423</v>
      </c>
      <c r="S8" s="11">
        <v>2.95882255483331</v>
      </c>
      <c r="T8" s="11">
        <v>4.3571428571428577</v>
      </c>
      <c r="U8" s="11">
        <v>5.6190476190476186</v>
      </c>
      <c r="V8" s="11">
        <v>13.075383402396739</v>
      </c>
      <c r="W8" s="12">
        <v>15.541033410175109</v>
      </c>
      <c r="Y8" s="10">
        <v>1010</v>
      </c>
      <c r="Z8" s="11">
        <v>1</v>
      </c>
      <c r="AA8" s="11">
        <f>O8-C8</f>
        <v>0.29278967178936988</v>
      </c>
      <c r="AB8" s="11">
        <f>P8-D8</f>
        <v>-0.19645793695988978</v>
      </c>
      <c r="AC8" s="11">
        <v>-1.5</v>
      </c>
      <c r="AD8" s="11">
        <v>-6.1428571428571423</v>
      </c>
      <c r="AE8" s="11">
        <v>2.95882255483331</v>
      </c>
      <c r="AF8" s="11">
        <v>4.3571428571428577</v>
      </c>
      <c r="AG8" s="11">
        <v>5.6190476190476186</v>
      </c>
      <c r="AH8" s="11">
        <v>13.075383402396739</v>
      </c>
      <c r="AI8" s="12">
        <v>15.541033410175109</v>
      </c>
      <c r="AK8" s="10">
        <v>1010</v>
      </c>
      <c r="AL8" s="11">
        <v>1</v>
      </c>
      <c r="AM8" s="11">
        <f>AVERAGE(O8,C8)</f>
        <v>-2.1417698467540749</v>
      </c>
      <c r="AN8" s="11">
        <f>AVERAGE(P8,D8)</f>
        <v>2.213609808206475</v>
      </c>
      <c r="AO8" s="11">
        <v>-1.5</v>
      </c>
      <c r="AP8" s="11">
        <v>-6.1428571428571423</v>
      </c>
      <c r="AQ8" s="11">
        <v>2.95882255483331</v>
      </c>
      <c r="AR8" s="11">
        <v>4.3571428571428577</v>
      </c>
      <c r="AS8" s="11">
        <v>5.6190476190476186</v>
      </c>
      <c r="AT8" s="11">
        <v>13.075383402396739</v>
      </c>
      <c r="AU8" s="12">
        <v>15.541033410175109</v>
      </c>
    </row>
    <row r="9" spans="1:47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1">
        <v>-3.6428571428571428</v>
      </c>
      <c r="I9" s="11">
        <v>-4.3809523809523814</v>
      </c>
      <c r="J9" s="11">
        <v>3.7581449899376853</v>
      </c>
      <c r="K9" s="12">
        <v>3.2143433704836255</v>
      </c>
      <c r="M9" s="10">
        <v>1012</v>
      </c>
      <c r="N9" s="11">
        <v>1</v>
      </c>
      <c r="O9" s="11">
        <v>1.45347663021023</v>
      </c>
      <c r="P9" s="11">
        <v>-0.56286221293336602</v>
      </c>
      <c r="Q9" s="11">
        <v>-4.5</v>
      </c>
      <c r="R9" s="11">
        <v>11.857142857142858</v>
      </c>
      <c r="S9" s="11">
        <v>-0.98131055040010196</v>
      </c>
      <c r="T9" s="11">
        <v>-3.6428571428571428</v>
      </c>
      <c r="U9" s="11">
        <v>-4.3809523809523814</v>
      </c>
      <c r="V9" s="11">
        <v>3.7581449899376853</v>
      </c>
      <c r="W9" s="12">
        <v>3.2143433704836255</v>
      </c>
      <c r="Y9" s="10">
        <v>1012</v>
      </c>
      <c r="Z9" s="11">
        <v>1</v>
      </c>
      <c r="AA9" s="11">
        <f>O9-C9</f>
        <v>0.96330036104024896</v>
      </c>
      <c r="AB9" s="11">
        <f>P9-D9</f>
        <v>-4.7999936868376003E-2</v>
      </c>
      <c r="AC9" s="11">
        <v>-4.5</v>
      </c>
      <c r="AD9" s="11">
        <v>11.857142857142858</v>
      </c>
      <c r="AE9" s="11">
        <v>-0.98131055040010196</v>
      </c>
      <c r="AF9" s="11">
        <v>-3.6428571428571428</v>
      </c>
      <c r="AG9" s="11">
        <v>-4.3809523809523814</v>
      </c>
      <c r="AH9" s="11">
        <v>3.7581449899376853</v>
      </c>
      <c r="AI9" s="12">
        <v>3.2143433704836255</v>
      </c>
      <c r="AK9" s="10">
        <v>1012</v>
      </c>
      <c r="AL9" s="11">
        <v>1</v>
      </c>
      <c r="AM9" s="11">
        <f>AVERAGE(O9,C9)</f>
        <v>0.97182644969010545</v>
      </c>
      <c r="AN9" s="11">
        <f>AVERAGE(P9,D9)</f>
        <v>-0.53886224449917797</v>
      </c>
      <c r="AO9" s="11">
        <v>-4.5</v>
      </c>
      <c r="AP9" s="11">
        <v>11.857142857142858</v>
      </c>
      <c r="AQ9" s="11">
        <v>-0.98131055040010196</v>
      </c>
      <c r="AR9" s="11">
        <v>-3.6428571428571428</v>
      </c>
      <c r="AS9" s="11">
        <v>-4.3809523809523814</v>
      </c>
      <c r="AT9" s="11">
        <v>3.7581449899376853</v>
      </c>
      <c r="AU9" s="12">
        <v>3.2143433704836255</v>
      </c>
    </row>
    <row r="10" spans="1:47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1">
        <v>-1.6428571428571428</v>
      </c>
      <c r="I10" s="11">
        <v>-4.3809523809523814</v>
      </c>
      <c r="J10" s="11">
        <v>0.7680515375353707</v>
      </c>
      <c r="K10" s="12">
        <v>0.47441709954466282</v>
      </c>
      <c r="M10" s="10">
        <v>1013</v>
      </c>
      <c r="N10" s="11">
        <v>1</v>
      </c>
      <c r="O10" s="11">
        <v>1.7517046455480301</v>
      </c>
      <c r="P10" s="11">
        <v>-1.2682746258197299</v>
      </c>
      <c r="Q10" s="11">
        <v>4.5</v>
      </c>
      <c r="R10" s="11">
        <v>11.857142857142858</v>
      </c>
      <c r="S10" s="11">
        <v>-0.35589259725099098</v>
      </c>
      <c r="T10" s="11">
        <v>-1.6428571428571428</v>
      </c>
      <c r="U10" s="11">
        <v>-4.3809523809523814</v>
      </c>
      <c r="V10" s="11">
        <v>0.7680515375353707</v>
      </c>
      <c r="W10" s="12">
        <v>0.47441709954466282</v>
      </c>
      <c r="Y10" s="10">
        <v>1013</v>
      </c>
      <c r="Z10" s="11">
        <v>1</v>
      </c>
      <c r="AA10" s="11">
        <f>O10-C10</f>
        <v>0.39684254679364006</v>
      </c>
      <c r="AB10" s="11">
        <f>P10-D10</f>
        <v>-0.18735064969227988</v>
      </c>
      <c r="AC10" s="11">
        <v>4.5</v>
      </c>
      <c r="AD10" s="11">
        <v>11.857142857142858</v>
      </c>
      <c r="AE10" s="11">
        <v>-0.35589259725099098</v>
      </c>
      <c r="AF10" s="11">
        <v>-1.6428571428571428</v>
      </c>
      <c r="AG10" s="11">
        <v>-4.3809523809523814</v>
      </c>
      <c r="AH10" s="11">
        <v>0.7680515375353707</v>
      </c>
      <c r="AI10" s="12">
        <v>0.47441709954466282</v>
      </c>
      <c r="AK10" s="10">
        <v>1013</v>
      </c>
      <c r="AL10" s="11">
        <v>1</v>
      </c>
      <c r="AM10" s="11">
        <f>AVERAGE(O10,C10)</f>
        <v>1.55328337215121</v>
      </c>
      <c r="AN10" s="11">
        <f>AVERAGE(P10,D10)</f>
        <v>-1.17459930097359</v>
      </c>
      <c r="AO10" s="11">
        <v>4.5</v>
      </c>
      <c r="AP10" s="11">
        <v>11.857142857142858</v>
      </c>
      <c r="AQ10" s="11">
        <v>-0.35589259725099098</v>
      </c>
      <c r="AR10" s="11">
        <v>-1.6428571428571428</v>
      </c>
      <c r="AS10" s="11">
        <v>-4.3809523809523814</v>
      </c>
      <c r="AT10" s="11">
        <v>0.7680515375353707</v>
      </c>
      <c r="AU10" s="12">
        <v>0.47441709954466282</v>
      </c>
    </row>
    <row r="11" spans="1:47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1">
        <v>-3.6428571428571428</v>
      </c>
      <c r="I11" s="11">
        <v>0.61904761904761862</v>
      </c>
      <c r="J11" s="11">
        <v>-9.5699583201120824</v>
      </c>
      <c r="K11" s="12">
        <v>0.57269706332817272</v>
      </c>
      <c r="M11" s="10">
        <v>1015</v>
      </c>
      <c r="N11" s="11">
        <v>1</v>
      </c>
      <c r="O11" s="11">
        <v>0.83774610703494401</v>
      </c>
      <c r="P11" s="11">
        <v>-0.227893517423885</v>
      </c>
      <c r="Q11" s="11">
        <v>-3.5</v>
      </c>
      <c r="R11" s="11">
        <v>3.8571428571428577</v>
      </c>
      <c r="S11" s="11">
        <v>2.6773844758880698</v>
      </c>
      <c r="T11" s="11">
        <v>-3.6428571428571428</v>
      </c>
      <c r="U11" s="11">
        <v>0.61904761904761862</v>
      </c>
      <c r="V11" s="11">
        <v>-9.5699583201120824</v>
      </c>
      <c r="W11" s="12">
        <v>0.57269706332817272</v>
      </c>
      <c r="Y11" s="10">
        <v>1015</v>
      </c>
      <c r="Z11" s="11">
        <v>1</v>
      </c>
      <c r="AA11" s="11">
        <f>O11-C11</f>
        <v>-0.57613419962804591</v>
      </c>
      <c r="AB11" s="11">
        <f>P11-D11</f>
        <v>-4.2432262056088993E-2</v>
      </c>
      <c r="AC11" s="11">
        <v>-3.5</v>
      </c>
      <c r="AD11" s="11">
        <v>3.8571428571428577</v>
      </c>
      <c r="AE11" s="11">
        <v>2.6773844758880698</v>
      </c>
      <c r="AF11" s="11">
        <v>-3.6428571428571428</v>
      </c>
      <c r="AG11" s="11">
        <v>0.61904761904761862</v>
      </c>
      <c r="AH11" s="11">
        <v>-9.5699583201120824</v>
      </c>
      <c r="AI11" s="12">
        <v>0.57269706332817272</v>
      </c>
      <c r="AK11" s="10">
        <v>1015</v>
      </c>
      <c r="AL11" s="11">
        <v>1</v>
      </c>
      <c r="AM11" s="11">
        <f>AVERAGE(O11,C11)</f>
        <v>1.125813206848967</v>
      </c>
      <c r="AN11" s="11">
        <f>AVERAGE(P11,D11)</f>
        <v>-0.20667738639584049</v>
      </c>
      <c r="AO11" s="11">
        <v>-3.5</v>
      </c>
      <c r="AP11" s="11">
        <v>3.8571428571428577</v>
      </c>
      <c r="AQ11" s="11">
        <v>2.6773844758880698</v>
      </c>
      <c r="AR11" s="11">
        <v>-3.6428571428571428</v>
      </c>
      <c r="AS11" s="11">
        <v>0.61904761904761862</v>
      </c>
      <c r="AT11" s="11">
        <v>-9.5699583201120824</v>
      </c>
      <c r="AU11" s="12">
        <v>0.57269706332817272</v>
      </c>
    </row>
    <row r="12" spans="1:47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1">
        <v>-3.6428571428571428</v>
      </c>
      <c r="I12" s="11">
        <v>-1.3809523809523814</v>
      </c>
      <c r="J12" s="11">
        <v>2.7329062737800109</v>
      </c>
      <c r="K12" s="12">
        <v>-0.11824086592677951</v>
      </c>
      <c r="M12" s="10">
        <v>1016</v>
      </c>
      <c r="N12" s="11">
        <v>1</v>
      </c>
      <c r="O12" s="11">
        <v>1.6941270095659899</v>
      </c>
      <c r="P12" s="11">
        <v>-0.88189088268149995</v>
      </c>
      <c r="Q12" s="11">
        <v>3.5</v>
      </c>
      <c r="R12" s="11">
        <v>3.8571428571428577</v>
      </c>
      <c r="S12" s="11">
        <v>-0.69987247145485798</v>
      </c>
      <c r="T12" s="11">
        <v>-3.6428571428571428</v>
      </c>
      <c r="U12" s="11">
        <v>-1.3809523809523814</v>
      </c>
      <c r="V12" s="11">
        <v>2.7329062737800109</v>
      </c>
      <c r="W12" s="12">
        <v>-0.11824086592677951</v>
      </c>
      <c r="Y12" s="10">
        <v>1016</v>
      </c>
      <c r="Z12" s="11">
        <v>1</v>
      </c>
      <c r="AA12" s="11">
        <f>O12-C12</f>
        <v>-0.10335229827082015</v>
      </c>
      <c r="AB12" s="11">
        <f>P12-D12</f>
        <v>6.7516732240281097E-2</v>
      </c>
      <c r="AC12" s="11">
        <v>3.5</v>
      </c>
      <c r="AD12" s="11">
        <v>3.8571428571428577</v>
      </c>
      <c r="AE12" s="11">
        <v>-0.69987247145485798</v>
      </c>
      <c r="AF12" s="11">
        <v>-3.6428571428571428</v>
      </c>
      <c r="AG12" s="11">
        <v>-1.3809523809523814</v>
      </c>
      <c r="AH12" s="11">
        <v>2.7329062737800109</v>
      </c>
      <c r="AI12" s="12">
        <v>-0.11824086592677951</v>
      </c>
      <c r="AK12" s="10">
        <v>1016</v>
      </c>
      <c r="AL12" s="11">
        <v>1</v>
      </c>
      <c r="AM12" s="11">
        <f>AVERAGE(O12,C12)</f>
        <v>1.7458031587014</v>
      </c>
      <c r="AN12" s="11">
        <f>AVERAGE(P12,D12)</f>
        <v>-0.91564924880164056</v>
      </c>
      <c r="AO12" s="11">
        <v>3.5</v>
      </c>
      <c r="AP12" s="11">
        <v>3.8571428571428577</v>
      </c>
      <c r="AQ12" s="11">
        <v>-0.69987247145485798</v>
      </c>
      <c r="AR12" s="11">
        <v>-3.6428571428571428</v>
      </c>
      <c r="AS12" s="11">
        <v>-1.3809523809523814</v>
      </c>
      <c r="AT12" s="11">
        <v>2.7329062737800109</v>
      </c>
      <c r="AU12" s="12">
        <v>-0.11824086592677951</v>
      </c>
    </row>
    <row r="13" spans="1:47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1">
        <v>0.35714285714285721</v>
      </c>
      <c r="I13" s="11">
        <v>-2.3809523809523814</v>
      </c>
      <c r="J13" s="11">
        <v>0.33547078645378448</v>
      </c>
      <c r="K13" s="12">
        <v>-2.0987310510932908</v>
      </c>
      <c r="M13" s="10">
        <v>1019</v>
      </c>
      <c r="N13" s="11">
        <v>1</v>
      </c>
      <c r="O13" s="11">
        <v>-1.1422542256252901</v>
      </c>
      <c r="P13" s="11">
        <v>0.65033753096101199</v>
      </c>
      <c r="Q13" s="11">
        <v>2.5</v>
      </c>
      <c r="R13" s="11">
        <v>-2.1428571428571423</v>
      </c>
      <c r="S13" s="11">
        <v>0.42587984432611697</v>
      </c>
      <c r="T13" s="11">
        <v>0.35714285714285721</v>
      </c>
      <c r="U13" s="11">
        <v>-2.3809523809523814</v>
      </c>
      <c r="V13" s="11">
        <v>0.33547078645378448</v>
      </c>
      <c r="W13" s="12">
        <v>-2.0987310510932908</v>
      </c>
      <c r="Y13" s="10">
        <v>1019</v>
      </c>
      <c r="Z13" s="11">
        <v>1</v>
      </c>
      <c r="AA13" s="11">
        <f>O13-C13</f>
        <v>0.15909750466010997</v>
      </c>
      <c r="AB13" s="11">
        <f>P13-D13</f>
        <v>0.48709535850949498</v>
      </c>
      <c r="AC13" s="11">
        <v>2.5</v>
      </c>
      <c r="AD13" s="11">
        <v>-2.1428571428571423</v>
      </c>
      <c r="AE13" s="11">
        <v>0.42587984432611697</v>
      </c>
      <c r="AF13" s="11">
        <v>0.35714285714285721</v>
      </c>
      <c r="AG13" s="11">
        <v>-2.3809523809523814</v>
      </c>
      <c r="AH13" s="11">
        <v>0.33547078645378448</v>
      </c>
      <c r="AI13" s="12">
        <v>-2.0987310510932908</v>
      </c>
      <c r="AK13" s="10">
        <v>1019</v>
      </c>
      <c r="AL13" s="11">
        <v>1</v>
      </c>
      <c r="AM13" s="11">
        <f>AVERAGE(O13,C13)</f>
        <v>-1.221802977955345</v>
      </c>
      <c r="AN13" s="11">
        <f>AVERAGE(P13,D13)</f>
        <v>0.40678985170626447</v>
      </c>
      <c r="AO13" s="11">
        <v>2.5</v>
      </c>
      <c r="AP13" s="11">
        <v>-2.1428571428571423</v>
      </c>
      <c r="AQ13" s="11">
        <v>0.42587984432611697</v>
      </c>
      <c r="AR13" s="11">
        <v>0.35714285714285721</v>
      </c>
      <c r="AS13" s="11">
        <v>-2.3809523809523814</v>
      </c>
      <c r="AT13" s="11">
        <v>0.33547078645378448</v>
      </c>
      <c r="AU13" s="12">
        <v>-2.0987310510932908</v>
      </c>
    </row>
    <row r="14" spans="1:47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1">
        <v>-3.6428571428571428</v>
      </c>
      <c r="I14" s="11">
        <v>-1.3809523809523814</v>
      </c>
      <c r="J14" s="11">
        <v>0.68242884146466554</v>
      </c>
      <c r="K14" s="12">
        <v>-0.89554603634697605</v>
      </c>
      <c r="M14" s="10">
        <v>1021</v>
      </c>
      <c r="N14" s="11">
        <v>1</v>
      </c>
      <c r="O14" s="11">
        <v>0.73705045676353498</v>
      </c>
      <c r="P14" s="11">
        <v>2.4142485948166598E-3</v>
      </c>
      <c r="Q14" s="11">
        <v>-1.5</v>
      </c>
      <c r="R14" s="11">
        <v>-6.1428571428571423</v>
      </c>
      <c r="S14" s="11">
        <v>-0.136996313564371</v>
      </c>
      <c r="T14" s="11">
        <v>-3.6428571428571428</v>
      </c>
      <c r="U14" s="11">
        <v>-1.3809523809523814</v>
      </c>
      <c r="V14" s="11">
        <v>0.68242884146466554</v>
      </c>
      <c r="W14" s="12">
        <v>-0.89554603634697605</v>
      </c>
      <c r="Y14" s="10">
        <v>1021</v>
      </c>
      <c r="Z14" s="11">
        <v>1</v>
      </c>
      <c r="AA14" s="11">
        <f>O14-C14</f>
        <v>1.6076123829911668</v>
      </c>
      <c r="AB14" s="11">
        <f>P14-D14</f>
        <v>-0.53720495677759939</v>
      </c>
      <c r="AC14" s="11">
        <v>-1.5</v>
      </c>
      <c r="AD14" s="11">
        <v>-6.1428571428571423</v>
      </c>
      <c r="AE14" s="11">
        <v>-0.136996313564371</v>
      </c>
      <c r="AF14" s="11">
        <v>-3.6428571428571428</v>
      </c>
      <c r="AG14" s="11">
        <v>-1.3809523809523814</v>
      </c>
      <c r="AH14" s="11">
        <v>0.68242884146466554</v>
      </c>
      <c r="AI14" s="12">
        <v>-0.89554603634697605</v>
      </c>
      <c r="AK14" s="10">
        <v>1021</v>
      </c>
      <c r="AL14" s="11">
        <v>1</v>
      </c>
      <c r="AM14" s="11">
        <f>AVERAGE(O14,C14)</f>
        <v>-6.6755734732048488E-2</v>
      </c>
      <c r="AN14" s="11">
        <f>AVERAGE(P14,D14)</f>
        <v>0.27101672698361634</v>
      </c>
      <c r="AO14" s="11">
        <v>-1.5</v>
      </c>
      <c r="AP14" s="11">
        <v>-6.1428571428571423</v>
      </c>
      <c r="AQ14" s="11">
        <v>-0.136996313564371</v>
      </c>
      <c r="AR14" s="11">
        <v>-3.6428571428571428</v>
      </c>
      <c r="AS14" s="11">
        <v>-1.3809523809523814</v>
      </c>
      <c r="AT14" s="11">
        <v>0.68242884146466554</v>
      </c>
      <c r="AU14" s="12">
        <v>-0.89554603634697605</v>
      </c>
    </row>
    <row r="15" spans="1:47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1">
        <v>-3.6428571428571428</v>
      </c>
      <c r="I15" s="11">
        <v>2.6190476190476186</v>
      </c>
      <c r="J15" s="11">
        <v>-6.4942421716390664</v>
      </c>
      <c r="K15" s="12">
        <v>3.7161668233916867</v>
      </c>
      <c r="M15" s="10">
        <v>1242</v>
      </c>
      <c r="N15" s="11">
        <v>1</v>
      </c>
      <c r="O15" s="11">
        <v>1.2187761331287601</v>
      </c>
      <c r="P15" s="11">
        <v>-1.32064310759838</v>
      </c>
      <c r="Q15" s="11">
        <v>2.5</v>
      </c>
      <c r="R15" s="11">
        <v>-2.1428571428571423</v>
      </c>
      <c r="S15" s="11">
        <v>1.8330702390523399</v>
      </c>
      <c r="T15" s="11">
        <v>-3.6428571428571428</v>
      </c>
      <c r="U15" s="11">
        <v>2.6190476190476186</v>
      </c>
      <c r="V15" s="11">
        <v>-6.4942421716390664</v>
      </c>
      <c r="W15" s="12">
        <v>3.7161668233916867</v>
      </c>
      <c r="Y15" s="10">
        <v>1242</v>
      </c>
      <c r="Z15" s="11">
        <v>1</v>
      </c>
      <c r="AA15" s="11">
        <f>O15-C15</f>
        <v>-8.0634989978769944E-2</v>
      </c>
      <c r="AB15" s="11">
        <f>P15-D15</f>
        <v>3.0200208722040101E-2</v>
      </c>
      <c r="AC15" s="11">
        <v>2.5</v>
      </c>
      <c r="AD15" s="11">
        <v>-2.1428571428571423</v>
      </c>
      <c r="AE15" s="11">
        <v>1.8330702390523399</v>
      </c>
      <c r="AF15" s="11">
        <v>-3.6428571428571428</v>
      </c>
      <c r="AG15" s="11">
        <v>2.6190476190476186</v>
      </c>
      <c r="AH15" s="11">
        <v>-6.4942421716390664</v>
      </c>
      <c r="AI15" s="12">
        <v>3.7161668233916867</v>
      </c>
      <c r="AK15" s="10">
        <v>1242</v>
      </c>
      <c r="AL15" s="11">
        <v>1</v>
      </c>
      <c r="AM15" s="11">
        <f>AVERAGE(O15,C15)</f>
        <v>1.2590936281181451</v>
      </c>
      <c r="AN15" s="11">
        <f>AVERAGE(P15,D15)</f>
        <v>-1.3357432119594002</v>
      </c>
      <c r="AO15" s="11">
        <v>2.5</v>
      </c>
      <c r="AP15" s="11">
        <v>-2.1428571428571423</v>
      </c>
      <c r="AQ15" s="11">
        <v>1.8330702390523399</v>
      </c>
      <c r="AR15" s="11">
        <v>-3.6428571428571428</v>
      </c>
      <c r="AS15" s="11">
        <v>2.6190476190476186</v>
      </c>
      <c r="AT15" s="11">
        <v>-6.4942421716390664</v>
      </c>
      <c r="AU15" s="12">
        <v>3.7161668233916867</v>
      </c>
    </row>
    <row r="16" spans="1:47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1">
        <v>-3.6428571428571428</v>
      </c>
      <c r="I16" s="11">
        <v>-2.3809523809523814</v>
      </c>
      <c r="J16" s="11">
        <v>0.68242884146466554</v>
      </c>
      <c r="K16" s="12">
        <v>-0.75854972278260502</v>
      </c>
      <c r="M16" s="10">
        <v>1243</v>
      </c>
      <c r="N16" s="11">
        <v>1</v>
      </c>
      <c r="O16" s="11">
        <v>0.25018332854437902</v>
      </c>
      <c r="P16" s="11">
        <v>2.6028048448101599</v>
      </c>
      <c r="Q16" s="11">
        <v>-1.5</v>
      </c>
      <c r="R16" s="11">
        <v>-6.1428571428571423</v>
      </c>
      <c r="S16" s="11">
        <v>-0.136996313564371</v>
      </c>
      <c r="T16" s="11">
        <v>-3.6428571428571428</v>
      </c>
      <c r="U16" s="11">
        <v>-2.3809523809523814</v>
      </c>
      <c r="V16" s="11">
        <v>0.68242884146466554</v>
      </c>
      <c r="W16" s="12">
        <v>-0.75854972278260502</v>
      </c>
      <c r="Y16" s="10">
        <v>1243</v>
      </c>
      <c r="Z16" s="11">
        <v>1</v>
      </c>
      <c r="AA16" s="11">
        <f>O16-C16</f>
        <v>0.10613654268969402</v>
      </c>
      <c r="AB16" s="11">
        <f>P16-D16</f>
        <v>-0.11559551625497022</v>
      </c>
      <c r="AC16" s="11">
        <v>-1.5</v>
      </c>
      <c r="AD16" s="11">
        <v>-6.1428571428571423</v>
      </c>
      <c r="AE16" s="11">
        <v>-0.136996313564371</v>
      </c>
      <c r="AF16" s="11">
        <v>-3.6428571428571428</v>
      </c>
      <c r="AG16" s="11">
        <v>-2.3809523809523814</v>
      </c>
      <c r="AH16" s="11">
        <v>0.68242884146466554</v>
      </c>
      <c r="AI16" s="12">
        <v>-0.75854972278260502</v>
      </c>
      <c r="AK16" s="10">
        <v>1243</v>
      </c>
      <c r="AL16" s="11">
        <v>1</v>
      </c>
      <c r="AM16" s="11">
        <f>AVERAGE(O16,C16)</f>
        <v>0.19711505719953201</v>
      </c>
      <c r="AN16" s="11">
        <f>AVERAGE(P16,D16)</f>
        <v>2.6606026029376451</v>
      </c>
      <c r="AO16" s="11">
        <v>-1.5</v>
      </c>
      <c r="AP16" s="11">
        <v>-6.1428571428571423</v>
      </c>
      <c r="AQ16" s="11">
        <v>-0.136996313564371</v>
      </c>
      <c r="AR16" s="11">
        <v>-3.6428571428571428</v>
      </c>
      <c r="AS16" s="11">
        <v>-2.3809523809523814</v>
      </c>
      <c r="AT16" s="11">
        <v>0.68242884146466554</v>
      </c>
      <c r="AU16" s="12">
        <v>-0.75854972278260502</v>
      </c>
    </row>
    <row r="17" spans="1:47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1">
        <v>-1.6428571428571428</v>
      </c>
      <c r="I17" s="11">
        <v>-3.3809523809523814</v>
      </c>
      <c r="J17" s="11">
        <v>-5.3926343931262971E-2</v>
      </c>
      <c r="K17" s="12">
        <v>-1.573082152318821</v>
      </c>
      <c r="M17" s="10">
        <v>1245</v>
      </c>
      <c r="N17" s="11">
        <v>1</v>
      </c>
      <c r="O17" s="11">
        <v>0.292545280535708</v>
      </c>
      <c r="P17" s="11">
        <v>-0.98928873459903199</v>
      </c>
      <c r="Q17" s="11">
        <v>-2.5</v>
      </c>
      <c r="R17" s="11">
        <v>-2.1428571428571423</v>
      </c>
      <c r="S17" s="11">
        <v>0.144441765380873</v>
      </c>
      <c r="T17" s="11">
        <v>-1.6428571428571428</v>
      </c>
      <c r="U17" s="11">
        <v>-3.3809523809523814</v>
      </c>
      <c r="V17" s="11">
        <v>-5.3926343931262971E-2</v>
      </c>
      <c r="W17" s="12">
        <v>-1.573082152318821</v>
      </c>
      <c r="Y17" s="10">
        <v>1245</v>
      </c>
      <c r="Z17" s="11">
        <v>1</v>
      </c>
      <c r="AA17" s="11">
        <f>O17-C17</f>
        <v>8.254611412507401E-2</v>
      </c>
      <c r="AB17" s="11">
        <f>P17-D17</f>
        <v>7.0145833634297938E-2</v>
      </c>
      <c r="AC17" s="11">
        <v>-2.5</v>
      </c>
      <c r="AD17" s="11">
        <v>-2.1428571428571423</v>
      </c>
      <c r="AE17" s="11">
        <v>0.144441765380873</v>
      </c>
      <c r="AF17" s="11">
        <v>-1.6428571428571428</v>
      </c>
      <c r="AG17" s="11">
        <v>-3.3809523809523814</v>
      </c>
      <c r="AH17" s="11">
        <v>-5.3926343931262971E-2</v>
      </c>
      <c r="AI17" s="12">
        <v>-1.573082152318821</v>
      </c>
      <c r="AK17" s="10">
        <v>1245</v>
      </c>
      <c r="AL17" s="11">
        <v>1</v>
      </c>
      <c r="AM17" s="11">
        <f>AVERAGE(O17,C17)</f>
        <v>0.25127222347317102</v>
      </c>
      <c r="AN17" s="11">
        <f>AVERAGE(P17,D17)</f>
        <v>-1.0243616514161809</v>
      </c>
      <c r="AO17" s="11">
        <v>-2.5</v>
      </c>
      <c r="AP17" s="11">
        <v>-2.1428571428571423</v>
      </c>
      <c r="AQ17" s="11">
        <v>0.144441765380873</v>
      </c>
      <c r="AR17" s="11">
        <v>-1.6428571428571428</v>
      </c>
      <c r="AS17" s="11">
        <v>-3.3809523809523814</v>
      </c>
      <c r="AT17" s="11">
        <v>-5.3926343931262971E-2</v>
      </c>
      <c r="AU17" s="12">
        <v>-1.573082152318821</v>
      </c>
    </row>
    <row r="18" spans="1:47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1">
        <v>5.3571428571428577</v>
      </c>
      <c r="I18" s="11">
        <v>0.61904761904761862</v>
      </c>
      <c r="J18" s="11">
        <v>-0.55053798061467352</v>
      </c>
      <c r="K18" s="12">
        <v>-1.1695386634757181</v>
      </c>
      <c r="M18" s="10">
        <v>1247</v>
      </c>
      <c r="N18" s="11">
        <v>1</v>
      </c>
      <c r="O18" s="11">
        <v>0.33883895521221502</v>
      </c>
      <c r="P18" s="11">
        <v>1.14542074988217</v>
      </c>
      <c r="Q18" s="11">
        <v>3.5</v>
      </c>
      <c r="R18" s="11">
        <v>3.8571428571428577</v>
      </c>
      <c r="S18" s="11">
        <v>-0.136996313564371</v>
      </c>
      <c r="T18" s="11">
        <v>5.3571428571428577</v>
      </c>
      <c r="U18" s="11">
        <v>0.61904761904761862</v>
      </c>
      <c r="V18" s="11">
        <v>-0.55053798061467352</v>
      </c>
      <c r="W18" s="12">
        <v>-1.1695386634757181</v>
      </c>
      <c r="Y18" s="10">
        <v>1247</v>
      </c>
      <c r="Z18" s="11">
        <v>1</v>
      </c>
      <c r="AA18" s="11">
        <f>O18-C18</f>
        <v>0.31250404443984592</v>
      </c>
      <c r="AB18" s="11">
        <f>P18-D18</f>
        <v>0.17816341339234698</v>
      </c>
      <c r="AC18" s="11">
        <v>3.5</v>
      </c>
      <c r="AD18" s="11">
        <v>3.8571428571428577</v>
      </c>
      <c r="AE18" s="11">
        <v>-0.136996313564371</v>
      </c>
      <c r="AF18" s="11">
        <v>5.3571428571428577</v>
      </c>
      <c r="AG18" s="11">
        <v>0.61904761904761862</v>
      </c>
      <c r="AH18" s="11">
        <v>-0.55053798061467352</v>
      </c>
      <c r="AI18" s="12">
        <v>-1.1695386634757181</v>
      </c>
      <c r="AK18" s="10">
        <v>1247</v>
      </c>
      <c r="AL18" s="11">
        <v>1</v>
      </c>
      <c r="AM18" s="11">
        <f>AVERAGE(O18,C18)</f>
        <v>0.18258693299229206</v>
      </c>
      <c r="AN18" s="11">
        <f>AVERAGE(P18,D18)</f>
        <v>1.0563390431859965</v>
      </c>
      <c r="AO18" s="11">
        <v>3.5</v>
      </c>
      <c r="AP18" s="11">
        <v>3.8571428571428577</v>
      </c>
      <c r="AQ18" s="11">
        <v>-0.136996313564371</v>
      </c>
      <c r="AR18" s="11">
        <v>5.3571428571428577</v>
      </c>
      <c r="AS18" s="11">
        <v>0.61904761904761862</v>
      </c>
      <c r="AT18" s="11">
        <v>-0.55053798061467352</v>
      </c>
      <c r="AU18" s="12">
        <v>-1.1695386634757181</v>
      </c>
    </row>
    <row r="19" spans="1:47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1">
        <v>1.3571428571428572</v>
      </c>
      <c r="I19" s="11">
        <v>1.6190476190476186</v>
      </c>
      <c r="J19" s="11">
        <v>-1.1484077620628244</v>
      </c>
      <c r="K19" s="12">
        <v>-2.6735199319169864</v>
      </c>
      <c r="M19" s="10">
        <v>1248</v>
      </c>
      <c r="N19" s="11">
        <v>1</v>
      </c>
      <c r="O19" s="11">
        <v>-0.444513560159495</v>
      </c>
      <c r="P19" s="11">
        <v>-0.45871457593730403</v>
      </c>
      <c r="Q19" s="11">
        <v>2.5</v>
      </c>
      <c r="R19" s="11">
        <v>-2.1428571428571423</v>
      </c>
      <c r="S19" s="11">
        <v>-0.98131055040010196</v>
      </c>
      <c r="T19" s="11">
        <v>1.3571428571428572</v>
      </c>
      <c r="U19" s="11">
        <v>1.6190476190476186</v>
      </c>
      <c r="V19" s="11">
        <v>-1.1484077620628244</v>
      </c>
      <c r="W19" s="12">
        <v>-2.6735199319169864</v>
      </c>
      <c r="Y19" s="10">
        <v>1248</v>
      </c>
      <c r="Z19" s="11">
        <v>1</v>
      </c>
      <c r="AA19" s="11">
        <f>O19-C19</f>
        <v>-1.907783127655335</v>
      </c>
      <c r="AB19" s="11">
        <f>P19-D19</f>
        <v>2.1151500066912965E-2</v>
      </c>
      <c r="AC19" s="11">
        <v>2.5</v>
      </c>
      <c r="AD19" s="11">
        <v>-2.1428571428571423</v>
      </c>
      <c r="AE19" s="11">
        <v>-0.98131055040010196</v>
      </c>
      <c r="AF19" s="11">
        <v>1.3571428571428572</v>
      </c>
      <c r="AG19" s="11">
        <v>1.6190476190476186</v>
      </c>
      <c r="AH19" s="11">
        <v>-1.1484077620628244</v>
      </c>
      <c r="AI19" s="12">
        <v>-2.6735199319169864</v>
      </c>
      <c r="AK19" s="10">
        <v>1248</v>
      </c>
      <c r="AL19" s="11">
        <v>1</v>
      </c>
      <c r="AM19" s="11">
        <f>AVERAGE(O19,C19)</f>
        <v>0.50937800366817254</v>
      </c>
      <c r="AN19" s="11">
        <f>AVERAGE(P19,D19)</f>
        <v>-0.46929032597076048</v>
      </c>
      <c r="AO19" s="11">
        <v>2.5</v>
      </c>
      <c r="AP19" s="11">
        <v>-2.1428571428571423</v>
      </c>
      <c r="AQ19" s="11">
        <v>-0.98131055040010196</v>
      </c>
      <c r="AR19" s="11">
        <v>1.3571428571428572</v>
      </c>
      <c r="AS19" s="11">
        <v>1.6190476190476186</v>
      </c>
      <c r="AT19" s="11">
        <v>-1.1484077620628244</v>
      </c>
      <c r="AU19" s="12">
        <v>-2.6735199319169864</v>
      </c>
    </row>
    <row r="20" spans="1:47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1">
        <v>3.3571428571428572</v>
      </c>
      <c r="I20" s="11">
        <v>-0.38095238095238138</v>
      </c>
      <c r="J20" s="11">
        <v>-0.2765453534859314</v>
      </c>
      <c r="K20" s="12">
        <v>-1.0325423499113471</v>
      </c>
      <c r="M20" s="10">
        <v>1249</v>
      </c>
      <c r="N20" s="11">
        <v>1</v>
      </c>
      <c r="O20" s="11">
        <v>0.51876389204520301</v>
      </c>
      <c r="P20" s="11">
        <v>5.8923421418199298E-2</v>
      </c>
      <c r="Q20" s="11">
        <v>2.5</v>
      </c>
      <c r="R20" s="11">
        <v>-2.1428571428571423</v>
      </c>
      <c r="S20" s="11">
        <v>-0.136996313564371</v>
      </c>
      <c r="T20" s="11">
        <v>3.3571428571428572</v>
      </c>
      <c r="U20" s="11">
        <v>-0.38095238095238138</v>
      </c>
      <c r="V20" s="11">
        <v>-0.2765453534859314</v>
      </c>
      <c r="W20" s="12">
        <v>-1.0325423499113471</v>
      </c>
      <c r="Y20" s="10">
        <v>1249</v>
      </c>
      <c r="Z20" s="11">
        <v>1</v>
      </c>
      <c r="AA20" s="11">
        <f>O20-C20</f>
        <v>-0.39897442667696903</v>
      </c>
      <c r="AB20" s="11">
        <f>P20-D20</f>
        <v>1.3066802303485496E-2</v>
      </c>
      <c r="AC20" s="11">
        <v>2.5</v>
      </c>
      <c r="AD20" s="11">
        <v>-2.1428571428571423</v>
      </c>
      <c r="AE20" s="11">
        <v>-0.136996313564371</v>
      </c>
      <c r="AF20" s="11">
        <v>3.3571428571428572</v>
      </c>
      <c r="AG20" s="11">
        <v>-0.38095238095238138</v>
      </c>
      <c r="AH20" s="11">
        <v>-0.2765453534859314</v>
      </c>
      <c r="AI20" s="12">
        <v>-1.0325423499113471</v>
      </c>
      <c r="AK20" s="10">
        <v>1249</v>
      </c>
      <c r="AL20" s="11">
        <v>1</v>
      </c>
      <c r="AM20" s="11">
        <f>AVERAGE(O20,C20)</f>
        <v>0.71825110538368753</v>
      </c>
      <c r="AN20" s="11">
        <f>AVERAGE(P20,D20)</f>
        <v>5.2390020266456547E-2</v>
      </c>
      <c r="AO20" s="11">
        <v>2.5</v>
      </c>
      <c r="AP20" s="11">
        <v>-2.1428571428571423</v>
      </c>
      <c r="AQ20" s="11">
        <v>-0.136996313564371</v>
      </c>
      <c r="AR20" s="11">
        <v>3.3571428571428572</v>
      </c>
      <c r="AS20" s="11">
        <v>-0.38095238095238138</v>
      </c>
      <c r="AT20" s="11">
        <v>-0.2765453534859314</v>
      </c>
      <c r="AU20" s="12">
        <v>-1.0325423499113471</v>
      </c>
    </row>
    <row r="21" spans="1:47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1">
        <v>-3.6428571428571428</v>
      </c>
      <c r="I21" s="11">
        <v>-2.3809523809523814</v>
      </c>
      <c r="J21" s="11">
        <v>1.7076675576223366</v>
      </c>
      <c r="K21" s="12">
        <v>-8.8459058627264442E-2</v>
      </c>
      <c r="M21" s="10">
        <v>1251</v>
      </c>
      <c r="N21" s="11">
        <v>1</v>
      </c>
      <c r="O21" s="11">
        <v>1.23657098077056</v>
      </c>
      <c r="P21" s="11">
        <v>-1.36486895687423</v>
      </c>
      <c r="Q21" s="11">
        <v>-4.5</v>
      </c>
      <c r="R21" s="11">
        <v>11.857142857142858</v>
      </c>
      <c r="S21" s="11">
        <v>-0.41843439250961401</v>
      </c>
      <c r="T21" s="11">
        <v>-3.6428571428571428</v>
      </c>
      <c r="U21" s="11">
        <v>-2.3809523809523814</v>
      </c>
      <c r="V21" s="11">
        <v>1.7076675576223366</v>
      </c>
      <c r="W21" s="12">
        <v>-8.8459058627264442E-2</v>
      </c>
      <c r="Y21" s="10">
        <v>1251</v>
      </c>
      <c r="Z21" s="11">
        <v>1</v>
      </c>
      <c r="AA21" s="11">
        <f>O21-C21</f>
        <v>0.90562471626139507</v>
      </c>
      <c r="AB21" s="11">
        <f>P21-D21</f>
        <v>-0.12367460132037</v>
      </c>
      <c r="AC21" s="11">
        <v>-4.5</v>
      </c>
      <c r="AD21" s="11">
        <v>11.857142857142858</v>
      </c>
      <c r="AE21" s="11">
        <v>-0.41843439250961401</v>
      </c>
      <c r="AF21" s="11">
        <v>-3.6428571428571428</v>
      </c>
      <c r="AG21" s="11">
        <v>-2.3809523809523814</v>
      </c>
      <c r="AH21" s="11">
        <v>1.7076675576223366</v>
      </c>
      <c r="AI21" s="12">
        <v>-8.8459058627264442E-2</v>
      </c>
      <c r="AK21" s="10">
        <v>1251</v>
      </c>
      <c r="AL21" s="11">
        <v>1</v>
      </c>
      <c r="AM21" s="11">
        <f>AVERAGE(O21,C21)</f>
        <v>0.78375862263986251</v>
      </c>
      <c r="AN21" s="11">
        <f>AVERAGE(P21,D21)</f>
        <v>-1.3030316562140452</v>
      </c>
      <c r="AO21" s="11">
        <v>-4.5</v>
      </c>
      <c r="AP21" s="11">
        <v>11.857142857142858</v>
      </c>
      <c r="AQ21" s="11">
        <v>-0.41843439250961401</v>
      </c>
      <c r="AR21" s="11">
        <v>-3.6428571428571428</v>
      </c>
      <c r="AS21" s="11">
        <v>-2.3809523809523814</v>
      </c>
      <c r="AT21" s="11">
        <v>1.7076675576223366</v>
      </c>
      <c r="AU21" s="12">
        <v>-8.8459058627264442E-2</v>
      </c>
    </row>
    <row r="22" spans="1:47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1">
        <v>-0.64285714285714279</v>
      </c>
      <c r="I22" s="11">
        <v>-0.38095238095238138</v>
      </c>
      <c r="J22" s="11">
        <v>0.81421333873737955</v>
      </c>
      <c r="K22" s="12">
        <v>-0.71089883111678254</v>
      </c>
      <c r="M22" s="10">
        <v>1276</v>
      </c>
      <c r="N22" s="11">
        <v>1</v>
      </c>
      <c r="O22" s="11">
        <v>-0.34861414849593197</v>
      </c>
      <c r="P22" s="11">
        <v>-0.27840909504165001</v>
      </c>
      <c r="Q22" s="11">
        <v>-1.5</v>
      </c>
      <c r="R22" s="11">
        <v>-6.1428571428571423</v>
      </c>
      <c r="S22" s="11">
        <v>-0.98131055040010196</v>
      </c>
      <c r="T22" s="11">
        <v>-0.64285714285714279</v>
      </c>
      <c r="U22" s="11">
        <v>-0.38095238095238138</v>
      </c>
      <c r="V22" s="11">
        <v>0.81421333873737955</v>
      </c>
      <c r="W22" s="12">
        <v>-0.71089883111678254</v>
      </c>
      <c r="Y22" s="10">
        <v>1276</v>
      </c>
      <c r="Z22" s="11">
        <v>1</v>
      </c>
      <c r="AA22" s="11">
        <f>O22-C22</f>
        <v>-0.697651861586433</v>
      </c>
      <c r="AB22" s="11">
        <f>P22-D22</f>
        <v>0.11014396847840197</v>
      </c>
      <c r="AC22" s="11">
        <v>-1.5</v>
      </c>
      <c r="AD22" s="11">
        <v>-6.1428571428571423</v>
      </c>
      <c r="AE22" s="11">
        <v>-0.98131055040010196</v>
      </c>
      <c r="AF22" s="11">
        <v>-0.64285714285714279</v>
      </c>
      <c r="AG22" s="11">
        <v>-0.38095238095238138</v>
      </c>
      <c r="AH22" s="11">
        <v>0.81421333873737955</v>
      </c>
      <c r="AI22" s="12">
        <v>-0.71089883111678254</v>
      </c>
      <c r="AK22" s="10">
        <v>1276</v>
      </c>
      <c r="AL22" s="11">
        <v>1</v>
      </c>
      <c r="AM22" s="11">
        <f>AVERAGE(O22,C22)</f>
        <v>2.1178229728452402E-4</v>
      </c>
      <c r="AN22" s="11">
        <f>AVERAGE(P22,D22)</f>
        <v>-0.33348107928085102</v>
      </c>
      <c r="AO22" s="11">
        <v>-1.5</v>
      </c>
      <c r="AP22" s="11">
        <v>-6.1428571428571423</v>
      </c>
      <c r="AQ22" s="11">
        <v>-0.98131055040010196</v>
      </c>
      <c r="AR22" s="11">
        <v>-0.64285714285714279</v>
      </c>
      <c r="AS22" s="11">
        <v>-0.38095238095238138</v>
      </c>
      <c r="AT22" s="11">
        <v>0.81421333873737955</v>
      </c>
      <c r="AU22" s="12">
        <v>-0.71089883111678254</v>
      </c>
    </row>
    <row r="23" spans="1:47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1">
        <v>3.3571428571428572</v>
      </c>
      <c r="I23" s="11">
        <v>1.6190476190476186</v>
      </c>
      <c r="J23" s="11">
        <v>-1.2213731899449616</v>
      </c>
      <c r="K23" s="12">
        <v>-1.7621966286657205</v>
      </c>
      <c r="M23" s="10">
        <v>1286</v>
      </c>
      <c r="N23" s="11">
        <v>1</v>
      </c>
      <c r="O23" s="11">
        <v>-0.50389851946284603</v>
      </c>
      <c r="P23" s="11">
        <v>-0.85766783545840097</v>
      </c>
      <c r="Q23" s="11">
        <v>0.5</v>
      </c>
      <c r="R23" s="11">
        <v>-8.1428571428571423</v>
      </c>
      <c r="S23" s="11">
        <v>-0.41843439250961401</v>
      </c>
      <c r="T23" s="11">
        <v>3.3571428571428572</v>
      </c>
      <c r="U23" s="11">
        <v>1.6190476190476186</v>
      </c>
      <c r="V23" s="11">
        <v>-1.2213731899449616</v>
      </c>
      <c r="W23" s="12">
        <v>-1.7621966286657205</v>
      </c>
      <c r="Y23" s="10">
        <v>1286</v>
      </c>
      <c r="Z23" s="11">
        <v>1</v>
      </c>
      <c r="AA23" s="11">
        <f>O23-C23</f>
        <v>-0.22924498311217001</v>
      </c>
      <c r="AB23" s="11">
        <f>P23-D23</f>
        <v>-0.233101533712463</v>
      </c>
      <c r="AC23" s="11">
        <v>0.5</v>
      </c>
      <c r="AD23" s="11">
        <v>-8.1428571428571423</v>
      </c>
      <c r="AE23" s="11">
        <v>-0.41843439250961401</v>
      </c>
      <c r="AF23" s="11">
        <v>3.3571428571428572</v>
      </c>
      <c r="AG23" s="11">
        <v>1.6190476190476186</v>
      </c>
      <c r="AH23" s="11">
        <v>-1.2213731899449616</v>
      </c>
      <c r="AI23" s="12">
        <v>-1.7621966286657205</v>
      </c>
      <c r="AK23" s="10">
        <v>1286</v>
      </c>
      <c r="AL23" s="11">
        <v>1</v>
      </c>
      <c r="AM23" s="11">
        <f>AVERAGE(O23,C23)</f>
        <v>-0.38927602790676102</v>
      </c>
      <c r="AN23" s="11">
        <f>AVERAGE(P23,D23)</f>
        <v>-0.74111706860216953</v>
      </c>
      <c r="AO23" s="11">
        <v>0.5</v>
      </c>
      <c r="AP23" s="11">
        <v>-8.1428571428571423</v>
      </c>
      <c r="AQ23" s="11">
        <v>-0.41843439250961401</v>
      </c>
      <c r="AR23" s="11">
        <v>3.3571428571428572</v>
      </c>
      <c r="AS23" s="11">
        <v>1.6190476190476186</v>
      </c>
      <c r="AT23" s="11">
        <v>-1.2213731899449616</v>
      </c>
      <c r="AU23" s="12">
        <v>-1.7621966286657205</v>
      </c>
    </row>
    <row r="24" spans="1:47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1">
        <v>-0.64285714285714279</v>
      </c>
      <c r="I24" s="11">
        <v>-4.3809523809523814</v>
      </c>
      <c r="J24" s="11">
        <v>0.63328885941543711</v>
      </c>
      <c r="K24" s="12">
        <v>1.9813765484377945</v>
      </c>
      <c r="M24" s="10">
        <v>1294</v>
      </c>
      <c r="N24" s="11">
        <v>1</v>
      </c>
      <c r="O24" s="11">
        <v>-0.26734722392862398</v>
      </c>
      <c r="P24" s="11">
        <v>-0.58383384478666001</v>
      </c>
      <c r="Q24" s="11">
        <v>-2.5</v>
      </c>
      <c r="R24" s="11">
        <v>-2.1428571428571423</v>
      </c>
      <c r="S24" s="11">
        <v>-0.69987247145485798</v>
      </c>
      <c r="T24" s="11">
        <v>-0.64285714285714279</v>
      </c>
      <c r="U24" s="11">
        <v>-4.3809523809523814</v>
      </c>
      <c r="V24" s="11">
        <v>0.63328885941543711</v>
      </c>
      <c r="W24" s="12">
        <v>1.9813765484377945</v>
      </c>
      <c r="Y24" s="10">
        <v>1294</v>
      </c>
      <c r="Z24" s="11">
        <v>1</v>
      </c>
      <c r="AA24" s="11">
        <f>O24-C24</f>
        <v>-0.73439079983827704</v>
      </c>
      <c r="AB24" s="11">
        <f>P24-D24</f>
        <v>0.16002089976632494</v>
      </c>
      <c r="AC24" s="11">
        <v>-2.5</v>
      </c>
      <c r="AD24" s="11">
        <v>-2.1428571428571423</v>
      </c>
      <c r="AE24" s="11">
        <v>-0.69987247145485798</v>
      </c>
      <c r="AF24" s="11">
        <v>-0.64285714285714279</v>
      </c>
      <c r="AG24" s="11">
        <v>-4.3809523809523814</v>
      </c>
      <c r="AH24" s="11">
        <v>0.63328885941543711</v>
      </c>
      <c r="AI24" s="12">
        <v>1.9813765484377945</v>
      </c>
      <c r="AK24" s="10">
        <v>1294</v>
      </c>
      <c r="AL24" s="11">
        <v>1</v>
      </c>
      <c r="AM24" s="11">
        <f>AVERAGE(O24,C24)</f>
        <v>9.9848175990514515E-2</v>
      </c>
      <c r="AN24" s="11">
        <f>AVERAGE(P24,D24)</f>
        <v>-0.66384429466982242</v>
      </c>
      <c r="AO24" s="11">
        <v>-2.5</v>
      </c>
      <c r="AP24" s="11">
        <v>-2.1428571428571423</v>
      </c>
      <c r="AQ24" s="11">
        <v>-0.69987247145485798</v>
      </c>
      <c r="AR24" s="11">
        <v>-0.64285714285714279</v>
      </c>
      <c r="AS24" s="11">
        <v>-4.3809523809523814</v>
      </c>
      <c r="AT24" s="11">
        <v>0.63328885941543711</v>
      </c>
      <c r="AU24" s="12">
        <v>1.9813765484377945</v>
      </c>
    </row>
    <row r="25" spans="1:47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1">
        <v>3.3571428571428572</v>
      </c>
      <c r="I25" s="11">
        <v>-3.3809523809523814</v>
      </c>
      <c r="J25" s="11">
        <v>1.6131103194321355</v>
      </c>
      <c r="K25" s="12">
        <v>-2.524610895419408</v>
      </c>
      <c r="M25" s="10">
        <v>1301</v>
      </c>
      <c r="N25" s="11">
        <v>1</v>
      </c>
      <c r="O25" s="11">
        <v>-0.73514041456989898</v>
      </c>
      <c r="P25" s="11">
        <v>1.2090691987031501</v>
      </c>
      <c r="Q25" s="11">
        <v>-2.5</v>
      </c>
      <c r="R25" s="11">
        <v>-2.1428571428571423</v>
      </c>
      <c r="S25" s="11">
        <v>0.42587984432611697</v>
      </c>
      <c r="T25" s="11">
        <v>3.3571428571428572</v>
      </c>
      <c r="U25" s="11">
        <v>-3.3809523809523814</v>
      </c>
      <c r="V25" s="11">
        <v>1.6131103194321355</v>
      </c>
      <c r="W25" s="12">
        <v>-2.524610895419408</v>
      </c>
      <c r="Y25" s="10">
        <v>1301</v>
      </c>
      <c r="Z25" s="11">
        <v>1</v>
      </c>
      <c r="AA25" s="11">
        <f>O25-C25</f>
        <v>-1.060583065696181</v>
      </c>
      <c r="AB25" s="11">
        <f>P25-D25</f>
        <v>0.35704447821445906</v>
      </c>
      <c r="AC25" s="11">
        <v>-2.5</v>
      </c>
      <c r="AD25" s="11">
        <v>-2.1428571428571423</v>
      </c>
      <c r="AE25" s="11">
        <v>0.42587984432611697</v>
      </c>
      <c r="AF25" s="11">
        <v>3.3571428571428572</v>
      </c>
      <c r="AG25" s="11">
        <v>-3.3809523809523814</v>
      </c>
      <c r="AH25" s="11">
        <v>1.6131103194321355</v>
      </c>
      <c r="AI25" s="12">
        <v>-2.524610895419408</v>
      </c>
      <c r="AK25" s="10">
        <v>1301</v>
      </c>
      <c r="AL25" s="11">
        <v>1</v>
      </c>
      <c r="AM25" s="11">
        <f>AVERAGE(O25,C25)</f>
        <v>-0.20484888172180848</v>
      </c>
      <c r="AN25" s="11">
        <f>AVERAGE(P25,D25)</f>
        <v>1.0305469595959207</v>
      </c>
      <c r="AO25" s="11">
        <v>-2.5</v>
      </c>
      <c r="AP25" s="11">
        <v>-2.1428571428571423</v>
      </c>
      <c r="AQ25" s="11">
        <v>0.42587984432611697</v>
      </c>
      <c r="AR25" s="11">
        <v>3.3571428571428572</v>
      </c>
      <c r="AS25" s="11">
        <v>-3.3809523809523814</v>
      </c>
      <c r="AT25" s="11">
        <v>1.6131103194321355</v>
      </c>
      <c r="AU25" s="12">
        <v>-2.524610895419408</v>
      </c>
    </row>
    <row r="26" spans="1:47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1">
        <v>6.3571428571428577</v>
      </c>
      <c r="I26" s="11">
        <v>2.6190476190476186</v>
      </c>
      <c r="J26" s="11">
        <v>4.6798919257052525</v>
      </c>
      <c r="K26" s="12">
        <v>0.76776790110817106</v>
      </c>
      <c r="M26" s="10">
        <v>1302</v>
      </c>
      <c r="N26" s="11">
        <v>1</v>
      </c>
      <c r="O26" s="11">
        <v>0.54657244933445803</v>
      </c>
      <c r="P26" s="11">
        <v>-0.66063735792557698</v>
      </c>
      <c r="Q26" s="11">
        <v>4.5</v>
      </c>
      <c r="R26" s="11">
        <v>11.857142857142858</v>
      </c>
      <c r="S26" s="11">
        <v>0.707317923271361</v>
      </c>
      <c r="T26" s="11">
        <v>6.3571428571428577</v>
      </c>
      <c r="U26" s="11">
        <v>2.6190476190476186</v>
      </c>
      <c r="V26" s="11">
        <v>4.6798919257052525</v>
      </c>
      <c r="W26" s="12">
        <v>0.76776790110817106</v>
      </c>
      <c r="Y26" s="10">
        <v>1302</v>
      </c>
      <c r="Z26" s="11">
        <v>1</v>
      </c>
      <c r="AA26" s="11">
        <f>O26-C26</f>
        <v>-0.55095600487266194</v>
      </c>
      <c r="AB26" s="11">
        <f>P26-D26</f>
        <v>-0.24915050463883598</v>
      </c>
      <c r="AC26" s="11">
        <v>4.5</v>
      </c>
      <c r="AD26" s="11">
        <v>11.857142857142858</v>
      </c>
      <c r="AE26" s="11">
        <v>0.707317923271361</v>
      </c>
      <c r="AF26" s="11">
        <v>6.3571428571428577</v>
      </c>
      <c r="AG26" s="11">
        <v>2.6190476190476186</v>
      </c>
      <c r="AH26" s="11">
        <v>4.6798919257052525</v>
      </c>
      <c r="AI26" s="12">
        <v>0.76776790110817106</v>
      </c>
      <c r="AK26" s="10">
        <v>1302</v>
      </c>
      <c r="AL26" s="11">
        <v>1</v>
      </c>
      <c r="AM26" s="11">
        <f>AVERAGE(O26,C26)</f>
        <v>0.82205045177078895</v>
      </c>
      <c r="AN26" s="11">
        <f>AVERAGE(P26,D26)</f>
        <v>-0.53606210560615897</v>
      </c>
      <c r="AO26" s="11">
        <v>4.5</v>
      </c>
      <c r="AP26" s="11">
        <v>11.857142857142858</v>
      </c>
      <c r="AQ26" s="11">
        <v>0.707317923271361</v>
      </c>
      <c r="AR26" s="11">
        <v>6.3571428571428577</v>
      </c>
      <c r="AS26" s="11">
        <v>2.6190476190476186</v>
      </c>
      <c r="AT26" s="11">
        <v>4.6798919257052525</v>
      </c>
      <c r="AU26" s="12">
        <v>0.76776790110817106</v>
      </c>
    </row>
    <row r="27" spans="1:47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1">
        <v>-2.6428571428571428</v>
      </c>
      <c r="I27" s="11">
        <v>1.6190476190476186</v>
      </c>
      <c r="J27" s="11">
        <v>-5.4049725697991473</v>
      </c>
      <c r="K27" s="12">
        <v>2.3387582359649741</v>
      </c>
      <c r="M27" s="10">
        <v>1303</v>
      </c>
      <c r="N27" s="11">
        <v>1</v>
      </c>
      <c r="O27" s="11">
        <v>-1.65092801397001</v>
      </c>
      <c r="P27" s="11">
        <v>1.42771295663732E-2</v>
      </c>
      <c r="Q27" s="11">
        <v>0.5</v>
      </c>
      <c r="R27" s="11">
        <v>-8.1428571428571423</v>
      </c>
      <c r="S27" s="11">
        <v>2.1145083179975801</v>
      </c>
      <c r="T27" s="11">
        <v>-2.6428571428571428</v>
      </c>
      <c r="U27" s="11">
        <v>1.6190476190476186</v>
      </c>
      <c r="V27" s="11">
        <v>-5.4049725697991473</v>
      </c>
      <c r="W27" s="12">
        <v>2.3387582359649741</v>
      </c>
      <c r="Y27" s="10">
        <v>1303</v>
      </c>
      <c r="Z27" s="11">
        <v>1</v>
      </c>
      <c r="AA27" s="11">
        <f>O27-C27</f>
        <v>0.18377042946493005</v>
      </c>
      <c r="AB27" s="11">
        <f>P27-D27</f>
        <v>-7.1801539434477018E-3</v>
      </c>
      <c r="AC27" s="11">
        <v>0.5</v>
      </c>
      <c r="AD27" s="11">
        <v>-8.1428571428571423</v>
      </c>
      <c r="AE27" s="11">
        <v>2.1145083179975801</v>
      </c>
      <c r="AF27" s="11">
        <v>-2.6428571428571428</v>
      </c>
      <c r="AG27" s="11">
        <v>1.6190476190476186</v>
      </c>
      <c r="AH27" s="11">
        <v>-5.4049725697991473</v>
      </c>
      <c r="AI27" s="12">
        <v>2.3387582359649741</v>
      </c>
      <c r="AK27" s="10">
        <v>1303</v>
      </c>
      <c r="AL27" s="11">
        <v>1</v>
      </c>
      <c r="AM27" s="11">
        <f>AVERAGE(O27,C27)</f>
        <v>-1.7428132287024751</v>
      </c>
      <c r="AN27" s="11">
        <f>AVERAGE(P27,D27)</f>
        <v>1.786720653809705E-2</v>
      </c>
      <c r="AO27" s="11">
        <v>0.5</v>
      </c>
      <c r="AP27" s="11">
        <v>-8.1428571428571423</v>
      </c>
      <c r="AQ27" s="11">
        <v>2.1145083179975801</v>
      </c>
      <c r="AR27" s="11">
        <v>-2.6428571428571428</v>
      </c>
      <c r="AS27" s="11">
        <v>1.6190476190476186</v>
      </c>
      <c r="AT27" s="11">
        <v>-5.4049725697991473</v>
      </c>
      <c r="AU27" s="12">
        <v>2.3387582359649741</v>
      </c>
    </row>
    <row r="28" spans="1:47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1">
        <v>0.35714285714285721</v>
      </c>
      <c r="I28" s="11">
        <v>-3.3809523809523814</v>
      </c>
      <c r="J28" s="11">
        <v>3.3929987583880494E-2</v>
      </c>
      <c r="K28" s="12">
        <v>0.32997533388234968</v>
      </c>
      <c r="M28" s="10">
        <v>3116</v>
      </c>
      <c r="N28" s="11">
        <v>1</v>
      </c>
      <c r="O28" s="11">
        <v>0.73108711790094805</v>
      </c>
      <c r="P28" s="11">
        <v>0.54122402652080304</v>
      </c>
      <c r="Q28" s="11">
        <v>1.5</v>
      </c>
      <c r="R28" s="11">
        <v>-6.1428571428571423</v>
      </c>
      <c r="S28" s="11">
        <v>-0.41843439250961401</v>
      </c>
      <c r="T28" s="11">
        <v>0.35714285714285721</v>
      </c>
      <c r="U28" s="11">
        <v>-3.3809523809523814</v>
      </c>
      <c r="V28" s="11">
        <v>3.3929987583880494E-2</v>
      </c>
      <c r="W28" s="12">
        <v>0.32997533388234968</v>
      </c>
      <c r="Y28" s="10">
        <v>3116</v>
      </c>
      <c r="Z28" s="11">
        <v>1</v>
      </c>
      <c r="AA28" s="11">
        <f>O28-C28</f>
        <v>1.6850451497071099</v>
      </c>
      <c r="AB28" s="11">
        <f>P28-D28</f>
        <v>-0.67326953852623705</v>
      </c>
      <c r="AC28" s="11">
        <v>1.5</v>
      </c>
      <c r="AD28" s="11">
        <v>-6.1428571428571423</v>
      </c>
      <c r="AE28" s="11">
        <v>-0.41843439250961401</v>
      </c>
      <c r="AF28" s="11">
        <v>0.35714285714285721</v>
      </c>
      <c r="AG28" s="11">
        <v>-3.3809523809523814</v>
      </c>
      <c r="AH28" s="11">
        <v>3.3929987583880494E-2</v>
      </c>
      <c r="AI28" s="12">
        <v>0.32997533388234968</v>
      </c>
      <c r="AK28" s="10">
        <v>3116</v>
      </c>
      <c r="AL28" s="11">
        <v>1</v>
      </c>
      <c r="AM28" s="11">
        <f>AVERAGE(O28,C28)</f>
        <v>-0.11143545695260698</v>
      </c>
      <c r="AN28" s="11">
        <f>AVERAGE(P28,D28)</f>
        <v>0.87785879578392156</v>
      </c>
      <c r="AO28" s="11">
        <v>1.5</v>
      </c>
      <c r="AP28" s="11">
        <v>-6.1428571428571423</v>
      </c>
      <c r="AQ28" s="11">
        <v>-0.41843439250961401</v>
      </c>
      <c r="AR28" s="11">
        <v>0.35714285714285721</v>
      </c>
      <c r="AS28" s="11">
        <v>-3.3809523809523814</v>
      </c>
      <c r="AT28" s="11">
        <v>3.3929987583880494E-2</v>
      </c>
      <c r="AU28" s="12">
        <v>0.32997533388234968</v>
      </c>
    </row>
    <row r="29" spans="1:47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1">
        <v>3.3571428571428572</v>
      </c>
      <c r="I29" s="11">
        <v>1.6190476190476186</v>
      </c>
      <c r="J29" s="11">
        <v>-3.1110288628630283</v>
      </c>
      <c r="K29" s="12">
        <v>-2.6735199319169864</v>
      </c>
      <c r="M29" s="10">
        <v>3122</v>
      </c>
      <c r="N29" s="11">
        <v>1</v>
      </c>
      <c r="O29" s="11">
        <v>-0.95189655114930805</v>
      </c>
      <c r="P29" s="11">
        <v>-7.5126252454892101E-2</v>
      </c>
      <c r="Q29" s="11">
        <v>3.5</v>
      </c>
      <c r="R29" s="11">
        <v>3.8571428571428577</v>
      </c>
      <c r="S29" s="11">
        <v>-0.98131055040010196</v>
      </c>
      <c r="T29" s="11">
        <v>3.3571428571428572</v>
      </c>
      <c r="U29" s="11">
        <v>1.6190476190476186</v>
      </c>
      <c r="V29" s="11">
        <v>-3.1110288628630283</v>
      </c>
      <c r="W29" s="12">
        <v>-2.6735199319169864</v>
      </c>
      <c r="Y29" s="10">
        <v>3122</v>
      </c>
      <c r="Z29" s="11">
        <v>1</v>
      </c>
      <c r="AA29" s="11">
        <f>O29-C29</f>
        <v>-6.3784643361417093E-2</v>
      </c>
      <c r="AB29" s="11">
        <f>P29-D29</f>
        <v>0.41435455957772893</v>
      </c>
      <c r="AC29" s="11">
        <v>3.5</v>
      </c>
      <c r="AD29" s="11">
        <v>3.8571428571428577</v>
      </c>
      <c r="AE29" s="11">
        <v>-0.98131055040010196</v>
      </c>
      <c r="AF29" s="11">
        <v>3.3571428571428572</v>
      </c>
      <c r="AG29" s="11">
        <v>1.6190476190476186</v>
      </c>
      <c r="AH29" s="11">
        <v>-3.1110288628630283</v>
      </c>
      <c r="AI29" s="12">
        <v>-2.6735199319169864</v>
      </c>
      <c r="AK29" s="10">
        <v>3122</v>
      </c>
      <c r="AL29" s="11">
        <v>1</v>
      </c>
      <c r="AM29" s="11">
        <f>AVERAGE(O29,C29)</f>
        <v>-0.9200042294685995</v>
      </c>
      <c r="AN29" s="11">
        <f>AVERAGE(P29,D29)</f>
        <v>-0.28230353224375654</v>
      </c>
      <c r="AO29" s="11">
        <v>3.5</v>
      </c>
      <c r="AP29" s="11">
        <v>3.8571428571428577</v>
      </c>
      <c r="AQ29" s="11">
        <v>-0.98131055040010196</v>
      </c>
      <c r="AR29" s="11">
        <v>3.3571428571428572</v>
      </c>
      <c r="AS29" s="11">
        <v>1.6190476190476186</v>
      </c>
      <c r="AT29" s="11">
        <v>-3.1110288628630283</v>
      </c>
      <c r="AU29" s="12">
        <v>-2.6735199319169864</v>
      </c>
    </row>
    <row r="30" spans="1:47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1">
        <v>8.3571428571428577</v>
      </c>
      <c r="I30" s="11">
        <v>5.6190476190476186</v>
      </c>
      <c r="J30" s="11">
        <v>-0.96152692130778639</v>
      </c>
      <c r="K30" s="12">
        <v>-1.854520231297573</v>
      </c>
      <c r="M30" s="10">
        <v>3125</v>
      </c>
      <c r="N30" s="11">
        <v>1</v>
      </c>
      <c r="O30" s="11">
        <v>-0.65020398188457895</v>
      </c>
      <c r="P30" s="11">
        <v>2.16764957038705</v>
      </c>
      <c r="Q30" s="11">
        <v>4.5</v>
      </c>
      <c r="R30" s="11">
        <v>11.857142857142858</v>
      </c>
      <c r="S30" s="11">
        <v>-0.136996313564371</v>
      </c>
      <c r="T30" s="11">
        <v>8.3571428571428577</v>
      </c>
      <c r="U30" s="11">
        <v>5.6190476190476186</v>
      </c>
      <c r="V30" s="11">
        <v>-0.96152692130778639</v>
      </c>
      <c r="W30" s="12">
        <v>-1.854520231297573</v>
      </c>
      <c r="Y30" s="10">
        <v>3125</v>
      </c>
      <c r="Z30" s="11">
        <v>1</v>
      </c>
      <c r="AA30" s="11">
        <f>O30-C30</f>
        <v>0.53285740322200115</v>
      </c>
      <c r="AB30" s="11">
        <f>P30-D30</f>
        <v>-0.18669208638331014</v>
      </c>
      <c r="AC30" s="11">
        <v>4.5</v>
      </c>
      <c r="AD30" s="11">
        <v>11.857142857142858</v>
      </c>
      <c r="AE30" s="11">
        <v>-0.136996313564371</v>
      </c>
      <c r="AF30" s="11">
        <v>8.3571428571428577</v>
      </c>
      <c r="AG30" s="11">
        <v>5.6190476190476186</v>
      </c>
      <c r="AH30" s="11">
        <v>-0.96152692130778639</v>
      </c>
      <c r="AI30" s="12">
        <v>-1.854520231297573</v>
      </c>
      <c r="AK30" s="10">
        <v>3125</v>
      </c>
      <c r="AL30" s="11">
        <v>1</v>
      </c>
      <c r="AM30" s="11">
        <f>AVERAGE(O30,C30)</f>
        <v>-0.91663268349557958</v>
      </c>
      <c r="AN30" s="11">
        <f>AVERAGE(P30,D30)</f>
        <v>2.260995613578705</v>
      </c>
      <c r="AO30" s="11">
        <v>4.5</v>
      </c>
      <c r="AP30" s="11">
        <v>11.857142857142858</v>
      </c>
      <c r="AQ30" s="11">
        <v>-0.136996313564371</v>
      </c>
      <c r="AR30" s="11">
        <v>8.3571428571428577</v>
      </c>
      <c r="AS30" s="11">
        <v>5.6190476190476186</v>
      </c>
      <c r="AT30" s="11">
        <v>-0.96152692130778639</v>
      </c>
      <c r="AU30" s="12">
        <v>-1.854520231297573</v>
      </c>
    </row>
    <row r="31" spans="1:47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1">
        <v>2.3571428571428572</v>
      </c>
      <c r="I31" s="11">
        <v>6.6190476190476186</v>
      </c>
      <c r="J31" s="11">
        <v>1.5557803406862971</v>
      </c>
      <c r="K31" s="12">
        <v>2.7691053521985038</v>
      </c>
      <c r="M31" s="10">
        <v>3140</v>
      </c>
      <c r="N31" s="11">
        <v>1</v>
      </c>
      <c r="O31" s="11">
        <v>-0.197029821751255</v>
      </c>
      <c r="P31" s="11">
        <v>0.28142824091858598</v>
      </c>
      <c r="Q31" s="11">
        <v>-1.5</v>
      </c>
      <c r="R31" s="11">
        <v>-6.1428571428571423</v>
      </c>
      <c r="S31" s="11">
        <v>0.58223433275411396</v>
      </c>
      <c r="T31" s="11">
        <v>2.3571428571428572</v>
      </c>
      <c r="U31" s="11">
        <v>6.6190476190476186</v>
      </c>
      <c r="V31" s="11">
        <v>1.5557803406862971</v>
      </c>
      <c r="W31" s="12">
        <v>2.7691053521985038</v>
      </c>
      <c r="Y31" s="10">
        <v>3140</v>
      </c>
      <c r="Z31" s="11">
        <v>1</v>
      </c>
      <c r="AA31" s="11">
        <f>O31-C31</f>
        <v>-0.94400200270274492</v>
      </c>
      <c r="AB31" s="11">
        <f>P31-D31</f>
        <v>0.18873218784876958</v>
      </c>
      <c r="AC31" s="11">
        <v>-1.5</v>
      </c>
      <c r="AD31" s="11">
        <v>-6.1428571428571423</v>
      </c>
      <c r="AE31" s="11">
        <v>0.58223433275411396</v>
      </c>
      <c r="AF31" s="11">
        <v>2.3571428571428572</v>
      </c>
      <c r="AG31" s="11">
        <v>6.6190476190476186</v>
      </c>
      <c r="AH31" s="11">
        <v>1.5557803406862971</v>
      </c>
      <c r="AI31" s="12">
        <v>2.7691053521985038</v>
      </c>
      <c r="AK31" s="10">
        <v>3140</v>
      </c>
      <c r="AL31" s="11">
        <v>1</v>
      </c>
      <c r="AM31" s="11">
        <f>AVERAGE(O31,C31)</f>
        <v>0.27497117960011752</v>
      </c>
      <c r="AN31" s="11">
        <f>AVERAGE(P31,D31)</f>
        <v>0.18706214699420121</v>
      </c>
      <c r="AO31" s="11">
        <v>-1.5</v>
      </c>
      <c r="AP31" s="11">
        <v>-6.1428571428571423</v>
      </c>
      <c r="AQ31" s="11">
        <v>0.58223433275411396</v>
      </c>
      <c r="AR31" s="11">
        <v>2.3571428571428572</v>
      </c>
      <c r="AS31" s="11">
        <v>6.6190476190476186</v>
      </c>
      <c r="AT31" s="11">
        <v>1.5557803406862971</v>
      </c>
      <c r="AU31" s="12">
        <v>2.7691053521985038</v>
      </c>
    </row>
    <row r="32" spans="1:47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1">
        <v>-3.6428571428571428</v>
      </c>
      <c r="I32" s="11">
        <v>-4.3809523809523814</v>
      </c>
      <c r="J32" s="11">
        <v>-4.4437647393237105</v>
      </c>
      <c r="K32" s="12">
        <v>-6.6493912058830222</v>
      </c>
      <c r="M32" s="10">
        <v>3143</v>
      </c>
      <c r="N32" s="11">
        <v>1</v>
      </c>
      <c r="O32" s="11">
        <v>-1.9087818651295301</v>
      </c>
      <c r="P32" s="11">
        <v>3.5511776424394799E-2</v>
      </c>
      <c r="Q32" s="11">
        <v>0.5</v>
      </c>
      <c r="R32" s="11">
        <v>-8.1428571428571423</v>
      </c>
      <c r="S32" s="11">
        <v>1.27019408116185</v>
      </c>
      <c r="T32" s="11">
        <v>-3.6428571428571428</v>
      </c>
      <c r="U32" s="11">
        <v>-4.3809523809523814</v>
      </c>
      <c r="V32" s="11">
        <v>-4.4437647393237105</v>
      </c>
      <c r="W32" s="12">
        <v>-6.6493912058830222</v>
      </c>
      <c r="Y32" s="10">
        <v>3143</v>
      </c>
      <c r="Z32" s="11">
        <v>1</v>
      </c>
      <c r="AA32" s="11">
        <f>O32-C32</f>
        <v>-2.3119893895549151</v>
      </c>
      <c r="AB32" s="11">
        <f>P32-D32</f>
        <v>1.0968483812523648</v>
      </c>
      <c r="AC32" s="11">
        <v>0.5</v>
      </c>
      <c r="AD32" s="11">
        <v>-8.1428571428571423</v>
      </c>
      <c r="AE32" s="11">
        <v>1.27019408116185</v>
      </c>
      <c r="AF32" s="11">
        <v>-3.6428571428571428</v>
      </c>
      <c r="AG32" s="11">
        <v>-4.3809523809523814</v>
      </c>
      <c r="AH32" s="11">
        <v>-4.4437647393237105</v>
      </c>
      <c r="AI32" s="12">
        <v>-6.6493912058830222</v>
      </c>
      <c r="AK32" s="10">
        <v>3143</v>
      </c>
      <c r="AL32" s="11">
        <v>1</v>
      </c>
      <c r="AM32" s="11">
        <f>AVERAGE(O32,C32)</f>
        <v>-0.75278717035207254</v>
      </c>
      <c r="AN32" s="11">
        <f>AVERAGE(P32,D32)</f>
        <v>-0.51291241420178757</v>
      </c>
      <c r="AO32" s="11">
        <v>0.5</v>
      </c>
      <c r="AP32" s="11">
        <v>-8.1428571428571423</v>
      </c>
      <c r="AQ32" s="11">
        <v>1.27019408116185</v>
      </c>
      <c r="AR32" s="11">
        <v>-3.6428571428571428</v>
      </c>
      <c r="AS32" s="11">
        <v>-4.3809523809523814</v>
      </c>
      <c r="AT32" s="11">
        <v>-4.4437647393237105</v>
      </c>
      <c r="AU32" s="12">
        <v>-6.6493912058830222</v>
      </c>
    </row>
    <row r="33" spans="1:47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1">
        <v>-2.6428571428571428</v>
      </c>
      <c r="I33" s="11">
        <v>-4.3809523809523814</v>
      </c>
      <c r="J33" s="11">
        <v>1.2892331651127225</v>
      </c>
      <c r="K33" s="12">
        <v>0.74840972639196357</v>
      </c>
      <c r="M33" s="10">
        <v>3166</v>
      </c>
      <c r="N33" s="11">
        <v>1</v>
      </c>
      <c r="O33" s="11">
        <v>0.27693916657946699</v>
      </c>
      <c r="P33" s="11">
        <v>-0.26494029962555599</v>
      </c>
      <c r="Q33" s="11">
        <v>-3.5</v>
      </c>
      <c r="R33" s="11">
        <v>3.8571428571428577</v>
      </c>
      <c r="S33" s="11">
        <v>-0.41843439250961401</v>
      </c>
      <c r="T33" s="11">
        <v>-2.6428571428571428</v>
      </c>
      <c r="U33" s="11">
        <v>-4.3809523809523814</v>
      </c>
      <c r="V33" s="11">
        <v>1.2892331651127225</v>
      </c>
      <c r="W33" s="12">
        <v>0.74840972639196357</v>
      </c>
      <c r="Y33" s="10">
        <v>3166</v>
      </c>
      <c r="Z33" s="11">
        <v>1</v>
      </c>
      <c r="AA33" s="11">
        <f>O33-C33</f>
        <v>-0.81503203675930314</v>
      </c>
      <c r="AB33" s="11">
        <f>P33-D33</f>
        <v>1.3352922639834008E-2</v>
      </c>
      <c r="AC33" s="11">
        <v>-3.5</v>
      </c>
      <c r="AD33" s="11">
        <v>3.8571428571428577</v>
      </c>
      <c r="AE33" s="11">
        <v>-0.41843439250961401</v>
      </c>
      <c r="AF33" s="11">
        <v>-2.6428571428571428</v>
      </c>
      <c r="AG33" s="11">
        <v>-4.3809523809523814</v>
      </c>
      <c r="AH33" s="11">
        <v>1.2892331651127225</v>
      </c>
      <c r="AI33" s="12">
        <v>0.74840972639196357</v>
      </c>
      <c r="AK33" s="10">
        <v>3166</v>
      </c>
      <c r="AL33" s="11">
        <v>1</v>
      </c>
      <c r="AM33" s="11">
        <f>AVERAGE(O33,C33)</f>
        <v>0.6844551849591185</v>
      </c>
      <c r="AN33" s="11">
        <f>AVERAGE(P33,D33)</f>
        <v>-0.27161676094547299</v>
      </c>
      <c r="AO33" s="11">
        <v>-3.5</v>
      </c>
      <c r="AP33" s="11">
        <v>3.8571428571428577</v>
      </c>
      <c r="AQ33" s="11">
        <v>-0.41843439250961401</v>
      </c>
      <c r="AR33" s="11">
        <v>-2.6428571428571428</v>
      </c>
      <c r="AS33" s="11">
        <v>-4.3809523809523814</v>
      </c>
      <c r="AT33" s="11">
        <v>1.2892331651127225</v>
      </c>
      <c r="AU33" s="12">
        <v>0.74840972639196357</v>
      </c>
    </row>
    <row r="34" spans="1:47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1">
        <v>0.35714285714285721</v>
      </c>
      <c r="I34" s="11">
        <v>-2.3809523809523814</v>
      </c>
      <c r="J34" s="11">
        <v>-6.6583612039420925E-2</v>
      </c>
      <c r="K34" s="12">
        <v>0.58163160552807858</v>
      </c>
      <c r="M34" s="10">
        <v>3167</v>
      </c>
      <c r="N34" s="11">
        <v>1</v>
      </c>
      <c r="O34" s="11">
        <v>0.54258515870805901</v>
      </c>
      <c r="P34" s="11">
        <v>0.55517784564677297</v>
      </c>
      <c r="Q34" s="11">
        <v>-2.5</v>
      </c>
      <c r="R34" s="11">
        <v>-2.1428571428571423</v>
      </c>
      <c r="S34" s="11">
        <v>-0.69987247145485798</v>
      </c>
      <c r="T34" s="11">
        <v>0.35714285714285721</v>
      </c>
      <c r="U34" s="11">
        <v>-2.3809523809523814</v>
      </c>
      <c r="V34" s="11">
        <v>-6.6583612039420925E-2</v>
      </c>
      <c r="W34" s="12">
        <v>0.58163160552807858</v>
      </c>
      <c r="Y34" s="10">
        <v>3167</v>
      </c>
      <c r="Z34" s="11">
        <v>1</v>
      </c>
      <c r="AA34" s="11">
        <f>O34-C34</f>
        <v>0.23893765848283099</v>
      </c>
      <c r="AB34" s="11">
        <f>P34-D34</f>
        <v>0.40671890018018597</v>
      </c>
      <c r="AC34" s="11">
        <v>-2.5</v>
      </c>
      <c r="AD34" s="11">
        <v>-2.1428571428571423</v>
      </c>
      <c r="AE34" s="11">
        <v>-0.69987247145485798</v>
      </c>
      <c r="AF34" s="11">
        <v>0.35714285714285721</v>
      </c>
      <c r="AG34" s="11">
        <v>-2.3809523809523814</v>
      </c>
      <c r="AH34" s="11">
        <v>-6.6583612039420925E-2</v>
      </c>
      <c r="AI34" s="12">
        <v>0.58163160552807858</v>
      </c>
      <c r="AK34" s="10">
        <v>3167</v>
      </c>
      <c r="AL34" s="11">
        <v>1</v>
      </c>
      <c r="AM34" s="11">
        <f>AVERAGE(O34,C34)</f>
        <v>0.42311632946664351</v>
      </c>
      <c r="AN34" s="11">
        <f>AVERAGE(P34,D34)</f>
        <v>0.35181839555667999</v>
      </c>
      <c r="AO34" s="11">
        <v>-2.5</v>
      </c>
      <c r="AP34" s="11">
        <v>-2.1428571428571423</v>
      </c>
      <c r="AQ34" s="11">
        <v>-0.69987247145485798</v>
      </c>
      <c r="AR34" s="11">
        <v>0.35714285714285721</v>
      </c>
      <c r="AS34" s="11">
        <v>-2.3809523809523814</v>
      </c>
      <c r="AT34" s="11">
        <v>-6.6583612039420925E-2</v>
      </c>
      <c r="AU34" s="12">
        <v>0.58163160552807858</v>
      </c>
    </row>
    <row r="35" spans="1:47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1">
        <v>-2.6428571428571428</v>
      </c>
      <c r="I35" s="11">
        <v>0.61904761904761862</v>
      </c>
      <c r="J35" s="11">
        <v>2.7768344395375832</v>
      </c>
      <c r="K35" s="12">
        <v>-1.6922093815168844</v>
      </c>
      <c r="M35" s="10">
        <v>3170</v>
      </c>
      <c r="N35" s="11">
        <v>1</v>
      </c>
      <c r="O35" s="11">
        <v>1.0627273244340201</v>
      </c>
      <c r="P35" s="11">
        <v>-1.0906465874150999</v>
      </c>
      <c r="Q35" s="11">
        <v>-4.5</v>
      </c>
      <c r="R35" s="11">
        <v>11.857142857142858</v>
      </c>
      <c r="S35" s="11">
        <v>-0.98131055040010196</v>
      </c>
      <c r="T35" s="11">
        <v>-2.6428571428571428</v>
      </c>
      <c r="U35" s="11">
        <v>0.61904761904761862</v>
      </c>
      <c r="V35" s="11">
        <v>2.7768344395375832</v>
      </c>
      <c r="W35" s="12">
        <v>-1.6922093815168844</v>
      </c>
      <c r="Y35" s="10">
        <v>3170</v>
      </c>
      <c r="Z35" s="11">
        <v>1</v>
      </c>
      <c r="AA35" s="11">
        <f>O35-C35</f>
        <v>0.44144203001258209</v>
      </c>
      <c r="AB35" s="11">
        <f>P35-D35</f>
        <v>-5.8340173870779832E-2</v>
      </c>
      <c r="AC35" s="11">
        <v>-4.5</v>
      </c>
      <c r="AD35" s="11">
        <v>11.857142857142858</v>
      </c>
      <c r="AE35" s="11">
        <v>-0.98131055040010196</v>
      </c>
      <c r="AF35" s="11">
        <v>-2.6428571428571428</v>
      </c>
      <c r="AG35" s="11">
        <v>0.61904761904761862</v>
      </c>
      <c r="AH35" s="11">
        <v>2.7768344395375832</v>
      </c>
      <c r="AI35" s="12">
        <v>-1.6922093815168844</v>
      </c>
      <c r="AK35" s="10">
        <v>3170</v>
      </c>
      <c r="AL35" s="11">
        <v>1</v>
      </c>
      <c r="AM35" s="11">
        <f>AVERAGE(O35,C35)</f>
        <v>0.84200630942772903</v>
      </c>
      <c r="AN35" s="11">
        <f>AVERAGE(P35,D35)</f>
        <v>-1.06147650047971</v>
      </c>
      <c r="AO35" s="11">
        <v>-4.5</v>
      </c>
      <c r="AP35" s="11">
        <v>11.857142857142858</v>
      </c>
      <c r="AQ35" s="11">
        <v>-0.98131055040010196</v>
      </c>
      <c r="AR35" s="11">
        <v>-2.6428571428571428</v>
      </c>
      <c r="AS35" s="11">
        <v>0.61904761904761862</v>
      </c>
      <c r="AT35" s="11">
        <v>2.7768344395375832</v>
      </c>
      <c r="AU35" s="12">
        <v>-1.6922093815168844</v>
      </c>
    </row>
    <row r="36" spans="1:47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1">
        <v>6.3571428571428577</v>
      </c>
      <c r="I36" s="11">
        <v>4.6190476190476186</v>
      </c>
      <c r="J36" s="11">
        <v>-4.2658184407685686</v>
      </c>
      <c r="K36" s="12">
        <v>-4.3174756946559274</v>
      </c>
      <c r="M36" s="10">
        <v>3173</v>
      </c>
      <c r="N36" s="11">
        <v>1</v>
      </c>
      <c r="O36" s="11">
        <v>0.24907005464284901</v>
      </c>
      <c r="P36" s="11">
        <v>-0.93596418765890699</v>
      </c>
      <c r="Q36" s="11">
        <v>4.5</v>
      </c>
      <c r="R36" s="11">
        <v>11.857142857142858</v>
      </c>
      <c r="S36" s="11">
        <v>-0.69987247145485798</v>
      </c>
      <c r="T36" s="11">
        <v>6.3571428571428577</v>
      </c>
      <c r="U36" s="11">
        <v>4.6190476190476186</v>
      </c>
      <c r="V36" s="11">
        <v>-4.2658184407685686</v>
      </c>
      <c r="W36" s="12">
        <v>-4.3174756946559274</v>
      </c>
      <c r="Y36" s="10">
        <v>3173</v>
      </c>
      <c r="Z36" s="11">
        <v>1</v>
      </c>
      <c r="AA36" s="11">
        <f>O36-C36</f>
        <v>0.2824811920882922</v>
      </c>
      <c r="AB36" s="11">
        <f>P36-D36</f>
        <v>-0.21729853087788598</v>
      </c>
      <c r="AC36" s="11">
        <v>4.5</v>
      </c>
      <c r="AD36" s="11">
        <v>11.857142857142858</v>
      </c>
      <c r="AE36" s="11">
        <v>-0.69987247145485798</v>
      </c>
      <c r="AF36" s="11">
        <v>6.3571428571428577</v>
      </c>
      <c r="AG36" s="11">
        <v>4.6190476190476186</v>
      </c>
      <c r="AH36" s="11">
        <v>-4.2658184407685686</v>
      </c>
      <c r="AI36" s="12">
        <v>-4.3174756946559274</v>
      </c>
      <c r="AK36" s="10">
        <v>3173</v>
      </c>
      <c r="AL36" s="11">
        <v>1</v>
      </c>
      <c r="AM36" s="11">
        <f>AVERAGE(O36,C36)</f>
        <v>0.10782945859870291</v>
      </c>
      <c r="AN36" s="11">
        <f>AVERAGE(P36,D36)</f>
        <v>-0.82731492221996406</v>
      </c>
      <c r="AO36" s="11">
        <v>4.5</v>
      </c>
      <c r="AP36" s="11">
        <v>11.857142857142858</v>
      </c>
      <c r="AQ36" s="11">
        <v>-0.69987247145485798</v>
      </c>
      <c r="AR36" s="11">
        <v>6.3571428571428577</v>
      </c>
      <c r="AS36" s="11">
        <v>4.6190476190476186</v>
      </c>
      <c r="AT36" s="11">
        <v>-4.2658184407685686</v>
      </c>
      <c r="AU36" s="12">
        <v>-4.3174756946559274</v>
      </c>
    </row>
    <row r="37" spans="1:47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1">
        <v>2.3571428571428572</v>
      </c>
      <c r="I37" s="11">
        <v>5.6190476190476186</v>
      </c>
      <c r="J37" s="11">
        <v>-2.1297183124629262</v>
      </c>
      <c r="K37" s="12">
        <v>-6.5987621335173943</v>
      </c>
      <c r="M37" s="10">
        <v>3175</v>
      </c>
      <c r="N37" s="11">
        <v>1</v>
      </c>
      <c r="O37" s="11">
        <v>-0.45781643281919499</v>
      </c>
      <c r="P37" s="11">
        <v>0.189091782814751</v>
      </c>
      <c r="Q37" s="11">
        <v>-4.5</v>
      </c>
      <c r="R37" s="11">
        <v>11.857142857142858</v>
      </c>
      <c r="S37" s="11">
        <v>-0.98131055040010196</v>
      </c>
      <c r="T37" s="11">
        <v>2.3571428571428572</v>
      </c>
      <c r="U37" s="11">
        <v>5.6190476190476186</v>
      </c>
      <c r="V37" s="11">
        <v>-2.1297183124629262</v>
      </c>
      <c r="W37" s="12">
        <v>-6.5987621335173943</v>
      </c>
      <c r="Y37" s="10">
        <v>3175</v>
      </c>
      <c r="Z37" s="11">
        <v>1</v>
      </c>
      <c r="AA37" s="11">
        <f>O37-C37</f>
        <v>1.133374276643645</v>
      </c>
      <c r="AB37" s="11">
        <f>P37-D37</f>
        <v>-0.20009737316099799</v>
      </c>
      <c r="AC37" s="11">
        <v>-4.5</v>
      </c>
      <c r="AD37" s="11">
        <v>11.857142857142858</v>
      </c>
      <c r="AE37" s="11">
        <v>-0.98131055040010196</v>
      </c>
      <c r="AF37" s="11">
        <v>2.3571428571428572</v>
      </c>
      <c r="AG37" s="11">
        <v>5.6190476190476186</v>
      </c>
      <c r="AH37" s="11">
        <v>-2.1297183124629262</v>
      </c>
      <c r="AI37" s="12">
        <v>-6.5987621335173943</v>
      </c>
      <c r="AK37" s="10">
        <v>3175</v>
      </c>
      <c r="AL37" s="11">
        <v>1</v>
      </c>
      <c r="AM37" s="11">
        <f>AVERAGE(O37,C37)</f>
        <v>-1.0245035711410175</v>
      </c>
      <c r="AN37" s="11">
        <f>AVERAGE(P37,D37)</f>
        <v>0.28914046939525001</v>
      </c>
      <c r="AO37" s="11">
        <v>-4.5</v>
      </c>
      <c r="AP37" s="11">
        <v>11.857142857142858</v>
      </c>
      <c r="AQ37" s="11">
        <v>-0.98131055040010196</v>
      </c>
      <c r="AR37" s="11">
        <v>2.3571428571428572</v>
      </c>
      <c r="AS37" s="11">
        <v>5.6190476190476186</v>
      </c>
      <c r="AT37" s="11">
        <v>-2.1297183124629262</v>
      </c>
      <c r="AU37" s="12">
        <v>-6.5987621335173943</v>
      </c>
    </row>
    <row r="38" spans="1:47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1">
        <v>-3.6428571428571428</v>
      </c>
      <c r="I38" s="11">
        <v>-2.3809523809523814</v>
      </c>
      <c r="J38" s="11">
        <v>-1.3680485908506834</v>
      </c>
      <c r="K38" s="12">
        <v>-2.0987310510932908</v>
      </c>
      <c r="M38" s="10">
        <v>3176</v>
      </c>
      <c r="N38" s="11">
        <v>1</v>
      </c>
      <c r="O38" s="11">
        <v>0.24019181172939499</v>
      </c>
      <c r="P38" s="11">
        <v>0.43086378090153898</v>
      </c>
      <c r="Q38" s="11">
        <v>-2.5</v>
      </c>
      <c r="R38" s="11">
        <v>-2.1428571428571423</v>
      </c>
      <c r="S38" s="11">
        <v>0.42587984432611697</v>
      </c>
      <c r="T38" s="11">
        <v>-3.6428571428571428</v>
      </c>
      <c r="U38" s="11">
        <v>-2.3809523809523814</v>
      </c>
      <c r="V38" s="11">
        <v>-1.3680485908506834</v>
      </c>
      <c r="W38" s="12">
        <v>-2.0987310510932908</v>
      </c>
      <c r="Y38" s="10">
        <v>3176</v>
      </c>
      <c r="Z38" s="11">
        <v>1</v>
      </c>
      <c r="AA38" s="11">
        <f>O38-C38</f>
        <v>2.0305510654321348</v>
      </c>
      <c r="AB38" s="11">
        <f>P38-D38</f>
        <v>-1.518368876284371</v>
      </c>
      <c r="AC38" s="11">
        <v>-2.5</v>
      </c>
      <c r="AD38" s="11">
        <v>-2.1428571428571423</v>
      </c>
      <c r="AE38" s="11">
        <v>0.42587984432611697</v>
      </c>
      <c r="AF38" s="11">
        <v>-3.6428571428571428</v>
      </c>
      <c r="AG38" s="11">
        <v>-2.3809523809523814</v>
      </c>
      <c r="AH38" s="11">
        <v>-1.3680485908506834</v>
      </c>
      <c r="AI38" s="12">
        <v>-2.0987310510932908</v>
      </c>
      <c r="AK38" s="10">
        <v>3176</v>
      </c>
      <c r="AL38" s="11">
        <v>1</v>
      </c>
      <c r="AM38" s="11">
        <f>AVERAGE(O38,C38)</f>
        <v>-0.77508372098667244</v>
      </c>
      <c r="AN38" s="11">
        <f>AVERAGE(P38,D38)</f>
        <v>1.1900482190437245</v>
      </c>
      <c r="AO38" s="11">
        <v>-2.5</v>
      </c>
      <c r="AP38" s="11">
        <v>-2.1428571428571423</v>
      </c>
      <c r="AQ38" s="11">
        <v>0.42587984432611697</v>
      </c>
      <c r="AR38" s="11">
        <v>-3.6428571428571428</v>
      </c>
      <c r="AS38" s="11">
        <v>-2.3809523809523814</v>
      </c>
      <c r="AT38" s="11">
        <v>-1.3680485908506834</v>
      </c>
      <c r="AU38" s="12">
        <v>-2.0987310510932908</v>
      </c>
    </row>
    <row r="39" spans="1:47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1">
        <v>-3.6428571428571428</v>
      </c>
      <c r="I39" s="11">
        <v>8.6190476190476186</v>
      </c>
      <c r="J39" s="11">
        <v>2.7329062737800109</v>
      </c>
      <c r="K39" s="12">
        <v>-7.1169655804753589</v>
      </c>
      <c r="M39" s="10">
        <v>3189</v>
      </c>
      <c r="N39" s="11">
        <v>1</v>
      </c>
      <c r="O39" s="11">
        <v>0.50996788701102702</v>
      </c>
      <c r="P39" s="11">
        <v>-0.64669855370312002</v>
      </c>
      <c r="Q39" s="11">
        <v>-0.5</v>
      </c>
      <c r="R39" s="11">
        <v>-8.1428571428571423</v>
      </c>
      <c r="S39" s="11">
        <v>-0.69987247145485798</v>
      </c>
      <c r="T39" s="11">
        <v>-3.6428571428571428</v>
      </c>
      <c r="U39" s="11">
        <v>8.6190476190476186</v>
      </c>
      <c r="V39" s="11">
        <v>2.7329062737800109</v>
      </c>
      <c r="W39" s="12">
        <v>-7.1169655804753589</v>
      </c>
      <c r="Y39" s="10">
        <v>3189</v>
      </c>
      <c r="Z39" s="11">
        <v>1</v>
      </c>
      <c r="AA39" s="11">
        <f>O39-C39</f>
        <v>-7.8129725847000953E-2</v>
      </c>
      <c r="AB39" s="11">
        <f>P39-D39</f>
        <v>-0.12997204469341406</v>
      </c>
      <c r="AC39" s="11">
        <v>-0.5</v>
      </c>
      <c r="AD39" s="11">
        <v>-8.1428571428571423</v>
      </c>
      <c r="AE39" s="11">
        <v>-0.69987247145485798</v>
      </c>
      <c r="AF39" s="11">
        <v>-3.6428571428571428</v>
      </c>
      <c r="AG39" s="11">
        <v>8.6190476190476186</v>
      </c>
      <c r="AH39" s="11">
        <v>2.7329062737800109</v>
      </c>
      <c r="AI39" s="12">
        <v>-7.1169655804753589</v>
      </c>
      <c r="AK39" s="10">
        <v>3189</v>
      </c>
      <c r="AL39" s="11">
        <v>1</v>
      </c>
      <c r="AM39" s="11">
        <f>AVERAGE(O39,C39)</f>
        <v>0.54903274993452755</v>
      </c>
      <c r="AN39" s="11">
        <f>AVERAGE(P39,D39)</f>
        <v>-0.58171253135641299</v>
      </c>
      <c r="AO39" s="11">
        <v>-0.5</v>
      </c>
      <c r="AP39" s="11">
        <v>-8.1428571428571423</v>
      </c>
      <c r="AQ39" s="11">
        <v>-0.69987247145485798</v>
      </c>
      <c r="AR39" s="11">
        <v>-3.6428571428571428</v>
      </c>
      <c r="AS39" s="11">
        <v>8.6190476190476186</v>
      </c>
      <c r="AT39" s="11">
        <v>2.7329062737800109</v>
      </c>
      <c r="AU39" s="12">
        <v>-7.1169655804753589</v>
      </c>
    </row>
    <row r="40" spans="1:47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1">
        <v>1.3571428571428572</v>
      </c>
      <c r="I40" s="11">
        <v>-3.3809523809523814</v>
      </c>
      <c r="J40" s="11">
        <v>-0.76645608349427896</v>
      </c>
      <c r="K40" s="12">
        <v>1.2815040769829367</v>
      </c>
      <c r="M40" s="10">
        <v>3190</v>
      </c>
      <c r="N40" s="11">
        <v>1</v>
      </c>
      <c r="O40" s="11">
        <v>-0.78706033715086898</v>
      </c>
      <c r="P40" s="11">
        <v>-3.9666479964616398E-2</v>
      </c>
      <c r="Q40" s="11">
        <v>4.5</v>
      </c>
      <c r="R40" s="11">
        <v>11.857142857142858</v>
      </c>
      <c r="S40" s="11">
        <v>-0.69987247145485798</v>
      </c>
      <c r="T40" s="11">
        <v>1.3571428571428572</v>
      </c>
      <c r="U40" s="11">
        <v>-3.3809523809523814</v>
      </c>
      <c r="V40" s="11">
        <v>-0.76645608349427896</v>
      </c>
      <c r="W40" s="12">
        <v>1.2815040769829367</v>
      </c>
      <c r="Y40" s="10">
        <v>3190</v>
      </c>
      <c r="Z40" s="11">
        <v>1</v>
      </c>
      <c r="AA40" s="11">
        <f>O40-C40</f>
        <v>0.35687390611919112</v>
      </c>
      <c r="AB40" s="11">
        <f>P40-D40</f>
        <v>-0.48065452360702943</v>
      </c>
      <c r="AC40" s="11">
        <v>4.5</v>
      </c>
      <c r="AD40" s="11">
        <v>11.857142857142858</v>
      </c>
      <c r="AE40" s="11">
        <v>-0.69987247145485798</v>
      </c>
      <c r="AF40" s="11">
        <v>1.3571428571428572</v>
      </c>
      <c r="AG40" s="11">
        <v>-3.3809523809523814</v>
      </c>
      <c r="AH40" s="11">
        <v>-0.76645608349427896</v>
      </c>
      <c r="AI40" s="12">
        <v>1.2815040769829367</v>
      </c>
      <c r="AK40" s="10">
        <v>3190</v>
      </c>
      <c r="AL40" s="11">
        <v>1</v>
      </c>
      <c r="AM40" s="11">
        <f>AVERAGE(O40,C40)</f>
        <v>-0.9654972902104646</v>
      </c>
      <c r="AN40" s="11">
        <f>AVERAGE(P40,D40)</f>
        <v>0.20066078183889829</v>
      </c>
      <c r="AO40" s="11">
        <v>4.5</v>
      </c>
      <c r="AP40" s="11">
        <v>11.857142857142858</v>
      </c>
      <c r="AQ40" s="11">
        <v>-0.69987247145485798</v>
      </c>
      <c r="AR40" s="11">
        <v>1.3571428571428572</v>
      </c>
      <c r="AS40" s="11">
        <v>-3.3809523809523814</v>
      </c>
      <c r="AT40" s="11">
        <v>-0.76645608349427896</v>
      </c>
      <c r="AU40" s="12">
        <v>1.2815040769829367</v>
      </c>
    </row>
    <row r="41" spans="1:47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1">
        <v>2.3571428571428572</v>
      </c>
      <c r="I41" s="11">
        <v>-2.3809523809523814</v>
      </c>
      <c r="J41" s="11">
        <v>-2.1297183124629262</v>
      </c>
      <c r="K41" s="12">
        <v>1.2517222696834216</v>
      </c>
      <c r="M41" s="10">
        <v>3200</v>
      </c>
      <c r="N41" s="11">
        <v>1</v>
      </c>
      <c r="O41" s="11">
        <v>0.49340650407144998</v>
      </c>
      <c r="P41" s="11">
        <v>-0.22522760427550401</v>
      </c>
      <c r="Q41" s="11">
        <v>-3.5</v>
      </c>
      <c r="R41" s="11">
        <v>3.8571428571428577</v>
      </c>
      <c r="S41" s="11">
        <v>-0.98131055040010196</v>
      </c>
      <c r="T41" s="11">
        <v>2.3571428571428572</v>
      </c>
      <c r="U41" s="11">
        <v>-2.3809523809523814</v>
      </c>
      <c r="V41" s="11">
        <v>-2.1297183124629262</v>
      </c>
      <c r="W41" s="12">
        <v>1.2517222696834216</v>
      </c>
      <c r="Y41" s="10">
        <v>3200</v>
      </c>
      <c r="Z41" s="11">
        <v>1</v>
      </c>
      <c r="AA41" s="11">
        <f>O41-C41</f>
        <v>0.37950330609733196</v>
      </c>
      <c r="AB41" s="11">
        <f>P41-D41</f>
        <v>-0.13950787841485351</v>
      </c>
      <c r="AC41" s="11">
        <v>-3.5</v>
      </c>
      <c r="AD41" s="11">
        <v>3.8571428571428577</v>
      </c>
      <c r="AE41" s="11">
        <v>-0.98131055040010196</v>
      </c>
      <c r="AF41" s="11">
        <v>2.3571428571428572</v>
      </c>
      <c r="AG41" s="11">
        <v>-2.3809523809523814</v>
      </c>
      <c r="AH41" s="11">
        <v>-2.1297183124629262</v>
      </c>
      <c r="AI41" s="12">
        <v>1.2517222696834216</v>
      </c>
      <c r="AK41" s="10">
        <v>3200</v>
      </c>
      <c r="AL41" s="11">
        <v>1</v>
      </c>
      <c r="AM41" s="11">
        <f>AVERAGE(O41,C41)</f>
        <v>0.303654851022784</v>
      </c>
      <c r="AN41" s="11">
        <f>AVERAGE(P41,D41)</f>
        <v>-0.15547366506807725</v>
      </c>
      <c r="AO41" s="11">
        <v>-3.5</v>
      </c>
      <c r="AP41" s="11">
        <v>3.8571428571428577</v>
      </c>
      <c r="AQ41" s="11">
        <v>-0.98131055040010196</v>
      </c>
      <c r="AR41" s="11">
        <v>2.3571428571428572</v>
      </c>
      <c r="AS41" s="11">
        <v>-2.3809523809523814</v>
      </c>
      <c r="AT41" s="11">
        <v>-2.1297183124629262</v>
      </c>
      <c r="AU41" s="12">
        <v>1.2517222696834216</v>
      </c>
    </row>
    <row r="42" spans="1:47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1">
        <v>4.3571428571428577</v>
      </c>
      <c r="I42" s="11">
        <v>4.6190476190476186</v>
      </c>
      <c r="J42" s="11">
        <v>3.2652560791625307</v>
      </c>
      <c r="K42" s="12">
        <v>2.1824037476508931</v>
      </c>
      <c r="M42" s="10">
        <v>3206</v>
      </c>
      <c r="N42" s="11">
        <v>1</v>
      </c>
      <c r="O42" s="11">
        <v>0.30312258205058901</v>
      </c>
      <c r="P42" s="11">
        <v>-0.64277480245479401</v>
      </c>
      <c r="Q42" s="11">
        <v>-0.5</v>
      </c>
      <c r="R42" s="11">
        <v>-8.1428571428571423</v>
      </c>
      <c r="S42" s="11">
        <v>0.707317923271361</v>
      </c>
      <c r="T42" s="11">
        <v>4.3571428571428577</v>
      </c>
      <c r="U42" s="11">
        <v>4.6190476190476186</v>
      </c>
      <c r="V42" s="11">
        <v>3.2652560791625307</v>
      </c>
      <c r="W42" s="12">
        <v>2.1824037476508931</v>
      </c>
      <c r="Y42" s="10">
        <v>3206</v>
      </c>
      <c r="Z42" s="11">
        <v>1</v>
      </c>
      <c r="AA42" s="11">
        <f>O42-C42</f>
        <v>0.47254616145747902</v>
      </c>
      <c r="AB42" s="11">
        <f>P42-D42</f>
        <v>-0.11363533602110398</v>
      </c>
      <c r="AC42" s="11">
        <v>-0.5</v>
      </c>
      <c r="AD42" s="11">
        <v>-8.1428571428571423</v>
      </c>
      <c r="AE42" s="11">
        <v>0.707317923271361</v>
      </c>
      <c r="AF42" s="11">
        <v>4.3571428571428577</v>
      </c>
      <c r="AG42" s="11">
        <v>4.6190476190476186</v>
      </c>
      <c r="AH42" s="11">
        <v>3.2652560791625307</v>
      </c>
      <c r="AI42" s="12">
        <v>2.1824037476508931</v>
      </c>
      <c r="AK42" s="10">
        <v>3206</v>
      </c>
      <c r="AL42" s="11">
        <v>1</v>
      </c>
      <c r="AM42" s="11">
        <f>AVERAGE(O42,C42)</f>
        <v>6.6849501321849497E-2</v>
      </c>
      <c r="AN42" s="11">
        <f>AVERAGE(P42,D42)</f>
        <v>-0.58595713444424202</v>
      </c>
      <c r="AO42" s="11">
        <v>-0.5</v>
      </c>
      <c r="AP42" s="11">
        <v>-8.1428571428571423</v>
      </c>
      <c r="AQ42" s="11">
        <v>0.707317923271361</v>
      </c>
      <c r="AR42" s="11">
        <v>4.3571428571428577</v>
      </c>
      <c r="AS42" s="11">
        <v>4.6190476190476186</v>
      </c>
      <c r="AT42" s="11">
        <v>3.2652560791625307</v>
      </c>
      <c r="AU42" s="12">
        <v>2.1824037476508931</v>
      </c>
    </row>
    <row r="43" spans="1:47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1">
        <v>3.3571428571428572</v>
      </c>
      <c r="I43" s="11">
        <v>-0.38095238095238138</v>
      </c>
      <c r="J43" s="11">
        <v>-3.1110288628630283</v>
      </c>
      <c r="K43" s="12">
        <v>-0.71089883111678254</v>
      </c>
      <c r="M43" s="10">
        <v>3212</v>
      </c>
      <c r="N43" s="11">
        <v>1</v>
      </c>
      <c r="O43" s="11">
        <v>1.10835861536952</v>
      </c>
      <c r="P43" s="11">
        <v>-1.6077975356898999</v>
      </c>
      <c r="Q43" s="11">
        <v>-3.5</v>
      </c>
      <c r="R43" s="11">
        <v>3.8571428571428577</v>
      </c>
      <c r="S43" s="11">
        <v>-0.98131055040010196</v>
      </c>
      <c r="T43" s="11">
        <v>3.3571428571428572</v>
      </c>
      <c r="U43" s="11">
        <v>-0.38095238095238138</v>
      </c>
      <c r="V43" s="11">
        <v>-3.1110288628630283</v>
      </c>
      <c r="W43" s="12">
        <v>-0.71089883111678254</v>
      </c>
      <c r="Y43" s="10">
        <v>3212</v>
      </c>
      <c r="Z43" s="11">
        <v>1</v>
      </c>
      <c r="AA43" s="11">
        <f>O43-C43</f>
        <v>0.40160029045735901</v>
      </c>
      <c r="AB43" s="11">
        <f>P43-D43</f>
        <v>-0.24322750845610996</v>
      </c>
      <c r="AC43" s="11">
        <v>-3.5</v>
      </c>
      <c r="AD43" s="11">
        <v>3.8571428571428577</v>
      </c>
      <c r="AE43" s="11">
        <v>-0.98131055040010196</v>
      </c>
      <c r="AF43" s="11">
        <v>3.3571428571428572</v>
      </c>
      <c r="AG43" s="11">
        <v>-0.38095238095238138</v>
      </c>
      <c r="AH43" s="11">
        <v>-3.1110288628630283</v>
      </c>
      <c r="AI43" s="12">
        <v>-0.71089883111678254</v>
      </c>
      <c r="AK43" s="10">
        <v>3212</v>
      </c>
      <c r="AL43" s="11">
        <v>1</v>
      </c>
      <c r="AM43" s="11">
        <f>AVERAGE(O43,C43)</f>
        <v>0.90755847014084046</v>
      </c>
      <c r="AN43" s="11">
        <f>AVERAGE(P43,D43)</f>
        <v>-1.486183781461845</v>
      </c>
      <c r="AO43" s="11">
        <v>-3.5</v>
      </c>
      <c r="AP43" s="11">
        <v>3.8571428571428577</v>
      </c>
      <c r="AQ43" s="11">
        <v>-0.98131055040010196</v>
      </c>
      <c r="AR43" s="11">
        <v>3.3571428571428572</v>
      </c>
      <c r="AS43" s="11">
        <v>-0.38095238095238138</v>
      </c>
      <c r="AT43" s="11">
        <v>-3.1110288628630283</v>
      </c>
      <c r="AU43" s="12">
        <v>-0.71089883111678254</v>
      </c>
    </row>
    <row r="44" spans="1:47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4">
        <v>-2.6428571428571428</v>
      </c>
      <c r="I44" s="14">
        <v>-1.3809523809523814</v>
      </c>
      <c r="J44" s="14">
        <v>-0.9421687465245665</v>
      </c>
      <c r="K44" s="15">
        <v>-1.6728512067671739</v>
      </c>
      <c r="M44" s="13">
        <v>3220</v>
      </c>
      <c r="N44" s="14">
        <v>1</v>
      </c>
      <c r="O44" s="14">
        <v>-0.57461133831188704</v>
      </c>
      <c r="P44" s="14">
        <v>0.40365163148414801</v>
      </c>
      <c r="Q44" s="14">
        <v>1.5</v>
      </c>
      <c r="R44" s="14">
        <v>-6.1428571428571423</v>
      </c>
      <c r="S44" s="14">
        <v>0.42587984432611697</v>
      </c>
      <c r="T44" s="14">
        <v>-2.6428571428571428</v>
      </c>
      <c r="U44" s="14">
        <v>-1.3809523809523814</v>
      </c>
      <c r="V44" s="14">
        <v>-0.9421687465245665</v>
      </c>
      <c r="W44" s="15">
        <v>-1.6728512067671739</v>
      </c>
      <c r="Y44" s="13">
        <v>3220</v>
      </c>
      <c r="Z44" s="14">
        <v>1</v>
      </c>
      <c r="AA44" s="14">
        <f>O44-C44</f>
        <v>-1.032835282116475</v>
      </c>
      <c r="AB44" s="14">
        <f>P44-D44</f>
        <v>0.19158085207529202</v>
      </c>
      <c r="AC44" s="14">
        <v>1.5</v>
      </c>
      <c r="AD44" s="14">
        <v>-6.1428571428571423</v>
      </c>
      <c r="AE44" s="14">
        <v>0.42587984432611697</v>
      </c>
      <c r="AF44" s="14">
        <v>-2.6428571428571428</v>
      </c>
      <c r="AG44" s="14">
        <v>-1.3809523809523814</v>
      </c>
      <c r="AH44" s="14">
        <v>-0.9421687465245665</v>
      </c>
      <c r="AI44" s="15">
        <v>-1.6728512067671739</v>
      </c>
      <c r="AK44" s="13">
        <v>3220</v>
      </c>
      <c r="AL44" s="14">
        <v>1</v>
      </c>
      <c r="AM44" s="14">
        <f>AVERAGE(O44,C44)</f>
        <v>-5.8193697253649534E-2</v>
      </c>
      <c r="AN44" s="14">
        <f>AVERAGE(P44,D44)</f>
        <v>0.30786120544650197</v>
      </c>
      <c r="AO44" s="14">
        <v>1.5</v>
      </c>
      <c r="AP44" s="14">
        <v>-6.1428571428571423</v>
      </c>
      <c r="AQ44" s="14">
        <v>0.42587984432611697</v>
      </c>
      <c r="AR44" s="14">
        <v>-2.6428571428571428</v>
      </c>
      <c r="AS44" s="14">
        <v>-1.3809523809523814</v>
      </c>
      <c r="AT44" s="14">
        <v>-0.9421687465245665</v>
      </c>
      <c r="AU44" s="15">
        <v>-1.6728512067671739</v>
      </c>
    </row>
    <row r="45" spans="1:47" x14ac:dyDescent="0.2">
      <c r="AA45" s="16"/>
      <c r="AM45" s="16"/>
    </row>
  </sheetData>
  <mergeCells count="4">
    <mergeCell ref="A1:K1"/>
    <mergeCell ref="M1:W1"/>
    <mergeCell ref="Y1:AI1"/>
    <mergeCell ref="AK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311B-9E45-5D4B-8364-C5ED852BFB9C}">
  <dimension ref="A1:AM45"/>
  <sheetViews>
    <sheetView workbookViewId="0">
      <selection sqref="A1:I44"/>
    </sheetView>
  </sheetViews>
  <sheetFormatPr baseColWidth="10" defaultRowHeight="16" x14ac:dyDescent="0.2"/>
  <cols>
    <col min="23" max="23" width="12.1640625" bestFit="1" customWidth="1"/>
    <col min="33" max="33" width="12.83203125" bestFit="1" customWidth="1"/>
  </cols>
  <sheetData>
    <row r="1" spans="1:39" x14ac:dyDescent="0.2">
      <c r="A1" s="7" t="s">
        <v>19</v>
      </c>
      <c r="B1" s="8"/>
      <c r="C1" s="8"/>
      <c r="D1" s="8"/>
      <c r="E1" s="8"/>
      <c r="F1" s="8"/>
      <c r="G1" s="8"/>
      <c r="H1" s="8"/>
      <c r="I1" s="9"/>
      <c r="J1" s="17"/>
      <c r="K1" s="7" t="s">
        <v>20</v>
      </c>
      <c r="L1" s="8"/>
      <c r="M1" s="8"/>
      <c r="N1" s="8"/>
      <c r="O1" s="8"/>
      <c r="P1" s="8"/>
      <c r="Q1" s="8"/>
      <c r="R1" s="8"/>
      <c r="S1" s="9"/>
      <c r="U1" s="7" t="s">
        <v>21</v>
      </c>
      <c r="V1" s="8"/>
      <c r="W1" s="8"/>
      <c r="X1" s="8"/>
      <c r="Y1" s="8"/>
      <c r="Z1" s="8"/>
      <c r="AA1" s="8"/>
      <c r="AB1" s="8"/>
      <c r="AC1" s="9"/>
      <c r="AE1" s="7" t="s">
        <v>22</v>
      </c>
      <c r="AF1" s="8"/>
      <c r="AG1" s="8"/>
      <c r="AH1" s="8"/>
      <c r="AI1" s="8"/>
      <c r="AJ1" s="8"/>
      <c r="AK1" s="8"/>
      <c r="AL1" s="8"/>
      <c r="AM1" s="9"/>
    </row>
    <row r="2" spans="1:39" x14ac:dyDescent="0.2">
      <c r="A2" s="10" t="s">
        <v>0</v>
      </c>
      <c r="B2" s="11" t="s">
        <v>1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6</v>
      </c>
      <c r="H2" s="11" t="s">
        <v>15</v>
      </c>
      <c r="I2" s="12" t="s">
        <v>16</v>
      </c>
      <c r="K2" s="10" t="s">
        <v>0</v>
      </c>
      <c r="L2" s="11" t="s">
        <v>1</v>
      </c>
      <c r="M2" s="11" t="s">
        <v>9</v>
      </c>
      <c r="N2" s="11" t="s">
        <v>10</v>
      </c>
      <c r="O2" s="11" t="s">
        <v>13</v>
      </c>
      <c r="P2" s="11" t="s">
        <v>14</v>
      </c>
      <c r="Q2" s="11" t="s">
        <v>6</v>
      </c>
      <c r="R2" s="11" t="s">
        <v>15</v>
      </c>
      <c r="S2" s="12" t="s">
        <v>16</v>
      </c>
      <c r="U2" s="10" t="s">
        <v>0</v>
      </c>
      <c r="V2" s="11" t="s">
        <v>1</v>
      </c>
      <c r="W2" s="11" t="s">
        <v>9</v>
      </c>
      <c r="X2" s="11" t="s">
        <v>10</v>
      </c>
      <c r="Y2" s="11" t="s">
        <v>13</v>
      </c>
      <c r="Z2" s="11" t="s">
        <v>14</v>
      </c>
      <c r="AA2" s="11" t="s">
        <v>6</v>
      </c>
      <c r="AB2" s="11" t="s">
        <v>15</v>
      </c>
      <c r="AC2" s="12" t="s">
        <v>16</v>
      </c>
      <c r="AE2" s="10" t="s">
        <v>0</v>
      </c>
      <c r="AF2" s="11" t="s">
        <v>1</v>
      </c>
      <c r="AG2" s="11" t="s">
        <v>9</v>
      </c>
      <c r="AH2" s="11" t="s">
        <v>10</v>
      </c>
      <c r="AI2" s="11" t="s">
        <v>13</v>
      </c>
      <c r="AJ2" s="11" t="s">
        <v>14</v>
      </c>
      <c r="AK2" s="11" t="s">
        <v>6</v>
      </c>
      <c r="AL2" s="11" t="s">
        <v>15</v>
      </c>
      <c r="AM2" s="12" t="s">
        <v>16</v>
      </c>
    </row>
    <row r="3" spans="1:39" x14ac:dyDescent="0.2">
      <c r="A3" s="10">
        <v>1001</v>
      </c>
      <c r="B3" s="11">
        <v>1</v>
      </c>
      <c r="C3" s="11">
        <v>-1.5502761713347999</v>
      </c>
      <c r="D3" s="11">
        <v>1.0931715580199799</v>
      </c>
      <c r="E3" s="11">
        <v>1.5</v>
      </c>
      <c r="F3" s="11">
        <v>-6.1428571428571423</v>
      </c>
      <c r="G3" s="11">
        <v>0.89494330932866994</v>
      </c>
      <c r="H3" s="11">
        <v>1.3571428571428572</v>
      </c>
      <c r="I3" s="12">
        <v>15.619047619047619</v>
      </c>
      <c r="K3" s="10">
        <v>1001</v>
      </c>
      <c r="L3" s="11">
        <v>1</v>
      </c>
      <c r="M3" s="11">
        <v>-2.0855140708334199</v>
      </c>
      <c r="N3" s="11">
        <v>1.2964187858199701</v>
      </c>
      <c r="O3" s="11">
        <v>1.5</v>
      </c>
      <c r="P3" s="11">
        <v>-6.1428571428571423</v>
      </c>
      <c r="Q3" s="11">
        <v>0.89494330932866994</v>
      </c>
      <c r="R3" s="11">
        <v>1.3571428571428572</v>
      </c>
      <c r="S3" s="12">
        <v>15.619047619047619</v>
      </c>
      <c r="U3" s="10">
        <v>1001</v>
      </c>
      <c r="V3" s="11">
        <v>1</v>
      </c>
      <c r="W3" s="11">
        <f>M3-C3</f>
        <v>-0.53523789949862</v>
      </c>
      <c r="X3" s="11">
        <f>N3-D3</f>
        <v>0.20324722779999016</v>
      </c>
      <c r="Y3" s="11">
        <v>1.5</v>
      </c>
      <c r="Z3" s="11">
        <v>-6.1428571428571423</v>
      </c>
      <c r="AA3" s="11">
        <v>0.89494330932866994</v>
      </c>
      <c r="AB3" s="11">
        <v>1.3571428571428572</v>
      </c>
      <c r="AC3" s="12">
        <v>15.619047619047619</v>
      </c>
      <c r="AE3" s="10">
        <v>1001</v>
      </c>
      <c r="AF3" s="11">
        <v>1</v>
      </c>
      <c r="AG3" s="11">
        <f>AVERAGE(M3,C3)</f>
        <v>-1.8178951210841099</v>
      </c>
      <c r="AH3" s="11">
        <f>AVERAGE(N3,D3)</f>
        <v>1.194795171919975</v>
      </c>
      <c r="AI3" s="11">
        <v>1.5</v>
      </c>
      <c r="AJ3" s="11">
        <v>-6.1428571428571423</v>
      </c>
      <c r="AK3" s="11">
        <v>0.89494330932866994</v>
      </c>
      <c r="AL3" s="11">
        <v>1.3571428571428572</v>
      </c>
      <c r="AM3" s="12">
        <v>15.619047619047619</v>
      </c>
    </row>
    <row r="4" spans="1:39" x14ac:dyDescent="0.2">
      <c r="A4" s="10">
        <v>1003</v>
      </c>
      <c r="B4" s="11">
        <v>1</v>
      </c>
      <c r="C4" s="11">
        <v>-0.45156745497962802</v>
      </c>
      <c r="D4" s="11">
        <v>0.65960001339079299</v>
      </c>
      <c r="E4" s="11">
        <v>0.5</v>
      </c>
      <c r="F4" s="11">
        <v>-8.1428571428571423</v>
      </c>
      <c r="G4" s="11">
        <v>0.42587984432611697</v>
      </c>
      <c r="H4" s="11">
        <v>-2.6428571428571428</v>
      </c>
      <c r="I4" s="12">
        <v>-2.3809523809523814</v>
      </c>
      <c r="K4" s="10">
        <v>1003</v>
      </c>
      <c r="L4" s="11">
        <v>1</v>
      </c>
      <c r="M4" s="11">
        <v>-1.49671126677831</v>
      </c>
      <c r="N4" s="11">
        <v>2.1407642835013299</v>
      </c>
      <c r="O4" s="11">
        <v>0.5</v>
      </c>
      <c r="P4" s="11">
        <v>-8.1428571428571423</v>
      </c>
      <c r="Q4" s="11">
        <v>0.42587984432611697</v>
      </c>
      <c r="R4" s="11">
        <v>-2.6428571428571428</v>
      </c>
      <c r="S4" s="12">
        <v>-2.3809523809523814</v>
      </c>
      <c r="U4" s="10">
        <v>1003</v>
      </c>
      <c r="V4" s="11">
        <v>1</v>
      </c>
      <c r="W4" s="11">
        <f>M4-C4</f>
        <v>-1.045143811798682</v>
      </c>
      <c r="X4" s="11">
        <f>N4-D4</f>
        <v>1.4811642701105368</v>
      </c>
      <c r="Y4" s="11">
        <v>0.5</v>
      </c>
      <c r="Z4" s="11">
        <v>-8.1428571428571423</v>
      </c>
      <c r="AA4" s="11">
        <v>0.42587984432611697</v>
      </c>
      <c r="AB4" s="11">
        <v>-2.6428571428571428</v>
      </c>
      <c r="AC4" s="12">
        <v>-2.3809523809523814</v>
      </c>
      <c r="AE4" s="10">
        <v>1003</v>
      </c>
      <c r="AF4" s="11">
        <v>1</v>
      </c>
      <c r="AG4" s="11">
        <f>AVERAGE(M4,C4)</f>
        <v>-0.97413936087896902</v>
      </c>
      <c r="AH4" s="11">
        <f>AVERAGE(N4,D4)</f>
        <v>1.4001821484460615</v>
      </c>
      <c r="AI4" s="11">
        <v>0.5</v>
      </c>
      <c r="AJ4" s="11">
        <v>-8.1428571428571423</v>
      </c>
      <c r="AK4" s="11">
        <v>0.42587984432611697</v>
      </c>
      <c r="AL4" s="11">
        <v>-2.6428571428571428</v>
      </c>
      <c r="AM4" s="12">
        <v>-2.3809523809523814</v>
      </c>
    </row>
    <row r="5" spans="1:39" x14ac:dyDescent="0.2">
      <c r="A5" s="10">
        <v>1004</v>
      </c>
      <c r="B5" s="11">
        <v>1</v>
      </c>
      <c r="C5" s="11">
        <v>-3.5905619997714799E-2</v>
      </c>
      <c r="D5" s="11">
        <v>-0.59768501618032499</v>
      </c>
      <c r="E5" s="11">
        <v>2.5</v>
      </c>
      <c r="F5" s="11">
        <v>-2.1428571428571423</v>
      </c>
      <c r="G5" s="11">
        <v>0.144441765380873</v>
      </c>
      <c r="H5" s="11">
        <v>-3.6428571428571428</v>
      </c>
      <c r="I5" s="12">
        <v>-4.3809523809523814</v>
      </c>
      <c r="K5" s="10">
        <v>1004</v>
      </c>
      <c r="L5" s="11">
        <v>1</v>
      </c>
      <c r="M5" s="11">
        <v>-1.31534114535599</v>
      </c>
      <c r="N5" s="11">
        <v>-0.22384811957261899</v>
      </c>
      <c r="O5" s="11">
        <v>2.5</v>
      </c>
      <c r="P5" s="11">
        <v>-2.1428571428571423</v>
      </c>
      <c r="Q5" s="11">
        <v>0.144441765380873</v>
      </c>
      <c r="R5" s="11">
        <v>-3.6428571428571428</v>
      </c>
      <c r="S5" s="12">
        <v>-4.3809523809523814</v>
      </c>
      <c r="U5" s="10">
        <v>1004</v>
      </c>
      <c r="V5" s="11">
        <v>1</v>
      </c>
      <c r="W5" s="11">
        <f>M5-C5</f>
        <v>-1.2794355253582752</v>
      </c>
      <c r="X5" s="11">
        <f>N5-D5</f>
        <v>0.37383689660770603</v>
      </c>
      <c r="Y5" s="11">
        <v>2.5</v>
      </c>
      <c r="Z5" s="11">
        <v>-2.1428571428571423</v>
      </c>
      <c r="AA5" s="11">
        <v>0.144441765380873</v>
      </c>
      <c r="AB5" s="11">
        <v>-3.6428571428571428</v>
      </c>
      <c r="AC5" s="12">
        <v>-4.3809523809523814</v>
      </c>
      <c r="AE5" s="10">
        <v>1004</v>
      </c>
      <c r="AF5" s="11">
        <v>1</v>
      </c>
      <c r="AG5" s="11">
        <f>AVERAGE(M5,C5)</f>
        <v>-0.6756233826768524</v>
      </c>
      <c r="AH5" s="11">
        <f>AVERAGE(N5,D5)</f>
        <v>-0.41076656787647198</v>
      </c>
      <c r="AI5" s="11">
        <v>2.5</v>
      </c>
      <c r="AJ5" s="11">
        <v>-2.1428571428571423</v>
      </c>
      <c r="AK5" s="11">
        <v>0.144441765380873</v>
      </c>
      <c r="AL5" s="11">
        <v>-3.6428571428571428</v>
      </c>
      <c r="AM5" s="12">
        <v>-4.3809523809523814</v>
      </c>
    </row>
    <row r="6" spans="1:39" x14ac:dyDescent="0.2">
      <c r="A6" s="10">
        <v>1006</v>
      </c>
      <c r="B6" s="11">
        <v>1</v>
      </c>
      <c r="C6" s="11">
        <v>-0.79713628234755296</v>
      </c>
      <c r="D6" s="11">
        <v>-0.51250395186108</v>
      </c>
      <c r="E6" s="11">
        <v>-0.5</v>
      </c>
      <c r="F6" s="11">
        <v>-8.1428571428571423</v>
      </c>
      <c r="G6" s="11">
        <v>-0.69987247145485798</v>
      </c>
      <c r="H6" s="11">
        <v>-2.6428571428571428</v>
      </c>
      <c r="I6" s="12">
        <v>-4.3809523809523814</v>
      </c>
      <c r="K6" s="10">
        <v>1006</v>
      </c>
      <c r="L6" s="11">
        <v>1</v>
      </c>
      <c r="M6" s="11">
        <v>1.0919477883729101</v>
      </c>
      <c r="N6" s="11">
        <v>-0.82629466278080499</v>
      </c>
      <c r="O6" s="11">
        <v>-0.5</v>
      </c>
      <c r="P6" s="11">
        <v>-8.1428571428571423</v>
      </c>
      <c r="Q6" s="11">
        <v>-0.69987247145485798</v>
      </c>
      <c r="R6" s="11">
        <v>-2.6428571428571428</v>
      </c>
      <c r="S6" s="12">
        <v>-4.3809523809523814</v>
      </c>
      <c r="U6" s="10">
        <v>1006</v>
      </c>
      <c r="V6" s="11">
        <v>1</v>
      </c>
      <c r="W6" s="11">
        <f>M6-C6</f>
        <v>1.889084070720463</v>
      </c>
      <c r="X6" s="11">
        <f>N6-D6</f>
        <v>-0.31379071091972499</v>
      </c>
      <c r="Y6" s="11">
        <v>-0.5</v>
      </c>
      <c r="Z6" s="11">
        <v>-8.1428571428571423</v>
      </c>
      <c r="AA6" s="11">
        <v>-0.69987247145485798</v>
      </c>
      <c r="AB6" s="11">
        <v>-2.6428571428571428</v>
      </c>
      <c r="AC6" s="12">
        <v>-4.3809523809523814</v>
      </c>
      <c r="AE6" s="10">
        <v>1006</v>
      </c>
      <c r="AF6" s="11">
        <v>1</v>
      </c>
      <c r="AG6" s="11">
        <f>AVERAGE(M6,C6)</f>
        <v>0.14740575301267855</v>
      </c>
      <c r="AH6" s="11">
        <f>AVERAGE(N6,D6)</f>
        <v>-0.66939930732094255</v>
      </c>
      <c r="AI6" s="11">
        <v>-0.5</v>
      </c>
      <c r="AJ6" s="11">
        <v>-8.1428571428571423</v>
      </c>
      <c r="AK6" s="11">
        <v>-0.69987247145485798</v>
      </c>
      <c r="AL6" s="11">
        <v>-2.6428571428571428</v>
      </c>
      <c r="AM6" s="12">
        <v>-4.3809523809523814</v>
      </c>
    </row>
    <row r="7" spans="1:39" x14ac:dyDescent="0.2">
      <c r="A7" s="10">
        <v>1009</v>
      </c>
      <c r="B7" s="11">
        <v>1</v>
      </c>
      <c r="C7" s="11">
        <v>0.436502799054378</v>
      </c>
      <c r="D7" s="11">
        <v>4.2942904574094498E-2</v>
      </c>
      <c r="E7" s="11">
        <v>1.5</v>
      </c>
      <c r="F7" s="11">
        <v>-6.1428571428571423</v>
      </c>
      <c r="G7" s="11">
        <v>-0.69987247145485798</v>
      </c>
      <c r="H7" s="11">
        <v>-3.6428571428571428</v>
      </c>
      <c r="I7" s="12">
        <v>-4.3809523809523814</v>
      </c>
      <c r="K7" s="10">
        <v>1009</v>
      </c>
      <c r="L7" s="11">
        <v>1</v>
      </c>
      <c r="M7" s="11">
        <v>2.7278048671583701E-2</v>
      </c>
      <c r="N7" s="11">
        <v>0.19356014459380899</v>
      </c>
      <c r="O7" s="11">
        <v>1.5</v>
      </c>
      <c r="P7" s="11">
        <v>-6.1428571428571423</v>
      </c>
      <c r="Q7" s="11">
        <v>-0.69987247145485798</v>
      </c>
      <c r="R7" s="11">
        <v>-3.6428571428571428</v>
      </c>
      <c r="S7" s="12">
        <v>-4.3809523809523814</v>
      </c>
      <c r="U7" s="10">
        <v>1009</v>
      </c>
      <c r="V7" s="11">
        <v>1</v>
      </c>
      <c r="W7" s="11">
        <f>M7-C7</f>
        <v>-0.40922475038279432</v>
      </c>
      <c r="X7" s="11">
        <f>N7-D7</f>
        <v>0.15061724001971449</v>
      </c>
      <c r="Y7" s="11">
        <v>1.5</v>
      </c>
      <c r="Z7" s="11">
        <v>-6.1428571428571423</v>
      </c>
      <c r="AA7" s="11">
        <v>-0.69987247145485798</v>
      </c>
      <c r="AB7" s="11">
        <v>-3.6428571428571428</v>
      </c>
      <c r="AC7" s="12">
        <v>-4.3809523809523814</v>
      </c>
      <c r="AE7" s="10">
        <v>1009</v>
      </c>
      <c r="AF7" s="11">
        <v>1</v>
      </c>
      <c r="AG7" s="11">
        <f>AVERAGE(M7,C7)</f>
        <v>0.23189042386298084</v>
      </c>
      <c r="AH7" s="11">
        <f>AVERAGE(N7,D7)</f>
        <v>0.11825152458395174</v>
      </c>
      <c r="AI7" s="11">
        <v>1.5</v>
      </c>
      <c r="AJ7" s="11">
        <v>-6.1428571428571423</v>
      </c>
      <c r="AK7" s="11">
        <v>-0.69987247145485798</v>
      </c>
      <c r="AL7" s="11">
        <v>-3.6428571428571428</v>
      </c>
      <c r="AM7" s="12">
        <v>-4.3809523809523814</v>
      </c>
    </row>
    <row r="8" spans="1:39" x14ac:dyDescent="0.2">
      <c r="A8" s="10">
        <v>1010</v>
      </c>
      <c r="B8" s="11">
        <v>1</v>
      </c>
      <c r="C8" s="11">
        <v>-2.2881646826487598</v>
      </c>
      <c r="D8" s="11">
        <v>2.3118387766864199</v>
      </c>
      <c r="E8" s="11">
        <v>-1.5</v>
      </c>
      <c r="F8" s="11">
        <v>-6.1428571428571423</v>
      </c>
      <c r="G8" s="11">
        <v>2.95882255483331</v>
      </c>
      <c r="H8" s="11">
        <v>4.3571428571428577</v>
      </c>
      <c r="I8" s="12">
        <v>5.6190476190476186</v>
      </c>
      <c r="K8" s="10">
        <v>1010</v>
      </c>
      <c r="L8" s="11">
        <v>1</v>
      </c>
      <c r="M8" s="11">
        <v>-1.99537501085939</v>
      </c>
      <c r="N8" s="11">
        <v>2.1153808397265301</v>
      </c>
      <c r="O8" s="11">
        <v>-1.5</v>
      </c>
      <c r="P8" s="11">
        <v>-6.1428571428571423</v>
      </c>
      <c r="Q8" s="11">
        <v>2.95882255483331</v>
      </c>
      <c r="R8" s="11">
        <v>4.3571428571428577</v>
      </c>
      <c r="S8" s="12">
        <v>5.6190476190476186</v>
      </c>
      <c r="U8" s="10">
        <v>1010</v>
      </c>
      <c r="V8" s="11">
        <v>1</v>
      </c>
      <c r="W8" s="11">
        <f>M8-C8</f>
        <v>0.29278967178936988</v>
      </c>
      <c r="X8" s="11">
        <f>N8-D8</f>
        <v>-0.19645793695988978</v>
      </c>
      <c r="Y8" s="11">
        <v>-1.5</v>
      </c>
      <c r="Z8" s="11">
        <v>-6.1428571428571423</v>
      </c>
      <c r="AA8" s="11">
        <v>2.95882255483331</v>
      </c>
      <c r="AB8" s="11">
        <v>4.3571428571428577</v>
      </c>
      <c r="AC8" s="12">
        <v>5.6190476190476186</v>
      </c>
      <c r="AE8" s="10">
        <v>1010</v>
      </c>
      <c r="AF8" s="11">
        <v>1</v>
      </c>
      <c r="AG8" s="11">
        <f>AVERAGE(M8,C8)</f>
        <v>-2.1417698467540749</v>
      </c>
      <c r="AH8" s="11">
        <f>AVERAGE(N8,D8)</f>
        <v>2.213609808206475</v>
      </c>
      <c r="AI8" s="11">
        <v>-1.5</v>
      </c>
      <c r="AJ8" s="11">
        <v>-6.1428571428571423</v>
      </c>
      <c r="AK8" s="11">
        <v>2.95882255483331</v>
      </c>
      <c r="AL8" s="11">
        <v>4.3571428571428577</v>
      </c>
      <c r="AM8" s="12">
        <v>5.6190476190476186</v>
      </c>
    </row>
    <row r="9" spans="1:39" x14ac:dyDescent="0.2">
      <c r="A9" s="10">
        <v>1012</v>
      </c>
      <c r="B9" s="11">
        <v>1</v>
      </c>
      <c r="C9" s="11">
        <v>0.49017626916998103</v>
      </c>
      <c r="D9" s="11">
        <v>-0.51486227606499002</v>
      </c>
      <c r="E9" s="11">
        <v>-4.5</v>
      </c>
      <c r="F9" s="11">
        <v>11.857142857142858</v>
      </c>
      <c r="G9" s="11">
        <v>-0.98131055040010196</v>
      </c>
      <c r="H9" s="11">
        <v>-3.6428571428571428</v>
      </c>
      <c r="I9" s="12">
        <v>-4.3809523809523814</v>
      </c>
      <c r="K9" s="10">
        <v>1012</v>
      </c>
      <c r="L9" s="11">
        <v>1</v>
      </c>
      <c r="M9" s="11">
        <v>1.45347663021023</v>
      </c>
      <c r="N9" s="11">
        <v>-0.56286221293336602</v>
      </c>
      <c r="O9" s="11">
        <v>-4.5</v>
      </c>
      <c r="P9" s="11">
        <v>11.857142857142858</v>
      </c>
      <c r="Q9" s="11">
        <v>-0.98131055040010196</v>
      </c>
      <c r="R9" s="11">
        <v>-3.6428571428571428</v>
      </c>
      <c r="S9" s="12">
        <v>-4.3809523809523814</v>
      </c>
      <c r="U9" s="10">
        <v>1012</v>
      </c>
      <c r="V9" s="11">
        <v>1</v>
      </c>
      <c r="W9" s="11">
        <f>M9-C9</f>
        <v>0.96330036104024896</v>
      </c>
      <c r="X9" s="11">
        <f>N9-D9</f>
        <v>-4.7999936868376003E-2</v>
      </c>
      <c r="Y9" s="11">
        <v>-4.5</v>
      </c>
      <c r="Z9" s="11">
        <v>11.857142857142858</v>
      </c>
      <c r="AA9" s="11">
        <v>-0.98131055040010196</v>
      </c>
      <c r="AB9" s="11">
        <v>-3.6428571428571428</v>
      </c>
      <c r="AC9" s="12">
        <v>-4.3809523809523814</v>
      </c>
      <c r="AE9" s="10">
        <v>1012</v>
      </c>
      <c r="AF9" s="11">
        <v>1</v>
      </c>
      <c r="AG9" s="11">
        <f>AVERAGE(M9,C9)</f>
        <v>0.97182644969010545</v>
      </c>
      <c r="AH9" s="11">
        <f>AVERAGE(N9,D9)</f>
        <v>-0.53886224449917797</v>
      </c>
      <c r="AI9" s="11">
        <v>-4.5</v>
      </c>
      <c r="AJ9" s="11">
        <v>11.857142857142858</v>
      </c>
      <c r="AK9" s="11">
        <v>-0.98131055040010196</v>
      </c>
      <c r="AL9" s="11">
        <v>-3.6428571428571428</v>
      </c>
      <c r="AM9" s="12">
        <v>-4.3809523809523814</v>
      </c>
    </row>
    <row r="10" spans="1:39" x14ac:dyDescent="0.2">
      <c r="A10" s="10">
        <v>1013</v>
      </c>
      <c r="B10" s="11">
        <v>1</v>
      </c>
      <c r="C10" s="11">
        <v>1.35486209875439</v>
      </c>
      <c r="D10" s="11">
        <v>-1.0809239761274501</v>
      </c>
      <c r="E10" s="11">
        <v>4.5</v>
      </c>
      <c r="F10" s="11">
        <v>11.857142857142858</v>
      </c>
      <c r="G10" s="11">
        <v>-0.35589259725099098</v>
      </c>
      <c r="H10" s="11">
        <v>-1.6428571428571428</v>
      </c>
      <c r="I10" s="12">
        <v>-4.3809523809523814</v>
      </c>
      <c r="K10" s="10">
        <v>1013</v>
      </c>
      <c r="L10" s="11">
        <v>1</v>
      </c>
      <c r="M10" s="11">
        <v>1.7517046455480301</v>
      </c>
      <c r="N10" s="11">
        <v>-1.2682746258197299</v>
      </c>
      <c r="O10" s="11">
        <v>4.5</v>
      </c>
      <c r="P10" s="11">
        <v>11.857142857142858</v>
      </c>
      <c r="Q10" s="11">
        <v>-0.35589259725099098</v>
      </c>
      <c r="R10" s="11">
        <v>-1.6428571428571428</v>
      </c>
      <c r="S10" s="12">
        <v>-4.3809523809523814</v>
      </c>
      <c r="U10" s="10">
        <v>1013</v>
      </c>
      <c r="V10" s="11">
        <v>1</v>
      </c>
      <c r="W10" s="11">
        <f>M10-C10</f>
        <v>0.39684254679364006</v>
      </c>
      <c r="X10" s="11">
        <f>N10-D10</f>
        <v>-0.18735064969227988</v>
      </c>
      <c r="Y10" s="11">
        <v>4.5</v>
      </c>
      <c r="Z10" s="11">
        <v>11.857142857142858</v>
      </c>
      <c r="AA10" s="11">
        <v>-0.35589259725099098</v>
      </c>
      <c r="AB10" s="11">
        <v>-1.6428571428571428</v>
      </c>
      <c r="AC10" s="12">
        <v>-4.3809523809523814</v>
      </c>
      <c r="AE10" s="10">
        <v>1013</v>
      </c>
      <c r="AF10" s="11">
        <v>1</v>
      </c>
      <c r="AG10" s="11">
        <f>AVERAGE(M10,C10)</f>
        <v>1.55328337215121</v>
      </c>
      <c r="AH10" s="11">
        <f>AVERAGE(N10,D10)</f>
        <v>-1.17459930097359</v>
      </c>
      <c r="AI10" s="11">
        <v>4.5</v>
      </c>
      <c r="AJ10" s="11">
        <v>11.857142857142858</v>
      </c>
      <c r="AK10" s="11">
        <v>-0.35589259725099098</v>
      </c>
      <c r="AL10" s="11">
        <v>-1.6428571428571428</v>
      </c>
      <c r="AM10" s="12">
        <v>-4.3809523809523814</v>
      </c>
    </row>
    <row r="11" spans="1:39" x14ac:dyDescent="0.2">
      <c r="A11" s="10">
        <v>1015</v>
      </c>
      <c r="B11" s="11">
        <v>1</v>
      </c>
      <c r="C11" s="11">
        <v>1.4138803066629899</v>
      </c>
      <c r="D11" s="11">
        <v>-0.18546125536779601</v>
      </c>
      <c r="E11" s="11">
        <v>-3.5</v>
      </c>
      <c r="F11" s="11">
        <v>3.8571428571428577</v>
      </c>
      <c r="G11" s="11">
        <v>2.6773844758880698</v>
      </c>
      <c r="H11" s="11">
        <v>-3.6428571428571428</v>
      </c>
      <c r="I11" s="12">
        <v>0.61904761904761862</v>
      </c>
      <c r="K11" s="10">
        <v>1015</v>
      </c>
      <c r="L11" s="11">
        <v>1</v>
      </c>
      <c r="M11" s="11">
        <v>0.83774610703494401</v>
      </c>
      <c r="N11" s="11">
        <v>-0.227893517423885</v>
      </c>
      <c r="O11" s="11">
        <v>-3.5</v>
      </c>
      <c r="P11" s="11">
        <v>3.8571428571428577</v>
      </c>
      <c r="Q11" s="11">
        <v>2.6773844758880698</v>
      </c>
      <c r="R11" s="11">
        <v>-3.6428571428571428</v>
      </c>
      <c r="S11" s="12">
        <v>0.61904761904761862</v>
      </c>
      <c r="U11" s="10">
        <v>1015</v>
      </c>
      <c r="V11" s="11">
        <v>1</v>
      </c>
      <c r="W11" s="11">
        <f>M11-C11</f>
        <v>-0.57613419962804591</v>
      </c>
      <c r="X11" s="11">
        <f>N11-D11</f>
        <v>-4.2432262056088993E-2</v>
      </c>
      <c r="Y11" s="11">
        <v>-3.5</v>
      </c>
      <c r="Z11" s="11">
        <v>3.8571428571428577</v>
      </c>
      <c r="AA11" s="11">
        <v>2.6773844758880698</v>
      </c>
      <c r="AB11" s="11">
        <v>-3.6428571428571428</v>
      </c>
      <c r="AC11" s="12">
        <v>0.61904761904761862</v>
      </c>
      <c r="AE11" s="10">
        <v>1015</v>
      </c>
      <c r="AF11" s="11">
        <v>1</v>
      </c>
      <c r="AG11" s="11">
        <f>AVERAGE(M11,C11)</f>
        <v>1.125813206848967</v>
      </c>
      <c r="AH11" s="11">
        <f>AVERAGE(N11,D11)</f>
        <v>-0.20667738639584049</v>
      </c>
      <c r="AI11" s="11">
        <v>-3.5</v>
      </c>
      <c r="AJ11" s="11">
        <v>3.8571428571428577</v>
      </c>
      <c r="AK11" s="11">
        <v>2.6773844758880698</v>
      </c>
      <c r="AL11" s="11">
        <v>-3.6428571428571428</v>
      </c>
      <c r="AM11" s="12">
        <v>0.61904761904761862</v>
      </c>
    </row>
    <row r="12" spans="1:39" x14ac:dyDescent="0.2">
      <c r="A12" s="10">
        <v>1016</v>
      </c>
      <c r="B12" s="11">
        <v>1</v>
      </c>
      <c r="C12" s="11">
        <v>1.7974793078368101</v>
      </c>
      <c r="D12" s="11">
        <v>-0.94940761492178105</v>
      </c>
      <c r="E12" s="11">
        <v>3.5</v>
      </c>
      <c r="F12" s="11">
        <v>3.8571428571428577</v>
      </c>
      <c r="G12" s="11">
        <v>-0.69987247145485798</v>
      </c>
      <c r="H12" s="11">
        <v>-3.6428571428571428</v>
      </c>
      <c r="I12" s="12">
        <v>-1.3809523809523814</v>
      </c>
      <c r="K12" s="10">
        <v>1016</v>
      </c>
      <c r="L12" s="11">
        <v>1</v>
      </c>
      <c r="M12" s="11">
        <v>1.6941270095659899</v>
      </c>
      <c r="N12" s="11">
        <v>-0.88189088268149995</v>
      </c>
      <c r="O12" s="11">
        <v>3.5</v>
      </c>
      <c r="P12" s="11">
        <v>3.8571428571428577</v>
      </c>
      <c r="Q12" s="11">
        <v>-0.69987247145485798</v>
      </c>
      <c r="R12" s="11">
        <v>-3.6428571428571428</v>
      </c>
      <c r="S12" s="12">
        <v>-1.3809523809523814</v>
      </c>
      <c r="U12" s="10">
        <v>1016</v>
      </c>
      <c r="V12" s="11">
        <v>1</v>
      </c>
      <c r="W12" s="11">
        <f>M12-C12</f>
        <v>-0.10335229827082015</v>
      </c>
      <c r="X12" s="11">
        <f>N12-D12</f>
        <v>6.7516732240281097E-2</v>
      </c>
      <c r="Y12" s="11">
        <v>3.5</v>
      </c>
      <c r="Z12" s="11">
        <v>3.8571428571428577</v>
      </c>
      <c r="AA12" s="11">
        <v>-0.69987247145485798</v>
      </c>
      <c r="AB12" s="11">
        <v>-3.6428571428571428</v>
      </c>
      <c r="AC12" s="12">
        <v>-1.3809523809523814</v>
      </c>
      <c r="AE12" s="10">
        <v>1016</v>
      </c>
      <c r="AF12" s="11">
        <v>1</v>
      </c>
      <c r="AG12" s="11">
        <f>AVERAGE(M12,C12)</f>
        <v>1.7458031587014</v>
      </c>
      <c r="AH12" s="11">
        <f>AVERAGE(N12,D12)</f>
        <v>-0.91564924880164056</v>
      </c>
      <c r="AI12" s="11">
        <v>3.5</v>
      </c>
      <c r="AJ12" s="11">
        <v>3.8571428571428577</v>
      </c>
      <c r="AK12" s="11">
        <v>-0.69987247145485798</v>
      </c>
      <c r="AL12" s="11">
        <v>-3.6428571428571428</v>
      </c>
      <c r="AM12" s="12">
        <v>-1.3809523809523814</v>
      </c>
    </row>
    <row r="13" spans="1:39" x14ac:dyDescent="0.2">
      <c r="A13" s="10">
        <v>1019</v>
      </c>
      <c r="B13" s="11">
        <v>1</v>
      </c>
      <c r="C13" s="11">
        <v>-1.3013517302854001</v>
      </c>
      <c r="D13" s="11">
        <v>0.16324217245151701</v>
      </c>
      <c r="E13" s="11">
        <v>2.5</v>
      </c>
      <c r="F13" s="11">
        <v>-2.1428571428571423</v>
      </c>
      <c r="G13" s="11">
        <v>0.42587984432611697</v>
      </c>
      <c r="H13" s="11">
        <v>0.35714285714285721</v>
      </c>
      <c r="I13" s="12">
        <v>-2.3809523809523814</v>
      </c>
      <c r="K13" s="10">
        <v>1019</v>
      </c>
      <c r="L13" s="11">
        <v>1</v>
      </c>
      <c r="M13" s="11">
        <v>-1.1422542256252901</v>
      </c>
      <c r="N13" s="11">
        <v>0.65033753096101199</v>
      </c>
      <c r="O13" s="11">
        <v>2.5</v>
      </c>
      <c r="P13" s="11">
        <v>-2.1428571428571423</v>
      </c>
      <c r="Q13" s="11">
        <v>0.42587984432611697</v>
      </c>
      <c r="R13" s="11">
        <v>0.35714285714285721</v>
      </c>
      <c r="S13" s="12">
        <v>-2.3809523809523814</v>
      </c>
      <c r="U13" s="10">
        <v>1019</v>
      </c>
      <c r="V13" s="11">
        <v>1</v>
      </c>
      <c r="W13" s="11">
        <f>M13-C13</f>
        <v>0.15909750466010997</v>
      </c>
      <c r="X13" s="11">
        <f>N13-D13</f>
        <v>0.48709535850949498</v>
      </c>
      <c r="Y13" s="11">
        <v>2.5</v>
      </c>
      <c r="Z13" s="11">
        <v>-2.1428571428571423</v>
      </c>
      <c r="AA13" s="11">
        <v>0.42587984432611697</v>
      </c>
      <c r="AB13" s="11">
        <v>0.35714285714285721</v>
      </c>
      <c r="AC13" s="12">
        <v>-2.3809523809523814</v>
      </c>
      <c r="AE13" s="10">
        <v>1019</v>
      </c>
      <c r="AF13" s="11">
        <v>1</v>
      </c>
      <c r="AG13" s="11">
        <f>AVERAGE(M13,C13)</f>
        <v>-1.221802977955345</v>
      </c>
      <c r="AH13" s="11">
        <f>AVERAGE(N13,D13)</f>
        <v>0.40678985170626447</v>
      </c>
      <c r="AI13" s="11">
        <v>2.5</v>
      </c>
      <c r="AJ13" s="11">
        <v>-2.1428571428571423</v>
      </c>
      <c r="AK13" s="11">
        <v>0.42587984432611697</v>
      </c>
      <c r="AL13" s="11">
        <v>0.35714285714285721</v>
      </c>
      <c r="AM13" s="12">
        <v>-2.3809523809523814</v>
      </c>
    </row>
    <row r="14" spans="1:39" x14ac:dyDescent="0.2">
      <c r="A14" s="10">
        <v>1021</v>
      </c>
      <c r="B14" s="11">
        <v>1</v>
      </c>
      <c r="C14" s="11">
        <v>-0.87056192622763195</v>
      </c>
      <c r="D14" s="11">
        <v>0.53961920537241603</v>
      </c>
      <c r="E14" s="11">
        <v>-1.5</v>
      </c>
      <c r="F14" s="11">
        <v>-6.1428571428571423</v>
      </c>
      <c r="G14" s="11">
        <v>-0.136996313564371</v>
      </c>
      <c r="H14" s="11">
        <v>-3.6428571428571428</v>
      </c>
      <c r="I14" s="12">
        <v>-1.3809523809523814</v>
      </c>
      <c r="K14" s="10">
        <v>1021</v>
      </c>
      <c r="L14" s="11">
        <v>1</v>
      </c>
      <c r="M14" s="11">
        <v>0.73705045676353498</v>
      </c>
      <c r="N14" s="11">
        <v>2.4142485948166598E-3</v>
      </c>
      <c r="O14" s="11">
        <v>-1.5</v>
      </c>
      <c r="P14" s="11">
        <v>-6.1428571428571423</v>
      </c>
      <c r="Q14" s="11">
        <v>-0.136996313564371</v>
      </c>
      <c r="R14" s="11">
        <v>-3.6428571428571428</v>
      </c>
      <c r="S14" s="12">
        <v>-1.3809523809523814</v>
      </c>
      <c r="U14" s="10">
        <v>1021</v>
      </c>
      <c r="V14" s="11">
        <v>1</v>
      </c>
      <c r="W14" s="11">
        <f>M14-C14</f>
        <v>1.6076123829911668</v>
      </c>
      <c r="X14" s="11">
        <f>N14-D14</f>
        <v>-0.53720495677759939</v>
      </c>
      <c r="Y14" s="11">
        <v>-1.5</v>
      </c>
      <c r="Z14" s="11">
        <v>-6.1428571428571423</v>
      </c>
      <c r="AA14" s="11">
        <v>-0.136996313564371</v>
      </c>
      <c r="AB14" s="11">
        <v>-3.6428571428571428</v>
      </c>
      <c r="AC14" s="12">
        <v>-1.3809523809523814</v>
      </c>
      <c r="AE14" s="10">
        <v>1021</v>
      </c>
      <c r="AF14" s="11">
        <v>1</v>
      </c>
      <c r="AG14" s="11">
        <f>AVERAGE(M14,C14)</f>
        <v>-6.6755734732048488E-2</v>
      </c>
      <c r="AH14" s="11">
        <f>AVERAGE(N14,D14)</f>
        <v>0.27101672698361634</v>
      </c>
      <c r="AI14" s="11">
        <v>-1.5</v>
      </c>
      <c r="AJ14" s="11">
        <v>-6.1428571428571423</v>
      </c>
      <c r="AK14" s="11">
        <v>-0.136996313564371</v>
      </c>
      <c r="AL14" s="11">
        <v>-3.6428571428571428</v>
      </c>
      <c r="AM14" s="12">
        <v>-1.3809523809523814</v>
      </c>
    </row>
    <row r="15" spans="1:39" x14ac:dyDescent="0.2">
      <c r="A15" s="10">
        <v>1242</v>
      </c>
      <c r="B15" s="11">
        <v>1</v>
      </c>
      <c r="C15" s="11">
        <v>1.29941112310753</v>
      </c>
      <c r="D15" s="11">
        <v>-1.3508433163204201</v>
      </c>
      <c r="E15" s="11">
        <v>2.5</v>
      </c>
      <c r="F15" s="11">
        <v>-2.1428571428571423</v>
      </c>
      <c r="G15" s="11">
        <v>1.8330702390523399</v>
      </c>
      <c r="H15" s="11">
        <v>-3.6428571428571428</v>
      </c>
      <c r="I15" s="12">
        <v>2.6190476190476186</v>
      </c>
      <c r="K15" s="10">
        <v>1242</v>
      </c>
      <c r="L15" s="11">
        <v>1</v>
      </c>
      <c r="M15" s="11">
        <v>1.2187761331287601</v>
      </c>
      <c r="N15" s="11">
        <v>-1.32064310759838</v>
      </c>
      <c r="O15" s="11">
        <v>2.5</v>
      </c>
      <c r="P15" s="11">
        <v>-2.1428571428571423</v>
      </c>
      <c r="Q15" s="11">
        <v>1.8330702390523399</v>
      </c>
      <c r="R15" s="11">
        <v>-3.6428571428571428</v>
      </c>
      <c r="S15" s="12">
        <v>2.6190476190476186</v>
      </c>
      <c r="U15" s="10">
        <v>1242</v>
      </c>
      <c r="V15" s="11">
        <v>1</v>
      </c>
      <c r="W15" s="11">
        <f>M15-C15</f>
        <v>-8.0634989978769944E-2</v>
      </c>
      <c r="X15" s="11">
        <f>N15-D15</f>
        <v>3.0200208722040101E-2</v>
      </c>
      <c r="Y15" s="11">
        <v>2.5</v>
      </c>
      <c r="Z15" s="11">
        <v>-2.1428571428571423</v>
      </c>
      <c r="AA15" s="11">
        <v>1.8330702390523399</v>
      </c>
      <c r="AB15" s="11">
        <v>-3.6428571428571428</v>
      </c>
      <c r="AC15" s="12">
        <v>2.6190476190476186</v>
      </c>
      <c r="AE15" s="10">
        <v>1242</v>
      </c>
      <c r="AF15" s="11">
        <v>1</v>
      </c>
      <c r="AG15" s="11">
        <f>AVERAGE(M15,C15)</f>
        <v>1.2590936281181451</v>
      </c>
      <c r="AH15" s="11">
        <f>AVERAGE(N15,D15)</f>
        <v>-1.3357432119594002</v>
      </c>
      <c r="AI15" s="11">
        <v>2.5</v>
      </c>
      <c r="AJ15" s="11">
        <v>-2.1428571428571423</v>
      </c>
      <c r="AK15" s="11">
        <v>1.8330702390523399</v>
      </c>
      <c r="AL15" s="11">
        <v>-3.6428571428571428</v>
      </c>
      <c r="AM15" s="12">
        <v>2.6190476190476186</v>
      </c>
    </row>
    <row r="16" spans="1:39" x14ac:dyDescent="0.2">
      <c r="A16" s="10">
        <v>1243</v>
      </c>
      <c r="B16" s="11">
        <v>1</v>
      </c>
      <c r="C16" s="11">
        <v>0.144046785854685</v>
      </c>
      <c r="D16" s="11">
        <v>2.7184003610651302</v>
      </c>
      <c r="E16" s="11">
        <v>-1.5</v>
      </c>
      <c r="F16" s="11">
        <v>-6.1428571428571423</v>
      </c>
      <c r="G16" s="11">
        <v>-0.136996313564371</v>
      </c>
      <c r="H16" s="11">
        <v>-3.6428571428571428</v>
      </c>
      <c r="I16" s="12">
        <v>-2.3809523809523814</v>
      </c>
      <c r="K16" s="10">
        <v>1243</v>
      </c>
      <c r="L16" s="11">
        <v>1</v>
      </c>
      <c r="M16" s="11">
        <v>0.25018332854437902</v>
      </c>
      <c r="N16" s="11">
        <v>2.6028048448101599</v>
      </c>
      <c r="O16" s="11">
        <v>-1.5</v>
      </c>
      <c r="P16" s="11">
        <v>-6.1428571428571423</v>
      </c>
      <c r="Q16" s="11">
        <v>-0.136996313564371</v>
      </c>
      <c r="R16" s="11">
        <v>-3.6428571428571428</v>
      </c>
      <c r="S16" s="12">
        <v>-2.3809523809523814</v>
      </c>
      <c r="U16" s="10">
        <v>1243</v>
      </c>
      <c r="V16" s="11">
        <v>1</v>
      </c>
      <c r="W16" s="11">
        <f>M16-C16</f>
        <v>0.10613654268969402</v>
      </c>
      <c r="X16" s="11">
        <f>N16-D16</f>
        <v>-0.11559551625497022</v>
      </c>
      <c r="Y16" s="11">
        <v>-1.5</v>
      </c>
      <c r="Z16" s="11">
        <v>-6.1428571428571423</v>
      </c>
      <c r="AA16" s="11">
        <v>-0.136996313564371</v>
      </c>
      <c r="AB16" s="11">
        <v>-3.6428571428571428</v>
      </c>
      <c r="AC16" s="12">
        <v>-2.3809523809523814</v>
      </c>
      <c r="AE16" s="10">
        <v>1243</v>
      </c>
      <c r="AF16" s="11">
        <v>1</v>
      </c>
      <c r="AG16" s="11">
        <f>AVERAGE(M16,C16)</f>
        <v>0.19711505719953201</v>
      </c>
      <c r="AH16" s="11">
        <f>AVERAGE(N16,D16)</f>
        <v>2.6606026029376451</v>
      </c>
      <c r="AI16" s="11">
        <v>-1.5</v>
      </c>
      <c r="AJ16" s="11">
        <v>-6.1428571428571423</v>
      </c>
      <c r="AK16" s="11">
        <v>-0.136996313564371</v>
      </c>
      <c r="AL16" s="11">
        <v>-3.6428571428571428</v>
      </c>
      <c r="AM16" s="12">
        <v>-2.3809523809523814</v>
      </c>
    </row>
    <row r="17" spans="1:39" x14ac:dyDescent="0.2">
      <c r="A17" s="10">
        <v>1245</v>
      </c>
      <c r="B17" s="11">
        <v>1</v>
      </c>
      <c r="C17" s="11">
        <v>0.20999916641063399</v>
      </c>
      <c r="D17" s="11">
        <v>-1.0594345682333299</v>
      </c>
      <c r="E17" s="11">
        <v>-2.5</v>
      </c>
      <c r="F17" s="11">
        <v>-2.1428571428571423</v>
      </c>
      <c r="G17" s="11">
        <v>0.144441765380873</v>
      </c>
      <c r="H17" s="11">
        <v>-1.6428571428571428</v>
      </c>
      <c r="I17" s="12">
        <v>-3.3809523809523814</v>
      </c>
      <c r="K17" s="10">
        <v>1245</v>
      </c>
      <c r="L17" s="11">
        <v>1</v>
      </c>
      <c r="M17" s="11">
        <v>0.292545280535708</v>
      </c>
      <c r="N17" s="11">
        <v>-0.98928873459903199</v>
      </c>
      <c r="O17" s="11">
        <v>-2.5</v>
      </c>
      <c r="P17" s="11">
        <v>-2.1428571428571423</v>
      </c>
      <c r="Q17" s="11">
        <v>0.144441765380873</v>
      </c>
      <c r="R17" s="11">
        <v>-1.6428571428571428</v>
      </c>
      <c r="S17" s="12">
        <v>-3.3809523809523814</v>
      </c>
      <c r="U17" s="10">
        <v>1245</v>
      </c>
      <c r="V17" s="11">
        <v>1</v>
      </c>
      <c r="W17" s="11">
        <f>M17-C17</f>
        <v>8.254611412507401E-2</v>
      </c>
      <c r="X17" s="11">
        <f>N17-D17</f>
        <v>7.0145833634297938E-2</v>
      </c>
      <c r="Y17" s="11">
        <v>-2.5</v>
      </c>
      <c r="Z17" s="11">
        <v>-2.1428571428571423</v>
      </c>
      <c r="AA17" s="11">
        <v>0.144441765380873</v>
      </c>
      <c r="AB17" s="11">
        <v>-1.6428571428571428</v>
      </c>
      <c r="AC17" s="12">
        <v>-3.3809523809523814</v>
      </c>
      <c r="AE17" s="10">
        <v>1245</v>
      </c>
      <c r="AF17" s="11">
        <v>1</v>
      </c>
      <c r="AG17" s="11">
        <f>AVERAGE(M17,C17)</f>
        <v>0.25127222347317102</v>
      </c>
      <c r="AH17" s="11">
        <f>AVERAGE(N17,D17)</f>
        <v>-1.0243616514161809</v>
      </c>
      <c r="AI17" s="11">
        <v>-2.5</v>
      </c>
      <c r="AJ17" s="11">
        <v>-2.1428571428571423</v>
      </c>
      <c r="AK17" s="11">
        <v>0.144441765380873</v>
      </c>
      <c r="AL17" s="11">
        <v>-1.6428571428571428</v>
      </c>
      <c r="AM17" s="12">
        <v>-3.3809523809523814</v>
      </c>
    </row>
    <row r="18" spans="1:39" x14ac:dyDescent="0.2">
      <c r="A18" s="10">
        <v>1247</v>
      </c>
      <c r="B18" s="11">
        <v>1</v>
      </c>
      <c r="C18" s="11">
        <v>2.6334910772369099E-2</v>
      </c>
      <c r="D18" s="11">
        <v>0.96725733648982304</v>
      </c>
      <c r="E18" s="11">
        <v>3.5</v>
      </c>
      <c r="F18" s="11">
        <v>3.8571428571428577</v>
      </c>
      <c r="G18" s="11">
        <v>-0.136996313564371</v>
      </c>
      <c r="H18" s="11">
        <v>5.3571428571428577</v>
      </c>
      <c r="I18" s="12">
        <v>0.61904761904761862</v>
      </c>
      <c r="K18" s="10">
        <v>1247</v>
      </c>
      <c r="L18" s="11">
        <v>1</v>
      </c>
      <c r="M18" s="11">
        <v>0.33883895521221502</v>
      </c>
      <c r="N18" s="11">
        <v>1.14542074988217</v>
      </c>
      <c r="O18" s="11">
        <v>3.5</v>
      </c>
      <c r="P18" s="11">
        <v>3.8571428571428577</v>
      </c>
      <c r="Q18" s="11">
        <v>-0.136996313564371</v>
      </c>
      <c r="R18" s="11">
        <v>5.3571428571428577</v>
      </c>
      <c r="S18" s="12">
        <v>0.61904761904761862</v>
      </c>
      <c r="U18" s="10">
        <v>1247</v>
      </c>
      <c r="V18" s="11">
        <v>1</v>
      </c>
      <c r="W18" s="11">
        <f>M18-C18</f>
        <v>0.31250404443984592</v>
      </c>
      <c r="X18" s="11">
        <f>N18-D18</f>
        <v>0.17816341339234698</v>
      </c>
      <c r="Y18" s="11">
        <v>3.5</v>
      </c>
      <c r="Z18" s="11">
        <v>3.8571428571428577</v>
      </c>
      <c r="AA18" s="11">
        <v>-0.136996313564371</v>
      </c>
      <c r="AB18" s="11">
        <v>5.3571428571428577</v>
      </c>
      <c r="AC18" s="12">
        <v>0.61904761904761862</v>
      </c>
      <c r="AE18" s="10">
        <v>1247</v>
      </c>
      <c r="AF18" s="11">
        <v>1</v>
      </c>
      <c r="AG18" s="11">
        <f>AVERAGE(M18,C18)</f>
        <v>0.18258693299229206</v>
      </c>
      <c r="AH18" s="11">
        <f>AVERAGE(N18,D18)</f>
        <v>1.0563390431859965</v>
      </c>
      <c r="AI18" s="11">
        <v>3.5</v>
      </c>
      <c r="AJ18" s="11">
        <v>3.8571428571428577</v>
      </c>
      <c r="AK18" s="11">
        <v>-0.136996313564371</v>
      </c>
      <c r="AL18" s="11">
        <v>5.3571428571428577</v>
      </c>
      <c r="AM18" s="12">
        <v>0.61904761904761862</v>
      </c>
    </row>
    <row r="19" spans="1:39" x14ac:dyDescent="0.2">
      <c r="A19" s="10">
        <v>1248</v>
      </c>
      <c r="B19" s="11">
        <v>1</v>
      </c>
      <c r="C19" s="11">
        <v>1.46326956749584</v>
      </c>
      <c r="D19" s="11">
        <v>-0.47986607600421699</v>
      </c>
      <c r="E19" s="11">
        <v>2.5</v>
      </c>
      <c r="F19" s="11">
        <v>-2.1428571428571423</v>
      </c>
      <c r="G19" s="11">
        <v>-0.98131055040010196</v>
      </c>
      <c r="H19" s="11">
        <v>1.3571428571428572</v>
      </c>
      <c r="I19" s="12">
        <v>1.6190476190476186</v>
      </c>
      <c r="K19" s="10">
        <v>1248</v>
      </c>
      <c r="L19" s="11">
        <v>1</v>
      </c>
      <c r="M19" s="11">
        <v>-0.444513560159495</v>
      </c>
      <c r="N19" s="11">
        <v>-0.45871457593730403</v>
      </c>
      <c r="O19" s="11">
        <v>2.5</v>
      </c>
      <c r="P19" s="11">
        <v>-2.1428571428571423</v>
      </c>
      <c r="Q19" s="11">
        <v>-0.98131055040010196</v>
      </c>
      <c r="R19" s="11">
        <v>1.3571428571428572</v>
      </c>
      <c r="S19" s="12">
        <v>1.6190476190476186</v>
      </c>
      <c r="U19" s="10">
        <v>1248</v>
      </c>
      <c r="V19" s="11">
        <v>1</v>
      </c>
      <c r="W19" s="11">
        <f>M19-C19</f>
        <v>-1.907783127655335</v>
      </c>
      <c r="X19" s="11">
        <f>N19-D19</f>
        <v>2.1151500066912965E-2</v>
      </c>
      <c r="Y19" s="11">
        <v>2.5</v>
      </c>
      <c r="Z19" s="11">
        <v>-2.1428571428571423</v>
      </c>
      <c r="AA19" s="11">
        <v>-0.98131055040010196</v>
      </c>
      <c r="AB19" s="11">
        <v>1.3571428571428572</v>
      </c>
      <c r="AC19" s="12">
        <v>1.6190476190476186</v>
      </c>
      <c r="AE19" s="10">
        <v>1248</v>
      </c>
      <c r="AF19" s="11">
        <v>1</v>
      </c>
      <c r="AG19" s="11">
        <f>AVERAGE(M19,C19)</f>
        <v>0.50937800366817254</v>
      </c>
      <c r="AH19" s="11">
        <f>AVERAGE(N19,D19)</f>
        <v>-0.46929032597076048</v>
      </c>
      <c r="AI19" s="11">
        <v>2.5</v>
      </c>
      <c r="AJ19" s="11">
        <v>-2.1428571428571423</v>
      </c>
      <c r="AK19" s="11">
        <v>-0.98131055040010196</v>
      </c>
      <c r="AL19" s="11">
        <v>1.3571428571428572</v>
      </c>
      <c r="AM19" s="12">
        <v>1.6190476190476186</v>
      </c>
    </row>
    <row r="20" spans="1:39" x14ac:dyDescent="0.2">
      <c r="A20" s="10">
        <v>1249</v>
      </c>
      <c r="B20" s="11">
        <v>1</v>
      </c>
      <c r="C20" s="11">
        <v>0.91773831872217204</v>
      </c>
      <c r="D20" s="11">
        <v>4.5856619114713802E-2</v>
      </c>
      <c r="E20" s="11">
        <v>2.5</v>
      </c>
      <c r="F20" s="11">
        <v>-2.1428571428571423</v>
      </c>
      <c r="G20" s="11">
        <v>-0.136996313564371</v>
      </c>
      <c r="H20" s="11">
        <v>3.3571428571428572</v>
      </c>
      <c r="I20" s="12">
        <v>-0.38095238095238138</v>
      </c>
      <c r="K20" s="10">
        <v>1249</v>
      </c>
      <c r="L20" s="11">
        <v>1</v>
      </c>
      <c r="M20" s="11">
        <v>0.51876389204520301</v>
      </c>
      <c r="N20" s="11">
        <v>5.8923421418199298E-2</v>
      </c>
      <c r="O20" s="11">
        <v>2.5</v>
      </c>
      <c r="P20" s="11">
        <v>-2.1428571428571423</v>
      </c>
      <c r="Q20" s="11">
        <v>-0.136996313564371</v>
      </c>
      <c r="R20" s="11">
        <v>3.3571428571428572</v>
      </c>
      <c r="S20" s="12">
        <v>-0.38095238095238138</v>
      </c>
      <c r="U20" s="10">
        <v>1249</v>
      </c>
      <c r="V20" s="11">
        <v>1</v>
      </c>
      <c r="W20" s="11">
        <f>M20-C20</f>
        <v>-0.39897442667696903</v>
      </c>
      <c r="X20" s="11">
        <f>N20-D20</f>
        <v>1.3066802303485496E-2</v>
      </c>
      <c r="Y20" s="11">
        <v>2.5</v>
      </c>
      <c r="Z20" s="11">
        <v>-2.1428571428571423</v>
      </c>
      <c r="AA20" s="11">
        <v>-0.136996313564371</v>
      </c>
      <c r="AB20" s="11">
        <v>3.3571428571428572</v>
      </c>
      <c r="AC20" s="12">
        <v>-0.38095238095238138</v>
      </c>
      <c r="AE20" s="10">
        <v>1249</v>
      </c>
      <c r="AF20" s="11">
        <v>1</v>
      </c>
      <c r="AG20" s="11">
        <f>AVERAGE(M20,C20)</f>
        <v>0.71825110538368753</v>
      </c>
      <c r="AH20" s="11">
        <f>AVERAGE(N20,D20)</f>
        <v>5.2390020266456547E-2</v>
      </c>
      <c r="AI20" s="11">
        <v>2.5</v>
      </c>
      <c r="AJ20" s="11">
        <v>-2.1428571428571423</v>
      </c>
      <c r="AK20" s="11">
        <v>-0.136996313564371</v>
      </c>
      <c r="AL20" s="11">
        <v>3.3571428571428572</v>
      </c>
      <c r="AM20" s="12">
        <v>-0.38095238095238138</v>
      </c>
    </row>
    <row r="21" spans="1:39" x14ac:dyDescent="0.2">
      <c r="A21" s="10">
        <v>1251</v>
      </c>
      <c r="B21" s="11">
        <v>1</v>
      </c>
      <c r="C21" s="11">
        <v>0.33094626450916498</v>
      </c>
      <c r="D21" s="11">
        <v>-1.24119435555386</v>
      </c>
      <c r="E21" s="11">
        <v>-4.5</v>
      </c>
      <c r="F21" s="11">
        <v>11.857142857142858</v>
      </c>
      <c r="G21" s="11">
        <v>-0.41843439250961401</v>
      </c>
      <c r="H21" s="11">
        <v>-3.6428571428571428</v>
      </c>
      <c r="I21" s="12">
        <v>-2.3809523809523814</v>
      </c>
      <c r="K21" s="10">
        <v>1251</v>
      </c>
      <c r="L21" s="11">
        <v>1</v>
      </c>
      <c r="M21" s="11">
        <v>1.23657098077056</v>
      </c>
      <c r="N21" s="11">
        <v>-1.36486895687423</v>
      </c>
      <c r="O21" s="11">
        <v>-4.5</v>
      </c>
      <c r="P21" s="11">
        <v>11.857142857142858</v>
      </c>
      <c r="Q21" s="11">
        <v>-0.41843439250961401</v>
      </c>
      <c r="R21" s="11">
        <v>-3.6428571428571428</v>
      </c>
      <c r="S21" s="12">
        <v>-2.3809523809523814</v>
      </c>
      <c r="U21" s="10">
        <v>1251</v>
      </c>
      <c r="V21" s="11">
        <v>1</v>
      </c>
      <c r="W21" s="11">
        <f>M21-C21</f>
        <v>0.90562471626139507</v>
      </c>
      <c r="X21" s="11">
        <f>N21-D21</f>
        <v>-0.12367460132037</v>
      </c>
      <c r="Y21" s="11">
        <v>-4.5</v>
      </c>
      <c r="Z21" s="11">
        <v>11.857142857142858</v>
      </c>
      <c r="AA21" s="11">
        <v>-0.41843439250961401</v>
      </c>
      <c r="AB21" s="11">
        <v>-3.6428571428571428</v>
      </c>
      <c r="AC21" s="12">
        <v>-2.3809523809523814</v>
      </c>
      <c r="AE21" s="10">
        <v>1251</v>
      </c>
      <c r="AF21" s="11">
        <v>1</v>
      </c>
      <c r="AG21" s="11">
        <f>AVERAGE(M21,C21)</f>
        <v>0.78375862263986251</v>
      </c>
      <c r="AH21" s="11">
        <f>AVERAGE(N21,D21)</f>
        <v>-1.3030316562140452</v>
      </c>
      <c r="AI21" s="11">
        <v>-4.5</v>
      </c>
      <c r="AJ21" s="11">
        <v>11.857142857142858</v>
      </c>
      <c r="AK21" s="11">
        <v>-0.41843439250961401</v>
      </c>
      <c r="AL21" s="11">
        <v>-3.6428571428571428</v>
      </c>
      <c r="AM21" s="12">
        <v>-2.3809523809523814</v>
      </c>
    </row>
    <row r="22" spans="1:39" x14ac:dyDescent="0.2">
      <c r="A22" s="10">
        <v>1276</v>
      </c>
      <c r="B22" s="11">
        <v>1</v>
      </c>
      <c r="C22" s="11">
        <v>0.34903771309050102</v>
      </c>
      <c r="D22" s="11">
        <v>-0.38855306352005198</v>
      </c>
      <c r="E22" s="11">
        <v>-1.5</v>
      </c>
      <c r="F22" s="11">
        <v>-6.1428571428571423</v>
      </c>
      <c r="G22" s="11">
        <v>-0.98131055040010196</v>
      </c>
      <c r="H22" s="11">
        <v>-0.64285714285714279</v>
      </c>
      <c r="I22" s="12">
        <v>-0.38095238095238138</v>
      </c>
      <c r="K22" s="10">
        <v>1276</v>
      </c>
      <c r="L22" s="11">
        <v>1</v>
      </c>
      <c r="M22" s="11">
        <v>-0.34861414849593197</v>
      </c>
      <c r="N22" s="11">
        <v>-0.27840909504165001</v>
      </c>
      <c r="O22" s="11">
        <v>-1.5</v>
      </c>
      <c r="P22" s="11">
        <v>-6.1428571428571423</v>
      </c>
      <c r="Q22" s="11">
        <v>-0.98131055040010196</v>
      </c>
      <c r="R22" s="11">
        <v>-0.64285714285714279</v>
      </c>
      <c r="S22" s="12">
        <v>-0.38095238095238138</v>
      </c>
      <c r="U22" s="10">
        <v>1276</v>
      </c>
      <c r="V22" s="11">
        <v>1</v>
      </c>
      <c r="W22" s="11">
        <f>M22-C22</f>
        <v>-0.697651861586433</v>
      </c>
      <c r="X22" s="11">
        <f>N22-D22</f>
        <v>0.11014396847840197</v>
      </c>
      <c r="Y22" s="11">
        <v>-1.5</v>
      </c>
      <c r="Z22" s="11">
        <v>-6.1428571428571423</v>
      </c>
      <c r="AA22" s="11">
        <v>-0.98131055040010196</v>
      </c>
      <c r="AB22" s="11">
        <v>-0.64285714285714279</v>
      </c>
      <c r="AC22" s="12">
        <v>-0.38095238095238138</v>
      </c>
      <c r="AE22" s="10">
        <v>1276</v>
      </c>
      <c r="AF22" s="11">
        <v>1</v>
      </c>
      <c r="AG22" s="11">
        <f>AVERAGE(M22,C22)</f>
        <v>2.1178229728452402E-4</v>
      </c>
      <c r="AH22" s="11">
        <f>AVERAGE(N22,D22)</f>
        <v>-0.33348107928085102</v>
      </c>
      <c r="AI22" s="11">
        <v>-1.5</v>
      </c>
      <c r="AJ22" s="11">
        <v>-6.1428571428571423</v>
      </c>
      <c r="AK22" s="11">
        <v>-0.98131055040010196</v>
      </c>
      <c r="AL22" s="11">
        <v>-0.64285714285714279</v>
      </c>
      <c r="AM22" s="12">
        <v>-0.38095238095238138</v>
      </c>
    </row>
    <row r="23" spans="1:39" x14ac:dyDescent="0.2">
      <c r="A23" s="10">
        <v>1286</v>
      </c>
      <c r="B23" s="11">
        <v>1</v>
      </c>
      <c r="C23" s="11">
        <v>-0.27465353635067602</v>
      </c>
      <c r="D23" s="11">
        <v>-0.62456630174593797</v>
      </c>
      <c r="E23" s="11">
        <v>0.5</v>
      </c>
      <c r="F23" s="11">
        <v>-8.1428571428571423</v>
      </c>
      <c r="G23" s="11">
        <v>-0.41843439250961401</v>
      </c>
      <c r="H23" s="11">
        <v>3.3571428571428572</v>
      </c>
      <c r="I23" s="12">
        <v>1.6190476190476186</v>
      </c>
      <c r="K23" s="10">
        <v>1286</v>
      </c>
      <c r="L23" s="11">
        <v>1</v>
      </c>
      <c r="M23" s="11">
        <v>-0.50389851946284603</v>
      </c>
      <c r="N23" s="11">
        <v>-0.85766783545840097</v>
      </c>
      <c r="O23" s="11">
        <v>0.5</v>
      </c>
      <c r="P23" s="11">
        <v>-8.1428571428571423</v>
      </c>
      <c r="Q23" s="11">
        <v>-0.41843439250961401</v>
      </c>
      <c r="R23" s="11">
        <v>3.3571428571428572</v>
      </c>
      <c r="S23" s="12">
        <v>1.6190476190476186</v>
      </c>
      <c r="U23" s="10">
        <v>1286</v>
      </c>
      <c r="V23" s="11">
        <v>1</v>
      </c>
      <c r="W23" s="11">
        <f>M23-C23</f>
        <v>-0.22924498311217001</v>
      </c>
      <c r="X23" s="11">
        <f>N23-D23</f>
        <v>-0.233101533712463</v>
      </c>
      <c r="Y23" s="11">
        <v>0.5</v>
      </c>
      <c r="Z23" s="11">
        <v>-8.1428571428571423</v>
      </c>
      <c r="AA23" s="11">
        <v>-0.41843439250961401</v>
      </c>
      <c r="AB23" s="11">
        <v>3.3571428571428572</v>
      </c>
      <c r="AC23" s="12">
        <v>1.6190476190476186</v>
      </c>
      <c r="AE23" s="10">
        <v>1286</v>
      </c>
      <c r="AF23" s="11">
        <v>1</v>
      </c>
      <c r="AG23" s="11">
        <f>AVERAGE(M23,C23)</f>
        <v>-0.38927602790676102</v>
      </c>
      <c r="AH23" s="11">
        <f>AVERAGE(N23,D23)</f>
        <v>-0.74111706860216953</v>
      </c>
      <c r="AI23" s="11">
        <v>0.5</v>
      </c>
      <c r="AJ23" s="11">
        <v>-8.1428571428571423</v>
      </c>
      <c r="AK23" s="11">
        <v>-0.41843439250961401</v>
      </c>
      <c r="AL23" s="11">
        <v>3.3571428571428572</v>
      </c>
      <c r="AM23" s="12">
        <v>1.6190476190476186</v>
      </c>
    </row>
    <row r="24" spans="1:39" x14ac:dyDescent="0.2">
      <c r="A24" s="10">
        <v>1294</v>
      </c>
      <c r="B24" s="11">
        <v>1</v>
      </c>
      <c r="C24" s="11">
        <v>0.46704357590965301</v>
      </c>
      <c r="D24" s="11">
        <v>-0.74385474455298495</v>
      </c>
      <c r="E24" s="11">
        <v>-2.5</v>
      </c>
      <c r="F24" s="11">
        <v>-2.1428571428571423</v>
      </c>
      <c r="G24" s="11">
        <v>-0.69987247145485798</v>
      </c>
      <c r="H24" s="11">
        <v>-0.64285714285714279</v>
      </c>
      <c r="I24" s="12">
        <v>-4.3809523809523814</v>
      </c>
      <c r="K24" s="10">
        <v>1294</v>
      </c>
      <c r="L24" s="11">
        <v>1</v>
      </c>
      <c r="M24" s="11">
        <v>-0.26734722392862398</v>
      </c>
      <c r="N24" s="11">
        <v>-0.58383384478666001</v>
      </c>
      <c r="O24" s="11">
        <v>-2.5</v>
      </c>
      <c r="P24" s="11">
        <v>-2.1428571428571423</v>
      </c>
      <c r="Q24" s="11">
        <v>-0.69987247145485798</v>
      </c>
      <c r="R24" s="11">
        <v>-0.64285714285714279</v>
      </c>
      <c r="S24" s="12">
        <v>-4.3809523809523814</v>
      </c>
      <c r="U24" s="10">
        <v>1294</v>
      </c>
      <c r="V24" s="11">
        <v>1</v>
      </c>
      <c r="W24" s="11">
        <f>M24-C24</f>
        <v>-0.73439079983827704</v>
      </c>
      <c r="X24" s="11">
        <f>N24-D24</f>
        <v>0.16002089976632494</v>
      </c>
      <c r="Y24" s="11">
        <v>-2.5</v>
      </c>
      <c r="Z24" s="11">
        <v>-2.1428571428571423</v>
      </c>
      <c r="AA24" s="11">
        <v>-0.69987247145485798</v>
      </c>
      <c r="AB24" s="11">
        <v>-0.64285714285714279</v>
      </c>
      <c r="AC24" s="12">
        <v>-4.3809523809523814</v>
      </c>
      <c r="AE24" s="10">
        <v>1294</v>
      </c>
      <c r="AF24" s="11">
        <v>1</v>
      </c>
      <c r="AG24" s="11">
        <f>AVERAGE(M24,C24)</f>
        <v>9.9848175990514515E-2</v>
      </c>
      <c r="AH24" s="11">
        <f>AVERAGE(N24,D24)</f>
        <v>-0.66384429466982242</v>
      </c>
      <c r="AI24" s="11">
        <v>-2.5</v>
      </c>
      <c r="AJ24" s="11">
        <v>-2.1428571428571423</v>
      </c>
      <c r="AK24" s="11">
        <v>-0.69987247145485798</v>
      </c>
      <c r="AL24" s="11">
        <v>-0.64285714285714279</v>
      </c>
      <c r="AM24" s="12">
        <v>-4.3809523809523814</v>
      </c>
    </row>
    <row r="25" spans="1:39" x14ac:dyDescent="0.2">
      <c r="A25" s="10">
        <v>1301</v>
      </c>
      <c r="B25" s="11">
        <v>1</v>
      </c>
      <c r="C25" s="11">
        <v>0.32544265112628201</v>
      </c>
      <c r="D25" s="11">
        <v>0.85202472048869105</v>
      </c>
      <c r="E25" s="11">
        <v>-2.5</v>
      </c>
      <c r="F25" s="11">
        <v>-2.1428571428571423</v>
      </c>
      <c r="G25" s="11">
        <v>0.42587984432611697</v>
      </c>
      <c r="H25" s="11">
        <v>3.3571428571428572</v>
      </c>
      <c r="I25" s="12">
        <v>-3.3809523809523814</v>
      </c>
      <c r="K25" s="10">
        <v>1301</v>
      </c>
      <c r="L25" s="11">
        <v>1</v>
      </c>
      <c r="M25" s="11">
        <v>-0.73514041456989898</v>
      </c>
      <c r="N25" s="11">
        <v>1.2090691987031501</v>
      </c>
      <c r="O25" s="11">
        <v>-2.5</v>
      </c>
      <c r="P25" s="11">
        <v>-2.1428571428571423</v>
      </c>
      <c r="Q25" s="11">
        <v>0.42587984432611697</v>
      </c>
      <c r="R25" s="11">
        <v>3.3571428571428572</v>
      </c>
      <c r="S25" s="12">
        <v>-3.3809523809523814</v>
      </c>
      <c r="U25" s="10">
        <v>1301</v>
      </c>
      <c r="V25" s="11">
        <v>1</v>
      </c>
      <c r="W25" s="11">
        <f>M25-C25</f>
        <v>-1.060583065696181</v>
      </c>
      <c r="X25" s="11">
        <f>N25-D25</f>
        <v>0.35704447821445906</v>
      </c>
      <c r="Y25" s="11">
        <v>-2.5</v>
      </c>
      <c r="Z25" s="11">
        <v>-2.1428571428571423</v>
      </c>
      <c r="AA25" s="11">
        <v>0.42587984432611697</v>
      </c>
      <c r="AB25" s="11">
        <v>3.3571428571428572</v>
      </c>
      <c r="AC25" s="12">
        <v>-3.3809523809523814</v>
      </c>
      <c r="AE25" s="10">
        <v>1301</v>
      </c>
      <c r="AF25" s="11">
        <v>1</v>
      </c>
      <c r="AG25" s="11">
        <f>AVERAGE(M25,C25)</f>
        <v>-0.20484888172180848</v>
      </c>
      <c r="AH25" s="11">
        <f>AVERAGE(N25,D25)</f>
        <v>1.0305469595959207</v>
      </c>
      <c r="AI25" s="11">
        <v>-2.5</v>
      </c>
      <c r="AJ25" s="11">
        <v>-2.1428571428571423</v>
      </c>
      <c r="AK25" s="11">
        <v>0.42587984432611697</v>
      </c>
      <c r="AL25" s="11">
        <v>3.3571428571428572</v>
      </c>
      <c r="AM25" s="12">
        <v>-3.3809523809523814</v>
      </c>
    </row>
    <row r="26" spans="1:39" x14ac:dyDescent="0.2">
      <c r="A26" s="10">
        <v>1302</v>
      </c>
      <c r="B26" s="11">
        <v>1</v>
      </c>
      <c r="C26" s="11">
        <v>1.09752845420712</v>
      </c>
      <c r="D26" s="11">
        <v>-0.41148685328674101</v>
      </c>
      <c r="E26" s="11">
        <v>4.5</v>
      </c>
      <c r="F26" s="11">
        <v>11.857142857142858</v>
      </c>
      <c r="G26" s="11">
        <v>0.707317923271361</v>
      </c>
      <c r="H26" s="11">
        <v>6.3571428571428577</v>
      </c>
      <c r="I26" s="12">
        <v>2.6190476190476186</v>
      </c>
      <c r="K26" s="10">
        <v>1302</v>
      </c>
      <c r="L26" s="11">
        <v>1</v>
      </c>
      <c r="M26" s="11">
        <v>0.54657244933445803</v>
      </c>
      <c r="N26" s="11">
        <v>-0.66063735792557698</v>
      </c>
      <c r="O26" s="11">
        <v>4.5</v>
      </c>
      <c r="P26" s="11">
        <v>11.857142857142858</v>
      </c>
      <c r="Q26" s="11">
        <v>0.707317923271361</v>
      </c>
      <c r="R26" s="11">
        <v>6.3571428571428577</v>
      </c>
      <c r="S26" s="12">
        <v>2.6190476190476186</v>
      </c>
      <c r="U26" s="10">
        <v>1302</v>
      </c>
      <c r="V26" s="11">
        <v>1</v>
      </c>
      <c r="W26" s="11">
        <f>M26-C26</f>
        <v>-0.55095600487266194</v>
      </c>
      <c r="X26" s="11">
        <f>N26-D26</f>
        <v>-0.24915050463883598</v>
      </c>
      <c r="Y26" s="11">
        <v>4.5</v>
      </c>
      <c r="Z26" s="11">
        <v>11.857142857142858</v>
      </c>
      <c r="AA26" s="11">
        <v>0.707317923271361</v>
      </c>
      <c r="AB26" s="11">
        <v>6.3571428571428577</v>
      </c>
      <c r="AC26" s="12">
        <v>2.6190476190476186</v>
      </c>
      <c r="AE26" s="10">
        <v>1302</v>
      </c>
      <c r="AF26" s="11">
        <v>1</v>
      </c>
      <c r="AG26" s="11">
        <f>AVERAGE(M26,C26)</f>
        <v>0.82205045177078895</v>
      </c>
      <c r="AH26" s="11">
        <f>AVERAGE(N26,D26)</f>
        <v>-0.53606210560615897</v>
      </c>
      <c r="AI26" s="11">
        <v>4.5</v>
      </c>
      <c r="AJ26" s="11">
        <v>11.857142857142858</v>
      </c>
      <c r="AK26" s="11">
        <v>0.707317923271361</v>
      </c>
      <c r="AL26" s="11">
        <v>6.3571428571428577</v>
      </c>
      <c r="AM26" s="12">
        <v>2.6190476190476186</v>
      </c>
    </row>
    <row r="27" spans="1:39" x14ac:dyDescent="0.2">
      <c r="A27" s="10">
        <v>1303</v>
      </c>
      <c r="B27" s="11">
        <v>1</v>
      </c>
      <c r="C27" s="11">
        <v>-1.83469844343494</v>
      </c>
      <c r="D27" s="11">
        <v>2.1457283509820901E-2</v>
      </c>
      <c r="E27" s="11">
        <v>0.5</v>
      </c>
      <c r="F27" s="11">
        <v>-8.1428571428571423</v>
      </c>
      <c r="G27" s="11">
        <v>2.1145083179975801</v>
      </c>
      <c r="H27" s="11">
        <v>-2.6428571428571428</v>
      </c>
      <c r="I27" s="12">
        <v>1.6190476190476186</v>
      </c>
      <c r="K27" s="10">
        <v>1303</v>
      </c>
      <c r="L27" s="11">
        <v>1</v>
      </c>
      <c r="M27" s="11">
        <v>-1.65092801397001</v>
      </c>
      <c r="N27" s="11">
        <v>1.42771295663732E-2</v>
      </c>
      <c r="O27" s="11">
        <v>0.5</v>
      </c>
      <c r="P27" s="11">
        <v>-8.1428571428571423</v>
      </c>
      <c r="Q27" s="11">
        <v>2.1145083179975801</v>
      </c>
      <c r="R27" s="11">
        <v>-2.6428571428571428</v>
      </c>
      <c r="S27" s="12">
        <v>1.6190476190476186</v>
      </c>
      <c r="U27" s="10">
        <v>1303</v>
      </c>
      <c r="V27" s="11">
        <v>1</v>
      </c>
      <c r="W27" s="11">
        <f>M27-C27</f>
        <v>0.18377042946493005</v>
      </c>
      <c r="X27" s="11">
        <f>N27-D27</f>
        <v>-7.1801539434477018E-3</v>
      </c>
      <c r="Y27" s="11">
        <v>0.5</v>
      </c>
      <c r="Z27" s="11">
        <v>-8.1428571428571423</v>
      </c>
      <c r="AA27" s="11">
        <v>2.1145083179975801</v>
      </c>
      <c r="AB27" s="11">
        <v>-2.6428571428571428</v>
      </c>
      <c r="AC27" s="12">
        <v>1.6190476190476186</v>
      </c>
      <c r="AE27" s="10">
        <v>1303</v>
      </c>
      <c r="AF27" s="11">
        <v>1</v>
      </c>
      <c r="AG27" s="11">
        <f>AVERAGE(M27,C27)</f>
        <v>-1.7428132287024751</v>
      </c>
      <c r="AH27" s="11">
        <f>AVERAGE(N27,D27)</f>
        <v>1.786720653809705E-2</v>
      </c>
      <c r="AI27" s="11">
        <v>0.5</v>
      </c>
      <c r="AJ27" s="11">
        <v>-8.1428571428571423</v>
      </c>
      <c r="AK27" s="11">
        <v>2.1145083179975801</v>
      </c>
      <c r="AL27" s="11">
        <v>-2.6428571428571428</v>
      </c>
      <c r="AM27" s="12">
        <v>1.6190476190476186</v>
      </c>
    </row>
    <row r="28" spans="1:39" x14ac:dyDescent="0.2">
      <c r="A28" s="10">
        <v>3116</v>
      </c>
      <c r="B28" s="11">
        <v>1</v>
      </c>
      <c r="C28" s="11">
        <v>-0.95395803180616201</v>
      </c>
      <c r="D28" s="11">
        <v>1.2144935650470401</v>
      </c>
      <c r="E28" s="11">
        <v>1.5</v>
      </c>
      <c r="F28" s="11">
        <v>-6.1428571428571423</v>
      </c>
      <c r="G28" s="11">
        <v>-0.41843439250961401</v>
      </c>
      <c r="H28" s="11">
        <v>0.35714285714285721</v>
      </c>
      <c r="I28" s="12">
        <v>-3.3809523809523814</v>
      </c>
      <c r="K28" s="10">
        <v>3116</v>
      </c>
      <c r="L28" s="11">
        <v>1</v>
      </c>
      <c r="M28" s="11">
        <v>0.73108711790094805</v>
      </c>
      <c r="N28" s="11">
        <v>0.54122402652080304</v>
      </c>
      <c r="O28" s="11">
        <v>1.5</v>
      </c>
      <c r="P28" s="11">
        <v>-6.1428571428571423</v>
      </c>
      <c r="Q28" s="11">
        <v>-0.41843439250961401</v>
      </c>
      <c r="R28" s="11">
        <v>0.35714285714285721</v>
      </c>
      <c r="S28" s="12">
        <v>-3.3809523809523814</v>
      </c>
      <c r="U28" s="10">
        <v>3116</v>
      </c>
      <c r="V28" s="11">
        <v>1</v>
      </c>
      <c r="W28" s="11">
        <f>M28-C28</f>
        <v>1.6850451497071099</v>
      </c>
      <c r="X28" s="11">
        <f>N28-D28</f>
        <v>-0.67326953852623705</v>
      </c>
      <c r="Y28" s="11">
        <v>1.5</v>
      </c>
      <c r="Z28" s="11">
        <v>-6.1428571428571423</v>
      </c>
      <c r="AA28" s="11">
        <v>-0.41843439250961401</v>
      </c>
      <c r="AB28" s="11">
        <v>0.35714285714285721</v>
      </c>
      <c r="AC28" s="12">
        <v>-3.3809523809523814</v>
      </c>
      <c r="AE28" s="10">
        <v>3116</v>
      </c>
      <c r="AF28" s="11">
        <v>1</v>
      </c>
      <c r="AG28" s="11">
        <f>AVERAGE(M28,C28)</f>
        <v>-0.11143545695260698</v>
      </c>
      <c r="AH28" s="11">
        <f>AVERAGE(N28,D28)</f>
        <v>0.87785879578392156</v>
      </c>
      <c r="AI28" s="11">
        <v>1.5</v>
      </c>
      <c r="AJ28" s="11">
        <v>-6.1428571428571423</v>
      </c>
      <c r="AK28" s="11">
        <v>-0.41843439250961401</v>
      </c>
      <c r="AL28" s="11">
        <v>0.35714285714285721</v>
      </c>
      <c r="AM28" s="12">
        <v>-3.3809523809523814</v>
      </c>
    </row>
    <row r="29" spans="1:39" x14ac:dyDescent="0.2">
      <c r="A29" s="10">
        <v>3122</v>
      </c>
      <c r="B29" s="11">
        <v>1</v>
      </c>
      <c r="C29" s="11">
        <v>-0.88811190778789095</v>
      </c>
      <c r="D29" s="11">
        <v>-0.489480812032621</v>
      </c>
      <c r="E29" s="11">
        <v>3.5</v>
      </c>
      <c r="F29" s="11">
        <v>3.8571428571428577</v>
      </c>
      <c r="G29" s="11">
        <v>-0.98131055040010196</v>
      </c>
      <c r="H29" s="11">
        <v>3.3571428571428572</v>
      </c>
      <c r="I29" s="12">
        <v>1.6190476190476186</v>
      </c>
      <c r="K29" s="10">
        <v>3122</v>
      </c>
      <c r="L29" s="11">
        <v>1</v>
      </c>
      <c r="M29" s="11">
        <v>-0.95189655114930805</v>
      </c>
      <c r="N29" s="11">
        <v>-7.5126252454892101E-2</v>
      </c>
      <c r="O29" s="11">
        <v>3.5</v>
      </c>
      <c r="P29" s="11">
        <v>3.8571428571428577</v>
      </c>
      <c r="Q29" s="11">
        <v>-0.98131055040010196</v>
      </c>
      <c r="R29" s="11">
        <v>3.3571428571428572</v>
      </c>
      <c r="S29" s="12">
        <v>1.6190476190476186</v>
      </c>
      <c r="U29" s="10">
        <v>3122</v>
      </c>
      <c r="V29" s="11">
        <v>1</v>
      </c>
      <c r="W29" s="11">
        <f>M29-C29</f>
        <v>-6.3784643361417093E-2</v>
      </c>
      <c r="X29" s="11">
        <f>N29-D29</f>
        <v>0.41435455957772893</v>
      </c>
      <c r="Y29" s="11">
        <v>3.5</v>
      </c>
      <c r="Z29" s="11">
        <v>3.8571428571428577</v>
      </c>
      <c r="AA29" s="11">
        <v>-0.98131055040010196</v>
      </c>
      <c r="AB29" s="11">
        <v>3.3571428571428572</v>
      </c>
      <c r="AC29" s="12">
        <v>1.6190476190476186</v>
      </c>
      <c r="AE29" s="10">
        <v>3122</v>
      </c>
      <c r="AF29" s="11">
        <v>1</v>
      </c>
      <c r="AG29" s="11">
        <f>AVERAGE(M29,C29)</f>
        <v>-0.9200042294685995</v>
      </c>
      <c r="AH29" s="11">
        <f>AVERAGE(N29,D29)</f>
        <v>-0.28230353224375654</v>
      </c>
      <c r="AI29" s="11">
        <v>3.5</v>
      </c>
      <c r="AJ29" s="11">
        <v>3.8571428571428577</v>
      </c>
      <c r="AK29" s="11">
        <v>-0.98131055040010196</v>
      </c>
      <c r="AL29" s="11">
        <v>3.3571428571428572</v>
      </c>
      <c r="AM29" s="12">
        <v>1.6190476190476186</v>
      </c>
    </row>
    <row r="30" spans="1:39" x14ac:dyDescent="0.2">
      <c r="A30" s="10">
        <v>3125</v>
      </c>
      <c r="B30" s="11">
        <v>1</v>
      </c>
      <c r="C30" s="11">
        <v>-1.1830613851065801</v>
      </c>
      <c r="D30" s="11">
        <v>2.3543416567703601</v>
      </c>
      <c r="E30" s="11">
        <v>4.5</v>
      </c>
      <c r="F30" s="11">
        <v>11.857142857142858</v>
      </c>
      <c r="G30" s="11">
        <v>-0.136996313564371</v>
      </c>
      <c r="H30" s="11">
        <v>8.3571428571428577</v>
      </c>
      <c r="I30" s="12">
        <v>5.6190476190476186</v>
      </c>
      <c r="K30" s="10">
        <v>3125</v>
      </c>
      <c r="L30" s="11">
        <v>1</v>
      </c>
      <c r="M30" s="11">
        <v>-0.65020398188457895</v>
      </c>
      <c r="N30" s="11">
        <v>2.16764957038705</v>
      </c>
      <c r="O30" s="11">
        <v>4.5</v>
      </c>
      <c r="P30" s="11">
        <v>11.857142857142858</v>
      </c>
      <c r="Q30" s="11">
        <v>-0.136996313564371</v>
      </c>
      <c r="R30" s="11">
        <v>8.3571428571428577</v>
      </c>
      <c r="S30" s="12">
        <v>5.6190476190476186</v>
      </c>
      <c r="U30" s="10">
        <v>3125</v>
      </c>
      <c r="V30" s="11">
        <v>1</v>
      </c>
      <c r="W30" s="11">
        <f>M30-C30</f>
        <v>0.53285740322200115</v>
      </c>
      <c r="X30" s="11">
        <f>N30-D30</f>
        <v>-0.18669208638331014</v>
      </c>
      <c r="Y30" s="11">
        <v>4.5</v>
      </c>
      <c r="Z30" s="11">
        <v>11.857142857142858</v>
      </c>
      <c r="AA30" s="11">
        <v>-0.136996313564371</v>
      </c>
      <c r="AB30" s="11">
        <v>8.3571428571428577</v>
      </c>
      <c r="AC30" s="12">
        <v>5.6190476190476186</v>
      </c>
      <c r="AE30" s="10">
        <v>3125</v>
      </c>
      <c r="AF30" s="11">
        <v>1</v>
      </c>
      <c r="AG30" s="11">
        <f>AVERAGE(M30,C30)</f>
        <v>-0.91663268349557958</v>
      </c>
      <c r="AH30" s="11">
        <f>AVERAGE(N30,D30)</f>
        <v>2.260995613578705</v>
      </c>
      <c r="AI30" s="11">
        <v>4.5</v>
      </c>
      <c r="AJ30" s="11">
        <v>11.857142857142858</v>
      </c>
      <c r="AK30" s="11">
        <v>-0.136996313564371</v>
      </c>
      <c r="AL30" s="11">
        <v>8.3571428571428577</v>
      </c>
      <c r="AM30" s="12">
        <v>5.6190476190476186</v>
      </c>
    </row>
    <row r="31" spans="1:39" x14ac:dyDescent="0.2">
      <c r="A31" s="10">
        <v>3140</v>
      </c>
      <c r="B31" s="11">
        <v>1</v>
      </c>
      <c r="C31" s="11">
        <v>0.74697218095148998</v>
      </c>
      <c r="D31" s="11">
        <v>9.2696053069816403E-2</v>
      </c>
      <c r="E31" s="11">
        <v>-1.5</v>
      </c>
      <c r="F31" s="11">
        <v>-6.1428571428571423</v>
      </c>
      <c r="G31" s="11">
        <v>0.58223433275411396</v>
      </c>
      <c r="H31" s="11">
        <v>2.3571428571428572</v>
      </c>
      <c r="I31" s="12">
        <v>6.6190476190476186</v>
      </c>
      <c r="K31" s="10">
        <v>3140</v>
      </c>
      <c r="L31" s="11">
        <v>1</v>
      </c>
      <c r="M31" s="11">
        <v>-0.197029821751255</v>
      </c>
      <c r="N31" s="11">
        <v>0.28142824091858598</v>
      </c>
      <c r="O31" s="11">
        <v>-1.5</v>
      </c>
      <c r="P31" s="11">
        <v>-6.1428571428571423</v>
      </c>
      <c r="Q31" s="11">
        <v>0.58223433275411396</v>
      </c>
      <c r="R31" s="11">
        <v>2.3571428571428572</v>
      </c>
      <c r="S31" s="12">
        <v>6.6190476190476186</v>
      </c>
      <c r="U31" s="10">
        <v>3140</v>
      </c>
      <c r="V31" s="11">
        <v>1</v>
      </c>
      <c r="W31" s="11">
        <f>M31-C31</f>
        <v>-0.94400200270274492</v>
      </c>
      <c r="X31" s="11">
        <f>N31-D31</f>
        <v>0.18873218784876958</v>
      </c>
      <c r="Y31" s="11">
        <v>-1.5</v>
      </c>
      <c r="Z31" s="11">
        <v>-6.1428571428571423</v>
      </c>
      <c r="AA31" s="11">
        <v>0.58223433275411396</v>
      </c>
      <c r="AB31" s="11">
        <v>2.3571428571428572</v>
      </c>
      <c r="AC31" s="12">
        <v>6.6190476190476186</v>
      </c>
      <c r="AE31" s="10">
        <v>3140</v>
      </c>
      <c r="AF31" s="11">
        <v>1</v>
      </c>
      <c r="AG31" s="11">
        <f>AVERAGE(M31,C31)</f>
        <v>0.27497117960011752</v>
      </c>
      <c r="AH31" s="11">
        <f>AVERAGE(N31,D31)</f>
        <v>0.18706214699420121</v>
      </c>
      <c r="AI31" s="11">
        <v>-1.5</v>
      </c>
      <c r="AJ31" s="11">
        <v>-6.1428571428571423</v>
      </c>
      <c r="AK31" s="11">
        <v>0.58223433275411396</v>
      </c>
      <c r="AL31" s="11">
        <v>2.3571428571428572</v>
      </c>
      <c r="AM31" s="12">
        <v>6.6190476190476186</v>
      </c>
    </row>
    <row r="32" spans="1:39" x14ac:dyDescent="0.2">
      <c r="A32" s="10">
        <v>3143</v>
      </c>
      <c r="B32" s="11">
        <v>1</v>
      </c>
      <c r="C32" s="11">
        <v>0.40320752442538499</v>
      </c>
      <c r="D32" s="11">
        <v>-1.06133660482797</v>
      </c>
      <c r="E32" s="11">
        <v>0.5</v>
      </c>
      <c r="F32" s="11">
        <v>-8.1428571428571423</v>
      </c>
      <c r="G32" s="11">
        <v>1.27019408116185</v>
      </c>
      <c r="H32" s="11">
        <v>-3.6428571428571428</v>
      </c>
      <c r="I32" s="12">
        <v>-4.3809523809523814</v>
      </c>
      <c r="K32" s="10">
        <v>3143</v>
      </c>
      <c r="L32" s="11">
        <v>1</v>
      </c>
      <c r="M32" s="11">
        <v>-1.9087818651295301</v>
      </c>
      <c r="N32" s="11">
        <v>3.5511776424394799E-2</v>
      </c>
      <c r="O32" s="11">
        <v>0.5</v>
      </c>
      <c r="P32" s="11">
        <v>-8.1428571428571423</v>
      </c>
      <c r="Q32" s="11">
        <v>1.27019408116185</v>
      </c>
      <c r="R32" s="11">
        <v>-3.6428571428571428</v>
      </c>
      <c r="S32" s="12">
        <v>-4.3809523809523814</v>
      </c>
      <c r="U32" s="10">
        <v>3143</v>
      </c>
      <c r="V32" s="11">
        <v>1</v>
      </c>
      <c r="W32" s="11">
        <f>M32-C32</f>
        <v>-2.3119893895549151</v>
      </c>
      <c r="X32" s="11">
        <f>N32-D32</f>
        <v>1.0968483812523648</v>
      </c>
      <c r="Y32" s="11">
        <v>0.5</v>
      </c>
      <c r="Z32" s="11">
        <v>-8.1428571428571423</v>
      </c>
      <c r="AA32" s="11">
        <v>1.27019408116185</v>
      </c>
      <c r="AB32" s="11">
        <v>-3.6428571428571428</v>
      </c>
      <c r="AC32" s="12">
        <v>-4.3809523809523814</v>
      </c>
      <c r="AE32" s="10">
        <v>3143</v>
      </c>
      <c r="AF32" s="11">
        <v>1</v>
      </c>
      <c r="AG32" s="11">
        <f>AVERAGE(M32,C32)</f>
        <v>-0.75278717035207254</v>
      </c>
      <c r="AH32" s="11">
        <f>AVERAGE(N32,D32)</f>
        <v>-0.51291241420178757</v>
      </c>
      <c r="AI32" s="11">
        <v>0.5</v>
      </c>
      <c r="AJ32" s="11">
        <v>-8.1428571428571423</v>
      </c>
      <c r="AK32" s="11">
        <v>1.27019408116185</v>
      </c>
      <c r="AL32" s="11">
        <v>-3.6428571428571428</v>
      </c>
      <c r="AM32" s="12">
        <v>-4.3809523809523814</v>
      </c>
    </row>
    <row r="33" spans="1:39" x14ac:dyDescent="0.2">
      <c r="A33" s="10">
        <v>3166</v>
      </c>
      <c r="B33" s="11">
        <v>1</v>
      </c>
      <c r="C33" s="11">
        <v>1.0919712033387701</v>
      </c>
      <c r="D33" s="11">
        <v>-0.27829322226538999</v>
      </c>
      <c r="E33" s="11">
        <v>-3.5</v>
      </c>
      <c r="F33" s="11">
        <v>3.8571428571428577</v>
      </c>
      <c r="G33" s="11">
        <v>-0.41843439250961401</v>
      </c>
      <c r="H33" s="11">
        <v>-2.6428571428571428</v>
      </c>
      <c r="I33" s="12">
        <v>-4.3809523809523814</v>
      </c>
      <c r="K33" s="10">
        <v>3166</v>
      </c>
      <c r="L33" s="11">
        <v>1</v>
      </c>
      <c r="M33" s="11">
        <v>0.27693916657946699</v>
      </c>
      <c r="N33" s="11">
        <v>-0.26494029962555599</v>
      </c>
      <c r="O33" s="11">
        <v>-3.5</v>
      </c>
      <c r="P33" s="11">
        <v>3.8571428571428577</v>
      </c>
      <c r="Q33" s="11">
        <v>-0.41843439250961401</v>
      </c>
      <c r="R33" s="11">
        <v>-2.6428571428571428</v>
      </c>
      <c r="S33" s="12">
        <v>-4.3809523809523814</v>
      </c>
      <c r="U33" s="10">
        <v>3166</v>
      </c>
      <c r="V33" s="11">
        <v>1</v>
      </c>
      <c r="W33" s="11">
        <f>M33-C33</f>
        <v>-0.81503203675930314</v>
      </c>
      <c r="X33" s="11">
        <f>N33-D33</f>
        <v>1.3352922639834008E-2</v>
      </c>
      <c r="Y33" s="11">
        <v>-3.5</v>
      </c>
      <c r="Z33" s="11">
        <v>3.8571428571428577</v>
      </c>
      <c r="AA33" s="11">
        <v>-0.41843439250961401</v>
      </c>
      <c r="AB33" s="11">
        <v>-2.6428571428571428</v>
      </c>
      <c r="AC33" s="12">
        <v>-4.3809523809523814</v>
      </c>
      <c r="AE33" s="10">
        <v>3166</v>
      </c>
      <c r="AF33" s="11">
        <v>1</v>
      </c>
      <c r="AG33" s="11">
        <f>AVERAGE(M33,C33)</f>
        <v>0.6844551849591185</v>
      </c>
      <c r="AH33" s="11">
        <f>AVERAGE(N33,D33)</f>
        <v>-0.27161676094547299</v>
      </c>
      <c r="AI33" s="11">
        <v>-3.5</v>
      </c>
      <c r="AJ33" s="11">
        <v>3.8571428571428577</v>
      </c>
      <c r="AK33" s="11">
        <v>-0.41843439250961401</v>
      </c>
      <c r="AL33" s="11">
        <v>-2.6428571428571428</v>
      </c>
      <c r="AM33" s="12">
        <v>-4.3809523809523814</v>
      </c>
    </row>
    <row r="34" spans="1:39" x14ac:dyDescent="0.2">
      <c r="A34" s="10">
        <v>3167</v>
      </c>
      <c r="B34" s="11">
        <v>1</v>
      </c>
      <c r="C34" s="11">
        <v>0.30364750022522802</v>
      </c>
      <c r="D34" s="11">
        <v>0.148458945466587</v>
      </c>
      <c r="E34" s="11">
        <v>-2.5</v>
      </c>
      <c r="F34" s="11">
        <v>-2.1428571428571423</v>
      </c>
      <c r="G34" s="11">
        <v>-0.69987247145485798</v>
      </c>
      <c r="H34" s="11">
        <v>0.35714285714285721</v>
      </c>
      <c r="I34" s="12">
        <v>-2.3809523809523814</v>
      </c>
      <c r="K34" s="10">
        <v>3167</v>
      </c>
      <c r="L34" s="11">
        <v>1</v>
      </c>
      <c r="M34" s="11">
        <v>0.54258515870805901</v>
      </c>
      <c r="N34" s="11">
        <v>0.55517784564677297</v>
      </c>
      <c r="O34" s="11">
        <v>-2.5</v>
      </c>
      <c r="P34" s="11">
        <v>-2.1428571428571423</v>
      </c>
      <c r="Q34" s="11">
        <v>-0.69987247145485798</v>
      </c>
      <c r="R34" s="11">
        <v>0.35714285714285721</v>
      </c>
      <c r="S34" s="12">
        <v>-2.3809523809523814</v>
      </c>
      <c r="U34" s="10">
        <v>3167</v>
      </c>
      <c r="V34" s="11">
        <v>1</v>
      </c>
      <c r="W34" s="11">
        <f>M34-C34</f>
        <v>0.23893765848283099</v>
      </c>
      <c r="X34" s="11">
        <f>N34-D34</f>
        <v>0.40671890018018597</v>
      </c>
      <c r="Y34" s="11">
        <v>-2.5</v>
      </c>
      <c r="Z34" s="11">
        <v>-2.1428571428571423</v>
      </c>
      <c r="AA34" s="11">
        <v>-0.69987247145485798</v>
      </c>
      <c r="AB34" s="11">
        <v>0.35714285714285721</v>
      </c>
      <c r="AC34" s="12">
        <v>-2.3809523809523814</v>
      </c>
      <c r="AE34" s="10">
        <v>3167</v>
      </c>
      <c r="AF34" s="11">
        <v>1</v>
      </c>
      <c r="AG34" s="11">
        <f>AVERAGE(M34,C34)</f>
        <v>0.42311632946664351</v>
      </c>
      <c r="AH34" s="11">
        <f>AVERAGE(N34,D34)</f>
        <v>0.35181839555667999</v>
      </c>
      <c r="AI34" s="11">
        <v>-2.5</v>
      </c>
      <c r="AJ34" s="11">
        <v>-2.1428571428571423</v>
      </c>
      <c r="AK34" s="11">
        <v>-0.69987247145485798</v>
      </c>
      <c r="AL34" s="11">
        <v>0.35714285714285721</v>
      </c>
      <c r="AM34" s="12">
        <v>-2.3809523809523814</v>
      </c>
    </row>
    <row r="35" spans="1:39" x14ac:dyDescent="0.2">
      <c r="A35" s="10">
        <v>3170</v>
      </c>
      <c r="B35" s="11">
        <v>1</v>
      </c>
      <c r="C35" s="11">
        <v>0.62128529442143798</v>
      </c>
      <c r="D35" s="11">
        <v>-1.0323064135443201</v>
      </c>
      <c r="E35" s="11">
        <v>-4.5</v>
      </c>
      <c r="F35" s="11">
        <v>11.857142857142858</v>
      </c>
      <c r="G35" s="11">
        <v>-0.98131055040010196</v>
      </c>
      <c r="H35" s="11">
        <v>-2.6428571428571428</v>
      </c>
      <c r="I35" s="12">
        <v>0.61904761904761862</v>
      </c>
      <c r="K35" s="10">
        <v>3170</v>
      </c>
      <c r="L35" s="11">
        <v>1</v>
      </c>
      <c r="M35" s="11">
        <v>1.0627273244340201</v>
      </c>
      <c r="N35" s="11">
        <v>-1.0906465874150999</v>
      </c>
      <c r="O35" s="11">
        <v>-4.5</v>
      </c>
      <c r="P35" s="11">
        <v>11.857142857142858</v>
      </c>
      <c r="Q35" s="11">
        <v>-0.98131055040010196</v>
      </c>
      <c r="R35" s="11">
        <v>-2.6428571428571428</v>
      </c>
      <c r="S35" s="12">
        <v>0.61904761904761862</v>
      </c>
      <c r="U35" s="10">
        <v>3170</v>
      </c>
      <c r="V35" s="11">
        <v>1</v>
      </c>
      <c r="W35" s="11">
        <f>M35-C35</f>
        <v>0.44144203001258209</v>
      </c>
      <c r="X35" s="11">
        <f>N35-D35</f>
        <v>-5.8340173870779832E-2</v>
      </c>
      <c r="Y35" s="11">
        <v>-4.5</v>
      </c>
      <c r="Z35" s="11">
        <v>11.857142857142858</v>
      </c>
      <c r="AA35" s="11">
        <v>-0.98131055040010196</v>
      </c>
      <c r="AB35" s="11">
        <v>-2.6428571428571428</v>
      </c>
      <c r="AC35" s="12">
        <v>0.61904761904761862</v>
      </c>
      <c r="AE35" s="10">
        <v>3170</v>
      </c>
      <c r="AF35" s="11">
        <v>1</v>
      </c>
      <c r="AG35" s="11">
        <f>AVERAGE(M35,C35)</f>
        <v>0.84200630942772903</v>
      </c>
      <c r="AH35" s="11">
        <f>AVERAGE(N35,D35)</f>
        <v>-1.06147650047971</v>
      </c>
      <c r="AI35" s="11">
        <v>-4.5</v>
      </c>
      <c r="AJ35" s="11">
        <v>11.857142857142858</v>
      </c>
      <c r="AK35" s="11">
        <v>-0.98131055040010196</v>
      </c>
      <c r="AL35" s="11">
        <v>-2.6428571428571428</v>
      </c>
      <c r="AM35" s="12">
        <v>0.61904761904761862</v>
      </c>
    </row>
    <row r="36" spans="1:39" x14ac:dyDescent="0.2">
      <c r="A36" s="10">
        <v>3173</v>
      </c>
      <c r="B36" s="11">
        <v>1</v>
      </c>
      <c r="C36" s="11">
        <v>-3.3411137445443197E-2</v>
      </c>
      <c r="D36" s="11">
        <v>-0.71866565678102101</v>
      </c>
      <c r="E36" s="11">
        <v>4.5</v>
      </c>
      <c r="F36" s="11">
        <v>11.857142857142858</v>
      </c>
      <c r="G36" s="11">
        <v>-0.69987247145485798</v>
      </c>
      <c r="H36" s="11">
        <v>6.3571428571428577</v>
      </c>
      <c r="I36" s="12">
        <v>4.6190476190476186</v>
      </c>
      <c r="K36" s="10">
        <v>3173</v>
      </c>
      <c r="L36" s="11">
        <v>1</v>
      </c>
      <c r="M36" s="11">
        <v>0.24907005464284901</v>
      </c>
      <c r="N36" s="11">
        <v>-0.93596418765890699</v>
      </c>
      <c r="O36" s="11">
        <v>4.5</v>
      </c>
      <c r="P36" s="11">
        <v>11.857142857142858</v>
      </c>
      <c r="Q36" s="11">
        <v>-0.69987247145485798</v>
      </c>
      <c r="R36" s="11">
        <v>6.3571428571428577</v>
      </c>
      <c r="S36" s="12">
        <v>4.6190476190476186</v>
      </c>
      <c r="U36" s="10">
        <v>3173</v>
      </c>
      <c r="V36" s="11">
        <v>1</v>
      </c>
      <c r="W36" s="11">
        <f>M36-C36</f>
        <v>0.2824811920882922</v>
      </c>
      <c r="X36" s="11">
        <f>N36-D36</f>
        <v>-0.21729853087788598</v>
      </c>
      <c r="Y36" s="11">
        <v>4.5</v>
      </c>
      <c r="Z36" s="11">
        <v>11.857142857142858</v>
      </c>
      <c r="AA36" s="11">
        <v>-0.69987247145485798</v>
      </c>
      <c r="AB36" s="11">
        <v>6.3571428571428577</v>
      </c>
      <c r="AC36" s="12">
        <v>4.6190476190476186</v>
      </c>
      <c r="AE36" s="10">
        <v>3173</v>
      </c>
      <c r="AF36" s="11">
        <v>1</v>
      </c>
      <c r="AG36" s="11">
        <f>AVERAGE(M36,C36)</f>
        <v>0.10782945859870291</v>
      </c>
      <c r="AH36" s="11">
        <f>AVERAGE(N36,D36)</f>
        <v>-0.82731492221996406</v>
      </c>
      <c r="AI36" s="11">
        <v>4.5</v>
      </c>
      <c r="AJ36" s="11">
        <v>11.857142857142858</v>
      </c>
      <c r="AK36" s="11">
        <v>-0.69987247145485798</v>
      </c>
      <c r="AL36" s="11">
        <v>6.3571428571428577</v>
      </c>
      <c r="AM36" s="12">
        <v>4.6190476190476186</v>
      </c>
    </row>
    <row r="37" spans="1:39" x14ac:dyDescent="0.2">
      <c r="A37" s="10">
        <v>3175</v>
      </c>
      <c r="B37" s="11">
        <v>1</v>
      </c>
      <c r="C37" s="11">
        <v>-1.5911907094628399</v>
      </c>
      <c r="D37" s="11">
        <v>0.38918915597574899</v>
      </c>
      <c r="E37" s="11">
        <v>-4.5</v>
      </c>
      <c r="F37" s="11">
        <v>11.857142857142858</v>
      </c>
      <c r="G37" s="11">
        <v>-0.98131055040010196</v>
      </c>
      <c r="H37" s="11">
        <v>2.3571428571428572</v>
      </c>
      <c r="I37" s="12">
        <v>5.6190476190476186</v>
      </c>
      <c r="K37" s="10">
        <v>3175</v>
      </c>
      <c r="L37" s="11">
        <v>1</v>
      </c>
      <c r="M37" s="11">
        <v>-0.45781643281919499</v>
      </c>
      <c r="N37" s="11">
        <v>0.189091782814751</v>
      </c>
      <c r="O37" s="11">
        <v>-4.5</v>
      </c>
      <c r="P37" s="11">
        <v>11.857142857142858</v>
      </c>
      <c r="Q37" s="11">
        <v>-0.98131055040010196</v>
      </c>
      <c r="R37" s="11">
        <v>2.3571428571428572</v>
      </c>
      <c r="S37" s="12">
        <v>5.6190476190476186</v>
      </c>
      <c r="U37" s="10">
        <v>3175</v>
      </c>
      <c r="V37" s="11">
        <v>1</v>
      </c>
      <c r="W37" s="11">
        <f>M37-C37</f>
        <v>1.133374276643645</v>
      </c>
      <c r="X37" s="11">
        <f>N37-D37</f>
        <v>-0.20009737316099799</v>
      </c>
      <c r="Y37" s="11">
        <v>-4.5</v>
      </c>
      <c r="Z37" s="11">
        <v>11.857142857142858</v>
      </c>
      <c r="AA37" s="11">
        <v>-0.98131055040010196</v>
      </c>
      <c r="AB37" s="11">
        <v>2.3571428571428572</v>
      </c>
      <c r="AC37" s="12">
        <v>5.6190476190476186</v>
      </c>
      <c r="AE37" s="10">
        <v>3175</v>
      </c>
      <c r="AF37" s="11">
        <v>1</v>
      </c>
      <c r="AG37" s="11">
        <f>AVERAGE(M37,C37)</f>
        <v>-1.0245035711410175</v>
      </c>
      <c r="AH37" s="11">
        <f>AVERAGE(N37,D37)</f>
        <v>0.28914046939525001</v>
      </c>
      <c r="AI37" s="11">
        <v>-4.5</v>
      </c>
      <c r="AJ37" s="11">
        <v>11.857142857142858</v>
      </c>
      <c r="AK37" s="11">
        <v>-0.98131055040010196</v>
      </c>
      <c r="AL37" s="11">
        <v>2.3571428571428572</v>
      </c>
      <c r="AM37" s="12">
        <v>5.6190476190476186</v>
      </c>
    </row>
    <row r="38" spans="1:39" x14ac:dyDescent="0.2">
      <c r="A38" s="10">
        <v>3176</v>
      </c>
      <c r="B38" s="11">
        <v>1</v>
      </c>
      <c r="C38" s="11">
        <v>-1.79035925370274</v>
      </c>
      <c r="D38" s="11">
        <v>1.94923265718591</v>
      </c>
      <c r="E38" s="11">
        <v>-2.5</v>
      </c>
      <c r="F38" s="11">
        <v>-2.1428571428571423</v>
      </c>
      <c r="G38" s="11">
        <v>0.42587984432611697</v>
      </c>
      <c r="H38" s="11">
        <v>-3.6428571428571428</v>
      </c>
      <c r="I38" s="12">
        <v>-2.3809523809523814</v>
      </c>
      <c r="K38" s="10">
        <v>3176</v>
      </c>
      <c r="L38" s="11">
        <v>1</v>
      </c>
      <c r="M38" s="11">
        <v>0.24019181172939499</v>
      </c>
      <c r="N38" s="11">
        <v>0.43086378090153898</v>
      </c>
      <c r="O38" s="11">
        <v>-2.5</v>
      </c>
      <c r="P38" s="11">
        <v>-2.1428571428571423</v>
      </c>
      <c r="Q38" s="11">
        <v>0.42587984432611697</v>
      </c>
      <c r="R38" s="11">
        <v>-3.6428571428571428</v>
      </c>
      <c r="S38" s="12">
        <v>-2.3809523809523814</v>
      </c>
      <c r="U38" s="10">
        <v>3176</v>
      </c>
      <c r="V38" s="11">
        <v>1</v>
      </c>
      <c r="W38" s="11">
        <f>M38-C38</f>
        <v>2.0305510654321348</v>
      </c>
      <c r="X38" s="11">
        <f>N38-D38</f>
        <v>-1.518368876284371</v>
      </c>
      <c r="Y38" s="11">
        <v>-2.5</v>
      </c>
      <c r="Z38" s="11">
        <v>-2.1428571428571423</v>
      </c>
      <c r="AA38" s="11">
        <v>0.42587984432611697</v>
      </c>
      <c r="AB38" s="11">
        <v>-3.6428571428571428</v>
      </c>
      <c r="AC38" s="12">
        <v>-2.3809523809523814</v>
      </c>
      <c r="AE38" s="10">
        <v>3176</v>
      </c>
      <c r="AF38" s="11">
        <v>1</v>
      </c>
      <c r="AG38" s="11">
        <f>AVERAGE(M38,C38)</f>
        <v>-0.77508372098667244</v>
      </c>
      <c r="AH38" s="11">
        <f>AVERAGE(N38,D38)</f>
        <v>1.1900482190437245</v>
      </c>
      <c r="AI38" s="11">
        <v>-2.5</v>
      </c>
      <c r="AJ38" s="11">
        <v>-2.1428571428571423</v>
      </c>
      <c r="AK38" s="11">
        <v>0.42587984432611697</v>
      </c>
      <c r="AL38" s="11">
        <v>-3.6428571428571428</v>
      </c>
      <c r="AM38" s="12">
        <v>-2.3809523809523814</v>
      </c>
    </row>
    <row r="39" spans="1:39" x14ac:dyDescent="0.2">
      <c r="A39" s="10">
        <v>3189</v>
      </c>
      <c r="B39" s="11">
        <v>1</v>
      </c>
      <c r="C39" s="11">
        <v>0.58809761285802797</v>
      </c>
      <c r="D39" s="11">
        <v>-0.51672650900970596</v>
      </c>
      <c r="E39" s="11">
        <v>-0.5</v>
      </c>
      <c r="F39" s="11">
        <v>-8.1428571428571423</v>
      </c>
      <c r="G39" s="11">
        <v>-0.69987247145485798</v>
      </c>
      <c r="H39" s="11">
        <v>-3.6428571428571428</v>
      </c>
      <c r="I39" s="12">
        <v>8.6190476190476186</v>
      </c>
      <c r="K39" s="10">
        <v>3189</v>
      </c>
      <c r="L39" s="11">
        <v>1</v>
      </c>
      <c r="M39" s="11">
        <v>0.50996788701102702</v>
      </c>
      <c r="N39" s="11">
        <v>-0.64669855370312002</v>
      </c>
      <c r="O39" s="11">
        <v>-0.5</v>
      </c>
      <c r="P39" s="11">
        <v>-8.1428571428571423</v>
      </c>
      <c r="Q39" s="11">
        <v>-0.69987247145485798</v>
      </c>
      <c r="R39" s="11">
        <v>-3.6428571428571428</v>
      </c>
      <c r="S39" s="12">
        <v>8.6190476190476186</v>
      </c>
      <c r="U39" s="10">
        <v>3189</v>
      </c>
      <c r="V39" s="11">
        <v>1</v>
      </c>
      <c r="W39" s="11">
        <f>M39-C39</f>
        <v>-7.8129725847000953E-2</v>
      </c>
      <c r="X39" s="11">
        <f>N39-D39</f>
        <v>-0.12997204469341406</v>
      </c>
      <c r="Y39" s="11">
        <v>-0.5</v>
      </c>
      <c r="Z39" s="11">
        <v>-8.1428571428571423</v>
      </c>
      <c r="AA39" s="11">
        <v>-0.69987247145485798</v>
      </c>
      <c r="AB39" s="11">
        <v>-3.6428571428571428</v>
      </c>
      <c r="AC39" s="12">
        <v>8.6190476190476186</v>
      </c>
      <c r="AE39" s="10">
        <v>3189</v>
      </c>
      <c r="AF39" s="11">
        <v>1</v>
      </c>
      <c r="AG39" s="11">
        <f>AVERAGE(M39,C39)</f>
        <v>0.54903274993452755</v>
      </c>
      <c r="AH39" s="11">
        <f>AVERAGE(N39,D39)</f>
        <v>-0.58171253135641299</v>
      </c>
      <c r="AI39" s="11">
        <v>-0.5</v>
      </c>
      <c r="AJ39" s="11">
        <v>-8.1428571428571423</v>
      </c>
      <c r="AK39" s="11">
        <v>-0.69987247145485798</v>
      </c>
      <c r="AL39" s="11">
        <v>-3.6428571428571428</v>
      </c>
      <c r="AM39" s="12">
        <v>8.6190476190476186</v>
      </c>
    </row>
    <row r="40" spans="1:39" x14ac:dyDescent="0.2">
      <c r="A40" s="10">
        <v>3190</v>
      </c>
      <c r="B40" s="11">
        <v>1</v>
      </c>
      <c r="C40" s="11">
        <v>-1.1439342432700601</v>
      </c>
      <c r="D40" s="11">
        <v>0.44098804364241301</v>
      </c>
      <c r="E40" s="11">
        <v>4.5</v>
      </c>
      <c r="F40" s="11">
        <v>11.857142857142858</v>
      </c>
      <c r="G40" s="11">
        <v>-0.69987247145485798</v>
      </c>
      <c r="H40" s="11">
        <v>1.3571428571428572</v>
      </c>
      <c r="I40" s="12">
        <v>-3.3809523809523814</v>
      </c>
      <c r="K40" s="10">
        <v>3190</v>
      </c>
      <c r="L40" s="11">
        <v>1</v>
      </c>
      <c r="M40" s="11">
        <v>-0.78706033715086898</v>
      </c>
      <c r="N40" s="11">
        <v>-3.9666479964616398E-2</v>
      </c>
      <c r="O40" s="11">
        <v>4.5</v>
      </c>
      <c r="P40" s="11">
        <v>11.857142857142858</v>
      </c>
      <c r="Q40" s="11">
        <v>-0.69987247145485798</v>
      </c>
      <c r="R40" s="11">
        <v>1.3571428571428572</v>
      </c>
      <c r="S40" s="12">
        <v>-3.3809523809523814</v>
      </c>
      <c r="U40" s="10">
        <v>3190</v>
      </c>
      <c r="V40" s="11">
        <v>1</v>
      </c>
      <c r="W40" s="11">
        <f>M40-C40</f>
        <v>0.35687390611919112</v>
      </c>
      <c r="X40" s="11">
        <f>N40-D40</f>
        <v>-0.48065452360702943</v>
      </c>
      <c r="Y40" s="11">
        <v>4.5</v>
      </c>
      <c r="Z40" s="11">
        <v>11.857142857142858</v>
      </c>
      <c r="AA40" s="11">
        <v>-0.69987247145485798</v>
      </c>
      <c r="AB40" s="11">
        <v>1.3571428571428572</v>
      </c>
      <c r="AC40" s="12">
        <v>-3.3809523809523814</v>
      </c>
      <c r="AE40" s="10">
        <v>3190</v>
      </c>
      <c r="AF40" s="11">
        <v>1</v>
      </c>
      <c r="AG40" s="11">
        <f>AVERAGE(M40,C40)</f>
        <v>-0.9654972902104646</v>
      </c>
      <c r="AH40" s="11">
        <f>AVERAGE(N40,D40)</f>
        <v>0.20066078183889829</v>
      </c>
      <c r="AI40" s="11">
        <v>4.5</v>
      </c>
      <c r="AJ40" s="11">
        <v>11.857142857142858</v>
      </c>
      <c r="AK40" s="11">
        <v>-0.69987247145485798</v>
      </c>
      <c r="AL40" s="11">
        <v>1.3571428571428572</v>
      </c>
      <c r="AM40" s="12">
        <v>-3.3809523809523814</v>
      </c>
    </row>
    <row r="41" spans="1:39" x14ac:dyDescent="0.2">
      <c r="A41" s="10">
        <v>3200</v>
      </c>
      <c r="B41" s="11">
        <v>1</v>
      </c>
      <c r="C41" s="11">
        <v>0.11390319797411801</v>
      </c>
      <c r="D41" s="11">
        <v>-8.5719725860650506E-2</v>
      </c>
      <c r="E41" s="11">
        <v>-3.5</v>
      </c>
      <c r="F41" s="11">
        <v>3.8571428571428577</v>
      </c>
      <c r="G41" s="11">
        <v>-0.98131055040010196</v>
      </c>
      <c r="H41" s="11">
        <v>2.3571428571428572</v>
      </c>
      <c r="I41" s="12">
        <v>-2.3809523809523814</v>
      </c>
      <c r="K41" s="10">
        <v>3200</v>
      </c>
      <c r="L41" s="11">
        <v>1</v>
      </c>
      <c r="M41" s="11">
        <v>0.49340650407144998</v>
      </c>
      <c r="N41" s="11">
        <v>-0.22522760427550401</v>
      </c>
      <c r="O41" s="11">
        <v>-3.5</v>
      </c>
      <c r="P41" s="11">
        <v>3.8571428571428577</v>
      </c>
      <c r="Q41" s="11">
        <v>-0.98131055040010196</v>
      </c>
      <c r="R41" s="11">
        <v>2.3571428571428572</v>
      </c>
      <c r="S41" s="12">
        <v>-2.3809523809523814</v>
      </c>
      <c r="U41" s="10">
        <v>3200</v>
      </c>
      <c r="V41" s="11">
        <v>1</v>
      </c>
      <c r="W41" s="11">
        <f>M41-C41</f>
        <v>0.37950330609733196</v>
      </c>
      <c r="X41" s="11">
        <f>N41-D41</f>
        <v>-0.13950787841485351</v>
      </c>
      <c r="Y41" s="11">
        <v>-3.5</v>
      </c>
      <c r="Z41" s="11">
        <v>3.8571428571428577</v>
      </c>
      <c r="AA41" s="11">
        <v>-0.98131055040010196</v>
      </c>
      <c r="AB41" s="11">
        <v>2.3571428571428572</v>
      </c>
      <c r="AC41" s="12">
        <v>-2.3809523809523814</v>
      </c>
      <c r="AE41" s="10">
        <v>3200</v>
      </c>
      <c r="AF41" s="11">
        <v>1</v>
      </c>
      <c r="AG41" s="11">
        <f>AVERAGE(M41,C41)</f>
        <v>0.303654851022784</v>
      </c>
      <c r="AH41" s="11">
        <f>AVERAGE(N41,D41)</f>
        <v>-0.15547366506807725</v>
      </c>
      <c r="AI41" s="11">
        <v>-3.5</v>
      </c>
      <c r="AJ41" s="11">
        <v>3.8571428571428577</v>
      </c>
      <c r="AK41" s="11">
        <v>-0.98131055040010196</v>
      </c>
      <c r="AL41" s="11">
        <v>2.3571428571428572</v>
      </c>
      <c r="AM41" s="12">
        <v>-2.3809523809523814</v>
      </c>
    </row>
    <row r="42" spans="1:39" x14ac:dyDescent="0.2">
      <c r="A42" s="10">
        <v>3206</v>
      </c>
      <c r="B42" s="11">
        <v>1</v>
      </c>
      <c r="C42" s="11">
        <v>-0.16942357940689001</v>
      </c>
      <c r="D42" s="11">
        <v>-0.52913946643369003</v>
      </c>
      <c r="E42" s="11">
        <v>-0.5</v>
      </c>
      <c r="F42" s="11">
        <v>-8.1428571428571423</v>
      </c>
      <c r="G42" s="11">
        <v>0.707317923271361</v>
      </c>
      <c r="H42" s="11">
        <v>4.3571428571428577</v>
      </c>
      <c r="I42" s="12">
        <v>4.6190476190476186</v>
      </c>
      <c r="K42" s="10">
        <v>3206</v>
      </c>
      <c r="L42" s="11">
        <v>1</v>
      </c>
      <c r="M42" s="11">
        <v>0.30312258205058901</v>
      </c>
      <c r="N42" s="11">
        <v>-0.64277480245479401</v>
      </c>
      <c r="O42" s="11">
        <v>-0.5</v>
      </c>
      <c r="P42" s="11">
        <v>-8.1428571428571423</v>
      </c>
      <c r="Q42" s="11">
        <v>0.707317923271361</v>
      </c>
      <c r="R42" s="11">
        <v>4.3571428571428577</v>
      </c>
      <c r="S42" s="12">
        <v>4.6190476190476186</v>
      </c>
      <c r="U42" s="10">
        <v>3206</v>
      </c>
      <c r="V42" s="11">
        <v>1</v>
      </c>
      <c r="W42" s="11">
        <f>M42-C42</f>
        <v>0.47254616145747902</v>
      </c>
      <c r="X42" s="11">
        <f>N42-D42</f>
        <v>-0.11363533602110398</v>
      </c>
      <c r="Y42" s="11">
        <v>-0.5</v>
      </c>
      <c r="Z42" s="11">
        <v>-8.1428571428571423</v>
      </c>
      <c r="AA42" s="11">
        <v>0.707317923271361</v>
      </c>
      <c r="AB42" s="11">
        <v>4.3571428571428577</v>
      </c>
      <c r="AC42" s="12">
        <v>4.6190476190476186</v>
      </c>
      <c r="AE42" s="10">
        <v>3206</v>
      </c>
      <c r="AF42" s="11">
        <v>1</v>
      </c>
      <c r="AG42" s="11">
        <f>AVERAGE(M42,C42)</f>
        <v>6.6849501321849497E-2</v>
      </c>
      <c r="AH42" s="11">
        <f>AVERAGE(N42,D42)</f>
        <v>-0.58595713444424202</v>
      </c>
      <c r="AI42" s="11">
        <v>-0.5</v>
      </c>
      <c r="AJ42" s="11">
        <v>-8.1428571428571423</v>
      </c>
      <c r="AK42" s="11">
        <v>0.707317923271361</v>
      </c>
      <c r="AL42" s="11">
        <v>4.3571428571428577</v>
      </c>
      <c r="AM42" s="12">
        <v>4.6190476190476186</v>
      </c>
    </row>
    <row r="43" spans="1:39" x14ac:dyDescent="0.2">
      <c r="A43" s="10">
        <v>3212</v>
      </c>
      <c r="B43" s="11">
        <v>1</v>
      </c>
      <c r="C43" s="11">
        <v>0.70675832491216095</v>
      </c>
      <c r="D43" s="11">
        <v>-1.36457002723379</v>
      </c>
      <c r="E43" s="11">
        <v>-3.5</v>
      </c>
      <c r="F43" s="11">
        <v>3.8571428571428577</v>
      </c>
      <c r="G43" s="11">
        <v>-0.98131055040010196</v>
      </c>
      <c r="H43" s="11">
        <v>3.3571428571428572</v>
      </c>
      <c r="I43" s="12">
        <v>-0.38095238095238138</v>
      </c>
      <c r="K43" s="10">
        <v>3212</v>
      </c>
      <c r="L43" s="11">
        <v>1</v>
      </c>
      <c r="M43" s="11">
        <v>1.10835861536952</v>
      </c>
      <c r="N43" s="11">
        <v>-1.6077975356898999</v>
      </c>
      <c r="O43" s="11">
        <v>-3.5</v>
      </c>
      <c r="P43" s="11">
        <v>3.8571428571428577</v>
      </c>
      <c r="Q43" s="11">
        <v>-0.98131055040010196</v>
      </c>
      <c r="R43" s="11">
        <v>3.3571428571428572</v>
      </c>
      <c r="S43" s="12">
        <v>-0.38095238095238138</v>
      </c>
      <c r="U43" s="10">
        <v>3212</v>
      </c>
      <c r="V43" s="11">
        <v>1</v>
      </c>
      <c r="W43" s="11">
        <f>M43-C43</f>
        <v>0.40160029045735901</v>
      </c>
      <c r="X43" s="11">
        <f>N43-D43</f>
        <v>-0.24322750845610996</v>
      </c>
      <c r="Y43" s="11">
        <v>-3.5</v>
      </c>
      <c r="Z43" s="11">
        <v>3.8571428571428577</v>
      </c>
      <c r="AA43" s="11">
        <v>-0.98131055040010196</v>
      </c>
      <c r="AB43" s="11">
        <v>3.3571428571428572</v>
      </c>
      <c r="AC43" s="12">
        <v>-0.38095238095238138</v>
      </c>
      <c r="AE43" s="10">
        <v>3212</v>
      </c>
      <c r="AF43" s="11">
        <v>1</v>
      </c>
      <c r="AG43" s="11">
        <f>AVERAGE(M43,C43)</f>
        <v>0.90755847014084046</v>
      </c>
      <c r="AH43" s="11">
        <f>AVERAGE(N43,D43)</f>
        <v>-1.486183781461845</v>
      </c>
      <c r="AI43" s="11">
        <v>-3.5</v>
      </c>
      <c r="AJ43" s="11">
        <v>3.8571428571428577</v>
      </c>
      <c r="AK43" s="11">
        <v>-0.98131055040010196</v>
      </c>
      <c r="AL43" s="11">
        <v>3.3571428571428572</v>
      </c>
      <c r="AM43" s="12">
        <v>-0.38095238095238138</v>
      </c>
    </row>
    <row r="44" spans="1:39" x14ac:dyDescent="0.2">
      <c r="A44" s="13">
        <v>3220</v>
      </c>
      <c r="B44" s="14">
        <v>1</v>
      </c>
      <c r="C44" s="14">
        <v>0.45822394380458797</v>
      </c>
      <c r="D44" s="14">
        <v>0.21207077940885599</v>
      </c>
      <c r="E44" s="14">
        <v>1.5</v>
      </c>
      <c r="F44" s="14">
        <v>-6.1428571428571423</v>
      </c>
      <c r="G44" s="14">
        <v>0.42587984432611697</v>
      </c>
      <c r="H44" s="14">
        <v>-2.6428571428571428</v>
      </c>
      <c r="I44" s="15">
        <v>-1.3809523809523814</v>
      </c>
      <c r="K44" s="13">
        <v>3220</v>
      </c>
      <c r="L44" s="14">
        <v>1</v>
      </c>
      <c r="M44" s="14">
        <v>-0.57461133831188704</v>
      </c>
      <c r="N44" s="14">
        <v>0.40365163148414801</v>
      </c>
      <c r="O44" s="14">
        <v>1.5</v>
      </c>
      <c r="P44" s="14">
        <v>-6.1428571428571423</v>
      </c>
      <c r="Q44" s="14">
        <v>0.42587984432611697</v>
      </c>
      <c r="R44" s="14">
        <v>-2.6428571428571428</v>
      </c>
      <c r="S44" s="15">
        <v>-1.3809523809523814</v>
      </c>
      <c r="U44" s="13">
        <v>3220</v>
      </c>
      <c r="V44" s="14">
        <v>1</v>
      </c>
      <c r="W44" s="14">
        <f>M44-C44</f>
        <v>-1.032835282116475</v>
      </c>
      <c r="X44" s="14">
        <f>N44-D44</f>
        <v>0.19158085207529202</v>
      </c>
      <c r="Y44" s="14">
        <v>1.5</v>
      </c>
      <c r="Z44" s="14">
        <v>-6.1428571428571423</v>
      </c>
      <c r="AA44" s="14">
        <v>0.42587984432611697</v>
      </c>
      <c r="AB44" s="14">
        <v>-2.6428571428571428</v>
      </c>
      <c r="AC44" s="15">
        <v>-1.3809523809523814</v>
      </c>
      <c r="AE44" s="13">
        <v>3220</v>
      </c>
      <c r="AF44" s="14">
        <v>1</v>
      </c>
      <c r="AG44" s="14">
        <f>AVERAGE(M44,C44)</f>
        <v>-5.8193697253649534E-2</v>
      </c>
      <c r="AH44" s="14">
        <f>AVERAGE(N44,D44)</f>
        <v>0.30786120544650197</v>
      </c>
      <c r="AI44" s="14">
        <v>1.5</v>
      </c>
      <c r="AJ44" s="14">
        <v>-6.1428571428571423</v>
      </c>
      <c r="AK44" s="14">
        <v>0.42587984432611697</v>
      </c>
      <c r="AL44" s="14">
        <v>-2.6428571428571428</v>
      </c>
      <c r="AM44" s="15">
        <v>-1.3809523809523814</v>
      </c>
    </row>
    <row r="45" spans="1:39" x14ac:dyDescent="0.2">
      <c r="W45" s="16"/>
      <c r="AG45" s="16"/>
    </row>
  </sheetData>
  <mergeCells count="4">
    <mergeCell ref="K1:S1"/>
    <mergeCell ref="U1:AC1"/>
    <mergeCell ref="AE1:AM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model 6</vt:lpstr>
      <vt:lpstr>model 7</vt:lpstr>
      <vt:lpstr>model 8</vt:lpstr>
      <vt:lpstr>model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2022-08-31T00:40:23Z</dcterms:created>
  <dcterms:modified xsi:type="dcterms:W3CDTF">2022-08-31T03:28:17Z</dcterms:modified>
</cp:coreProperties>
</file>