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<sst xmlns="http://schemas.openxmlformats.org/spreadsheetml/2006/main" count="188" uniqueCount="84">
  <si>
    <t xml:space="preserve">Sub</t>
  </si>
  <si>
    <t xml:space="preserve">task_x</t>
  </si>
  <si>
    <t xml:space="preserve">run_x</t>
  </si>
  <si>
    <t xml:space="preserve">tsnr_x</t>
  </si>
  <si>
    <t xml:space="preserve">fd_mean_x</t>
  </si>
  <si>
    <t xml:space="preserve">task_y</t>
  </si>
  <si>
    <t xml:space="preserve">run_y</t>
  </si>
  <si>
    <t xml:space="preserve">tsnr_y</t>
  </si>
  <si>
    <t xml:space="preserve">fd_mean_y</t>
  </si>
  <si>
    <t xml:space="preserve">ID</t>
  </si>
  <si>
    <t xml:space="preserve">audit_standard_score</t>
  </si>
  <si>
    <t xml:space="preserve">dudit_standard_score</t>
  </si>
  <si>
    <t xml:space="preserve">SPSRWD</t>
  </si>
  <si>
    <t xml:space="preserve">BISBAS_BAS</t>
  </si>
  <si>
    <t xml:space="preserve">RS_deciles</t>
  </si>
  <si>
    <t xml:space="preserve">RS_deciles_demeaned</t>
  </si>
  <si>
    <t xml:space="preserve">RS_deciles_demeaned_squared</t>
  </si>
  <si>
    <t xml:space="preserve">RS_deciles_demeaned_squared_demeaned</t>
  </si>
  <si>
    <t xml:space="preserve">composite_substance</t>
  </si>
  <si>
    <t xml:space="preserve">substance * RS</t>
  </si>
  <si>
    <t xml:space="preserve">substance&amp;RS_demeaned</t>
  </si>
  <si>
    <t xml:space="preserve">substance*RS_squared</t>
  </si>
  <si>
    <t xml:space="preserve">substance*RS_squared_demeaned</t>
  </si>
  <si>
    <t xml:space="preserve">ones</t>
  </si>
  <si>
    <t xml:space="preserve">fd_mean x</t>
  </si>
  <si>
    <t xml:space="preserve">tsnr x</t>
  </si>
  <si>
    <t xml:space="preserve">comp-RS</t>
  </si>
  <si>
    <t xml:space="preserve">comp-RS-squared</t>
  </si>
  <si>
    <t xml:space="preserve">comp-sub</t>
  </si>
  <si>
    <t xml:space="preserve">sub*RS</t>
  </si>
  <si>
    <t xml:space="preserve">sub*RS-squared</t>
  </si>
  <si>
    <t xml:space="preserve">fd_mean y</t>
  </si>
  <si>
    <t xml:space="preserve">tsnr y</t>
  </si>
  <si>
    <t xml:space="preserve">sub-1001</t>
  </si>
  <si>
    <t xml:space="preserve">socialdoors</t>
  </si>
  <si>
    <t xml:space="preserve">doors</t>
  </si>
  <si>
    <t xml:space="preserve">sub-1003</t>
  </si>
  <si>
    <t xml:space="preserve">sub-1004</t>
  </si>
  <si>
    <t xml:space="preserve">sub-1006</t>
  </si>
  <si>
    <t xml:space="preserve">sub-1009</t>
  </si>
  <si>
    <t xml:space="preserve">sub-1010</t>
  </si>
  <si>
    <t xml:space="preserve">sub-1012</t>
  </si>
  <si>
    <t xml:space="preserve">sub-1013</t>
  </si>
  <si>
    <t xml:space="preserve">sub-1015</t>
  </si>
  <si>
    <t xml:space="preserve">sub-1016</t>
  </si>
  <si>
    <t xml:space="preserve">sub-1019</t>
  </si>
  <si>
    <t xml:space="preserve">sub-1021</t>
  </si>
  <si>
    <t xml:space="preserve">sub-1242</t>
  </si>
  <si>
    <t xml:space="preserve">sub-1243</t>
  </si>
  <si>
    <t xml:space="preserve">sub-1244</t>
  </si>
  <si>
    <t xml:space="preserve">sub-1245</t>
  </si>
  <si>
    <t xml:space="preserve">sub-1247</t>
  </si>
  <si>
    <t xml:space="preserve">sub-1248</t>
  </si>
  <si>
    <t xml:space="preserve">sub-1249</t>
  </si>
  <si>
    <t xml:space="preserve">sub-1251</t>
  </si>
  <si>
    <t xml:space="preserve">sub-1255</t>
  </si>
  <si>
    <t xml:space="preserve">sub-1276</t>
  </si>
  <si>
    <t xml:space="preserve">sub-1286</t>
  </si>
  <si>
    <t xml:space="preserve">sub-1294</t>
  </si>
  <si>
    <t xml:space="preserve">sub-1301</t>
  </si>
  <si>
    <t xml:space="preserve">sub-1302</t>
  </si>
  <si>
    <t xml:space="preserve">sub-1303</t>
  </si>
  <si>
    <t xml:space="preserve">sub-3116</t>
  </si>
  <si>
    <t xml:space="preserve">sub-3122</t>
  </si>
  <si>
    <t xml:space="preserve">sub-3125</t>
  </si>
  <si>
    <t xml:space="preserve">sub-3140</t>
  </si>
  <si>
    <t xml:space="preserve">sub-3143</t>
  </si>
  <si>
    <t xml:space="preserve">sub-3152</t>
  </si>
  <si>
    <t xml:space="preserve">sub-3166</t>
  </si>
  <si>
    <t xml:space="preserve">sub-3167</t>
  </si>
  <si>
    <t xml:space="preserve">sub-3170</t>
  </si>
  <si>
    <t xml:space="preserve">sub-3173</t>
  </si>
  <si>
    <t xml:space="preserve">sub-3175</t>
  </si>
  <si>
    <t xml:space="preserve">sub-3176</t>
  </si>
  <si>
    <t xml:space="preserve">sub-3189</t>
  </si>
  <si>
    <t xml:space="preserve">sub-3190</t>
  </si>
  <si>
    <t xml:space="preserve">sub-3199</t>
  </si>
  <si>
    <t xml:space="preserve">sub-3200</t>
  </si>
  <si>
    <t xml:space="preserve">sub-3206</t>
  </si>
  <si>
    <t xml:space="preserve">sub-3212</t>
  </si>
  <si>
    <t xml:space="preserve">sub-3220</t>
  </si>
  <si>
    <t xml:space="preserve">SOCIALDOORS</t>
  </si>
  <si>
    <t xml:space="preserve">DOORS</t>
  </si>
  <si>
    <t xml:space="preserve">SOCIAL + DOORS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</si>
</sst>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6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BF50" activeCellId="0" sqref="BF50"/>
    </sheetView>
  </sheetViews>
  <sheetFormatPr defaultRowHeight="16"/>
  <cols>
    <col collapsed="false" hidden="false" max="3" min="1" style="1" width="11.0740740740741"/>
    <col collapsed="false" hidden="false" max="4" min="4" style="1" width="8.42592592592593"/>
    <col collapsed="false" hidden="false" max="5" min="5" style="1" width="11.7592592592593"/>
    <col collapsed="false" hidden="false" max="50" min="6" style="1" width="11.0740740740741"/>
    <col collapsed="false" hidden="false" max="52" min="51" style="1" width="14.0148148148148"/>
    <col collapsed="false" hidden="false" max="1025" min="53" style="1" width="11.0740740740741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2" t="s">
        <v>3</v>
      </c>
      <c r="E1" s="2" t="s">
        <v>4</v>
      </c>
      <c r="F1" s="0" t="s">
        <v>5</v>
      </c>
      <c r="G1" s="0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0"/>
      <c r="Q1" s="4" t="s">
        <v>14</v>
      </c>
      <c r="R1" s="5" t="s">
        <v>15</v>
      </c>
      <c r="S1" s="4" t="s">
        <v>16</v>
      </c>
      <c r="T1" s="5" t="s">
        <v>17</v>
      </c>
      <c r="U1" s="0"/>
      <c r="V1" s="5" t="s">
        <v>18</v>
      </c>
      <c r="W1" s="0"/>
      <c r="X1" s="4" t="s">
        <v>19</v>
      </c>
      <c r="Y1" s="5" t="s">
        <v>20</v>
      </c>
      <c r="Z1" s="0"/>
      <c r="AA1" s="4" t="s">
        <v>21</v>
      </c>
      <c r="AB1" s="5" t="s">
        <v>22</v>
      </c>
      <c r="AC1" s="0"/>
      <c r="AD1" s="0"/>
      <c r="AE1" s="0"/>
      <c r="AF1" s="6" t="s">
        <v>23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8" t="s">
        <v>30</v>
      </c>
      <c r="AN1" s="0"/>
      <c r="AO1" s="6" t="s">
        <v>23</v>
      </c>
      <c r="AP1" s="7" t="s">
        <v>31</v>
      </c>
      <c r="AQ1" s="7" t="s">
        <v>32</v>
      </c>
      <c r="AR1" s="7" t="s">
        <v>26</v>
      </c>
      <c r="AS1" s="7" t="s">
        <v>27</v>
      </c>
      <c r="AT1" s="7" t="s">
        <v>28</v>
      </c>
      <c r="AU1" s="7" t="s">
        <v>29</v>
      </c>
      <c r="AV1" s="8" t="s">
        <v>30</v>
      </c>
      <c r="AW1" s="0"/>
      <c r="AX1" s="6" t="s">
        <v>23</v>
      </c>
      <c r="AY1" s="7" t="s">
        <v>31</v>
      </c>
      <c r="AZ1" s="7" t="s">
        <v>32</v>
      </c>
      <c r="BA1" s="7" t="s">
        <v>26</v>
      </c>
      <c r="BB1" s="7" t="s">
        <v>27</v>
      </c>
      <c r="BC1" s="7" t="s">
        <v>28</v>
      </c>
      <c r="BD1" s="7" t="s">
        <v>29</v>
      </c>
      <c r="BE1" s="8" t="s">
        <v>30</v>
      </c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" hidden="false" customHeight="false" outlineLevel="0" collapsed="false">
      <c r="A2" s="0" t="s">
        <v>33</v>
      </c>
      <c r="B2" s="0" t="s">
        <v>34</v>
      </c>
      <c r="C2" s="0" t="n">
        <v>1</v>
      </c>
      <c r="D2" s="2" t="n">
        <v>-2.03214036913349</v>
      </c>
      <c r="E2" s="2" t="n">
        <v>1.10450693580593</v>
      </c>
      <c r="F2" s="0" t="s">
        <v>35</v>
      </c>
      <c r="G2" s="0" t="n">
        <v>1</v>
      </c>
      <c r="H2" s="2" t="n">
        <v>-1.43009008213152</v>
      </c>
      <c r="I2" s="2" t="n">
        <v>0.951103085151838</v>
      </c>
      <c r="J2" s="3"/>
      <c r="K2" s="1" t="n">
        <v>1001</v>
      </c>
      <c r="L2" s="1" t="n">
        <v>6.666666667</v>
      </c>
      <c r="M2" s="1" t="n">
        <v>0</v>
      </c>
      <c r="N2" s="1" t="n">
        <v>7</v>
      </c>
      <c r="O2" s="1" t="n">
        <v>44</v>
      </c>
      <c r="P2" s="0"/>
      <c r="Q2" s="1" t="n">
        <v>6</v>
      </c>
      <c r="R2" s="5" t="n">
        <f aca="false">Q2-$G$48</f>
        <v>0.456521739130435</v>
      </c>
      <c r="S2" s="1" t="n">
        <f aca="false">R2*R2</f>
        <v>0.208412098298677</v>
      </c>
      <c r="T2" s="5" t="n">
        <f aca="false">S2-$I$48</f>
        <v>-7.99621928166352</v>
      </c>
      <c r="U2" s="0"/>
      <c r="V2" s="5" t="n">
        <v>0.500729969459494</v>
      </c>
      <c r="W2" s="0"/>
      <c r="X2" s="1" t="n">
        <f aca="false">V2*R2</f>
        <v>0.228594116492378</v>
      </c>
      <c r="Y2" s="5" t="n">
        <f aca="false">X2-$O$48</f>
        <v>-0.261162369349275</v>
      </c>
      <c r="Z2" s="0"/>
      <c r="AA2" s="1" t="n">
        <f aca="false">V2*T2</f>
        <v>-4.00394663669879</v>
      </c>
      <c r="AB2" s="5" t="n">
        <f aca="false">AA2-$R$48</f>
        <v>-0.947559249754677</v>
      </c>
      <c r="AC2" s="0"/>
      <c r="AD2" s="0"/>
      <c r="AE2" s="0"/>
      <c r="AF2" s="9" t="n">
        <v>1</v>
      </c>
      <c r="AG2" s="0" t="n">
        <v>1.10450693580593</v>
      </c>
      <c r="AH2" s="0" t="n">
        <v>-2.03214036913349</v>
      </c>
      <c r="AI2" s="0" t="n">
        <v>0.456521739130435</v>
      </c>
      <c r="AJ2" s="0" t="n">
        <v>-7.99621928166352</v>
      </c>
      <c r="AK2" s="0" t="n">
        <v>0.500729969459494</v>
      </c>
      <c r="AL2" s="0" t="n">
        <v>-0.261162369349275</v>
      </c>
      <c r="AM2" s="10" t="n">
        <v>-0.947559249754677</v>
      </c>
      <c r="AN2" s="0"/>
      <c r="AO2" s="9" t="n">
        <v>1</v>
      </c>
      <c r="AP2" s="0" t="n">
        <v>0.951103085151838</v>
      </c>
      <c r="AQ2" s="0" t="n">
        <v>-1.43009008213152</v>
      </c>
      <c r="AR2" s="0" t="n">
        <v>0.456521739130435</v>
      </c>
      <c r="AS2" s="0" t="n">
        <v>-7.99621928166352</v>
      </c>
      <c r="AT2" s="0" t="n">
        <v>0.500729969459494</v>
      </c>
      <c r="AU2" s="0" t="n">
        <v>-0.261162369349275</v>
      </c>
      <c r="AV2" s="10" t="n">
        <v>-0.947559249754677</v>
      </c>
      <c r="AW2" s="0"/>
      <c r="AX2" s="9" t="n">
        <v>1</v>
      </c>
      <c r="AY2" s="0" t="n">
        <f aca="false">AVERAGE(AG2,AP2)</f>
        <v>1.02780501047888</v>
      </c>
      <c r="AZ2" s="0" t="n">
        <f aca="false">AVERAGE(AH2,AQ2)</f>
        <v>-1.73111522563251</v>
      </c>
      <c r="BA2" s="0" t="n">
        <v>0.456521739130435</v>
      </c>
      <c r="BB2" s="0" t="n">
        <v>-7.99621928166352</v>
      </c>
      <c r="BC2" s="0" t="n">
        <v>0.500729969459494</v>
      </c>
      <c r="BD2" s="0" t="n">
        <v>-0.261162369349275</v>
      </c>
      <c r="BE2" s="10" t="n">
        <v>-0.947559249754677</v>
      </c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" hidden="false" customHeight="false" outlineLevel="0" collapsed="false">
      <c r="A3" s="0" t="s">
        <v>36</v>
      </c>
      <c r="B3" s="0" t="s">
        <v>34</v>
      </c>
      <c r="C3" s="0" t="n">
        <v>1</v>
      </c>
      <c r="D3" s="2" t="n">
        <v>-1.44588273484492</v>
      </c>
      <c r="E3" s="2" t="n">
        <v>1.89226943035798</v>
      </c>
      <c r="F3" s="0" t="s">
        <v>35</v>
      </c>
      <c r="G3" s="0" t="n">
        <v>1</v>
      </c>
      <c r="H3" s="2" t="n">
        <v>-0.399692062789922</v>
      </c>
      <c r="I3" s="2" t="n">
        <v>0.537901336718288</v>
      </c>
      <c r="J3" s="3"/>
      <c r="K3" s="1" t="n">
        <v>1003</v>
      </c>
      <c r="L3" s="1" t="n">
        <v>5</v>
      </c>
      <c r="M3" s="1" t="n">
        <v>0</v>
      </c>
      <c r="N3" s="1" t="n">
        <v>6</v>
      </c>
      <c r="O3" s="1" t="n">
        <v>45</v>
      </c>
      <c r="P3" s="0"/>
      <c r="Q3" s="1" t="n">
        <v>5</v>
      </c>
      <c r="R3" s="5" t="n">
        <f aca="false">Q3-$G$48</f>
        <v>-0.543478260869565</v>
      </c>
      <c r="S3" s="1" t="n">
        <f aca="false">R3*R3</f>
        <v>0.295368620037807</v>
      </c>
      <c r="T3" s="5" t="n">
        <f aca="false">S3-$I$48</f>
        <v>-7.90926275992439</v>
      </c>
      <c r="U3" s="0"/>
      <c r="V3" s="5" t="n">
        <v>0.0185916175422969</v>
      </c>
      <c r="W3" s="0"/>
      <c r="X3" s="1" t="n">
        <f aca="false">V3*R3</f>
        <v>-0.0101041399686396</v>
      </c>
      <c r="Y3" s="5" t="n">
        <f aca="false">X3-$O$48</f>
        <v>-0.499860625810292</v>
      </c>
      <c r="Z3" s="0"/>
      <c r="AA3" s="1" t="n">
        <f aca="false">V3*T3</f>
        <v>-0.147045988274046</v>
      </c>
      <c r="AB3" s="5" t="n">
        <f aca="false">AA3-$R$48</f>
        <v>2.90934139867007</v>
      </c>
      <c r="AC3" s="0"/>
      <c r="AD3" s="0"/>
      <c r="AE3" s="0"/>
      <c r="AF3" s="9" t="n">
        <v>1</v>
      </c>
      <c r="AG3" s="0" t="n">
        <v>1.89226943035798</v>
      </c>
      <c r="AH3" s="0" t="n">
        <v>-1.44588273484492</v>
      </c>
      <c r="AI3" s="0" t="n">
        <v>-0.543478260869566</v>
      </c>
      <c r="AJ3" s="0" t="n">
        <v>-7.90926275992439</v>
      </c>
      <c r="AK3" s="0" t="n">
        <v>0.0185916175422969</v>
      </c>
      <c r="AL3" s="0" t="n">
        <v>-0.499860625810292</v>
      </c>
      <c r="AM3" s="10" t="n">
        <v>2.90934139867007</v>
      </c>
      <c r="AN3" s="0"/>
      <c r="AO3" s="9" t="n">
        <v>1</v>
      </c>
      <c r="AP3" s="0" t="n">
        <v>0.537901336718288</v>
      </c>
      <c r="AQ3" s="0" t="n">
        <v>-0.399692062789922</v>
      </c>
      <c r="AR3" s="0" t="n">
        <v>-0.543478260869566</v>
      </c>
      <c r="AS3" s="0" t="n">
        <v>-7.90926275992439</v>
      </c>
      <c r="AT3" s="0" t="n">
        <v>0.0185916175422969</v>
      </c>
      <c r="AU3" s="0" t="n">
        <v>-0.499860625810292</v>
      </c>
      <c r="AV3" s="10" t="n">
        <v>2.90934139867007</v>
      </c>
      <c r="AW3" s="0"/>
      <c r="AX3" s="9" t="n">
        <v>1</v>
      </c>
      <c r="AY3" s="0" t="n">
        <f aca="false">AVERAGE(AG3,AP3)</f>
        <v>1.21508538353813</v>
      </c>
      <c r="AZ3" s="0" t="n">
        <f aca="false">AVERAGE(AH3,AQ3)</f>
        <v>-0.922787398817421</v>
      </c>
      <c r="BA3" s="0" t="n">
        <v>-0.543478260869566</v>
      </c>
      <c r="BB3" s="0" t="n">
        <v>-7.90926275992439</v>
      </c>
      <c r="BC3" s="0" t="n">
        <v>0.0185916175422969</v>
      </c>
      <c r="BD3" s="0" t="n">
        <v>-0.499860625810292</v>
      </c>
      <c r="BE3" s="10" t="n">
        <v>2.90934139867007</v>
      </c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" hidden="false" customHeight="false" outlineLevel="0" collapsed="false">
      <c r="A4" s="0" t="s">
        <v>37</v>
      </c>
      <c r="B4" s="0" t="s">
        <v>34</v>
      </c>
      <c r="C4" s="0" t="n">
        <v>1</v>
      </c>
      <c r="D4" s="2" t="n">
        <v>-1.26529660722565</v>
      </c>
      <c r="E4" s="2" t="n">
        <v>-0.313880742064955</v>
      </c>
      <c r="F4" s="0" t="s">
        <v>35</v>
      </c>
      <c r="G4" s="0" t="n">
        <v>1</v>
      </c>
      <c r="H4" s="2" t="n">
        <v>-0.00987342832775015</v>
      </c>
      <c r="I4" s="2" t="n">
        <v>-0.660314687680679</v>
      </c>
      <c r="J4" s="3"/>
      <c r="K4" s="1" t="n">
        <v>1004</v>
      </c>
      <c r="L4" s="1" t="n">
        <v>4</v>
      </c>
      <c r="M4" s="1" t="n">
        <v>0</v>
      </c>
      <c r="N4" s="1" t="n">
        <v>14</v>
      </c>
      <c r="O4" s="1" t="n">
        <v>39</v>
      </c>
      <c r="P4" s="0"/>
      <c r="Q4" s="1" t="n">
        <v>8</v>
      </c>
      <c r="R4" s="5" t="n">
        <f aca="false">Q4-$G$48</f>
        <v>2.45652173913043</v>
      </c>
      <c r="S4" s="1" t="n">
        <f aca="false">R4*R4</f>
        <v>6.03449905482042</v>
      </c>
      <c r="T4" s="5" t="n">
        <f aca="false">S4-$I$48</f>
        <v>-2.17013232514178</v>
      </c>
      <c r="U4" s="0"/>
      <c r="V4" s="5" t="n">
        <v>-0.270691393550165</v>
      </c>
      <c r="W4" s="0"/>
      <c r="X4" s="1" t="n">
        <f aca="false">V4*R4</f>
        <v>-0.664959292851493</v>
      </c>
      <c r="Y4" s="5" t="n">
        <f aca="false">X4-$O$48</f>
        <v>-1.15471577869315</v>
      </c>
      <c r="Z4" s="0"/>
      <c r="AA4" s="1" t="n">
        <f aca="false">V4*T4</f>
        <v>0.587436143280888</v>
      </c>
      <c r="AB4" s="5" t="n">
        <f aca="false">AA4-$R$48</f>
        <v>3.643823530225</v>
      </c>
      <c r="AC4" s="0"/>
      <c r="AD4" s="0"/>
      <c r="AE4" s="0"/>
      <c r="AF4" s="9" t="n">
        <v>1</v>
      </c>
      <c r="AG4" s="0" t="n">
        <v>-0.313880742064955</v>
      </c>
      <c r="AH4" s="0" t="n">
        <v>-1.26529660722565</v>
      </c>
      <c r="AI4" s="0" t="n">
        <v>2.45652173913043</v>
      </c>
      <c r="AJ4" s="0" t="n">
        <v>-2.17013232514178</v>
      </c>
      <c r="AK4" s="0" t="n">
        <v>-0.270691393550165</v>
      </c>
      <c r="AL4" s="0" t="n">
        <v>-1.15471577869315</v>
      </c>
      <c r="AM4" s="10" t="n">
        <v>3.643823530225</v>
      </c>
      <c r="AN4" s="0"/>
      <c r="AO4" s="9" t="n">
        <v>1</v>
      </c>
      <c r="AP4" s="0" t="n">
        <v>-0.660314687680679</v>
      </c>
      <c r="AQ4" s="0" t="n">
        <v>-0.00987342832775015</v>
      </c>
      <c r="AR4" s="0" t="n">
        <v>2.45652173913043</v>
      </c>
      <c r="AS4" s="0" t="n">
        <v>-2.17013232514178</v>
      </c>
      <c r="AT4" s="0" t="n">
        <v>-0.270691393550165</v>
      </c>
      <c r="AU4" s="0" t="n">
        <v>-1.15471577869315</v>
      </c>
      <c r="AV4" s="10" t="n">
        <v>3.643823530225</v>
      </c>
      <c r="AW4" s="0"/>
      <c r="AX4" s="9" t="n">
        <v>1</v>
      </c>
      <c r="AY4" s="0" t="n">
        <f aca="false">AVERAGE(AG4,AP4)</f>
        <v>-0.487097714872817</v>
      </c>
      <c r="AZ4" s="0" t="n">
        <f aca="false">AVERAGE(AH4,AQ4)</f>
        <v>-0.6375850177767</v>
      </c>
      <c r="BA4" s="0" t="n">
        <v>2.45652173913043</v>
      </c>
      <c r="BB4" s="0" t="n">
        <v>-2.17013232514178</v>
      </c>
      <c r="BC4" s="0" t="n">
        <v>-0.270691393550165</v>
      </c>
      <c r="BD4" s="0" t="n">
        <v>-1.15471577869315</v>
      </c>
      <c r="BE4" s="10" t="n">
        <v>3.643823530225</v>
      </c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" hidden="false" customHeight="false" outlineLevel="0" collapsed="false">
      <c r="A5" s="0" t="s">
        <v>38</v>
      </c>
      <c r="B5" s="0" t="s">
        <v>34</v>
      </c>
      <c r="C5" s="0" t="n">
        <v>1</v>
      </c>
      <c r="D5" s="2" t="n">
        <v>1.13158653534321</v>
      </c>
      <c r="E5" s="2" t="n">
        <v>-0.87595490840467</v>
      </c>
      <c r="F5" s="0" t="s">
        <v>35</v>
      </c>
      <c r="G5" s="0" t="n">
        <v>1</v>
      </c>
      <c r="H5" s="2" t="n">
        <v>-0.723775625581102</v>
      </c>
      <c r="I5" s="2" t="n">
        <v>-0.579135548629374</v>
      </c>
      <c r="J5" s="3"/>
      <c r="K5" s="1" t="n">
        <v>1006</v>
      </c>
      <c r="L5" s="1" t="n">
        <v>1</v>
      </c>
      <c r="M5" s="1" t="n">
        <v>0</v>
      </c>
      <c r="N5" s="1" t="n">
        <v>12</v>
      </c>
      <c r="O5" s="1" t="n">
        <v>37</v>
      </c>
      <c r="P5" s="0"/>
      <c r="Q5" s="1" t="n">
        <v>5</v>
      </c>
      <c r="R5" s="5" t="n">
        <f aca="false">Q5-$G$48</f>
        <v>-0.543478260869565</v>
      </c>
      <c r="S5" s="1" t="n">
        <f aca="false">R5*R5</f>
        <v>0.295368620037807</v>
      </c>
      <c r="T5" s="5" t="n">
        <f aca="false">S5-$I$48</f>
        <v>-7.90926275992439</v>
      </c>
      <c r="U5" s="0"/>
      <c r="V5" s="5" t="n">
        <v>-1.13854042682755</v>
      </c>
      <c r="W5" s="0"/>
      <c r="X5" s="1" t="n">
        <f aca="false">V5*R5</f>
        <v>0.61877197110193</v>
      </c>
      <c r="Y5" s="5" t="n">
        <f aca="false">X5-$O$48</f>
        <v>0.129015485260277</v>
      </c>
      <c r="Z5" s="0"/>
      <c r="AA5" s="1" t="n">
        <f aca="false">V5*T5</f>
        <v>9.00501539857556</v>
      </c>
      <c r="AB5" s="5" t="n">
        <f aca="false">AA5-$R$48</f>
        <v>12.0614027855197</v>
      </c>
      <c r="AC5" s="0"/>
      <c r="AD5" s="0"/>
      <c r="AE5" s="0"/>
      <c r="AF5" s="9" t="n">
        <v>1</v>
      </c>
      <c r="AG5" s="0" t="n">
        <v>-0.87595490840467</v>
      </c>
      <c r="AH5" s="0" t="n">
        <v>1.13158653534321</v>
      </c>
      <c r="AI5" s="0" t="n">
        <v>-0.543478260869566</v>
      </c>
      <c r="AJ5" s="0" t="n">
        <v>-7.90926275992439</v>
      </c>
      <c r="AK5" s="0" t="n">
        <v>-1.13854042682755</v>
      </c>
      <c r="AL5" s="0" t="n">
        <v>0.129015485260277</v>
      </c>
      <c r="AM5" s="10" t="n">
        <v>12.0614027855197</v>
      </c>
      <c r="AN5" s="0"/>
      <c r="AO5" s="9" t="n">
        <v>1</v>
      </c>
      <c r="AP5" s="0" t="n">
        <v>-0.579135548629374</v>
      </c>
      <c r="AQ5" s="0" t="n">
        <v>-0.723775625581102</v>
      </c>
      <c r="AR5" s="0" t="n">
        <v>-0.543478260869566</v>
      </c>
      <c r="AS5" s="0" t="n">
        <v>-7.90926275992439</v>
      </c>
      <c r="AT5" s="0" t="n">
        <v>-1.13854042682755</v>
      </c>
      <c r="AU5" s="0" t="n">
        <v>0.129015485260277</v>
      </c>
      <c r="AV5" s="10" t="n">
        <v>12.0614027855197</v>
      </c>
      <c r="AW5" s="0"/>
      <c r="AX5" s="9" t="n">
        <v>1</v>
      </c>
      <c r="AY5" s="0" t="n">
        <f aca="false">AVERAGE(AG5,AP5)</f>
        <v>-0.727545228517022</v>
      </c>
      <c r="AZ5" s="0" t="n">
        <f aca="false">AVERAGE(AH5,AQ5)</f>
        <v>0.203905454881054</v>
      </c>
      <c r="BA5" s="0" t="n">
        <v>-0.543478260869566</v>
      </c>
      <c r="BB5" s="0" t="n">
        <v>-7.90926275992439</v>
      </c>
      <c r="BC5" s="0" t="n">
        <v>-1.13854042682755</v>
      </c>
      <c r="BD5" s="0" t="n">
        <v>0.129015485260277</v>
      </c>
      <c r="BE5" s="10" t="n">
        <v>12.0614027855197</v>
      </c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" hidden="false" customHeight="false" outlineLevel="0" collapsed="false">
      <c r="A6" s="0" t="s">
        <v>39</v>
      </c>
      <c r="B6" s="0" t="s">
        <v>34</v>
      </c>
      <c r="C6" s="0" t="n">
        <v>1</v>
      </c>
      <c r="D6" s="2" t="n">
        <v>0.0715189565252397</v>
      </c>
      <c r="E6" s="2" t="n">
        <v>0.0755553079043407</v>
      </c>
      <c r="F6" s="0" t="s">
        <v>35</v>
      </c>
      <c r="G6" s="0" t="n">
        <v>1</v>
      </c>
      <c r="H6" s="2" t="n">
        <v>0.433163649712703</v>
      </c>
      <c r="I6" s="2" t="n">
        <v>-0.0497843606098297</v>
      </c>
      <c r="J6" s="3"/>
      <c r="K6" s="1" t="n">
        <v>1009</v>
      </c>
      <c r="L6" s="1" t="n">
        <v>1</v>
      </c>
      <c r="M6" s="1" t="n">
        <v>0</v>
      </c>
      <c r="N6" s="1" t="n">
        <v>12</v>
      </c>
      <c r="O6" s="1" t="n">
        <v>40</v>
      </c>
      <c r="P6" s="0"/>
      <c r="Q6" s="1" t="n">
        <v>7</v>
      </c>
      <c r="R6" s="5" t="n">
        <f aca="false">Q6-$G$48</f>
        <v>1.45652173913043</v>
      </c>
      <c r="S6" s="1" t="n">
        <f aca="false">R6*R6</f>
        <v>2.12145557655955</v>
      </c>
      <c r="T6" s="5" t="n">
        <f aca="false">S6-$I$48</f>
        <v>-6.08317580340265</v>
      </c>
      <c r="U6" s="0"/>
      <c r="V6" s="5" t="n">
        <v>-1.13854042682755</v>
      </c>
      <c r="W6" s="0"/>
      <c r="X6" s="1" t="n">
        <f aca="false">V6*R6</f>
        <v>-1.65830888255317</v>
      </c>
      <c r="Y6" s="5" t="n">
        <f aca="false">X6-$O$48</f>
        <v>-2.14806536839482</v>
      </c>
      <c r="Z6" s="0"/>
      <c r="AA6" s="1" t="n">
        <f aca="false">V6*T6</f>
        <v>6.92594157567307</v>
      </c>
      <c r="AB6" s="5" t="n">
        <f aca="false">AA6-$R$48</f>
        <v>9.98232896261719</v>
      </c>
      <c r="AC6" s="0"/>
      <c r="AD6" s="0"/>
      <c r="AE6" s="0"/>
      <c r="AF6" s="9" t="n">
        <v>1</v>
      </c>
      <c r="AG6" s="0" t="n">
        <v>0.0755553079043407</v>
      </c>
      <c r="AH6" s="0" t="n">
        <v>0.0715189565252397</v>
      </c>
      <c r="AI6" s="0" t="n">
        <v>1.45652173913043</v>
      </c>
      <c r="AJ6" s="0" t="n">
        <v>-6.08317580340265</v>
      </c>
      <c r="AK6" s="0" t="n">
        <v>-1.13854042682755</v>
      </c>
      <c r="AL6" s="0" t="n">
        <v>-2.14806536839482</v>
      </c>
      <c r="AM6" s="10" t="n">
        <v>9.98232896261719</v>
      </c>
      <c r="AN6" s="0"/>
      <c r="AO6" s="9" t="n">
        <v>1</v>
      </c>
      <c r="AP6" s="0" t="n">
        <v>-0.0497843606098297</v>
      </c>
      <c r="AQ6" s="0" t="n">
        <v>0.433163649712703</v>
      </c>
      <c r="AR6" s="0" t="n">
        <v>1.45652173913043</v>
      </c>
      <c r="AS6" s="0" t="n">
        <v>-6.08317580340265</v>
      </c>
      <c r="AT6" s="0" t="n">
        <v>-1.13854042682755</v>
      </c>
      <c r="AU6" s="0" t="n">
        <v>-2.14806536839482</v>
      </c>
      <c r="AV6" s="10" t="n">
        <v>9.98232896261719</v>
      </c>
      <c r="AW6" s="0"/>
      <c r="AX6" s="9" t="n">
        <v>1</v>
      </c>
      <c r="AY6" s="0" t="n">
        <f aca="false">AVERAGE(AG6,AP6)</f>
        <v>0.0128854736472555</v>
      </c>
      <c r="AZ6" s="0" t="n">
        <f aca="false">AVERAGE(AH6,AQ6)</f>
        <v>0.252341303118971</v>
      </c>
      <c r="BA6" s="0" t="n">
        <v>1.45652173913043</v>
      </c>
      <c r="BB6" s="0" t="n">
        <v>-6.08317580340265</v>
      </c>
      <c r="BC6" s="0" t="n">
        <v>-1.13854042682755</v>
      </c>
      <c r="BD6" s="0" t="n">
        <v>-2.14806536839482</v>
      </c>
      <c r="BE6" s="10" t="n">
        <v>9.98232896261719</v>
      </c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" hidden="false" customHeight="false" outlineLevel="0" collapsed="false">
      <c r="A7" s="0" t="s">
        <v>40</v>
      </c>
      <c r="B7" s="0" t="s">
        <v>34</v>
      </c>
      <c r="C7" s="0" t="n">
        <v>1</v>
      </c>
      <c r="D7" s="2" t="n">
        <v>-1.94239094590821</v>
      </c>
      <c r="E7" s="2" t="n">
        <v>1.86858703370487</v>
      </c>
      <c r="F7" s="0" t="s">
        <v>35</v>
      </c>
      <c r="G7" s="0" t="n">
        <v>1</v>
      </c>
      <c r="H7" s="2" t="n">
        <v>-2.12210139435182</v>
      </c>
      <c r="I7" s="2" t="n">
        <v>2.11251561729179</v>
      </c>
      <c r="J7" s="3"/>
      <c r="K7" s="1" t="n">
        <v>1010</v>
      </c>
      <c r="L7" s="1" t="n">
        <v>14</v>
      </c>
      <c r="M7" s="1" t="n">
        <v>3.636363636</v>
      </c>
      <c r="N7" s="1" t="n">
        <v>11</v>
      </c>
      <c r="O7" s="1" t="n">
        <v>37</v>
      </c>
      <c r="P7" s="0"/>
      <c r="Q7" s="1" t="n">
        <v>4</v>
      </c>
      <c r="R7" s="5" t="n">
        <f aca="false">Q7-$G$48</f>
        <v>-1.54347826086957</v>
      </c>
      <c r="S7" s="1" t="n">
        <f aca="false">R7*R7</f>
        <v>2.38232514177694</v>
      </c>
      <c r="T7" s="5" t="n">
        <f aca="false">S7-$I$48</f>
        <v>-5.82230623818525</v>
      </c>
      <c r="U7" s="0"/>
      <c r="V7" s="5" t="n">
        <v>3.48419097057907</v>
      </c>
      <c r="W7" s="0"/>
      <c r="X7" s="1" t="n">
        <f aca="false">V7*R7</f>
        <v>-5.37777301980683</v>
      </c>
      <c r="Y7" s="5" t="n">
        <f aca="false">X7-$O$48</f>
        <v>-5.86752950564848</v>
      </c>
      <c r="Z7" s="0"/>
      <c r="AA7" s="1" t="n">
        <f aca="false">V7*T7</f>
        <v>-20.2860268230313</v>
      </c>
      <c r="AB7" s="5" t="n">
        <f aca="false">AA7-$R$48</f>
        <v>-17.2296394360871</v>
      </c>
      <c r="AC7" s="0"/>
      <c r="AD7" s="0"/>
      <c r="AE7" s="0"/>
      <c r="AF7" s="9" t="n">
        <v>1</v>
      </c>
      <c r="AG7" s="0" t="n">
        <v>1.86858703370487</v>
      </c>
      <c r="AH7" s="0" t="n">
        <v>-1.94239094590821</v>
      </c>
      <c r="AI7" s="0" t="n">
        <v>-1.54347826086957</v>
      </c>
      <c r="AJ7" s="0" t="n">
        <v>-5.82230623818525</v>
      </c>
      <c r="AK7" s="0" t="n">
        <v>3.48419097057907</v>
      </c>
      <c r="AL7" s="0" t="n">
        <v>-5.86752950564848</v>
      </c>
      <c r="AM7" s="10" t="n">
        <v>-17.2296394360871</v>
      </c>
      <c r="AN7" s="0"/>
      <c r="AO7" s="9" t="n">
        <v>1</v>
      </c>
      <c r="AP7" s="0" t="n">
        <v>2.11251561729179</v>
      </c>
      <c r="AQ7" s="0" t="n">
        <v>-2.12210139435182</v>
      </c>
      <c r="AR7" s="0" t="n">
        <v>-1.54347826086957</v>
      </c>
      <c r="AS7" s="0" t="n">
        <v>-5.82230623818525</v>
      </c>
      <c r="AT7" s="0" t="n">
        <v>3.48419097057907</v>
      </c>
      <c r="AU7" s="0" t="n">
        <v>-5.86752950564848</v>
      </c>
      <c r="AV7" s="10" t="n">
        <v>-17.2296394360871</v>
      </c>
      <c r="AW7" s="0"/>
      <c r="AX7" s="9" t="n">
        <v>1</v>
      </c>
      <c r="AY7" s="0" t="n">
        <f aca="false">AVERAGE(AG7,AP7)</f>
        <v>1.99055132549833</v>
      </c>
      <c r="AZ7" s="0" t="n">
        <f aca="false">AVERAGE(AH7,AQ7)</f>
        <v>-2.03224617013001</v>
      </c>
      <c r="BA7" s="0" t="n">
        <v>-1.54347826086957</v>
      </c>
      <c r="BB7" s="0" t="n">
        <v>-5.82230623818525</v>
      </c>
      <c r="BC7" s="0" t="n">
        <v>3.48419097057907</v>
      </c>
      <c r="BD7" s="0" t="n">
        <v>-5.86752950564848</v>
      </c>
      <c r="BE7" s="10" t="n">
        <v>-17.2296394360871</v>
      </c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" hidden="false" customHeight="false" outlineLevel="0" collapsed="false">
      <c r="A8" s="0" t="s">
        <v>41</v>
      </c>
      <c r="B8" s="0" t="s">
        <v>34</v>
      </c>
      <c r="C8" s="0" t="n">
        <v>1</v>
      </c>
      <c r="D8" s="2" t="n">
        <v>1.49155262599857</v>
      </c>
      <c r="E8" s="2" t="n">
        <v>-0.630176131342851</v>
      </c>
      <c r="F8" s="0" t="s">
        <v>35</v>
      </c>
      <c r="G8" s="0" t="n">
        <v>1</v>
      </c>
      <c r="H8" s="2" t="n">
        <v>0.48350004595226</v>
      </c>
      <c r="I8" s="2" t="n">
        <v>-0.581383075471252</v>
      </c>
      <c r="J8" s="3"/>
      <c r="K8" s="1" t="n">
        <v>1012</v>
      </c>
      <c r="L8" s="1" t="n">
        <v>0</v>
      </c>
      <c r="M8" s="1" t="n">
        <v>0</v>
      </c>
      <c r="N8" s="1" t="n">
        <v>5</v>
      </c>
      <c r="O8" s="1" t="n">
        <v>33</v>
      </c>
      <c r="P8" s="0"/>
      <c r="Q8" s="1" t="n">
        <v>1</v>
      </c>
      <c r="R8" s="5" t="n">
        <f aca="false">Q8-$G$48</f>
        <v>-4.54347826086957</v>
      </c>
      <c r="S8" s="1" t="n">
        <f aca="false">R8*R8</f>
        <v>20.6431947069943</v>
      </c>
      <c r="T8" s="5" t="n">
        <f aca="false">S8-$I$48</f>
        <v>12.4385633270321</v>
      </c>
      <c r="U8" s="0"/>
      <c r="V8" s="5" t="n">
        <v>-1.42782343792001</v>
      </c>
      <c r="W8" s="0"/>
      <c r="X8" s="1" t="n">
        <f aca="false">V8*R8</f>
        <v>6.48728475054961</v>
      </c>
      <c r="Y8" s="5" t="n">
        <f aca="false">X8-$O$48</f>
        <v>5.99752826470796</v>
      </c>
      <c r="Z8" s="0"/>
      <c r="AA8" s="1" t="n">
        <f aca="false">V8*T8</f>
        <v>-17.7600722523888</v>
      </c>
      <c r="AB8" s="5" t="n">
        <f aca="false">AA8-$R$48</f>
        <v>-14.7036848654447</v>
      </c>
      <c r="AC8" s="0"/>
      <c r="AD8" s="0"/>
      <c r="AE8" s="0"/>
      <c r="AF8" s="9" t="n">
        <v>1</v>
      </c>
      <c r="AG8" s="0" t="n">
        <v>-0.630176131342851</v>
      </c>
      <c r="AH8" s="0" t="n">
        <v>1.49155262599857</v>
      </c>
      <c r="AI8" s="0" t="n">
        <v>-4.54347826086957</v>
      </c>
      <c r="AJ8" s="0" t="n">
        <v>12.4385633270321</v>
      </c>
      <c r="AK8" s="0" t="n">
        <v>-1.42782343792001</v>
      </c>
      <c r="AL8" s="0" t="n">
        <v>5.99752826470796</v>
      </c>
      <c r="AM8" s="10" t="n">
        <v>-14.7036848654447</v>
      </c>
      <c r="AN8" s="0"/>
      <c r="AO8" s="9" t="n">
        <v>1</v>
      </c>
      <c r="AP8" s="0" t="n">
        <v>-0.581383075471252</v>
      </c>
      <c r="AQ8" s="0" t="n">
        <v>0.48350004595226</v>
      </c>
      <c r="AR8" s="0" t="n">
        <v>-4.54347826086957</v>
      </c>
      <c r="AS8" s="0" t="n">
        <v>12.4385633270321</v>
      </c>
      <c r="AT8" s="0" t="n">
        <v>-1.42782343792001</v>
      </c>
      <c r="AU8" s="0" t="n">
        <v>5.99752826470796</v>
      </c>
      <c r="AV8" s="10" t="n">
        <v>-14.7036848654447</v>
      </c>
      <c r="AW8" s="0"/>
      <c r="AX8" s="9" t="n">
        <v>1</v>
      </c>
      <c r="AY8" s="0" t="n">
        <f aca="false">AVERAGE(AG8,AP8)</f>
        <v>-0.605779603407052</v>
      </c>
      <c r="AZ8" s="0" t="n">
        <f aca="false">AVERAGE(AH8,AQ8)</f>
        <v>0.987526335975415</v>
      </c>
      <c r="BA8" s="0" t="n">
        <v>-4.54347826086957</v>
      </c>
      <c r="BB8" s="0" t="n">
        <v>12.4385633270321</v>
      </c>
      <c r="BC8" s="0" t="n">
        <v>-1.42782343792001</v>
      </c>
      <c r="BD8" s="0" t="n">
        <v>5.99752826470796</v>
      </c>
      <c r="BE8" s="10" t="n">
        <v>-14.7036848654447</v>
      </c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" hidden="false" customHeight="false" outlineLevel="0" collapsed="false">
      <c r="A9" s="0" t="s">
        <v>42</v>
      </c>
      <c r="B9" s="0" t="s">
        <v>34</v>
      </c>
      <c r="C9" s="0" t="n">
        <v>1</v>
      </c>
      <c r="D9" s="2" t="n">
        <v>1.78849151546444</v>
      </c>
      <c r="E9" s="2" t="n">
        <v>-1.2883160084303</v>
      </c>
      <c r="F9" s="0" t="s">
        <v>35</v>
      </c>
      <c r="G9" s="0" t="n">
        <v>1</v>
      </c>
      <c r="H9" s="2" t="n">
        <v>1.29442522829923</v>
      </c>
      <c r="I9" s="2" t="n">
        <v>-1.12085040695196</v>
      </c>
      <c r="J9" s="3"/>
      <c r="K9" s="1" t="n">
        <v>1013</v>
      </c>
      <c r="L9" s="1" t="n">
        <v>2.222222222</v>
      </c>
      <c r="M9" s="1" t="n">
        <v>0</v>
      </c>
      <c r="N9" s="1" t="n">
        <v>16</v>
      </c>
      <c r="O9" s="1" t="n">
        <v>41</v>
      </c>
      <c r="P9" s="4"/>
      <c r="Q9" s="1" t="n">
        <v>10</v>
      </c>
      <c r="R9" s="5" t="n">
        <f aca="false">Q9-$G$48</f>
        <v>4.45652173913043</v>
      </c>
      <c r="S9" s="1" t="n">
        <f aca="false">R9*R9</f>
        <v>19.8605860113422</v>
      </c>
      <c r="T9" s="5" t="n">
        <f aca="false">S9-$I$48</f>
        <v>11.65595463138</v>
      </c>
      <c r="U9" s="0"/>
      <c r="V9" s="5" t="n">
        <v>-0.784972302223271</v>
      </c>
      <c r="W9" s="0"/>
      <c r="X9" s="1" t="n">
        <f aca="false">V9*R9</f>
        <v>-3.49824612947327</v>
      </c>
      <c r="Y9" s="5" t="n">
        <f aca="false">X9-$O$48</f>
        <v>-3.98800261531492</v>
      </c>
      <c r="Z9" s="0"/>
      <c r="AA9" s="1" t="n">
        <f aca="false">V9*T9</f>
        <v>-9.14960154160433</v>
      </c>
      <c r="AB9" s="5" t="n">
        <f aca="false">AA9-$R$48</f>
        <v>-6.09321415466022</v>
      </c>
      <c r="AC9" s="0"/>
      <c r="AD9" s="0"/>
      <c r="AE9" s="0"/>
      <c r="AF9" s="9" t="n">
        <v>1</v>
      </c>
      <c r="AG9" s="0" t="n">
        <v>-1.2883160084303</v>
      </c>
      <c r="AH9" s="0" t="n">
        <v>1.78849151546444</v>
      </c>
      <c r="AI9" s="0" t="n">
        <v>4.45652173913043</v>
      </c>
      <c r="AJ9" s="0" t="n">
        <v>11.65595463138</v>
      </c>
      <c r="AK9" s="0" t="n">
        <v>-0.784972302223271</v>
      </c>
      <c r="AL9" s="0" t="n">
        <v>-3.98800261531492</v>
      </c>
      <c r="AM9" s="10" t="n">
        <v>-6.09321415466022</v>
      </c>
      <c r="AN9" s="0"/>
      <c r="AO9" s="9" t="n">
        <v>1</v>
      </c>
      <c r="AP9" s="0" t="n">
        <v>-1.12085040695196</v>
      </c>
      <c r="AQ9" s="0" t="n">
        <v>1.29442522829923</v>
      </c>
      <c r="AR9" s="0" t="n">
        <v>4.45652173913043</v>
      </c>
      <c r="AS9" s="0" t="n">
        <v>11.65595463138</v>
      </c>
      <c r="AT9" s="0" t="n">
        <v>-0.784972302223271</v>
      </c>
      <c r="AU9" s="0" t="n">
        <v>-3.98800261531492</v>
      </c>
      <c r="AV9" s="10" t="n">
        <v>-6.09321415466022</v>
      </c>
      <c r="AW9" s="0"/>
      <c r="AX9" s="9" t="n">
        <v>1</v>
      </c>
      <c r="AY9" s="0" t="n">
        <f aca="false">AVERAGE(AG9,AP9)</f>
        <v>-1.20458320769113</v>
      </c>
      <c r="AZ9" s="0" t="n">
        <f aca="false">AVERAGE(AH9,AQ9)</f>
        <v>1.54145837188184</v>
      </c>
      <c r="BA9" s="0" t="n">
        <v>4.45652173913043</v>
      </c>
      <c r="BB9" s="0" t="n">
        <v>11.65595463138</v>
      </c>
      <c r="BC9" s="0" t="n">
        <v>-0.784972302223271</v>
      </c>
      <c r="BD9" s="0" t="n">
        <v>-3.98800261531492</v>
      </c>
      <c r="BE9" s="10" t="n">
        <v>-6.09321415466022</v>
      </c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" hidden="false" customHeight="false" outlineLevel="0" collapsed="false">
      <c r="A10" s="0" t="s">
        <v>43</v>
      </c>
      <c r="B10" s="0" t="s">
        <v>34</v>
      </c>
      <c r="C10" s="0" t="n">
        <v>1</v>
      </c>
      <c r="D10" s="2" t="n">
        <v>0.878483670840837</v>
      </c>
      <c r="E10" s="2" t="n">
        <v>-0.317655041461968</v>
      </c>
      <c r="F10" s="0" t="s">
        <v>35</v>
      </c>
      <c r="G10" s="0" t="n">
        <v>1</v>
      </c>
      <c r="H10" s="2" t="n">
        <v>1.34977406064112</v>
      </c>
      <c r="I10" s="2" t="n">
        <v>-0.267457774390247</v>
      </c>
      <c r="J10" s="3"/>
      <c r="K10" s="1" t="n">
        <v>1015</v>
      </c>
      <c r="L10" s="1" t="n">
        <v>13</v>
      </c>
      <c r="M10" s="1" t="n">
        <v>0</v>
      </c>
      <c r="N10" s="1" t="n">
        <v>9</v>
      </c>
      <c r="O10" s="1" t="n">
        <v>35</v>
      </c>
      <c r="P10" s="0"/>
      <c r="Q10" s="1" t="n">
        <v>2</v>
      </c>
      <c r="R10" s="5" t="n">
        <f aca="false">Q10-$G$48</f>
        <v>-3.54347826086957</v>
      </c>
      <c r="S10" s="1" t="n">
        <f aca="false">R10*R10</f>
        <v>12.5562381852552</v>
      </c>
      <c r="T10" s="5" t="n">
        <f aca="false">S10-$I$48</f>
        <v>4.35160680529301</v>
      </c>
      <c r="U10" s="0"/>
      <c r="V10" s="5" t="n">
        <v>2.33285570628199</v>
      </c>
      <c r="W10" s="0"/>
      <c r="X10" s="1" t="n">
        <f aca="false">V10*R10</f>
        <v>-8.26642348095575</v>
      </c>
      <c r="Y10" s="5" t="n">
        <f aca="false">X10-$O$48</f>
        <v>-8.7561799667974</v>
      </c>
      <c r="Z10" s="0"/>
      <c r="AA10" s="1" t="n">
        <f aca="false">V10*T10</f>
        <v>10.1516707672233</v>
      </c>
      <c r="AB10" s="5" t="n">
        <f aca="false">AA10-$R$48</f>
        <v>13.2080581541674</v>
      </c>
      <c r="AC10" s="0"/>
      <c r="AD10" s="0"/>
      <c r="AE10" s="0"/>
      <c r="AF10" s="9" t="n">
        <v>1</v>
      </c>
      <c r="AG10" s="0" t="n">
        <v>-0.317655041461968</v>
      </c>
      <c r="AH10" s="0" t="n">
        <v>0.878483670840837</v>
      </c>
      <c r="AI10" s="0" t="n">
        <v>-3.54347826086957</v>
      </c>
      <c r="AJ10" s="0" t="n">
        <v>4.35160680529301</v>
      </c>
      <c r="AK10" s="0" t="n">
        <v>2.33285570628199</v>
      </c>
      <c r="AL10" s="0" t="n">
        <v>-8.7561799667974</v>
      </c>
      <c r="AM10" s="10" t="n">
        <v>13.2080581541674</v>
      </c>
      <c r="AN10" s="0"/>
      <c r="AO10" s="9" t="n">
        <v>1</v>
      </c>
      <c r="AP10" s="0" t="n">
        <v>-0.267457774390247</v>
      </c>
      <c r="AQ10" s="0" t="n">
        <v>1.34977406064112</v>
      </c>
      <c r="AR10" s="0" t="n">
        <v>-3.54347826086957</v>
      </c>
      <c r="AS10" s="0" t="n">
        <v>4.35160680529301</v>
      </c>
      <c r="AT10" s="0" t="n">
        <v>2.33285570628199</v>
      </c>
      <c r="AU10" s="0" t="n">
        <v>-8.7561799667974</v>
      </c>
      <c r="AV10" s="10" t="n">
        <v>13.2080581541674</v>
      </c>
      <c r="AW10" s="0"/>
      <c r="AX10" s="9" t="n">
        <v>1</v>
      </c>
      <c r="AY10" s="0" t="n">
        <f aca="false">AVERAGE(AG10,AP10)</f>
        <v>-0.292556407926107</v>
      </c>
      <c r="AZ10" s="0" t="n">
        <f aca="false">AVERAGE(AH10,AQ10)</f>
        <v>1.11412886574098</v>
      </c>
      <c r="BA10" s="0" t="n">
        <v>-3.54347826086957</v>
      </c>
      <c r="BB10" s="0" t="n">
        <v>4.35160680529301</v>
      </c>
      <c r="BC10" s="0" t="n">
        <v>2.33285570628199</v>
      </c>
      <c r="BD10" s="0" t="n">
        <v>-8.7561799667974</v>
      </c>
      <c r="BE10" s="10" t="n">
        <v>13.2080581541674</v>
      </c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" hidden="false" customHeight="false" outlineLevel="0" collapsed="false">
      <c r="A11" s="0" t="s">
        <v>44</v>
      </c>
      <c r="B11" s="0" t="s">
        <v>34</v>
      </c>
      <c r="C11" s="0" t="n">
        <v>1</v>
      </c>
      <c r="D11" s="2" t="n">
        <v>1.73116276562445</v>
      </c>
      <c r="E11" s="2" t="n">
        <v>-0.927825400989643</v>
      </c>
      <c r="F11" s="0" t="s">
        <v>35</v>
      </c>
      <c r="G11" s="0" t="n">
        <v>1</v>
      </c>
      <c r="H11" s="2" t="n">
        <v>1.70952332370526</v>
      </c>
      <c r="I11" s="2" t="n">
        <v>-0.9955128679207</v>
      </c>
      <c r="J11" s="3"/>
      <c r="K11" s="1" t="n">
        <v>1016</v>
      </c>
      <c r="L11" s="1" t="n">
        <v>1</v>
      </c>
      <c r="M11" s="1" t="n">
        <v>0</v>
      </c>
      <c r="N11" s="1" t="n">
        <v>15</v>
      </c>
      <c r="O11" s="1" t="n">
        <v>40</v>
      </c>
      <c r="P11" s="0"/>
      <c r="Q11" s="1" t="n">
        <v>9</v>
      </c>
      <c r="R11" s="5" t="n">
        <f aca="false">Q11-$G$48</f>
        <v>3.45652173913043</v>
      </c>
      <c r="S11" s="1" t="n">
        <f aca="false">R11*R11</f>
        <v>11.9475425330813</v>
      </c>
      <c r="T11" s="5" t="n">
        <f aca="false">S11-$I$48</f>
        <v>3.74291115311909</v>
      </c>
      <c r="U11" s="0"/>
      <c r="V11" s="5" t="n">
        <v>-1.13854042682755</v>
      </c>
      <c r="W11" s="0"/>
      <c r="X11" s="1" t="n">
        <f aca="false">V11*R11</f>
        <v>-3.93538973620827</v>
      </c>
      <c r="Y11" s="5" t="n">
        <f aca="false">X11-$O$48</f>
        <v>-4.42514622204992</v>
      </c>
      <c r="Z11" s="0"/>
      <c r="AA11" s="1" t="n">
        <f aca="false">V11*T11</f>
        <v>-4.26145566184981</v>
      </c>
      <c r="AB11" s="5" t="n">
        <f aca="false">AA11-$R$48</f>
        <v>-1.2050682749057</v>
      </c>
      <c r="AC11" s="0"/>
      <c r="AD11" s="0"/>
      <c r="AE11" s="0"/>
      <c r="AF11" s="9" t="n">
        <v>1</v>
      </c>
      <c r="AG11" s="0" t="n">
        <v>-0.927825400989643</v>
      </c>
      <c r="AH11" s="0" t="n">
        <v>1.73116276562445</v>
      </c>
      <c r="AI11" s="0" t="n">
        <v>3.45652173913043</v>
      </c>
      <c r="AJ11" s="0" t="n">
        <v>3.74291115311909</v>
      </c>
      <c r="AK11" s="0" t="n">
        <v>-1.13854042682755</v>
      </c>
      <c r="AL11" s="0" t="n">
        <v>-4.42514622204992</v>
      </c>
      <c r="AM11" s="10" t="n">
        <v>-1.2050682749057</v>
      </c>
      <c r="AN11" s="0"/>
      <c r="AO11" s="9" t="n">
        <v>1</v>
      </c>
      <c r="AP11" s="0" t="n">
        <v>-0.9955128679207</v>
      </c>
      <c r="AQ11" s="0" t="n">
        <v>1.70952332370526</v>
      </c>
      <c r="AR11" s="0" t="n">
        <v>3.45652173913043</v>
      </c>
      <c r="AS11" s="0" t="n">
        <v>3.74291115311909</v>
      </c>
      <c r="AT11" s="0" t="n">
        <v>-1.13854042682755</v>
      </c>
      <c r="AU11" s="0" t="n">
        <v>-4.42514622204992</v>
      </c>
      <c r="AV11" s="10" t="n">
        <v>-1.2050682749057</v>
      </c>
      <c r="AW11" s="0"/>
      <c r="AX11" s="9" t="n">
        <v>1</v>
      </c>
      <c r="AY11" s="0" t="n">
        <f aca="false">AVERAGE(AG11,AP11)</f>
        <v>-0.961669134455171</v>
      </c>
      <c r="AZ11" s="0" t="n">
        <f aca="false">AVERAGE(AH11,AQ11)</f>
        <v>1.72034304466486</v>
      </c>
      <c r="BA11" s="0" t="n">
        <v>3.45652173913043</v>
      </c>
      <c r="BB11" s="0" t="n">
        <v>3.74291115311909</v>
      </c>
      <c r="BC11" s="0" t="n">
        <v>-1.13854042682755</v>
      </c>
      <c r="BD11" s="0" t="n">
        <v>-4.42514622204992</v>
      </c>
      <c r="BE11" s="10" t="n">
        <v>-1.2050682749057</v>
      </c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" hidden="false" customHeight="false" outlineLevel="0" collapsed="false">
      <c r="A12" s="0" t="s">
        <v>45</v>
      </c>
      <c r="B12" s="0" t="s">
        <v>34</v>
      </c>
      <c r="C12" s="0" t="n">
        <v>1</v>
      </c>
      <c r="D12" s="2" t="n">
        <v>-1.09295787617891</v>
      </c>
      <c r="E12" s="2" t="n">
        <v>0.501722196136377</v>
      </c>
      <c r="F12" s="0" t="s">
        <v>35</v>
      </c>
      <c r="G12" s="0" t="n">
        <v>1</v>
      </c>
      <c r="H12" s="2" t="n">
        <v>-1.196642174415</v>
      </c>
      <c r="I12" s="2" t="n">
        <v>0.0648630797906677</v>
      </c>
      <c r="J12" s="3"/>
      <c r="K12" s="1" t="n">
        <v>1019</v>
      </c>
      <c r="L12" s="1" t="n">
        <v>5</v>
      </c>
      <c r="M12" s="1" t="n">
        <v>0</v>
      </c>
      <c r="N12" s="1" t="n">
        <v>15</v>
      </c>
      <c r="O12" s="1" t="n">
        <v>39</v>
      </c>
      <c r="P12" s="0"/>
      <c r="Q12" s="1" t="n">
        <v>8</v>
      </c>
      <c r="R12" s="5" t="n">
        <f aca="false">Q12-$G$48</f>
        <v>2.45652173913043</v>
      </c>
      <c r="S12" s="1" t="n">
        <f aca="false">R12*R12</f>
        <v>6.03449905482042</v>
      </c>
      <c r="T12" s="5" t="n">
        <f aca="false">S12-$I$48</f>
        <v>-2.17013232514178</v>
      </c>
      <c r="U12" s="0"/>
      <c r="V12" s="5" t="n">
        <v>0.0185916175422969</v>
      </c>
      <c r="W12" s="0"/>
      <c r="X12" s="1" t="n">
        <f aca="false">V12*R12</f>
        <v>0.0456707126582511</v>
      </c>
      <c r="Y12" s="5" t="n">
        <f aca="false">X12-$O$48</f>
        <v>-0.444085773183402</v>
      </c>
      <c r="Z12" s="0"/>
      <c r="AA12" s="1" t="n">
        <f aca="false">V12*T12</f>
        <v>-0.0403462702052114</v>
      </c>
      <c r="AB12" s="5" t="n">
        <f aca="false">AA12-$R$48</f>
        <v>3.0160411167389</v>
      </c>
      <c r="AC12" s="0"/>
      <c r="AD12" s="0"/>
      <c r="AE12" s="0"/>
      <c r="AF12" s="9" t="n">
        <v>1</v>
      </c>
      <c r="AG12" s="0" t="n">
        <v>0.501722196136377</v>
      </c>
      <c r="AH12" s="0" t="n">
        <v>-1.09295787617891</v>
      </c>
      <c r="AI12" s="0" t="n">
        <v>2.45652173913043</v>
      </c>
      <c r="AJ12" s="0" t="n">
        <v>-2.17013232514178</v>
      </c>
      <c r="AK12" s="0" t="n">
        <v>0.0185916175422969</v>
      </c>
      <c r="AL12" s="0" t="n">
        <v>-0.444085773183402</v>
      </c>
      <c r="AM12" s="10" t="n">
        <v>3.0160411167389</v>
      </c>
      <c r="AN12" s="0"/>
      <c r="AO12" s="9" t="n">
        <v>1</v>
      </c>
      <c r="AP12" s="0" t="n">
        <v>0.0648630797906677</v>
      </c>
      <c r="AQ12" s="0" t="n">
        <v>-1.196642174415</v>
      </c>
      <c r="AR12" s="0" t="n">
        <v>2.45652173913043</v>
      </c>
      <c r="AS12" s="0" t="n">
        <v>-2.17013232514178</v>
      </c>
      <c r="AT12" s="0" t="n">
        <v>0.0185916175422969</v>
      </c>
      <c r="AU12" s="0" t="n">
        <v>-0.444085773183402</v>
      </c>
      <c r="AV12" s="10" t="n">
        <v>3.0160411167389</v>
      </c>
      <c r="AW12" s="0"/>
      <c r="AX12" s="9" t="n">
        <v>1</v>
      </c>
      <c r="AY12" s="0" t="n">
        <f aca="false">AVERAGE(AG12,AP12)</f>
        <v>0.283292637963522</v>
      </c>
      <c r="AZ12" s="0" t="n">
        <f aca="false">AVERAGE(AH12,AQ12)</f>
        <v>-1.14480002529696</v>
      </c>
      <c r="BA12" s="0" t="n">
        <v>2.45652173913043</v>
      </c>
      <c r="BB12" s="0" t="n">
        <v>-2.17013232514178</v>
      </c>
      <c r="BC12" s="0" t="n">
        <v>0.0185916175422969</v>
      </c>
      <c r="BD12" s="0" t="n">
        <v>-0.444085773183402</v>
      </c>
      <c r="BE12" s="10" t="n">
        <v>3.0160411167389</v>
      </c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" hidden="false" customHeight="false" outlineLevel="0" collapsed="false">
      <c r="A13" s="0" t="s">
        <v>46</v>
      </c>
      <c r="B13" s="0" t="s">
        <v>34</v>
      </c>
      <c r="C13" s="0" t="n">
        <v>1</v>
      </c>
      <c r="D13" s="2" t="n">
        <v>0.778223289428422</v>
      </c>
      <c r="E13" s="2" t="n">
        <v>-0.102781129334979</v>
      </c>
      <c r="F13" s="0" t="s">
        <v>35</v>
      </c>
      <c r="G13" s="0" t="n">
        <v>1</v>
      </c>
      <c r="H13" s="2" t="n">
        <v>-0.79263613146104</v>
      </c>
      <c r="I13" s="2" t="n">
        <v>0.423557394488263</v>
      </c>
      <c r="J13" s="3"/>
      <c r="K13" s="1" t="n">
        <v>1021</v>
      </c>
      <c r="L13" s="1" t="n">
        <v>3</v>
      </c>
      <c r="M13" s="1" t="n">
        <v>0</v>
      </c>
      <c r="N13" s="1" t="n">
        <v>11</v>
      </c>
      <c r="O13" s="1" t="n">
        <v>37</v>
      </c>
      <c r="P13" s="0"/>
      <c r="Q13" s="1" t="n">
        <v>4</v>
      </c>
      <c r="R13" s="5" t="n">
        <f aca="false">Q13-$G$48</f>
        <v>-1.54347826086957</v>
      </c>
      <c r="S13" s="1" t="n">
        <f aca="false">R13*R13</f>
        <v>2.38232514177694</v>
      </c>
      <c r="T13" s="5" t="n">
        <f aca="false">S13-$I$48</f>
        <v>-5.82230623818525</v>
      </c>
      <c r="U13" s="0"/>
      <c r="V13" s="5" t="n">
        <v>-0.559974404642627</v>
      </c>
      <c r="W13" s="0"/>
      <c r="X13" s="1" t="n">
        <f aca="false">V13*R13</f>
        <v>0.864308320209272</v>
      </c>
      <c r="Y13" s="5" t="n">
        <f aca="false">X13-$O$48</f>
        <v>0.37455183436762</v>
      </c>
      <c r="Z13" s="0"/>
      <c r="AA13" s="1" t="n">
        <f aca="false">V13*T13</f>
        <v>3.26034246937484</v>
      </c>
      <c r="AB13" s="5" t="n">
        <f aca="false">AA13-$R$48</f>
        <v>6.31672985631895</v>
      </c>
      <c r="AC13" s="0"/>
      <c r="AD13" s="0"/>
      <c r="AE13" s="0"/>
      <c r="AF13" s="9" t="n">
        <v>1</v>
      </c>
      <c r="AG13" s="0" t="n">
        <v>-0.102781129334979</v>
      </c>
      <c r="AH13" s="0" t="n">
        <v>0.778223289428422</v>
      </c>
      <c r="AI13" s="0" t="n">
        <v>-1.54347826086957</v>
      </c>
      <c r="AJ13" s="0" t="n">
        <v>-5.82230623818525</v>
      </c>
      <c r="AK13" s="0" t="n">
        <v>-0.559974404642627</v>
      </c>
      <c r="AL13" s="0" t="n">
        <v>0.37455183436762</v>
      </c>
      <c r="AM13" s="10" t="n">
        <v>6.31672985631895</v>
      </c>
      <c r="AN13" s="0"/>
      <c r="AO13" s="9" t="n">
        <v>1</v>
      </c>
      <c r="AP13" s="0" t="n">
        <v>0.423557394488263</v>
      </c>
      <c r="AQ13" s="0" t="n">
        <v>-0.79263613146104</v>
      </c>
      <c r="AR13" s="0" t="n">
        <v>-1.54347826086957</v>
      </c>
      <c r="AS13" s="0" t="n">
        <v>-5.82230623818525</v>
      </c>
      <c r="AT13" s="0" t="n">
        <v>-0.559974404642627</v>
      </c>
      <c r="AU13" s="0" t="n">
        <v>0.37455183436762</v>
      </c>
      <c r="AV13" s="10" t="n">
        <v>6.31672985631895</v>
      </c>
      <c r="AW13" s="0"/>
      <c r="AX13" s="9" t="n">
        <v>1</v>
      </c>
      <c r="AY13" s="0" t="n">
        <f aca="false">AVERAGE(AG13,AP13)</f>
        <v>0.160388132576642</v>
      </c>
      <c r="AZ13" s="0" t="n">
        <f aca="false">AVERAGE(AH13,AQ13)</f>
        <v>-0.00720642101630892</v>
      </c>
      <c r="BA13" s="0" t="n">
        <v>-1.54347826086957</v>
      </c>
      <c r="BB13" s="0" t="n">
        <v>-5.82230623818525</v>
      </c>
      <c r="BC13" s="0" t="n">
        <v>-0.559974404642627</v>
      </c>
      <c r="BD13" s="0" t="n">
        <v>0.37455183436762</v>
      </c>
      <c r="BE13" s="10" t="n">
        <v>6.31672985631895</v>
      </c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" hidden="false" customHeight="false" outlineLevel="0" collapsed="false">
      <c r="A14" s="0" t="s">
        <v>47</v>
      </c>
      <c r="B14" s="0" t="s">
        <v>34</v>
      </c>
      <c r="C14" s="0" t="n">
        <v>1</v>
      </c>
      <c r="D14" s="2" t="n">
        <v>1.25786664957707</v>
      </c>
      <c r="E14" s="2" t="n">
        <v>-1.33717506666551</v>
      </c>
      <c r="F14" s="0" t="s">
        <v>35</v>
      </c>
      <c r="G14" s="0" t="n">
        <v>1</v>
      </c>
      <c r="H14" s="2" t="n">
        <v>1.24242184047991</v>
      </c>
      <c r="I14" s="2" t="n">
        <v>-1.37808855988275</v>
      </c>
      <c r="J14" s="3"/>
      <c r="K14" s="1" t="n">
        <v>1242</v>
      </c>
      <c r="L14" s="1" t="n">
        <v>10</v>
      </c>
      <c r="M14" s="1" t="n">
        <v>0</v>
      </c>
      <c r="N14" s="1" t="n">
        <v>14</v>
      </c>
      <c r="O14" s="1" t="n">
        <v>40</v>
      </c>
      <c r="P14" s="0"/>
      <c r="Q14" s="1" t="n">
        <v>8</v>
      </c>
      <c r="R14" s="5" t="n">
        <f aca="false">Q14-$G$48</f>
        <v>2.45652173913043</v>
      </c>
      <c r="S14" s="1" t="n">
        <f aca="false">R14*R14</f>
        <v>6.03449905482042</v>
      </c>
      <c r="T14" s="5" t="n">
        <f aca="false">S14-$I$48</f>
        <v>-2.17013232514178</v>
      </c>
      <c r="U14" s="0"/>
      <c r="V14" s="5" t="n">
        <v>1.46500667300461</v>
      </c>
      <c r="W14" s="0"/>
      <c r="X14" s="1" t="n">
        <f aca="false">V14*R14</f>
        <v>3.59882074020698</v>
      </c>
      <c r="Y14" s="5" t="n">
        <f aca="false">X14-$O$48</f>
        <v>3.10906425436532</v>
      </c>
      <c r="Z14" s="0"/>
      <c r="AA14" s="1" t="n">
        <f aca="false">V14*T14</f>
        <v>-3.17925833763571</v>
      </c>
      <c r="AB14" s="5" t="n">
        <f aca="false">AA14-$R$48</f>
        <v>-0.122870950691603</v>
      </c>
      <c r="AC14" s="0"/>
      <c r="AD14" s="0"/>
      <c r="AE14" s="0"/>
      <c r="AF14" s="9" t="n">
        <v>1</v>
      </c>
      <c r="AG14" s="0" t="n">
        <v>-1.33717506666551</v>
      </c>
      <c r="AH14" s="0" t="n">
        <v>1.25786664957707</v>
      </c>
      <c r="AI14" s="0" t="n">
        <v>2.45652173913043</v>
      </c>
      <c r="AJ14" s="0" t="n">
        <v>-2.17013232514178</v>
      </c>
      <c r="AK14" s="0" t="n">
        <v>1.46500667300461</v>
      </c>
      <c r="AL14" s="0" t="n">
        <v>3.10906425436532</v>
      </c>
      <c r="AM14" s="10" t="n">
        <v>-0.122870950691603</v>
      </c>
      <c r="AN14" s="0"/>
      <c r="AO14" s="9" t="n">
        <v>1</v>
      </c>
      <c r="AP14" s="0" t="n">
        <v>-1.37808855988275</v>
      </c>
      <c r="AQ14" s="0" t="n">
        <v>1.24242184047991</v>
      </c>
      <c r="AR14" s="0" t="n">
        <v>2.45652173913043</v>
      </c>
      <c r="AS14" s="0" t="n">
        <v>-2.17013232514178</v>
      </c>
      <c r="AT14" s="0" t="n">
        <v>1.46500667300461</v>
      </c>
      <c r="AU14" s="0" t="n">
        <v>3.10906425436532</v>
      </c>
      <c r="AV14" s="10" t="n">
        <v>-0.122870950691603</v>
      </c>
      <c r="AW14" s="0"/>
      <c r="AX14" s="9" t="n">
        <v>1</v>
      </c>
      <c r="AY14" s="0" t="n">
        <f aca="false">AVERAGE(AG14,AP14)</f>
        <v>-1.35763181327413</v>
      </c>
      <c r="AZ14" s="0" t="n">
        <f aca="false">AVERAGE(AH14,AQ14)</f>
        <v>1.25014424502849</v>
      </c>
      <c r="BA14" s="0" t="n">
        <v>2.45652173913043</v>
      </c>
      <c r="BB14" s="0" t="n">
        <v>-2.17013232514178</v>
      </c>
      <c r="BC14" s="0" t="n">
        <v>1.46500667300461</v>
      </c>
      <c r="BD14" s="0" t="n">
        <v>3.10906425436532</v>
      </c>
      <c r="BE14" s="10" t="n">
        <v>-0.122870950691603</v>
      </c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" hidden="false" customHeight="false" outlineLevel="0" collapsed="false">
      <c r="A15" s="0" t="s">
        <v>48</v>
      </c>
      <c r="B15" s="0" t="s">
        <v>34</v>
      </c>
      <c r="C15" s="0" t="n">
        <v>1</v>
      </c>
      <c r="D15" s="2" t="n">
        <v>0.293460701959634</v>
      </c>
      <c r="E15" s="2" t="n">
        <v>2.3233467869145</v>
      </c>
      <c r="F15" s="0" t="s">
        <v>35</v>
      </c>
      <c r="G15" s="0" t="n">
        <v>1</v>
      </c>
      <c r="H15" s="2" t="n">
        <v>0.158890685222914</v>
      </c>
      <c r="I15" s="2" t="n">
        <v>2.49997637109856</v>
      </c>
      <c r="J15" s="3"/>
      <c r="K15" s="1" t="n">
        <v>1243</v>
      </c>
      <c r="L15" s="1" t="n">
        <v>3</v>
      </c>
      <c r="M15" s="1" t="n">
        <v>0</v>
      </c>
      <c r="N15" s="1" t="n">
        <v>11</v>
      </c>
      <c r="O15" s="1" t="n">
        <v>35</v>
      </c>
      <c r="P15" s="0"/>
      <c r="Q15" s="1" t="n">
        <v>4</v>
      </c>
      <c r="R15" s="5" t="n">
        <f aca="false">Q15-$G$48</f>
        <v>-1.54347826086957</v>
      </c>
      <c r="S15" s="1" t="n">
        <f aca="false">R15*R15</f>
        <v>2.38232514177694</v>
      </c>
      <c r="T15" s="5" t="n">
        <f aca="false">S15-$I$48</f>
        <v>-5.82230623818525</v>
      </c>
      <c r="U15" s="0"/>
      <c r="V15" s="5" t="n">
        <v>-0.559974404642627</v>
      </c>
      <c r="W15" s="0"/>
      <c r="X15" s="1" t="n">
        <f aca="false">V15*R15</f>
        <v>0.864308320209272</v>
      </c>
      <c r="Y15" s="5" t="n">
        <f aca="false">X15-$O$48</f>
        <v>0.37455183436762</v>
      </c>
      <c r="Z15" s="0"/>
      <c r="AA15" s="1" t="n">
        <f aca="false">V15*T15</f>
        <v>3.26034246937484</v>
      </c>
      <c r="AB15" s="5" t="n">
        <f aca="false">AA15-$R$48</f>
        <v>6.31672985631895</v>
      </c>
      <c r="AC15" s="0"/>
      <c r="AD15" s="0"/>
      <c r="AE15" s="0"/>
      <c r="AF15" s="9" t="n">
        <v>1</v>
      </c>
      <c r="AG15" s="0" t="n">
        <v>2.3233467869145</v>
      </c>
      <c r="AH15" s="0" t="n">
        <v>0.293460701959634</v>
      </c>
      <c r="AI15" s="0" t="n">
        <v>-1.54347826086957</v>
      </c>
      <c r="AJ15" s="0" t="n">
        <v>-5.82230623818525</v>
      </c>
      <c r="AK15" s="0" t="n">
        <v>-0.559974404642627</v>
      </c>
      <c r="AL15" s="0" t="n">
        <v>0.37455183436762</v>
      </c>
      <c r="AM15" s="10" t="n">
        <v>6.31672985631895</v>
      </c>
      <c r="AN15" s="0"/>
      <c r="AO15" s="9" t="n">
        <v>1</v>
      </c>
      <c r="AP15" s="0" t="n">
        <v>2.49997637109856</v>
      </c>
      <c r="AQ15" s="0" t="n">
        <v>0.158890685222914</v>
      </c>
      <c r="AR15" s="0" t="n">
        <v>-1.54347826086957</v>
      </c>
      <c r="AS15" s="0" t="n">
        <v>-5.82230623818525</v>
      </c>
      <c r="AT15" s="0" t="n">
        <v>-0.559974404642627</v>
      </c>
      <c r="AU15" s="0" t="n">
        <v>0.37455183436762</v>
      </c>
      <c r="AV15" s="10" t="n">
        <v>6.31672985631895</v>
      </c>
      <c r="AW15" s="0"/>
      <c r="AX15" s="9" t="n">
        <v>1</v>
      </c>
      <c r="AY15" s="0" t="n">
        <f aca="false">AVERAGE(AG15,AP15)</f>
        <v>2.41166157900653</v>
      </c>
      <c r="AZ15" s="0" t="n">
        <f aca="false">AVERAGE(AH15,AQ15)</f>
        <v>0.226175693591274</v>
      </c>
      <c r="BA15" s="0" t="n">
        <v>-1.54347826086957</v>
      </c>
      <c r="BB15" s="0" t="n">
        <v>-5.82230623818525</v>
      </c>
      <c r="BC15" s="0" t="n">
        <v>-0.559974404642627</v>
      </c>
      <c r="BD15" s="0" t="n">
        <v>0.37455183436762</v>
      </c>
      <c r="BE15" s="10" t="n">
        <v>6.31672985631895</v>
      </c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" hidden="false" customHeight="false" outlineLevel="0" collapsed="false">
      <c r="A16" s="0" t="s">
        <v>49</v>
      </c>
      <c r="B16" s="0" t="s">
        <v>34</v>
      </c>
      <c r="C16" s="0" t="n">
        <v>1</v>
      </c>
      <c r="D16" s="2" t="n">
        <v>0.528152908940478</v>
      </c>
      <c r="E16" s="2" t="n">
        <v>0.417895954917782</v>
      </c>
      <c r="F16" s="0" t="s">
        <v>35</v>
      </c>
      <c r="G16" s="0" t="n">
        <v>1</v>
      </c>
      <c r="H16" s="2" t="n">
        <v>1.38823366501873</v>
      </c>
      <c r="I16" s="2" t="n">
        <v>0.382621970758812</v>
      </c>
      <c r="J16" s="3"/>
      <c r="K16" s="1" t="n">
        <v>1244</v>
      </c>
      <c r="L16" s="1" t="n">
        <v>7</v>
      </c>
      <c r="M16" s="1" t="n">
        <v>4.545454545</v>
      </c>
      <c r="N16" s="1" t="n">
        <v>15</v>
      </c>
      <c r="O16" s="1" t="n">
        <v>48</v>
      </c>
      <c r="P16" s="0"/>
      <c r="Q16" s="1" t="n">
        <v>10</v>
      </c>
      <c r="R16" s="5" t="n">
        <f aca="false">Q16-$G$48</f>
        <v>4.45652173913043</v>
      </c>
      <c r="S16" s="1" t="n">
        <f aca="false">R16*R16</f>
        <v>19.8605860113422</v>
      </c>
      <c r="T16" s="5" t="n">
        <f aca="false">S16-$I$48</f>
        <v>11.65595463138</v>
      </c>
      <c r="U16" s="0"/>
      <c r="V16" s="5" t="n">
        <v>1.67472295623299</v>
      </c>
      <c r="W16" s="0"/>
      <c r="X16" s="1" t="n">
        <f aca="false">V16*R16</f>
        <v>7.46343926147311</v>
      </c>
      <c r="Y16" s="5" t="n">
        <f aca="false">X16-$O$48</f>
        <v>6.97368277563145</v>
      </c>
      <c r="Z16" s="0"/>
      <c r="AA16" s="1" t="n">
        <f aca="false">V16*T16</f>
        <v>19.5204947979823</v>
      </c>
      <c r="AB16" s="5" t="n">
        <f aca="false">AA16-$R$48</f>
        <v>22.5768821849264</v>
      </c>
      <c r="AC16" s="0"/>
      <c r="AD16" s="0"/>
      <c r="AE16" s="0"/>
      <c r="AF16" s="9" t="n">
        <v>1</v>
      </c>
      <c r="AG16" s="0" t="n">
        <v>0.417895954917782</v>
      </c>
      <c r="AH16" s="0" t="n">
        <v>0.528152908940478</v>
      </c>
      <c r="AI16" s="0" t="n">
        <v>4.45652173913043</v>
      </c>
      <c r="AJ16" s="0" t="n">
        <v>11.65595463138</v>
      </c>
      <c r="AK16" s="0" t="n">
        <v>1.67472295623299</v>
      </c>
      <c r="AL16" s="0" t="n">
        <v>6.97368277563145</v>
      </c>
      <c r="AM16" s="10" t="n">
        <v>22.5768821849264</v>
      </c>
      <c r="AN16" s="0"/>
      <c r="AO16" s="9" t="n">
        <v>1</v>
      </c>
      <c r="AP16" s="0" t="n">
        <v>0.382621970758812</v>
      </c>
      <c r="AQ16" s="0" t="n">
        <v>1.38823366501873</v>
      </c>
      <c r="AR16" s="0" t="n">
        <v>4.45652173913043</v>
      </c>
      <c r="AS16" s="0" t="n">
        <v>11.65595463138</v>
      </c>
      <c r="AT16" s="0" t="n">
        <v>1.67472295623299</v>
      </c>
      <c r="AU16" s="0" t="n">
        <v>6.97368277563145</v>
      </c>
      <c r="AV16" s="10" t="n">
        <v>22.5768821849264</v>
      </c>
      <c r="AW16" s="0"/>
      <c r="AX16" s="9" t="n">
        <v>1</v>
      </c>
      <c r="AY16" s="0" t="n">
        <f aca="false">AVERAGE(AG16,AP16)</f>
        <v>0.400258962838297</v>
      </c>
      <c r="AZ16" s="0" t="n">
        <f aca="false">AVERAGE(AH16,AQ16)</f>
        <v>0.958193286979604</v>
      </c>
      <c r="BA16" s="0" t="n">
        <v>4.45652173913043</v>
      </c>
      <c r="BB16" s="0" t="n">
        <v>11.65595463138</v>
      </c>
      <c r="BC16" s="0" t="n">
        <v>1.67472295623299</v>
      </c>
      <c r="BD16" s="0" t="n">
        <v>6.97368277563145</v>
      </c>
      <c r="BE16" s="10" t="n">
        <v>22.5768821849264</v>
      </c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" hidden="false" customHeight="false" outlineLevel="0" collapsed="false">
      <c r="A17" s="0" t="s">
        <v>50</v>
      </c>
      <c r="B17" s="0" t="s">
        <v>34</v>
      </c>
      <c r="C17" s="0" t="n">
        <v>1</v>
      </c>
      <c r="D17" s="2" t="n">
        <v>0.335639539402735</v>
      </c>
      <c r="E17" s="2" t="n">
        <v>-1.02802608894074</v>
      </c>
      <c r="F17" s="0" t="s">
        <v>35</v>
      </c>
      <c r="G17" s="0" t="n">
        <v>1</v>
      </c>
      <c r="H17" s="2" t="n">
        <v>0.220742567604582</v>
      </c>
      <c r="I17" s="2" t="n">
        <v>-1.10037060142817</v>
      </c>
      <c r="J17" s="3"/>
      <c r="K17" s="1" t="n">
        <v>1245</v>
      </c>
      <c r="L17" s="1" t="n">
        <v>4</v>
      </c>
      <c r="M17" s="1" t="n">
        <v>1.818181818</v>
      </c>
      <c r="N17" s="1" t="n">
        <v>9</v>
      </c>
      <c r="O17" s="1" t="n">
        <v>36</v>
      </c>
      <c r="P17" s="0"/>
      <c r="Q17" s="1" t="n">
        <v>3</v>
      </c>
      <c r="R17" s="5" t="n">
        <f aca="false">Q17-$G$48</f>
        <v>-2.54347826086957</v>
      </c>
      <c r="S17" s="1" t="n">
        <f aca="false">R17*R17</f>
        <v>6.46928166351607</v>
      </c>
      <c r="T17" s="5" t="n">
        <f aca="false">S17-$I$48</f>
        <v>-1.73534971644612</v>
      </c>
      <c r="U17" s="0"/>
      <c r="V17" s="5" t="n">
        <v>0.160334733052145</v>
      </c>
      <c r="W17" s="0"/>
      <c r="X17" s="1" t="n">
        <f aca="false">V17*R17</f>
        <v>-0.407807907980456</v>
      </c>
      <c r="Y17" s="5" t="n">
        <f aca="false">X17-$O$48</f>
        <v>-0.897564393822109</v>
      </c>
      <c r="Z17" s="0"/>
      <c r="AA17" s="1" t="n">
        <f aca="false">V17*T17</f>
        <v>-0.278236833538505</v>
      </c>
      <c r="AB17" s="5" t="n">
        <f aca="false">AA17-$R$48</f>
        <v>2.77815055340561</v>
      </c>
      <c r="AC17" s="0"/>
      <c r="AD17" s="0"/>
      <c r="AE17" s="0"/>
      <c r="AF17" s="9" t="n">
        <v>1</v>
      </c>
      <c r="AG17" s="0" t="n">
        <v>-1.02802608894074</v>
      </c>
      <c r="AH17" s="0" t="n">
        <v>0.335639539402735</v>
      </c>
      <c r="AI17" s="0" t="n">
        <v>-2.54347826086957</v>
      </c>
      <c r="AJ17" s="0" t="n">
        <v>-1.73534971644612</v>
      </c>
      <c r="AK17" s="0" t="n">
        <v>0.160334733052145</v>
      </c>
      <c r="AL17" s="0" t="n">
        <v>-0.897564393822108</v>
      </c>
      <c r="AM17" s="10" t="n">
        <v>2.77815055340561</v>
      </c>
      <c r="AN17" s="0"/>
      <c r="AO17" s="9" t="n">
        <v>1</v>
      </c>
      <c r="AP17" s="0" t="n">
        <v>-1.10037060142817</v>
      </c>
      <c r="AQ17" s="0" t="n">
        <v>0.220742567604582</v>
      </c>
      <c r="AR17" s="0" t="n">
        <v>-2.54347826086957</v>
      </c>
      <c r="AS17" s="0" t="n">
        <v>-1.73534971644612</v>
      </c>
      <c r="AT17" s="0" t="n">
        <v>0.160334733052145</v>
      </c>
      <c r="AU17" s="0" t="n">
        <v>-0.897564393822108</v>
      </c>
      <c r="AV17" s="10" t="n">
        <v>2.77815055340561</v>
      </c>
      <c r="AW17" s="0"/>
      <c r="AX17" s="9" t="n">
        <v>1</v>
      </c>
      <c r="AY17" s="0" t="n">
        <f aca="false">AVERAGE(AG17,AP17)</f>
        <v>-1.06419834518446</v>
      </c>
      <c r="AZ17" s="0" t="n">
        <f aca="false">AVERAGE(AH17,AQ17)</f>
        <v>0.278191053503659</v>
      </c>
      <c r="BA17" s="0" t="n">
        <v>-2.54347826086957</v>
      </c>
      <c r="BB17" s="0" t="n">
        <v>-1.73534971644612</v>
      </c>
      <c r="BC17" s="0" t="n">
        <v>0.160334733052145</v>
      </c>
      <c r="BD17" s="0" t="n">
        <v>-0.897564393822108</v>
      </c>
      <c r="BE17" s="10" t="n">
        <v>2.77815055340561</v>
      </c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" hidden="false" customHeight="false" outlineLevel="0" collapsed="false">
      <c r="A18" s="0" t="s">
        <v>51</v>
      </c>
      <c r="B18" s="0" t="s">
        <v>34</v>
      </c>
      <c r="C18" s="0" t="n">
        <v>1</v>
      </c>
      <c r="D18" s="2" t="n">
        <v>0.381733104194647</v>
      </c>
      <c r="E18" s="2" t="n">
        <v>0.963627888319479</v>
      </c>
      <c r="F18" s="0" t="s">
        <v>35</v>
      </c>
      <c r="G18" s="0" t="n">
        <v>1</v>
      </c>
      <c r="H18" s="2" t="n">
        <v>0.0484973834020557</v>
      </c>
      <c r="I18" s="2" t="n">
        <v>0.831104489456611</v>
      </c>
      <c r="J18" s="3"/>
      <c r="K18" s="1" t="n">
        <v>1247</v>
      </c>
      <c r="L18" s="1" t="n">
        <v>3</v>
      </c>
      <c r="M18" s="1" t="n">
        <v>0</v>
      </c>
      <c r="N18" s="1" t="n">
        <v>14</v>
      </c>
      <c r="O18" s="1" t="n">
        <v>41</v>
      </c>
      <c r="P18" s="0"/>
      <c r="Q18" s="1" t="n">
        <v>8</v>
      </c>
      <c r="R18" s="5" t="n">
        <f aca="false">Q18-$G$48</f>
        <v>2.45652173913043</v>
      </c>
      <c r="S18" s="1" t="n">
        <f aca="false">R18*R18</f>
        <v>6.03449905482042</v>
      </c>
      <c r="T18" s="5" t="n">
        <f aca="false">S18-$I$48</f>
        <v>-2.17013232514178</v>
      </c>
      <c r="U18" s="0"/>
      <c r="V18" s="5" t="n">
        <v>-0.559974404642627</v>
      </c>
      <c r="W18" s="0"/>
      <c r="X18" s="1" t="n">
        <f aca="false">V18*R18</f>
        <v>-1.37558929836124</v>
      </c>
      <c r="Y18" s="5" t="n">
        <f aca="false">X18-$O$48</f>
        <v>-1.86534578420289</v>
      </c>
      <c r="Z18" s="0"/>
      <c r="AA18" s="1" t="n">
        <f aca="false">V18*T18</f>
        <v>1.21521855676699</v>
      </c>
      <c r="AB18" s="5" t="n">
        <f aca="false">AA18-$R$48</f>
        <v>4.2716059437111</v>
      </c>
      <c r="AC18" s="0"/>
      <c r="AD18" s="0"/>
      <c r="AE18" s="0"/>
      <c r="AF18" s="9" t="n">
        <v>1</v>
      </c>
      <c r="AG18" s="0" t="n">
        <v>0.963627888319479</v>
      </c>
      <c r="AH18" s="0" t="n">
        <v>0.381733104194647</v>
      </c>
      <c r="AI18" s="0" t="n">
        <v>2.45652173913043</v>
      </c>
      <c r="AJ18" s="0" t="n">
        <v>-2.17013232514178</v>
      </c>
      <c r="AK18" s="0" t="n">
        <v>-0.559974404642627</v>
      </c>
      <c r="AL18" s="0" t="n">
        <v>-1.86534578420289</v>
      </c>
      <c r="AM18" s="10" t="n">
        <v>4.2716059437111</v>
      </c>
      <c r="AN18" s="0"/>
      <c r="AO18" s="9" t="n">
        <v>1</v>
      </c>
      <c r="AP18" s="0" t="n">
        <v>0.831104489456611</v>
      </c>
      <c r="AQ18" s="0" t="n">
        <v>0.0484973834020557</v>
      </c>
      <c r="AR18" s="0" t="n">
        <v>2.45652173913043</v>
      </c>
      <c r="AS18" s="0" t="n">
        <v>-2.17013232514178</v>
      </c>
      <c r="AT18" s="0" t="n">
        <v>-0.559974404642627</v>
      </c>
      <c r="AU18" s="0" t="n">
        <v>-1.86534578420289</v>
      </c>
      <c r="AV18" s="10" t="n">
        <v>4.2716059437111</v>
      </c>
      <c r="AW18" s="0"/>
      <c r="AX18" s="9" t="n">
        <v>1</v>
      </c>
      <c r="AY18" s="0" t="n">
        <f aca="false">AVERAGE(AG18,AP18)</f>
        <v>0.897366188888045</v>
      </c>
      <c r="AZ18" s="0" t="n">
        <f aca="false">AVERAGE(AH18,AQ18)</f>
        <v>0.215115243798351</v>
      </c>
      <c r="BA18" s="0" t="n">
        <v>2.45652173913043</v>
      </c>
      <c r="BB18" s="0" t="n">
        <v>-2.17013232514178</v>
      </c>
      <c r="BC18" s="0" t="n">
        <v>-0.559974404642627</v>
      </c>
      <c r="BD18" s="0" t="n">
        <v>-1.86534578420289</v>
      </c>
      <c r="BE18" s="10" t="n">
        <v>4.2716059437111</v>
      </c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" hidden="false" customHeight="false" outlineLevel="0" collapsed="false">
      <c r="A19" s="0" t="s">
        <v>52</v>
      </c>
      <c r="B19" s="0" t="s">
        <v>34</v>
      </c>
      <c r="C19" s="0" t="n">
        <v>1</v>
      </c>
      <c r="D19" s="2" t="n">
        <v>-0.39823327727122</v>
      </c>
      <c r="E19" s="2" t="n">
        <v>-0.533007848279795</v>
      </c>
      <c r="F19" s="0" t="s">
        <v>35</v>
      </c>
      <c r="G19" s="0" t="n">
        <v>1</v>
      </c>
      <c r="H19" s="2" t="n">
        <v>1.39609261239316</v>
      </c>
      <c r="I19" s="2" t="n">
        <v>-0.548031045724907</v>
      </c>
      <c r="J19" s="3"/>
      <c r="K19" s="1" t="n">
        <v>1248</v>
      </c>
      <c r="L19" s="1" t="n">
        <v>0</v>
      </c>
      <c r="M19" s="1" t="n">
        <v>0</v>
      </c>
      <c r="N19" s="1" t="n">
        <v>14</v>
      </c>
      <c r="O19" s="1" t="n">
        <v>39</v>
      </c>
      <c r="P19" s="0"/>
      <c r="Q19" s="1" t="n">
        <v>8</v>
      </c>
      <c r="R19" s="5" t="n">
        <f aca="false">Q19-$G$48</f>
        <v>2.45652173913043</v>
      </c>
      <c r="S19" s="1" t="n">
        <f aca="false">R19*R19</f>
        <v>6.03449905482042</v>
      </c>
      <c r="T19" s="5" t="n">
        <f aca="false">S19-$I$48</f>
        <v>-2.17013232514178</v>
      </c>
      <c r="U19" s="0"/>
      <c r="V19" s="5" t="n">
        <v>-1.42782343792001</v>
      </c>
      <c r="W19" s="0"/>
      <c r="X19" s="1" t="n">
        <f aca="false">V19*R19</f>
        <v>-3.50747931489046</v>
      </c>
      <c r="Y19" s="5" t="n">
        <f aca="false">X19-$O$48</f>
        <v>-3.99723580073211</v>
      </c>
      <c r="Z19" s="0"/>
      <c r="AA19" s="1" t="n">
        <f aca="false">V19*T19</f>
        <v>3.09856579722528</v>
      </c>
      <c r="AB19" s="5" t="n">
        <f aca="false">AA19-$R$48</f>
        <v>6.15495318416939</v>
      </c>
      <c r="AC19" s="0"/>
      <c r="AD19" s="0"/>
      <c r="AE19" s="0"/>
      <c r="AF19" s="9" t="n">
        <v>1</v>
      </c>
      <c r="AG19" s="0" t="n">
        <v>-0.533007848279795</v>
      </c>
      <c r="AH19" s="0" t="n">
        <v>-0.39823327727122</v>
      </c>
      <c r="AI19" s="0" t="n">
        <v>2.45652173913043</v>
      </c>
      <c r="AJ19" s="0" t="n">
        <v>-2.17013232514178</v>
      </c>
      <c r="AK19" s="0" t="n">
        <v>-1.42782343792001</v>
      </c>
      <c r="AL19" s="0" t="n">
        <v>-3.99723580073211</v>
      </c>
      <c r="AM19" s="10" t="n">
        <v>6.15495318416939</v>
      </c>
      <c r="AN19" s="0"/>
      <c r="AO19" s="9" t="n">
        <v>1</v>
      </c>
      <c r="AP19" s="0" t="n">
        <v>-0.548031045724907</v>
      </c>
      <c r="AQ19" s="0" t="n">
        <v>1.39609261239316</v>
      </c>
      <c r="AR19" s="0" t="n">
        <v>2.45652173913043</v>
      </c>
      <c r="AS19" s="0" t="n">
        <v>-2.17013232514178</v>
      </c>
      <c r="AT19" s="0" t="n">
        <v>-1.42782343792001</v>
      </c>
      <c r="AU19" s="0" t="n">
        <v>-3.99723580073211</v>
      </c>
      <c r="AV19" s="10" t="n">
        <v>6.15495318416939</v>
      </c>
      <c r="AW19" s="0"/>
      <c r="AX19" s="9" t="n">
        <v>1</v>
      </c>
      <c r="AY19" s="0" t="n">
        <f aca="false">AVERAGE(AG19,AP19)</f>
        <v>-0.540519447002351</v>
      </c>
      <c r="AZ19" s="0" t="n">
        <f aca="false">AVERAGE(AH19,AQ19)</f>
        <v>0.49892966756097</v>
      </c>
      <c r="BA19" s="0" t="n">
        <v>2.45652173913043</v>
      </c>
      <c r="BB19" s="0" t="n">
        <v>-2.17013232514178</v>
      </c>
      <c r="BC19" s="0" t="n">
        <v>-1.42782343792001</v>
      </c>
      <c r="BD19" s="0" t="n">
        <v>-3.99723580073211</v>
      </c>
      <c r="BE19" s="10" t="n">
        <v>6.15495318416939</v>
      </c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" hidden="false" customHeight="false" outlineLevel="0" collapsed="false">
      <c r="A20" s="0" t="s">
        <v>53</v>
      </c>
      <c r="B20" s="0" t="s">
        <v>34</v>
      </c>
      <c r="C20" s="0" t="n">
        <v>1</v>
      </c>
      <c r="D20" s="2" t="n">
        <v>0.560880294205915</v>
      </c>
      <c r="E20" s="2" t="n">
        <v>-0.0500588644911853</v>
      </c>
      <c r="F20" s="0" t="s">
        <v>35</v>
      </c>
      <c r="G20" s="0" t="n">
        <v>1</v>
      </c>
      <c r="H20" s="2" t="n">
        <v>0.884479015579178</v>
      </c>
      <c r="I20" s="2" t="n">
        <v>-0.0470075364442821</v>
      </c>
      <c r="J20" s="3"/>
      <c r="K20" s="1" t="n">
        <v>1249</v>
      </c>
      <c r="L20" s="1" t="n">
        <v>3</v>
      </c>
      <c r="M20" s="1" t="n">
        <v>2.727272727</v>
      </c>
      <c r="N20" s="1" t="n">
        <v>13</v>
      </c>
      <c r="O20" s="1" t="n">
        <v>40</v>
      </c>
      <c r="P20" s="0"/>
      <c r="Q20" s="1" t="n">
        <v>7</v>
      </c>
      <c r="R20" s="5" t="n">
        <f aca="false">Q20-$G$48</f>
        <v>1.45652173913043</v>
      </c>
      <c r="S20" s="1" t="n">
        <f aca="false">R20*R20</f>
        <v>2.12145557655955</v>
      </c>
      <c r="T20" s="5" t="n">
        <f aca="false">S20-$I$48</f>
        <v>-6.08317580340265</v>
      </c>
      <c r="U20" s="0"/>
      <c r="V20" s="5" t="n">
        <v>0.0865647852608378</v>
      </c>
      <c r="W20" s="0"/>
      <c r="X20" s="1" t="n">
        <f aca="false">V20*R20</f>
        <v>0.126083491575568</v>
      </c>
      <c r="Y20" s="5" t="n">
        <f aca="false">X20-$O$48</f>
        <v>-0.363672994266085</v>
      </c>
      <c r="Z20" s="0"/>
      <c r="AA20" s="1" t="n">
        <f aca="false">V20*T20</f>
        <v>-0.526588807125475</v>
      </c>
      <c r="AB20" s="5" t="n">
        <f aca="false">AA20-$R$48</f>
        <v>2.52979857981864</v>
      </c>
      <c r="AC20" s="0"/>
      <c r="AD20" s="0"/>
      <c r="AE20" s="0"/>
      <c r="AF20" s="9" t="n">
        <v>1</v>
      </c>
      <c r="AG20" s="0" t="n">
        <v>-0.0500588644911853</v>
      </c>
      <c r="AH20" s="0" t="n">
        <v>0.560880294205915</v>
      </c>
      <c r="AI20" s="0" t="n">
        <v>1.45652173913043</v>
      </c>
      <c r="AJ20" s="0" t="n">
        <v>-6.08317580340265</v>
      </c>
      <c r="AK20" s="0" t="n">
        <v>0.0865647852608378</v>
      </c>
      <c r="AL20" s="0" t="n">
        <v>-0.363672994266085</v>
      </c>
      <c r="AM20" s="10" t="n">
        <v>2.52979857981864</v>
      </c>
      <c r="AN20" s="0"/>
      <c r="AO20" s="9" t="n">
        <v>1</v>
      </c>
      <c r="AP20" s="0" t="n">
        <v>-0.0470075364442821</v>
      </c>
      <c r="AQ20" s="0" t="n">
        <v>0.884479015579178</v>
      </c>
      <c r="AR20" s="0" t="n">
        <v>1.45652173913043</v>
      </c>
      <c r="AS20" s="0" t="n">
        <v>-6.08317580340265</v>
      </c>
      <c r="AT20" s="0" t="n">
        <v>0.0865647852608378</v>
      </c>
      <c r="AU20" s="0" t="n">
        <v>-0.363672994266085</v>
      </c>
      <c r="AV20" s="10" t="n">
        <v>2.52979857981864</v>
      </c>
      <c r="AW20" s="0"/>
      <c r="AX20" s="9" t="n">
        <v>1</v>
      </c>
      <c r="AY20" s="0" t="n">
        <f aca="false">AVERAGE(AG20,AP20)</f>
        <v>-0.0485332004677337</v>
      </c>
      <c r="AZ20" s="0" t="n">
        <f aca="false">AVERAGE(AH20,AQ20)</f>
        <v>0.722679654892546</v>
      </c>
      <c r="BA20" s="0" t="n">
        <v>1.45652173913043</v>
      </c>
      <c r="BB20" s="0" t="n">
        <v>-6.08317580340265</v>
      </c>
      <c r="BC20" s="0" t="n">
        <v>0.0865647852608378</v>
      </c>
      <c r="BD20" s="0" t="n">
        <v>-0.363672994266085</v>
      </c>
      <c r="BE20" s="10" t="n">
        <v>2.52979857981864</v>
      </c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" hidden="false" customHeight="false" outlineLevel="0" collapsed="false">
      <c r="A21" s="0" t="s">
        <v>54</v>
      </c>
      <c r="B21" s="0" t="s">
        <v>34</v>
      </c>
      <c r="C21" s="0" t="n">
        <v>1</v>
      </c>
      <c r="D21" s="2" t="n">
        <v>1.2755845768851</v>
      </c>
      <c r="E21" s="2" t="n">
        <v>-1.37843716309985</v>
      </c>
      <c r="F21" s="0" t="s">
        <v>35</v>
      </c>
      <c r="G21" s="0" t="n">
        <v>1</v>
      </c>
      <c r="H21" s="2" t="n">
        <v>0.334169946918786</v>
      </c>
      <c r="I21" s="2" t="n">
        <v>-1.27359106030303</v>
      </c>
      <c r="J21" s="3"/>
      <c r="K21" s="1" t="n">
        <v>1251</v>
      </c>
      <c r="L21" s="1" t="n">
        <v>2</v>
      </c>
      <c r="M21" s="1" t="n">
        <v>0</v>
      </c>
      <c r="N21" s="1" t="n">
        <v>8</v>
      </c>
      <c r="O21" s="1" t="n">
        <v>24.92</v>
      </c>
      <c r="P21" s="0"/>
      <c r="Q21" s="1" t="n">
        <v>1</v>
      </c>
      <c r="R21" s="5" t="n">
        <f aca="false">Q21-$G$48</f>
        <v>-4.54347826086957</v>
      </c>
      <c r="S21" s="1" t="n">
        <f aca="false">R21*R21</f>
        <v>20.6431947069943</v>
      </c>
      <c r="T21" s="5" t="n">
        <f aca="false">S21-$I$48</f>
        <v>12.4385633270321</v>
      </c>
      <c r="U21" s="0"/>
      <c r="V21" s="5" t="n">
        <v>-0.849257415735089</v>
      </c>
      <c r="W21" s="0"/>
      <c r="X21" s="1" t="n">
        <f aca="false">V21*R21</f>
        <v>3.85858260627464</v>
      </c>
      <c r="Y21" s="5" t="n">
        <f aca="false">X21-$O$48</f>
        <v>3.36882612043299</v>
      </c>
      <c r="Z21" s="0"/>
      <c r="AA21" s="1" t="n">
        <f aca="false">V21*T21</f>
        <v>-10.5635421465726</v>
      </c>
      <c r="AB21" s="5" t="n">
        <f aca="false">AA21-$R$48</f>
        <v>-7.50715475962845</v>
      </c>
      <c r="AC21" s="0"/>
      <c r="AD21" s="0"/>
      <c r="AE21" s="0"/>
      <c r="AF21" s="9" t="n">
        <v>1</v>
      </c>
      <c r="AG21" s="0" t="n">
        <v>-1.37843716309985</v>
      </c>
      <c r="AH21" s="0" t="n">
        <v>1.2755845768851</v>
      </c>
      <c r="AI21" s="0" t="n">
        <v>-4.54347826086957</v>
      </c>
      <c r="AJ21" s="0" t="n">
        <v>12.4385633270321</v>
      </c>
      <c r="AK21" s="0" t="n">
        <v>-0.849257415735089</v>
      </c>
      <c r="AL21" s="0" t="n">
        <v>3.36882612043299</v>
      </c>
      <c r="AM21" s="10" t="n">
        <v>-7.50715475962845</v>
      </c>
      <c r="AN21" s="0"/>
      <c r="AO21" s="9" t="n">
        <v>1</v>
      </c>
      <c r="AP21" s="0" t="n">
        <v>-1.27359106030303</v>
      </c>
      <c r="AQ21" s="0" t="n">
        <v>0.334169946918786</v>
      </c>
      <c r="AR21" s="0" t="n">
        <v>-4.54347826086957</v>
      </c>
      <c r="AS21" s="0" t="n">
        <v>12.4385633270321</v>
      </c>
      <c r="AT21" s="0" t="n">
        <v>-0.849257415735089</v>
      </c>
      <c r="AU21" s="0" t="n">
        <v>3.36882612043299</v>
      </c>
      <c r="AV21" s="10" t="n">
        <v>-7.50715475962845</v>
      </c>
      <c r="AW21" s="0"/>
      <c r="AX21" s="9" t="n">
        <v>1</v>
      </c>
      <c r="AY21" s="0" t="n">
        <f aca="false">AVERAGE(AG21,AP21)</f>
        <v>-1.32601411170144</v>
      </c>
      <c r="AZ21" s="0" t="n">
        <f aca="false">AVERAGE(AH21,AQ21)</f>
        <v>0.804877261901943</v>
      </c>
      <c r="BA21" s="0" t="n">
        <v>-4.54347826086957</v>
      </c>
      <c r="BB21" s="0" t="n">
        <v>12.4385633270321</v>
      </c>
      <c r="BC21" s="0" t="n">
        <v>-0.849257415735089</v>
      </c>
      <c r="BD21" s="0" t="n">
        <v>3.36882612043299</v>
      </c>
      <c r="BE21" s="10" t="n">
        <v>-7.50715475962845</v>
      </c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" hidden="false" customHeight="false" outlineLevel="0" collapsed="false">
      <c r="A22" s="0" t="s">
        <v>55</v>
      </c>
      <c r="B22" s="0" t="s">
        <v>34</v>
      </c>
      <c r="C22" s="0" t="n">
        <v>1</v>
      </c>
      <c r="D22" s="2" t="n">
        <v>0.314044283281174</v>
      </c>
      <c r="E22" s="2" t="n">
        <v>0.0727181124396825</v>
      </c>
      <c r="F22" s="0" t="s">
        <v>35</v>
      </c>
      <c r="G22" s="0" t="n">
        <v>1</v>
      </c>
      <c r="H22" s="2" t="n">
        <v>0.944367821169244</v>
      </c>
      <c r="I22" s="2" t="n">
        <v>-0.17530336646678</v>
      </c>
      <c r="J22" s="3"/>
      <c r="K22" s="1" t="n">
        <v>1255</v>
      </c>
      <c r="L22" s="1" t="n">
        <v>6</v>
      </c>
      <c r="M22" s="1" t="n">
        <v>0</v>
      </c>
      <c r="N22" s="1" t="n">
        <v>11</v>
      </c>
      <c r="O22" s="1" t="n">
        <v>38</v>
      </c>
      <c r="P22" s="0"/>
      <c r="Q22" s="1" t="n">
        <v>5</v>
      </c>
      <c r="R22" s="5" t="n">
        <f aca="false">Q22-$G$48</f>
        <v>-0.543478260869565</v>
      </c>
      <c r="S22" s="1" t="n">
        <f aca="false">R22*R22</f>
        <v>0.295368620037807</v>
      </c>
      <c r="T22" s="5" t="n">
        <f aca="false">S22-$I$48</f>
        <v>-7.90926275992439</v>
      </c>
      <c r="U22" s="0"/>
      <c r="V22" s="5" t="n">
        <v>0.307874628634759</v>
      </c>
      <c r="W22" s="0"/>
      <c r="X22" s="1" t="n">
        <f aca="false">V22*R22</f>
        <v>-0.167323167736282</v>
      </c>
      <c r="Y22" s="5" t="n">
        <f aca="false">X22-$O$48</f>
        <v>-0.657079653577935</v>
      </c>
      <c r="Z22" s="0"/>
      <c r="AA22" s="1" t="n">
        <f aca="false">V22*T22</f>
        <v>-2.43506133498645</v>
      </c>
      <c r="AB22" s="5" t="n">
        <f aca="false">AA22-$R$48</f>
        <v>0.621326051957662</v>
      </c>
      <c r="AC22" s="0"/>
      <c r="AD22" s="0"/>
      <c r="AE22" s="0"/>
      <c r="AF22" s="9" t="n">
        <v>1</v>
      </c>
      <c r="AG22" s="0" t="n">
        <v>0.0727181124396825</v>
      </c>
      <c r="AH22" s="0" t="n">
        <v>0.314044283281174</v>
      </c>
      <c r="AI22" s="0" t="n">
        <v>-0.543478260869566</v>
      </c>
      <c r="AJ22" s="0" t="n">
        <v>-7.90926275992439</v>
      </c>
      <c r="AK22" s="0" t="n">
        <v>0.307874628634759</v>
      </c>
      <c r="AL22" s="0" t="n">
        <v>-0.657079653577935</v>
      </c>
      <c r="AM22" s="10" t="n">
        <v>0.621326051957662</v>
      </c>
      <c r="AN22" s="0"/>
      <c r="AO22" s="9" t="n">
        <v>1</v>
      </c>
      <c r="AP22" s="0" t="n">
        <v>-0.17530336646678</v>
      </c>
      <c r="AQ22" s="0" t="n">
        <v>0.944367821169244</v>
      </c>
      <c r="AR22" s="0" t="n">
        <v>-0.543478260869566</v>
      </c>
      <c r="AS22" s="0" t="n">
        <v>-7.90926275992439</v>
      </c>
      <c r="AT22" s="0" t="n">
        <v>0.307874628634759</v>
      </c>
      <c r="AU22" s="0" t="n">
        <v>-0.657079653577935</v>
      </c>
      <c r="AV22" s="10" t="n">
        <v>0.621326051957662</v>
      </c>
      <c r="AW22" s="0"/>
      <c r="AX22" s="9" t="n">
        <v>1</v>
      </c>
      <c r="AY22" s="0" t="n">
        <f aca="false">AVERAGE(AG22,AP22)</f>
        <v>-0.0512926270135488</v>
      </c>
      <c r="AZ22" s="0" t="n">
        <f aca="false">AVERAGE(AH22,AQ22)</f>
        <v>0.629206052225209</v>
      </c>
      <c r="BA22" s="0" t="n">
        <v>-0.543478260869566</v>
      </c>
      <c r="BB22" s="0" t="n">
        <v>-7.90926275992439</v>
      </c>
      <c r="BC22" s="0" t="n">
        <v>0.307874628634759</v>
      </c>
      <c r="BD22" s="0" t="n">
        <v>-0.657079653577935</v>
      </c>
      <c r="BE22" s="10" t="n">
        <v>0.621326051957662</v>
      </c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" hidden="false" customHeight="false" outlineLevel="0" collapsed="false">
      <c r="A23" s="0" t="s">
        <v>56</v>
      </c>
      <c r="B23" s="0" t="s">
        <v>34</v>
      </c>
      <c r="C23" s="0" t="n">
        <v>1</v>
      </c>
      <c r="D23" s="2" t="n">
        <v>-0.302748402157948</v>
      </c>
      <c r="E23" s="2" t="n">
        <v>-0.36478536613023</v>
      </c>
      <c r="F23" s="0" t="s">
        <v>35</v>
      </c>
      <c r="G23" s="0" t="n">
        <v>1</v>
      </c>
      <c r="H23" s="2" t="n">
        <v>0.351136584670664</v>
      </c>
      <c r="I23" s="2" t="n">
        <v>-0.461008045990318</v>
      </c>
      <c r="J23" s="3"/>
      <c r="K23" s="1" t="n">
        <v>1276</v>
      </c>
      <c r="L23" s="1" t="n">
        <v>0</v>
      </c>
      <c r="M23" s="1" t="n">
        <v>0</v>
      </c>
      <c r="N23" s="1" t="n">
        <v>10</v>
      </c>
      <c r="O23" s="1" t="n">
        <v>36</v>
      </c>
      <c r="P23" s="0"/>
      <c r="Q23" s="1" t="n">
        <v>3</v>
      </c>
      <c r="R23" s="5" t="n">
        <f aca="false">Q23-$G$48</f>
        <v>-2.54347826086957</v>
      </c>
      <c r="S23" s="1" t="n">
        <f aca="false">R23*R23</f>
        <v>6.46928166351607</v>
      </c>
      <c r="T23" s="5" t="n">
        <f aca="false">S23-$I$48</f>
        <v>-1.73534971644612</v>
      </c>
      <c r="U23" s="0"/>
      <c r="V23" s="5" t="n">
        <v>-1.42782343792001</v>
      </c>
      <c r="W23" s="0"/>
      <c r="X23" s="1" t="n">
        <f aca="false">V23*R23</f>
        <v>3.63163787470959</v>
      </c>
      <c r="Y23" s="5" t="n">
        <f aca="false">X23-$O$48</f>
        <v>3.14188138886794</v>
      </c>
      <c r="Z23" s="0"/>
      <c r="AA23" s="1" t="n">
        <f aca="false">V23*T23</f>
        <v>2.47777299812962</v>
      </c>
      <c r="AB23" s="5" t="n">
        <f aca="false">AA23-$R$48</f>
        <v>5.53416038507373</v>
      </c>
      <c r="AC23" s="0"/>
      <c r="AD23" s="0"/>
      <c r="AE23" s="0"/>
      <c r="AF23" s="9" t="n">
        <v>1</v>
      </c>
      <c r="AG23" s="0" t="n">
        <v>-0.36478536613023</v>
      </c>
      <c r="AH23" s="0" t="n">
        <v>-0.302748402157948</v>
      </c>
      <c r="AI23" s="0" t="n">
        <v>-2.54347826086957</v>
      </c>
      <c r="AJ23" s="0" t="n">
        <v>-1.73534971644612</v>
      </c>
      <c r="AK23" s="0" t="n">
        <v>-1.42782343792001</v>
      </c>
      <c r="AL23" s="0" t="n">
        <v>3.14188138886794</v>
      </c>
      <c r="AM23" s="10" t="n">
        <v>5.53416038507373</v>
      </c>
      <c r="AN23" s="0"/>
      <c r="AO23" s="9" t="n">
        <v>1</v>
      </c>
      <c r="AP23" s="0" t="n">
        <v>-0.461008045990318</v>
      </c>
      <c r="AQ23" s="0" t="n">
        <v>0.351136584670664</v>
      </c>
      <c r="AR23" s="0" t="n">
        <v>-2.54347826086957</v>
      </c>
      <c r="AS23" s="0" t="n">
        <v>-1.73534971644612</v>
      </c>
      <c r="AT23" s="0" t="n">
        <v>-1.42782343792001</v>
      </c>
      <c r="AU23" s="0" t="n">
        <v>3.14188138886794</v>
      </c>
      <c r="AV23" s="10" t="n">
        <v>5.53416038507373</v>
      </c>
      <c r="AW23" s="0"/>
      <c r="AX23" s="9" t="n">
        <v>1</v>
      </c>
      <c r="AY23" s="0" t="n">
        <f aca="false">AVERAGE(AG23,AP23)</f>
        <v>-0.412896706060274</v>
      </c>
      <c r="AZ23" s="0" t="n">
        <f aca="false">AVERAGE(AH23,AQ23)</f>
        <v>0.024194091256358</v>
      </c>
      <c r="BA23" s="0" t="n">
        <v>-2.54347826086957</v>
      </c>
      <c r="BB23" s="0" t="n">
        <v>-1.73534971644612</v>
      </c>
      <c r="BC23" s="0" t="n">
        <v>-1.42782343792001</v>
      </c>
      <c r="BD23" s="0" t="n">
        <v>3.14188138886794</v>
      </c>
      <c r="BE23" s="10" t="n">
        <v>5.53416038507373</v>
      </c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" hidden="false" customHeight="false" outlineLevel="0" collapsed="false">
      <c r="A24" s="0" t="s">
        <v>57</v>
      </c>
      <c r="B24" s="0" t="s">
        <v>34</v>
      </c>
      <c r="C24" s="0" t="n">
        <v>1</v>
      </c>
      <c r="D24" s="2" t="n">
        <v>-0.457361538063686</v>
      </c>
      <c r="E24" s="2" t="n">
        <v>-0.905225638027063</v>
      </c>
      <c r="F24" s="0" t="s">
        <v>35</v>
      </c>
      <c r="G24" s="0" t="n">
        <v>1</v>
      </c>
      <c r="H24" s="2" t="n">
        <v>-0.23377752271604</v>
      </c>
      <c r="I24" s="2" t="n">
        <v>-0.685933052938833</v>
      </c>
      <c r="J24" s="3"/>
      <c r="K24" s="1" t="n">
        <v>1286</v>
      </c>
      <c r="L24" s="1" t="n">
        <v>2</v>
      </c>
      <c r="M24" s="1" t="n">
        <v>0</v>
      </c>
      <c r="N24" s="1" t="n">
        <v>12</v>
      </c>
      <c r="O24" s="1" t="n">
        <v>38</v>
      </c>
      <c r="P24" s="0"/>
      <c r="Q24" s="1" t="n">
        <v>6</v>
      </c>
      <c r="R24" s="5" t="n">
        <f aca="false">Q24-$G$48</f>
        <v>0.456521739130435</v>
      </c>
      <c r="S24" s="1" t="n">
        <f aca="false">R24*R24</f>
        <v>0.208412098298677</v>
      </c>
      <c r="T24" s="5" t="n">
        <f aca="false">S24-$I$48</f>
        <v>-7.99621928166352</v>
      </c>
      <c r="U24" s="0"/>
      <c r="V24" s="5" t="n">
        <v>-0.849257415735089</v>
      </c>
      <c r="W24" s="0"/>
      <c r="X24" s="1" t="n">
        <f aca="false">V24*R24</f>
        <v>-0.387704472400801</v>
      </c>
      <c r="Y24" s="5" t="n">
        <f aca="false">X24-$O$48</f>
        <v>-0.877460958242454</v>
      </c>
      <c r="Z24" s="0"/>
      <c r="AA24" s="1" t="n">
        <f aca="false">V24*T24</f>
        <v>6.79084852279665</v>
      </c>
      <c r="AB24" s="5" t="n">
        <f aca="false">AA24-$R$48</f>
        <v>9.84723590974076</v>
      </c>
      <c r="AC24" s="0"/>
      <c r="AD24" s="0"/>
      <c r="AE24" s="0"/>
      <c r="AF24" s="9" t="n">
        <v>1</v>
      </c>
      <c r="AG24" s="0" t="n">
        <v>-0.905225638027063</v>
      </c>
      <c r="AH24" s="0" t="n">
        <v>-0.457361538063686</v>
      </c>
      <c r="AI24" s="0" t="n">
        <v>0.456521739130435</v>
      </c>
      <c r="AJ24" s="0" t="n">
        <v>-7.99621928166352</v>
      </c>
      <c r="AK24" s="0" t="n">
        <v>-0.849257415735089</v>
      </c>
      <c r="AL24" s="0" t="n">
        <v>-0.877460958242454</v>
      </c>
      <c r="AM24" s="10" t="n">
        <v>9.84723590974076</v>
      </c>
      <c r="AN24" s="0"/>
      <c r="AO24" s="9" t="n">
        <v>1</v>
      </c>
      <c r="AP24" s="0" t="n">
        <v>-0.685933052938833</v>
      </c>
      <c r="AQ24" s="0" t="n">
        <v>-0.23377752271604</v>
      </c>
      <c r="AR24" s="0" t="n">
        <v>0.456521739130435</v>
      </c>
      <c r="AS24" s="0" t="n">
        <v>-7.99621928166352</v>
      </c>
      <c r="AT24" s="0" t="n">
        <v>-0.849257415735089</v>
      </c>
      <c r="AU24" s="0" t="n">
        <v>-0.877460958242454</v>
      </c>
      <c r="AV24" s="10" t="n">
        <v>9.84723590974076</v>
      </c>
      <c r="AW24" s="0"/>
      <c r="AX24" s="9" t="n">
        <v>1</v>
      </c>
      <c r="AY24" s="0" t="n">
        <f aca="false">AVERAGE(AG24,AP24)</f>
        <v>-0.795579345482948</v>
      </c>
      <c r="AZ24" s="0" t="n">
        <f aca="false">AVERAGE(AH24,AQ24)</f>
        <v>-0.345569530389863</v>
      </c>
      <c r="BA24" s="0" t="n">
        <v>0.456521739130435</v>
      </c>
      <c r="BB24" s="0" t="n">
        <v>-7.99621928166352</v>
      </c>
      <c r="BC24" s="0" t="n">
        <v>-0.849257415735089</v>
      </c>
      <c r="BD24" s="0" t="n">
        <v>-0.877460958242454</v>
      </c>
      <c r="BE24" s="10" t="n">
        <v>9.84723590974076</v>
      </c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" hidden="false" customHeight="false" outlineLevel="0" collapsed="false">
      <c r="A25" s="0" t="s">
        <v>58</v>
      </c>
      <c r="B25" s="0" t="s">
        <v>34</v>
      </c>
      <c r="C25" s="0" t="n">
        <v>1</v>
      </c>
      <c r="D25" s="2" t="n">
        <v>-0.221832763484668</v>
      </c>
      <c r="E25" s="2" t="n">
        <v>-0.649742369415945</v>
      </c>
      <c r="F25" s="0" t="s">
        <v>35</v>
      </c>
      <c r="G25" s="0" t="n">
        <v>1</v>
      </c>
      <c r="H25" s="2" t="n">
        <v>0.461805595946847</v>
      </c>
      <c r="I25" s="2" t="n">
        <v>-0.79961715824132</v>
      </c>
      <c r="J25" s="3"/>
      <c r="K25" s="1" t="n">
        <v>1294</v>
      </c>
      <c r="L25" s="1" t="n">
        <v>1</v>
      </c>
      <c r="M25" s="1" t="n">
        <v>0</v>
      </c>
      <c r="N25" s="1" t="n">
        <v>9</v>
      </c>
      <c r="O25" s="1" t="n">
        <v>37</v>
      </c>
      <c r="P25" s="0"/>
      <c r="Q25" s="1" t="n">
        <v>3</v>
      </c>
      <c r="R25" s="5" t="n">
        <f aca="false">Q25-$G$48</f>
        <v>-2.54347826086957</v>
      </c>
      <c r="S25" s="1" t="n">
        <f aca="false">R25*R25</f>
        <v>6.46928166351607</v>
      </c>
      <c r="T25" s="5" t="n">
        <f aca="false">S25-$I$48</f>
        <v>-1.73534971644612</v>
      </c>
      <c r="U25" s="0"/>
      <c r="V25" s="5" t="n">
        <v>-1.13854042682755</v>
      </c>
      <c r="W25" s="0"/>
      <c r="X25" s="1" t="n">
        <f aca="false">V25*R25</f>
        <v>2.89585282475703</v>
      </c>
      <c r="Y25" s="5" t="n">
        <f aca="false">X25-$O$48</f>
        <v>2.40609633891538</v>
      </c>
      <c r="Z25" s="0"/>
      <c r="AA25" s="1" t="n">
        <f aca="false">V25*T25</f>
        <v>1.97576580685764</v>
      </c>
      <c r="AB25" s="5" t="n">
        <f aca="false">AA25-$R$48</f>
        <v>5.03215319380175</v>
      </c>
      <c r="AC25" s="0"/>
      <c r="AD25" s="0"/>
      <c r="AE25" s="0"/>
      <c r="AF25" s="9" t="n">
        <v>1</v>
      </c>
      <c r="AG25" s="0" t="n">
        <v>-0.649742369415945</v>
      </c>
      <c r="AH25" s="0" t="n">
        <v>-0.221832763484668</v>
      </c>
      <c r="AI25" s="0" t="n">
        <v>-2.54347826086957</v>
      </c>
      <c r="AJ25" s="0" t="n">
        <v>-1.73534971644612</v>
      </c>
      <c r="AK25" s="0" t="n">
        <v>-1.13854042682755</v>
      </c>
      <c r="AL25" s="0" t="n">
        <v>2.40609633891538</v>
      </c>
      <c r="AM25" s="10" t="n">
        <v>5.03215319380175</v>
      </c>
      <c r="AN25" s="0"/>
      <c r="AO25" s="9" t="n">
        <v>1</v>
      </c>
      <c r="AP25" s="0" t="n">
        <v>-0.79961715824132</v>
      </c>
      <c r="AQ25" s="0" t="n">
        <v>0.461805595946847</v>
      </c>
      <c r="AR25" s="0" t="n">
        <v>-2.54347826086957</v>
      </c>
      <c r="AS25" s="0" t="n">
        <v>-1.73534971644612</v>
      </c>
      <c r="AT25" s="0" t="n">
        <v>-1.13854042682755</v>
      </c>
      <c r="AU25" s="0" t="n">
        <v>2.40609633891538</v>
      </c>
      <c r="AV25" s="10" t="n">
        <v>5.03215319380175</v>
      </c>
      <c r="AW25" s="0"/>
      <c r="AX25" s="9" t="n">
        <v>1</v>
      </c>
      <c r="AY25" s="0" t="n">
        <f aca="false">AVERAGE(AG25,AP25)</f>
        <v>-0.724679763828632</v>
      </c>
      <c r="AZ25" s="0" t="n">
        <f aca="false">AVERAGE(AH25,AQ25)</f>
        <v>0.11998641623109</v>
      </c>
      <c r="BA25" s="0" t="n">
        <v>-2.54347826086957</v>
      </c>
      <c r="BB25" s="0" t="n">
        <v>-1.73534971644612</v>
      </c>
      <c r="BC25" s="0" t="n">
        <v>-1.13854042682755</v>
      </c>
      <c r="BD25" s="0" t="n">
        <v>2.40609633891538</v>
      </c>
      <c r="BE25" s="10" t="n">
        <v>5.03215319380175</v>
      </c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" hidden="false" customHeight="false" outlineLevel="0" collapsed="false">
      <c r="A26" s="0" t="s">
        <v>59</v>
      </c>
      <c r="B26" s="0" t="s">
        <v>34</v>
      </c>
      <c r="C26" s="0" t="n">
        <v>1</v>
      </c>
      <c r="D26" s="2" t="n">
        <v>-0.687603862726898</v>
      </c>
      <c r="E26" s="2" t="n">
        <v>1.02301099743212</v>
      </c>
      <c r="F26" s="0" t="s">
        <v>35</v>
      </c>
      <c r="G26" s="0" t="n">
        <v>1</v>
      </c>
      <c r="H26" s="2" t="n">
        <v>0.329008513096947</v>
      </c>
      <c r="I26" s="2" t="n">
        <v>0.72128566255698</v>
      </c>
      <c r="J26" s="3"/>
      <c r="K26" s="1" t="n">
        <v>1301</v>
      </c>
      <c r="L26" s="1" t="n">
        <v>5</v>
      </c>
      <c r="M26" s="1" t="n">
        <v>0</v>
      </c>
      <c r="N26" s="1" t="n">
        <v>8</v>
      </c>
      <c r="O26" s="1" t="n">
        <v>38</v>
      </c>
      <c r="P26" s="0"/>
      <c r="Q26" s="1" t="n">
        <v>3</v>
      </c>
      <c r="R26" s="5" t="n">
        <f aca="false">Q26-$G$48</f>
        <v>-2.54347826086957</v>
      </c>
      <c r="S26" s="1" t="n">
        <f aca="false">R26*R26</f>
        <v>6.46928166351607</v>
      </c>
      <c r="T26" s="5" t="n">
        <f aca="false">S26-$I$48</f>
        <v>-1.73534971644612</v>
      </c>
      <c r="U26" s="0"/>
      <c r="V26" s="5" t="n">
        <v>0.0185916175422969</v>
      </c>
      <c r="W26" s="0"/>
      <c r="X26" s="1" t="n">
        <f aca="false">V26*R26</f>
        <v>-0.0472873750532334</v>
      </c>
      <c r="Y26" s="5" t="n">
        <f aca="false">X26-$O$48</f>
        <v>-0.537043860894886</v>
      </c>
      <c r="Z26" s="0"/>
      <c r="AA26" s="1" t="n">
        <f aca="false">V26*T26</f>
        <v>-0.0322629582302997</v>
      </c>
      <c r="AB26" s="5" t="n">
        <f aca="false">AA26-$R$48</f>
        <v>3.02412442871381</v>
      </c>
      <c r="AC26" s="0"/>
      <c r="AD26" s="0"/>
      <c r="AE26" s="0"/>
      <c r="AF26" s="9" t="n">
        <v>1</v>
      </c>
      <c r="AG26" s="0" t="n">
        <v>1.02301099743212</v>
      </c>
      <c r="AH26" s="0" t="n">
        <v>-0.687603862726898</v>
      </c>
      <c r="AI26" s="0" t="n">
        <v>-2.54347826086957</v>
      </c>
      <c r="AJ26" s="0" t="n">
        <v>-1.73534971644612</v>
      </c>
      <c r="AK26" s="0" t="n">
        <v>0.0185916175422969</v>
      </c>
      <c r="AL26" s="0" t="n">
        <v>-0.537043860894886</v>
      </c>
      <c r="AM26" s="10" t="n">
        <v>3.02412442871381</v>
      </c>
      <c r="AN26" s="0"/>
      <c r="AO26" s="9" t="n">
        <v>1</v>
      </c>
      <c r="AP26" s="0" t="n">
        <v>0.72128566255698</v>
      </c>
      <c r="AQ26" s="0" t="n">
        <v>0.329008513096947</v>
      </c>
      <c r="AR26" s="0" t="n">
        <v>-2.54347826086957</v>
      </c>
      <c r="AS26" s="0" t="n">
        <v>-1.73534971644612</v>
      </c>
      <c r="AT26" s="0" t="n">
        <v>0.0185916175422969</v>
      </c>
      <c r="AU26" s="0" t="n">
        <v>-0.537043860894886</v>
      </c>
      <c r="AV26" s="10" t="n">
        <v>3.02412442871381</v>
      </c>
      <c r="AW26" s="0"/>
      <c r="AX26" s="9" t="n">
        <v>1</v>
      </c>
      <c r="AY26" s="0" t="n">
        <f aca="false">AVERAGE(AG26,AP26)</f>
        <v>0.87214832999455</v>
      </c>
      <c r="AZ26" s="0" t="n">
        <f aca="false">AVERAGE(AH26,AQ26)</f>
        <v>-0.179297674814976</v>
      </c>
      <c r="BA26" s="0" t="n">
        <v>-2.54347826086957</v>
      </c>
      <c r="BB26" s="0" t="n">
        <v>-1.73534971644612</v>
      </c>
      <c r="BC26" s="0" t="n">
        <v>0.0185916175422969</v>
      </c>
      <c r="BD26" s="0" t="n">
        <v>-0.537043860894886</v>
      </c>
      <c r="BE26" s="10" t="n">
        <v>3.02412442871381</v>
      </c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6" hidden="false" customHeight="false" outlineLevel="0" collapsed="false">
      <c r="A27" s="0" t="s">
        <v>60</v>
      </c>
      <c r="B27" s="0" t="s">
        <v>34</v>
      </c>
      <c r="C27" s="0" t="n">
        <v>1</v>
      </c>
      <c r="D27" s="2" t="n">
        <v>0.588568645716976</v>
      </c>
      <c r="E27" s="2" t="n">
        <v>-0.721398968837415</v>
      </c>
      <c r="F27" s="0" t="s">
        <v>35</v>
      </c>
      <c r="G27" s="0" t="n">
        <v>1</v>
      </c>
      <c r="H27" s="2" t="n">
        <v>1.05309094769838</v>
      </c>
      <c r="I27" s="2" t="n">
        <v>-0.48286437431073</v>
      </c>
      <c r="J27" s="3"/>
      <c r="K27" s="1" t="n">
        <v>1302</v>
      </c>
      <c r="L27" s="1" t="n">
        <v>6</v>
      </c>
      <c r="M27" s="1" t="n">
        <v>3.636363636</v>
      </c>
      <c r="N27" s="1" t="n">
        <v>20</v>
      </c>
      <c r="O27" s="1" t="n">
        <v>47</v>
      </c>
      <c r="P27" s="0"/>
      <c r="Q27" s="1" t="n">
        <v>10</v>
      </c>
      <c r="R27" s="5" t="n">
        <f aca="false">Q27-$G$48</f>
        <v>4.45652173913043</v>
      </c>
      <c r="S27" s="1" t="n">
        <f aca="false">R27*R27</f>
        <v>19.8605860113422</v>
      </c>
      <c r="T27" s="5" t="n">
        <f aca="false">S27-$I$48</f>
        <v>11.65595463138</v>
      </c>
      <c r="U27" s="0"/>
      <c r="V27" s="5" t="n">
        <v>1.16992688183938</v>
      </c>
      <c r="W27" s="0"/>
      <c r="X27" s="1" t="n">
        <f aca="false">V27*R27</f>
        <v>5.21380458211028</v>
      </c>
      <c r="Y27" s="5" t="n">
        <f aca="false">X27-$O$48</f>
        <v>4.72404809626863</v>
      </c>
      <c r="Z27" s="0"/>
      <c r="AA27" s="1" t="n">
        <f aca="false">V27*T27</f>
        <v>13.6366146567516</v>
      </c>
      <c r="AB27" s="5" t="n">
        <f aca="false">AA27-$R$48</f>
        <v>16.6930020436957</v>
      </c>
      <c r="AC27" s="0"/>
      <c r="AD27" s="0"/>
      <c r="AE27" s="0"/>
      <c r="AF27" s="9" t="n">
        <v>1</v>
      </c>
      <c r="AG27" s="0" t="n">
        <v>-0.721398968837415</v>
      </c>
      <c r="AH27" s="0" t="n">
        <v>0.588568645716976</v>
      </c>
      <c r="AI27" s="0" t="n">
        <v>4.45652173913043</v>
      </c>
      <c r="AJ27" s="0" t="n">
        <v>11.65595463138</v>
      </c>
      <c r="AK27" s="0" t="n">
        <v>1.16992688183938</v>
      </c>
      <c r="AL27" s="0" t="n">
        <v>4.72404809626863</v>
      </c>
      <c r="AM27" s="10" t="n">
        <v>16.6930020436957</v>
      </c>
      <c r="AN27" s="0"/>
      <c r="AO27" s="9" t="n">
        <v>1</v>
      </c>
      <c r="AP27" s="0" t="n">
        <v>-0.48286437431073</v>
      </c>
      <c r="AQ27" s="0" t="n">
        <v>1.05309094769838</v>
      </c>
      <c r="AR27" s="0" t="n">
        <v>4.45652173913043</v>
      </c>
      <c r="AS27" s="0" t="n">
        <v>11.65595463138</v>
      </c>
      <c r="AT27" s="0" t="n">
        <v>1.16992688183938</v>
      </c>
      <c r="AU27" s="0" t="n">
        <v>4.72404809626863</v>
      </c>
      <c r="AV27" s="10" t="n">
        <v>16.6930020436957</v>
      </c>
      <c r="AW27" s="0"/>
      <c r="AX27" s="9" t="n">
        <v>1</v>
      </c>
      <c r="AY27" s="0" t="n">
        <f aca="false">AVERAGE(AG27,AP27)</f>
        <v>-0.602131671574073</v>
      </c>
      <c r="AZ27" s="0" t="n">
        <f aca="false">AVERAGE(AH27,AQ27)</f>
        <v>0.820829796707678</v>
      </c>
      <c r="BA27" s="0" t="n">
        <v>4.45652173913043</v>
      </c>
      <c r="BB27" s="0" t="n">
        <v>11.65595463138</v>
      </c>
      <c r="BC27" s="0" t="n">
        <v>1.16992688183938</v>
      </c>
      <c r="BD27" s="0" t="n">
        <v>4.72404809626863</v>
      </c>
      <c r="BE27" s="10" t="n">
        <v>16.6930020436957</v>
      </c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6" hidden="false" customHeight="false" outlineLevel="0" collapsed="false">
      <c r="A28" s="0" t="s">
        <v>61</v>
      </c>
      <c r="B28" s="0" t="s">
        <v>34</v>
      </c>
      <c r="C28" s="0" t="n">
        <v>1</v>
      </c>
      <c r="D28" s="2" t="n">
        <v>-1.5994328619055</v>
      </c>
      <c r="E28" s="2" t="n">
        <v>-0.0917132279458079</v>
      </c>
      <c r="F28" s="0" t="s">
        <v>35</v>
      </c>
      <c r="G28" s="0" t="n">
        <v>1</v>
      </c>
      <c r="H28" s="2" t="n">
        <v>-1.69682879227923</v>
      </c>
      <c r="I28" s="2" t="n">
        <v>-0.0702605572143168</v>
      </c>
      <c r="J28" s="3"/>
      <c r="K28" s="1" t="n">
        <v>1303</v>
      </c>
      <c r="L28" s="1" t="n">
        <v>11</v>
      </c>
      <c r="M28" s="1" t="n">
        <v>5.454545455</v>
      </c>
      <c r="N28" s="1" t="n">
        <v>13</v>
      </c>
      <c r="O28" s="1" t="n">
        <v>37</v>
      </c>
      <c r="P28" s="0"/>
      <c r="Q28" s="1" t="n">
        <v>6</v>
      </c>
      <c r="R28" s="5" t="n">
        <f aca="false">Q28-$G$48</f>
        <v>0.456521739130435</v>
      </c>
      <c r="S28" s="1" t="n">
        <f aca="false">R28*R28</f>
        <v>0.208412098298677</v>
      </c>
      <c r="T28" s="5" t="n">
        <f aca="false">S28-$I$48</f>
        <v>-7.99621928166352</v>
      </c>
      <c r="U28" s="0"/>
      <c r="V28" s="5" t="n">
        <v>3.04736806414106</v>
      </c>
      <c r="W28" s="0"/>
      <c r="X28" s="1" t="n">
        <f aca="false">V28*R28</f>
        <v>1.39118976841222</v>
      </c>
      <c r="Y28" s="5" t="n">
        <f aca="false">X28-$O$48</f>
        <v>0.90143328257057</v>
      </c>
      <c r="Z28" s="0"/>
      <c r="AA28" s="1" t="n">
        <f aca="false">V28*T28</f>
        <v>-24.3674232728104</v>
      </c>
      <c r="AB28" s="5" t="n">
        <f aca="false">AA28-$R$48</f>
        <v>-21.3110358858663</v>
      </c>
      <c r="AC28" s="0"/>
      <c r="AD28" s="0"/>
      <c r="AE28" s="0"/>
      <c r="AF28" s="9" t="n">
        <v>1</v>
      </c>
      <c r="AG28" s="0" t="n">
        <v>-0.0917132279458079</v>
      </c>
      <c r="AH28" s="0" t="n">
        <v>-1.5994328619055</v>
      </c>
      <c r="AI28" s="0" t="n">
        <v>0.456521739130435</v>
      </c>
      <c r="AJ28" s="0" t="n">
        <v>-7.99621928166352</v>
      </c>
      <c r="AK28" s="0" t="n">
        <v>3.04736806414106</v>
      </c>
      <c r="AL28" s="0" t="n">
        <v>0.90143328257057</v>
      </c>
      <c r="AM28" s="10" t="n">
        <v>-21.3110358858663</v>
      </c>
      <c r="AN28" s="0"/>
      <c r="AO28" s="9" t="n">
        <v>1</v>
      </c>
      <c r="AP28" s="0" t="n">
        <v>-0.0702605572143168</v>
      </c>
      <c r="AQ28" s="0" t="n">
        <v>-1.69682879227923</v>
      </c>
      <c r="AR28" s="0" t="n">
        <v>0.456521739130435</v>
      </c>
      <c r="AS28" s="0" t="n">
        <v>-7.99621928166352</v>
      </c>
      <c r="AT28" s="0" t="n">
        <v>3.04736806414106</v>
      </c>
      <c r="AU28" s="0" t="n">
        <v>0.90143328257057</v>
      </c>
      <c r="AV28" s="10" t="n">
        <v>-21.3110358858663</v>
      </c>
      <c r="AW28" s="0"/>
      <c r="AX28" s="9" t="n">
        <v>1</v>
      </c>
      <c r="AY28" s="0" t="n">
        <f aca="false">AVERAGE(AG28,AP28)</f>
        <v>-0.0809868925800624</v>
      </c>
      <c r="AZ28" s="0" t="n">
        <f aca="false">AVERAGE(AH28,AQ28)</f>
        <v>-1.64813082709236</v>
      </c>
      <c r="BA28" s="0" t="n">
        <v>0.456521739130435</v>
      </c>
      <c r="BB28" s="0" t="n">
        <v>-7.99621928166352</v>
      </c>
      <c r="BC28" s="0" t="n">
        <v>3.04736806414106</v>
      </c>
      <c r="BD28" s="0" t="n">
        <v>0.90143328257057</v>
      </c>
      <c r="BE28" s="10" t="n">
        <v>-21.3110358858663</v>
      </c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6" hidden="false" customHeight="false" outlineLevel="0" collapsed="false">
      <c r="A29" s="0" t="s">
        <v>62</v>
      </c>
      <c r="B29" s="0" t="s">
        <v>34</v>
      </c>
      <c r="C29" s="0" t="n">
        <v>1</v>
      </c>
      <c r="D29" s="2" t="n">
        <v>0.772285727803437</v>
      </c>
      <c r="E29" s="2" t="n">
        <v>0.399920828469733</v>
      </c>
      <c r="F29" s="0" t="s">
        <v>35</v>
      </c>
      <c r="G29" s="0" t="n">
        <v>1</v>
      </c>
      <c r="H29" s="2" t="n">
        <v>-0.870847199353526</v>
      </c>
      <c r="I29" s="2" t="n">
        <v>1.06672521498954</v>
      </c>
      <c r="J29" s="3"/>
      <c r="K29" s="1" t="n">
        <v>3116</v>
      </c>
      <c r="L29" s="1" t="n">
        <v>2</v>
      </c>
      <c r="M29" s="1" t="n">
        <v>0</v>
      </c>
      <c r="N29" s="1" t="n">
        <v>12</v>
      </c>
      <c r="O29" s="1" t="n">
        <v>41</v>
      </c>
      <c r="P29" s="0"/>
      <c r="Q29" s="1" t="n">
        <v>7</v>
      </c>
      <c r="R29" s="5" t="n">
        <f aca="false">Q29-$G$48</f>
        <v>1.45652173913043</v>
      </c>
      <c r="S29" s="1" t="n">
        <f aca="false">R29*R29</f>
        <v>2.12145557655955</v>
      </c>
      <c r="T29" s="5" t="n">
        <f aca="false">S29-$I$48</f>
        <v>-6.08317580340265</v>
      </c>
      <c r="U29" s="0"/>
      <c r="V29" s="5" t="n">
        <v>-0.849257415735089</v>
      </c>
      <c r="W29" s="0"/>
      <c r="X29" s="1" t="n">
        <f aca="false">V29*R29</f>
        <v>-1.23696188813589</v>
      </c>
      <c r="Y29" s="5" t="n">
        <f aca="false">X29-$O$48</f>
        <v>-1.72671837397754</v>
      </c>
      <c r="Z29" s="0"/>
      <c r="AA29" s="1" t="n">
        <f aca="false">V29*T29</f>
        <v>5.16618216225996</v>
      </c>
      <c r="AB29" s="5" t="n">
        <f aca="false">AA29-$R$48</f>
        <v>8.22256954920407</v>
      </c>
      <c r="AC29" s="0"/>
      <c r="AD29" s="0"/>
      <c r="AE29" s="0"/>
      <c r="AF29" s="9" t="n">
        <v>1</v>
      </c>
      <c r="AG29" s="0" t="n">
        <v>0.399920828469733</v>
      </c>
      <c r="AH29" s="0" t="n">
        <v>0.772285727803437</v>
      </c>
      <c r="AI29" s="0" t="n">
        <v>1.45652173913043</v>
      </c>
      <c r="AJ29" s="0" t="n">
        <v>-6.08317580340265</v>
      </c>
      <c r="AK29" s="0" t="n">
        <v>-0.849257415735089</v>
      </c>
      <c r="AL29" s="0" t="n">
        <v>-1.72671837397754</v>
      </c>
      <c r="AM29" s="10" t="n">
        <v>8.22256954920407</v>
      </c>
      <c r="AN29" s="0"/>
      <c r="AO29" s="9" t="n">
        <v>1</v>
      </c>
      <c r="AP29" s="0" t="n">
        <v>1.06672521498954</v>
      </c>
      <c r="AQ29" s="0" t="n">
        <v>-0.870847199353526</v>
      </c>
      <c r="AR29" s="0" t="n">
        <v>1.45652173913043</v>
      </c>
      <c r="AS29" s="0" t="n">
        <v>-6.08317580340265</v>
      </c>
      <c r="AT29" s="0" t="n">
        <v>-0.849257415735089</v>
      </c>
      <c r="AU29" s="0" t="n">
        <v>-1.72671837397754</v>
      </c>
      <c r="AV29" s="10" t="n">
        <v>8.22256954920407</v>
      </c>
      <c r="AW29" s="0"/>
      <c r="AX29" s="9" t="n">
        <v>1</v>
      </c>
      <c r="AY29" s="0" t="n">
        <f aca="false">AVERAGE(AG29,AP29)</f>
        <v>0.733323021729636</v>
      </c>
      <c r="AZ29" s="0" t="n">
        <f aca="false">AVERAGE(AH29,AQ29)</f>
        <v>-0.0492807357750445</v>
      </c>
      <c r="BA29" s="0" t="n">
        <v>1.45652173913043</v>
      </c>
      <c r="BB29" s="0" t="n">
        <v>-6.08317580340265</v>
      </c>
      <c r="BC29" s="0" t="n">
        <v>-0.849257415735089</v>
      </c>
      <c r="BD29" s="0" t="n">
        <v>-1.72671837397754</v>
      </c>
      <c r="BE29" s="10" t="n">
        <v>8.22256954920407</v>
      </c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6" hidden="false" customHeight="false" outlineLevel="0" collapsed="false">
      <c r="A30" s="0" t="s">
        <v>63</v>
      </c>
      <c r="B30" s="0" t="s">
        <v>34</v>
      </c>
      <c r="C30" s="0" t="n">
        <v>1</v>
      </c>
      <c r="D30" s="2" t="n">
        <v>-0.903423045267138</v>
      </c>
      <c r="E30" s="2" t="n">
        <v>-0.175125328129755</v>
      </c>
      <c r="F30" s="0" t="s">
        <v>35</v>
      </c>
      <c r="G30" s="0" t="n">
        <v>1</v>
      </c>
      <c r="H30" s="2" t="n">
        <v>-0.809094967156057</v>
      </c>
      <c r="I30" s="2" t="n">
        <v>-0.557194068037778</v>
      </c>
      <c r="J30" s="3"/>
      <c r="K30" s="1" t="n">
        <v>3122</v>
      </c>
      <c r="L30" s="1" t="n">
        <v>0</v>
      </c>
      <c r="M30" s="1" t="n">
        <v>0</v>
      </c>
      <c r="N30" s="1" t="n">
        <v>16</v>
      </c>
      <c r="O30" s="1" t="n">
        <v>40</v>
      </c>
      <c r="P30" s="0"/>
      <c r="Q30" s="1" t="n">
        <v>9</v>
      </c>
      <c r="R30" s="5" t="n">
        <f aca="false">Q30-$G$48</f>
        <v>3.45652173913043</v>
      </c>
      <c r="S30" s="1" t="n">
        <f aca="false">R30*R30</f>
        <v>11.9475425330813</v>
      </c>
      <c r="T30" s="5" t="n">
        <f aca="false">S30-$I$48</f>
        <v>3.74291115311909</v>
      </c>
      <c r="U30" s="0"/>
      <c r="V30" s="5" t="n">
        <v>-1.42782343792001</v>
      </c>
      <c r="W30" s="0"/>
      <c r="X30" s="1" t="n">
        <f aca="false">V30*R30</f>
        <v>-4.93530275281047</v>
      </c>
      <c r="Y30" s="5" t="n">
        <f aca="false">X30-$O$48</f>
        <v>-5.42505923865212</v>
      </c>
      <c r="Z30" s="0"/>
      <c r="AA30" s="1" t="n">
        <f aca="false">V30*T30</f>
        <v>-5.34421627047565</v>
      </c>
      <c r="AB30" s="5" t="n">
        <f aca="false">AA30-$R$48</f>
        <v>-2.28782888353154</v>
      </c>
      <c r="AC30" s="0"/>
      <c r="AD30" s="0"/>
      <c r="AE30" s="0"/>
      <c r="AF30" s="9" t="n">
        <v>1</v>
      </c>
      <c r="AG30" s="0" t="n">
        <v>-0.175125328129755</v>
      </c>
      <c r="AH30" s="0" t="n">
        <v>-0.903423045267138</v>
      </c>
      <c r="AI30" s="0" t="n">
        <v>3.45652173913043</v>
      </c>
      <c r="AJ30" s="0" t="n">
        <v>3.74291115311909</v>
      </c>
      <c r="AK30" s="0" t="n">
        <v>-1.42782343792001</v>
      </c>
      <c r="AL30" s="0" t="n">
        <v>-5.42505923865212</v>
      </c>
      <c r="AM30" s="10" t="n">
        <v>-2.28782888353154</v>
      </c>
      <c r="AN30" s="0"/>
      <c r="AO30" s="9" t="n">
        <v>1</v>
      </c>
      <c r="AP30" s="0" t="n">
        <v>-0.557194068037778</v>
      </c>
      <c r="AQ30" s="0" t="n">
        <v>-0.809094967156057</v>
      </c>
      <c r="AR30" s="0" t="n">
        <v>3.45652173913043</v>
      </c>
      <c r="AS30" s="0" t="n">
        <v>3.74291115311909</v>
      </c>
      <c r="AT30" s="0" t="n">
        <v>-1.42782343792001</v>
      </c>
      <c r="AU30" s="0" t="n">
        <v>-5.42505923865212</v>
      </c>
      <c r="AV30" s="10" t="n">
        <v>-2.28782888353154</v>
      </c>
      <c r="AW30" s="0"/>
      <c r="AX30" s="9" t="n">
        <v>1</v>
      </c>
      <c r="AY30" s="0" t="n">
        <f aca="false">AVERAGE(AG30,AP30)</f>
        <v>-0.366159698083767</v>
      </c>
      <c r="AZ30" s="0" t="n">
        <f aca="false">AVERAGE(AH30,AQ30)</f>
        <v>-0.856259006211598</v>
      </c>
      <c r="BA30" s="0" t="n">
        <v>3.45652173913043</v>
      </c>
      <c r="BB30" s="0" t="n">
        <v>3.74291115311909</v>
      </c>
      <c r="BC30" s="0" t="n">
        <v>-1.42782343792001</v>
      </c>
      <c r="BD30" s="0" t="n">
        <v>-5.42505923865212</v>
      </c>
      <c r="BE30" s="10" t="n">
        <v>-2.28782888353154</v>
      </c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6" hidden="false" customHeight="false" outlineLevel="0" collapsed="false">
      <c r="A31" s="0" t="s">
        <v>64</v>
      </c>
      <c r="B31" s="0" t="s">
        <v>34</v>
      </c>
      <c r="C31" s="0" t="n">
        <v>1</v>
      </c>
      <c r="D31" s="2" t="n">
        <v>-0.60303457781849</v>
      </c>
      <c r="E31" s="2" t="n">
        <v>1.91735302554739</v>
      </c>
      <c r="F31" s="0" t="s">
        <v>35</v>
      </c>
      <c r="G31" s="0" t="n">
        <v>1</v>
      </c>
      <c r="H31" s="2" t="n">
        <v>-1.08570636807697</v>
      </c>
      <c r="I31" s="2" t="n">
        <v>2.15302165275858</v>
      </c>
      <c r="J31" s="3"/>
      <c r="K31" s="1" t="n">
        <v>3125</v>
      </c>
      <c r="L31" s="1" t="n">
        <v>3</v>
      </c>
      <c r="M31" s="1" t="n">
        <v>2.727272727</v>
      </c>
      <c r="N31" s="1" t="n">
        <v>18</v>
      </c>
      <c r="O31" s="1" t="n">
        <v>44</v>
      </c>
      <c r="P31" s="0"/>
      <c r="Q31" s="1" t="n">
        <v>10</v>
      </c>
      <c r="R31" s="5" t="n">
        <f aca="false">Q31-$G$48</f>
        <v>4.45652173913043</v>
      </c>
      <c r="S31" s="1" t="n">
        <f aca="false">R31*R31</f>
        <v>19.8605860113422</v>
      </c>
      <c r="T31" s="5" t="n">
        <f aca="false">S31-$I$48</f>
        <v>11.65595463138</v>
      </c>
      <c r="U31" s="0"/>
      <c r="V31" s="5" t="n">
        <v>0.0865647852608378</v>
      </c>
      <c r="W31" s="0"/>
      <c r="X31" s="1" t="n">
        <f aca="false">V31*R31</f>
        <v>0.385777847358082</v>
      </c>
      <c r="Y31" s="5" t="n">
        <f aca="false">X31-$O$48</f>
        <v>-0.103978638483571</v>
      </c>
      <c r="Z31" s="0"/>
      <c r="AA31" s="1" t="n">
        <f aca="false">V31*T31</f>
        <v>1.00899520967547</v>
      </c>
      <c r="AB31" s="5" t="n">
        <f aca="false">AA31-$R$48</f>
        <v>4.06538259661959</v>
      </c>
      <c r="AC31" s="0"/>
      <c r="AD31" s="0"/>
      <c r="AE31" s="0"/>
      <c r="AF31" s="9" t="n">
        <v>1</v>
      </c>
      <c r="AG31" s="0" t="n">
        <v>1.91735302554739</v>
      </c>
      <c r="AH31" s="0" t="n">
        <v>-0.60303457781849</v>
      </c>
      <c r="AI31" s="0" t="n">
        <v>4.45652173913043</v>
      </c>
      <c r="AJ31" s="0" t="n">
        <v>11.65595463138</v>
      </c>
      <c r="AK31" s="0" t="n">
        <v>0.0865647852608378</v>
      </c>
      <c r="AL31" s="0" t="n">
        <v>-0.103978638483571</v>
      </c>
      <c r="AM31" s="10" t="n">
        <v>4.06538259661959</v>
      </c>
      <c r="AN31" s="0"/>
      <c r="AO31" s="9" t="n">
        <v>1</v>
      </c>
      <c r="AP31" s="0" t="n">
        <v>2.15302165275858</v>
      </c>
      <c r="AQ31" s="0" t="n">
        <v>-1.08570636807697</v>
      </c>
      <c r="AR31" s="0" t="n">
        <v>4.45652173913043</v>
      </c>
      <c r="AS31" s="0" t="n">
        <v>11.65595463138</v>
      </c>
      <c r="AT31" s="0" t="n">
        <v>0.0865647852608378</v>
      </c>
      <c r="AU31" s="0" t="n">
        <v>-0.103978638483571</v>
      </c>
      <c r="AV31" s="10" t="n">
        <v>4.06538259661959</v>
      </c>
      <c r="AW31" s="0"/>
      <c r="AX31" s="9" t="n">
        <v>1</v>
      </c>
      <c r="AY31" s="0" t="n">
        <f aca="false">AVERAGE(AG31,AP31)</f>
        <v>2.03518733915298</v>
      </c>
      <c r="AZ31" s="0" t="n">
        <f aca="false">AVERAGE(AH31,AQ31)</f>
        <v>-0.84437047294773</v>
      </c>
      <c r="BA31" s="0" t="n">
        <v>4.45652173913043</v>
      </c>
      <c r="BB31" s="0" t="n">
        <v>11.65595463138</v>
      </c>
      <c r="BC31" s="0" t="n">
        <v>0.0865647852608378</v>
      </c>
      <c r="BD31" s="0" t="n">
        <v>-0.103978638483571</v>
      </c>
      <c r="BE31" s="10" t="n">
        <v>4.06538259661959</v>
      </c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6" hidden="false" customHeight="false" outlineLevel="0" collapsed="false">
      <c r="A32" s="0" t="s">
        <v>65</v>
      </c>
      <c r="B32" s="0" t="s">
        <v>34</v>
      </c>
      <c r="C32" s="0" t="n">
        <v>1</v>
      </c>
      <c r="D32" s="2" t="n">
        <v>-0.151819316595642</v>
      </c>
      <c r="E32" s="2" t="n">
        <v>0.157535008089192</v>
      </c>
      <c r="F32" s="0" t="s">
        <v>35</v>
      </c>
      <c r="G32" s="0" t="n">
        <v>1</v>
      </c>
      <c r="H32" s="2" t="n">
        <v>0.7243300265794</v>
      </c>
      <c r="I32" s="2" t="n">
        <v>-0.00236868445864618</v>
      </c>
      <c r="J32" s="3"/>
      <c r="K32" s="1" t="n">
        <v>3140</v>
      </c>
      <c r="L32" s="1" t="n">
        <v>5.555555556</v>
      </c>
      <c r="M32" s="1" t="n">
        <v>0</v>
      </c>
      <c r="N32" s="1" t="n">
        <v>11</v>
      </c>
      <c r="O32" s="1" t="n">
        <v>37</v>
      </c>
      <c r="P32" s="0"/>
      <c r="Q32" s="1" t="n">
        <v>4</v>
      </c>
      <c r="R32" s="5" t="n">
        <f aca="false">Q32-$G$48</f>
        <v>-1.54347826086957</v>
      </c>
      <c r="S32" s="1" t="n">
        <f aca="false">R32*R32</f>
        <v>2.38232514177694</v>
      </c>
      <c r="T32" s="5" t="n">
        <f aca="false">S32-$I$48</f>
        <v>-5.82230623818525</v>
      </c>
      <c r="U32" s="0"/>
      <c r="V32" s="5" t="n">
        <v>0.179304401611124</v>
      </c>
      <c r="W32" s="0"/>
      <c r="X32" s="1" t="n">
        <f aca="false">V32*R32</f>
        <v>-0.276752445964996</v>
      </c>
      <c r="Y32" s="5" t="n">
        <f aca="false">X32-$O$48</f>
        <v>-0.766508931806649</v>
      </c>
      <c r="Z32" s="0"/>
      <c r="AA32" s="1" t="n">
        <f aca="false">V32*T32</f>
        <v>-1.04396513603452</v>
      </c>
      <c r="AB32" s="5" t="n">
        <f aca="false">AA32-$R$48</f>
        <v>2.01242225090959</v>
      </c>
      <c r="AC32" s="0"/>
      <c r="AD32" s="0"/>
      <c r="AE32" s="0"/>
      <c r="AF32" s="9" t="n">
        <v>1</v>
      </c>
      <c r="AG32" s="0" t="n">
        <v>0.157535008089192</v>
      </c>
      <c r="AH32" s="0" t="n">
        <v>-0.151819316595642</v>
      </c>
      <c r="AI32" s="0" t="n">
        <v>-1.54347826086957</v>
      </c>
      <c r="AJ32" s="0" t="n">
        <v>-5.82230623818525</v>
      </c>
      <c r="AK32" s="0" t="n">
        <v>0.179304401611124</v>
      </c>
      <c r="AL32" s="0" t="n">
        <v>-0.766508931806648</v>
      </c>
      <c r="AM32" s="10" t="n">
        <v>2.01242225090959</v>
      </c>
      <c r="AN32" s="0"/>
      <c r="AO32" s="9" t="n">
        <v>1</v>
      </c>
      <c r="AP32" s="0" t="n">
        <v>-0.00236868445864618</v>
      </c>
      <c r="AQ32" s="0" t="n">
        <v>0.7243300265794</v>
      </c>
      <c r="AR32" s="0" t="n">
        <v>-1.54347826086957</v>
      </c>
      <c r="AS32" s="0" t="n">
        <v>-5.82230623818525</v>
      </c>
      <c r="AT32" s="0" t="n">
        <v>0.179304401611124</v>
      </c>
      <c r="AU32" s="0" t="n">
        <v>-0.766508931806648</v>
      </c>
      <c r="AV32" s="10" t="n">
        <v>2.01242225090959</v>
      </c>
      <c r="AW32" s="0"/>
      <c r="AX32" s="9" t="n">
        <v>1</v>
      </c>
      <c r="AY32" s="0" t="n">
        <f aca="false">AVERAGE(AG32,AP32)</f>
        <v>0.0775831618152729</v>
      </c>
      <c r="AZ32" s="0" t="n">
        <f aca="false">AVERAGE(AH32,AQ32)</f>
        <v>0.286255354991879</v>
      </c>
      <c r="BA32" s="0" t="n">
        <v>-1.54347826086957</v>
      </c>
      <c r="BB32" s="0" t="n">
        <v>-5.82230623818525</v>
      </c>
      <c r="BC32" s="0" t="n">
        <v>0.179304401611124</v>
      </c>
      <c r="BD32" s="0" t="n">
        <v>-0.766508931806648</v>
      </c>
      <c r="BE32" s="10" t="n">
        <v>2.01242225090959</v>
      </c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6" hidden="false" customHeight="false" outlineLevel="0" collapsed="false">
      <c r="A33" s="0" t="s">
        <v>66</v>
      </c>
      <c r="B33" s="0" t="s">
        <v>34</v>
      </c>
      <c r="C33" s="0" t="n">
        <v>1</v>
      </c>
      <c r="D33" s="2" t="n">
        <v>-1.85617210929336</v>
      </c>
      <c r="E33" s="2" t="n">
        <v>-0.0719016005660883</v>
      </c>
      <c r="F33" s="0" t="s">
        <v>35</v>
      </c>
      <c r="G33" s="0" t="n">
        <v>1</v>
      </c>
      <c r="H33" s="2" t="n">
        <v>0.401938462799689</v>
      </c>
      <c r="I33" s="2" t="n">
        <v>-1.10218327768939</v>
      </c>
      <c r="J33" s="3"/>
      <c r="K33" s="1" t="n">
        <v>3143</v>
      </c>
      <c r="L33" s="1" t="n">
        <v>8</v>
      </c>
      <c r="M33" s="1" t="n">
        <v>26.36363636</v>
      </c>
      <c r="N33" s="1" t="n">
        <v>13</v>
      </c>
      <c r="O33" s="1" t="n">
        <v>37</v>
      </c>
      <c r="P33" s="0"/>
      <c r="Q33" s="1" t="n">
        <v>6</v>
      </c>
      <c r="R33" s="5" t="n">
        <f aca="false">Q33-$G$48</f>
        <v>0.456521739130435</v>
      </c>
      <c r="S33" s="1" t="n">
        <f aca="false">R33*R33</f>
        <v>0.208412098298677</v>
      </c>
      <c r="T33" s="5" t="n">
        <f aca="false">S33-$I$48</f>
        <v>-7.99621928166352</v>
      </c>
      <c r="U33" s="0"/>
      <c r="V33" s="5" t="n">
        <v>7.13631948631611</v>
      </c>
      <c r="W33" s="0"/>
      <c r="X33" s="1" t="n">
        <f aca="false">V33*R33</f>
        <v>3.25788498288344</v>
      </c>
      <c r="Y33" s="5" t="n">
        <f aca="false">X33-$O$48</f>
        <v>2.76812849704179</v>
      </c>
      <c r="Z33" s="0"/>
      <c r="AA33" s="1" t="n">
        <f aca="false">V33*T33</f>
        <v>-57.063575476592</v>
      </c>
      <c r="AB33" s="5" t="n">
        <f aca="false">AA33-$R$48</f>
        <v>-54.0071880896478</v>
      </c>
      <c r="AC33" s="0"/>
      <c r="AD33" s="0"/>
      <c r="AE33" s="0"/>
      <c r="AF33" s="9" t="n">
        <v>1</v>
      </c>
      <c r="AG33" s="0" t="n">
        <v>-0.0719016005660883</v>
      </c>
      <c r="AH33" s="0" t="n">
        <v>-1.85617210929336</v>
      </c>
      <c r="AI33" s="0" t="n">
        <v>0.456521739130435</v>
      </c>
      <c r="AJ33" s="0" t="n">
        <v>-7.99621928166352</v>
      </c>
      <c r="AK33" s="0" t="n">
        <v>7.13631948631611</v>
      </c>
      <c r="AL33" s="0" t="n">
        <v>2.76812849704179</v>
      </c>
      <c r="AM33" s="10" t="n">
        <v>-54.0071880896478</v>
      </c>
      <c r="AN33" s="0"/>
      <c r="AO33" s="9" t="n">
        <v>1</v>
      </c>
      <c r="AP33" s="0" t="n">
        <v>-1.10218327768939</v>
      </c>
      <c r="AQ33" s="0" t="n">
        <v>0.401938462799689</v>
      </c>
      <c r="AR33" s="0" t="n">
        <v>0.456521739130435</v>
      </c>
      <c r="AS33" s="0" t="n">
        <v>-7.99621928166352</v>
      </c>
      <c r="AT33" s="0" t="n">
        <v>7.13631948631611</v>
      </c>
      <c r="AU33" s="0" t="n">
        <v>2.76812849704179</v>
      </c>
      <c r="AV33" s="10" t="n">
        <v>-54.0071880896478</v>
      </c>
      <c r="AW33" s="0"/>
      <c r="AX33" s="9" t="n">
        <v>1</v>
      </c>
      <c r="AY33" s="0" t="n">
        <f aca="false">AVERAGE(AG33,AP33)</f>
        <v>-0.587042439127739</v>
      </c>
      <c r="AZ33" s="0" t="n">
        <f aca="false">AVERAGE(AH33,AQ33)</f>
        <v>-0.727116823246836</v>
      </c>
      <c r="BA33" s="0" t="n">
        <v>0.456521739130435</v>
      </c>
      <c r="BB33" s="0" t="n">
        <v>-7.99621928166352</v>
      </c>
      <c r="BC33" s="0" t="n">
        <v>7.13631948631611</v>
      </c>
      <c r="BD33" s="0" t="n">
        <v>2.76812849704179</v>
      </c>
      <c r="BE33" s="10" t="n">
        <v>-54.0071880896478</v>
      </c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6" hidden="false" customHeight="false" outlineLevel="0" collapsed="false">
      <c r="A34" s="0" t="s">
        <v>67</v>
      </c>
      <c r="B34" s="0" t="s">
        <v>34</v>
      </c>
      <c r="C34" s="0" t="n">
        <v>1</v>
      </c>
      <c r="D34" s="2" t="n">
        <v>-1.70110600370629</v>
      </c>
      <c r="E34" s="2" t="n">
        <v>2.70570625398647</v>
      </c>
      <c r="F34" s="0" t="s">
        <v>35</v>
      </c>
      <c r="G34" s="0" t="n">
        <v>1</v>
      </c>
      <c r="H34" s="2" t="n">
        <v>-2.24301113350324</v>
      </c>
      <c r="I34" s="2" t="n">
        <v>2.45010786307248</v>
      </c>
      <c r="J34" s="3"/>
      <c r="K34" s="1" t="n">
        <v>3152</v>
      </c>
      <c r="L34" s="1" t="n">
        <v>5</v>
      </c>
      <c r="M34" s="1" t="n">
        <v>0</v>
      </c>
      <c r="N34" s="1" t="n">
        <v>16</v>
      </c>
      <c r="O34" s="1" t="n">
        <v>42</v>
      </c>
      <c r="P34" s="0"/>
      <c r="Q34" s="1" t="n">
        <v>10</v>
      </c>
      <c r="R34" s="5" t="n">
        <f aca="false">Q34-$G$48</f>
        <v>4.45652173913043</v>
      </c>
      <c r="S34" s="1" t="n">
        <f aca="false">R34*R34</f>
        <v>19.8605860113422</v>
      </c>
      <c r="T34" s="5" t="n">
        <f aca="false">S34-$I$48</f>
        <v>11.65595463138</v>
      </c>
      <c r="U34" s="0"/>
      <c r="V34" s="5" t="n">
        <v>0.0185916175422969</v>
      </c>
      <c r="W34" s="0"/>
      <c r="X34" s="1" t="n">
        <f aca="false">V34*R34</f>
        <v>0.0828539477428449</v>
      </c>
      <c r="Y34" s="5" t="n">
        <f aca="false">X34-$O$48</f>
        <v>-0.406902538098808</v>
      </c>
      <c r="Z34" s="0"/>
      <c r="AA34" s="1" t="n">
        <f aca="false">V34*T34</f>
        <v>0.216703050596981</v>
      </c>
      <c r="AB34" s="5" t="n">
        <f aca="false">AA34-$R$48</f>
        <v>3.27309043754109</v>
      </c>
      <c r="AC34" s="0"/>
      <c r="AD34" s="0"/>
      <c r="AE34" s="0"/>
      <c r="AF34" s="9" t="n">
        <v>1</v>
      </c>
      <c r="AG34" s="0" t="n">
        <v>2.70570625398647</v>
      </c>
      <c r="AH34" s="0" t="n">
        <v>-1.70110600370629</v>
      </c>
      <c r="AI34" s="0" t="n">
        <v>4.45652173913043</v>
      </c>
      <c r="AJ34" s="0" t="n">
        <v>11.65595463138</v>
      </c>
      <c r="AK34" s="0" t="n">
        <v>0.0185916175422969</v>
      </c>
      <c r="AL34" s="0" t="n">
        <v>-0.406902538098808</v>
      </c>
      <c r="AM34" s="10" t="n">
        <v>3.27309043754109</v>
      </c>
      <c r="AN34" s="0"/>
      <c r="AO34" s="9" t="n">
        <v>1</v>
      </c>
      <c r="AP34" s="0" t="n">
        <v>2.45010786307248</v>
      </c>
      <c r="AQ34" s="0" t="n">
        <v>-2.24301113350324</v>
      </c>
      <c r="AR34" s="0" t="n">
        <v>4.45652173913043</v>
      </c>
      <c r="AS34" s="0" t="n">
        <v>11.65595463138</v>
      </c>
      <c r="AT34" s="0" t="n">
        <v>0.0185916175422969</v>
      </c>
      <c r="AU34" s="0" t="n">
        <v>-0.406902538098808</v>
      </c>
      <c r="AV34" s="10" t="n">
        <v>3.27309043754109</v>
      </c>
      <c r="AW34" s="0"/>
      <c r="AX34" s="9" t="n">
        <v>1</v>
      </c>
      <c r="AY34" s="0" t="n">
        <f aca="false">AVERAGE(AG34,AP34)</f>
        <v>2.57790705852948</v>
      </c>
      <c r="AZ34" s="0" t="n">
        <f aca="false">AVERAGE(AH34,AQ34)</f>
        <v>-1.97205856860477</v>
      </c>
      <c r="BA34" s="0" t="n">
        <v>4.45652173913043</v>
      </c>
      <c r="BB34" s="0" t="n">
        <v>11.65595463138</v>
      </c>
      <c r="BC34" s="0" t="n">
        <v>0.0185916175422969</v>
      </c>
      <c r="BD34" s="0" t="n">
        <v>-0.406902538098808</v>
      </c>
      <c r="BE34" s="10" t="n">
        <v>3.27309043754109</v>
      </c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" hidden="false" customHeight="false" outlineLevel="0" collapsed="false">
      <c r="A35" s="0" t="s">
        <v>68</v>
      </c>
      <c r="B35" s="0" t="s">
        <v>34</v>
      </c>
      <c r="C35" s="0" t="n">
        <v>1</v>
      </c>
      <c r="D35" s="2" t="n">
        <v>0.320100884720025</v>
      </c>
      <c r="E35" s="2" t="n">
        <v>-0.352219169111676</v>
      </c>
      <c r="F35" s="0" t="s">
        <v>35</v>
      </c>
      <c r="G35" s="0" t="n">
        <v>1</v>
      </c>
      <c r="H35" s="2" t="n">
        <v>1.04787921122765</v>
      </c>
      <c r="I35" s="2" t="n">
        <v>-0.355928365940291</v>
      </c>
      <c r="J35" s="3"/>
      <c r="K35" s="1" t="n">
        <v>3166</v>
      </c>
      <c r="L35" s="1" t="n">
        <v>2</v>
      </c>
      <c r="M35" s="1" t="n">
        <v>1.818181818</v>
      </c>
      <c r="N35" s="1" t="n">
        <v>7</v>
      </c>
      <c r="O35" s="1" t="n">
        <v>36</v>
      </c>
      <c r="P35" s="0"/>
      <c r="Q35" s="1" t="n">
        <v>2</v>
      </c>
      <c r="R35" s="5" t="n">
        <f aca="false">Q35-$G$48</f>
        <v>-3.54347826086957</v>
      </c>
      <c r="S35" s="1" t="n">
        <f aca="false">R35*R35</f>
        <v>12.5562381852552</v>
      </c>
      <c r="T35" s="5" t="n">
        <f aca="false">S35-$I$48</f>
        <v>4.35160680529301</v>
      </c>
      <c r="U35" s="0"/>
      <c r="V35" s="5" t="n">
        <v>-0.418231289132779</v>
      </c>
      <c r="W35" s="0"/>
      <c r="X35" s="1" t="n">
        <f aca="false">V35*R35</f>
        <v>1.48199348105746</v>
      </c>
      <c r="Y35" s="5" t="n">
        <f aca="false">X35-$O$48</f>
        <v>0.992236995215804</v>
      </c>
      <c r="Z35" s="0"/>
      <c r="AA35" s="1" t="n">
        <f aca="false">V35*T35</f>
        <v>-1.81997812397667</v>
      </c>
      <c r="AB35" s="5" t="n">
        <f aca="false">AA35-$R$48</f>
        <v>1.23640926296744</v>
      </c>
      <c r="AC35" s="0"/>
      <c r="AD35" s="0"/>
      <c r="AE35" s="0"/>
      <c r="AF35" s="9" t="n">
        <v>1</v>
      </c>
      <c r="AG35" s="0" t="n">
        <v>-0.352219169111676</v>
      </c>
      <c r="AH35" s="0" t="n">
        <v>0.320100884720025</v>
      </c>
      <c r="AI35" s="0" t="n">
        <v>-3.54347826086957</v>
      </c>
      <c r="AJ35" s="0" t="n">
        <v>4.35160680529301</v>
      </c>
      <c r="AK35" s="0" t="n">
        <v>-0.418231289132779</v>
      </c>
      <c r="AL35" s="0" t="n">
        <v>0.992236995215804</v>
      </c>
      <c r="AM35" s="10" t="n">
        <v>1.23640926296744</v>
      </c>
      <c r="AN35" s="0"/>
      <c r="AO35" s="9" t="n">
        <v>1</v>
      </c>
      <c r="AP35" s="0" t="n">
        <v>-0.355928365940291</v>
      </c>
      <c r="AQ35" s="0" t="n">
        <v>1.04787921122765</v>
      </c>
      <c r="AR35" s="0" t="n">
        <v>-3.54347826086957</v>
      </c>
      <c r="AS35" s="0" t="n">
        <v>4.35160680529301</v>
      </c>
      <c r="AT35" s="0" t="n">
        <v>-0.418231289132779</v>
      </c>
      <c r="AU35" s="0" t="n">
        <v>0.992236995215804</v>
      </c>
      <c r="AV35" s="10" t="n">
        <v>1.23640926296744</v>
      </c>
      <c r="AW35" s="0"/>
      <c r="AX35" s="9" t="n">
        <v>1</v>
      </c>
      <c r="AY35" s="0" t="n">
        <f aca="false">AVERAGE(AG35,AP35)</f>
        <v>-0.354073767525984</v>
      </c>
      <c r="AZ35" s="0" t="n">
        <f aca="false">AVERAGE(AH35,AQ35)</f>
        <v>0.683990047973838</v>
      </c>
      <c r="BA35" s="0" t="n">
        <v>-3.54347826086957</v>
      </c>
      <c r="BB35" s="0" t="n">
        <v>4.35160680529301</v>
      </c>
      <c r="BC35" s="0" t="n">
        <v>-0.418231289132779</v>
      </c>
      <c r="BD35" s="0" t="n">
        <v>0.992236995215804</v>
      </c>
      <c r="BE35" s="10" t="n">
        <v>1.23640926296744</v>
      </c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6" hidden="false" customHeight="false" outlineLevel="0" collapsed="false">
      <c r="A36" s="0" t="s">
        <v>69</v>
      </c>
      <c r="B36" s="0" t="s">
        <v>34</v>
      </c>
      <c r="C36" s="0" t="n">
        <v>1</v>
      </c>
      <c r="D36" s="2" t="n">
        <v>0.584598590625943</v>
      </c>
      <c r="E36" s="2" t="n">
        <v>0.412939545799769</v>
      </c>
      <c r="F36" s="0" t="s">
        <v>35</v>
      </c>
      <c r="G36" s="0" t="n">
        <v>1</v>
      </c>
      <c r="H36" s="2" t="n">
        <v>0.3085684456019</v>
      </c>
      <c r="I36" s="2" t="n">
        <v>0.0507743894387967</v>
      </c>
      <c r="J36" s="3"/>
      <c r="K36" s="1" t="n">
        <v>3167</v>
      </c>
      <c r="L36" s="1" t="n">
        <v>1</v>
      </c>
      <c r="M36" s="1" t="n">
        <v>0</v>
      </c>
      <c r="N36" s="1" t="n">
        <v>9</v>
      </c>
      <c r="O36" s="1" t="n">
        <v>37</v>
      </c>
      <c r="P36" s="0"/>
      <c r="Q36" s="1" t="n">
        <v>3</v>
      </c>
      <c r="R36" s="5" t="n">
        <f aca="false">Q36-$G$48</f>
        <v>-2.54347826086957</v>
      </c>
      <c r="S36" s="1" t="n">
        <f aca="false">R36*R36</f>
        <v>6.46928166351607</v>
      </c>
      <c r="T36" s="5" t="n">
        <f aca="false">S36-$I$48</f>
        <v>-1.73534971644612</v>
      </c>
      <c r="U36" s="0"/>
      <c r="V36" s="5" t="n">
        <v>-1.13854042682755</v>
      </c>
      <c r="W36" s="0"/>
      <c r="X36" s="1" t="n">
        <f aca="false">V36*R36</f>
        <v>2.89585282475703</v>
      </c>
      <c r="Y36" s="5" t="n">
        <f aca="false">X36-$O$48</f>
        <v>2.40609633891538</v>
      </c>
      <c r="Z36" s="0"/>
      <c r="AA36" s="1" t="n">
        <f aca="false">V36*T36</f>
        <v>1.97576580685764</v>
      </c>
      <c r="AB36" s="5" t="n">
        <f aca="false">AA36-$R$48</f>
        <v>5.03215319380175</v>
      </c>
      <c r="AC36" s="0"/>
      <c r="AD36" s="0"/>
      <c r="AE36" s="0"/>
      <c r="AF36" s="9" t="n">
        <v>1</v>
      </c>
      <c r="AG36" s="0" t="n">
        <v>0.412939545799769</v>
      </c>
      <c r="AH36" s="0" t="n">
        <v>0.584598590625943</v>
      </c>
      <c r="AI36" s="0" t="n">
        <v>-2.54347826086957</v>
      </c>
      <c r="AJ36" s="0" t="n">
        <v>-1.73534971644612</v>
      </c>
      <c r="AK36" s="0" t="n">
        <v>-1.13854042682755</v>
      </c>
      <c r="AL36" s="0" t="n">
        <v>2.40609633891538</v>
      </c>
      <c r="AM36" s="10" t="n">
        <v>5.03215319380175</v>
      </c>
      <c r="AN36" s="0"/>
      <c r="AO36" s="9" t="n">
        <v>1</v>
      </c>
      <c r="AP36" s="0" t="n">
        <v>0.0507743894387967</v>
      </c>
      <c r="AQ36" s="0" t="n">
        <v>0.3085684456019</v>
      </c>
      <c r="AR36" s="0" t="n">
        <v>-2.54347826086957</v>
      </c>
      <c r="AS36" s="0" t="n">
        <v>-1.73534971644612</v>
      </c>
      <c r="AT36" s="0" t="n">
        <v>-1.13854042682755</v>
      </c>
      <c r="AU36" s="0" t="n">
        <v>2.40609633891538</v>
      </c>
      <c r="AV36" s="10" t="n">
        <v>5.03215319380175</v>
      </c>
      <c r="AW36" s="0"/>
      <c r="AX36" s="9" t="n">
        <v>1</v>
      </c>
      <c r="AY36" s="0" t="n">
        <f aca="false">AVERAGE(AG36,AP36)</f>
        <v>0.231856967619283</v>
      </c>
      <c r="AZ36" s="0" t="n">
        <f aca="false">AVERAGE(AH36,AQ36)</f>
        <v>0.446583518113922</v>
      </c>
      <c r="BA36" s="0" t="n">
        <v>-2.54347826086957</v>
      </c>
      <c r="BB36" s="0" t="n">
        <v>-1.73534971644612</v>
      </c>
      <c r="BC36" s="0" t="n">
        <v>-1.13854042682755</v>
      </c>
      <c r="BD36" s="0" t="n">
        <v>2.40609633891538</v>
      </c>
      <c r="BE36" s="10" t="n">
        <v>5.03215319380175</v>
      </c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" hidden="false" customHeight="false" outlineLevel="0" collapsed="false">
      <c r="A37" s="0" t="s">
        <v>70</v>
      </c>
      <c r="B37" s="0" t="s">
        <v>34</v>
      </c>
      <c r="C37" s="0" t="n">
        <v>1</v>
      </c>
      <c r="D37" s="2" t="n">
        <v>1.10249238031601</v>
      </c>
      <c r="E37" s="2" t="n">
        <v>-1.12259154253301</v>
      </c>
      <c r="F37" s="0" t="s">
        <v>35</v>
      </c>
      <c r="G37" s="0" t="n">
        <v>1</v>
      </c>
      <c r="H37" s="2" t="n">
        <v>0.606457548633287</v>
      </c>
      <c r="I37" s="2" t="n">
        <v>-1.07451696530254</v>
      </c>
      <c r="J37" s="3"/>
      <c r="K37" s="1" t="n">
        <v>3170</v>
      </c>
      <c r="L37" s="1" t="n">
        <v>0</v>
      </c>
      <c r="M37" s="1" t="n">
        <v>0</v>
      </c>
      <c r="N37" s="1" t="n">
        <v>9</v>
      </c>
      <c r="O37" s="1" t="n">
        <v>32</v>
      </c>
      <c r="P37" s="0"/>
      <c r="Q37" s="1" t="n">
        <v>1</v>
      </c>
      <c r="R37" s="5" t="n">
        <f aca="false">Q37-$G$48</f>
        <v>-4.54347826086957</v>
      </c>
      <c r="S37" s="1" t="n">
        <f aca="false">R37*R37</f>
        <v>20.6431947069943</v>
      </c>
      <c r="T37" s="5" t="n">
        <f aca="false">S37-$I$48</f>
        <v>12.4385633270321</v>
      </c>
      <c r="U37" s="0"/>
      <c r="V37" s="5" t="n">
        <v>-1.42782343792001</v>
      </c>
      <c r="W37" s="0"/>
      <c r="X37" s="1" t="n">
        <f aca="false">V37*R37</f>
        <v>6.48728475054961</v>
      </c>
      <c r="Y37" s="5" t="n">
        <f aca="false">X37-$O$48</f>
        <v>5.99752826470796</v>
      </c>
      <c r="Z37" s="0"/>
      <c r="AA37" s="1" t="n">
        <f aca="false">V37*T37</f>
        <v>-17.7600722523888</v>
      </c>
      <c r="AB37" s="5" t="n">
        <f aca="false">AA37-$R$48</f>
        <v>-14.7036848654447</v>
      </c>
      <c r="AC37" s="0"/>
      <c r="AD37" s="0"/>
      <c r="AE37" s="0"/>
      <c r="AF37" s="9" t="n">
        <v>1</v>
      </c>
      <c r="AG37" s="0" t="n">
        <v>-1.12259154253301</v>
      </c>
      <c r="AH37" s="0" t="n">
        <v>1.10249238031601</v>
      </c>
      <c r="AI37" s="0" t="n">
        <v>-4.54347826086957</v>
      </c>
      <c r="AJ37" s="0" t="n">
        <v>12.4385633270321</v>
      </c>
      <c r="AK37" s="0" t="n">
        <v>-1.42782343792001</v>
      </c>
      <c r="AL37" s="0" t="n">
        <v>5.99752826470796</v>
      </c>
      <c r="AM37" s="10" t="n">
        <v>-14.7036848654447</v>
      </c>
      <c r="AN37" s="0"/>
      <c r="AO37" s="9" t="n">
        <v>1</v>
      </c>
      <c r="AP37" s="0" t="n">
        <v>-1.07451696530254</v>
      </c>
      <c r="AQ37" s="0" t="n">
        <v>0.606457548633287</v>
      </c>
      <c r="AR37" s="0" t="n">
        <v>-4.54347826086957</v>
      </c>
      <c r="AS37" s="0" t="n">
        <v>12.4385633270321</v>
      </c>
      <c r="AT37" s="0" t="n">
        <v>-1.42782343792001</v>
      </c>
      <c r="AU37" s="0" t="n">
        <v>5.99752826470796</v>
      </c>
      <c r="AV37" s="10" t="n">
        <v>-14.7036848654447</v>
      </c>
      <c r="AW37" s="0"/>
      <c r="AX37" s="9" t="n">
        <v>1</v>
      </c>
      <c r="AY37" s="0" t="n">
        <f aca="false">AVERAGE(AG37,AP37)</f>
        <v>-1.09855425391777</v>
      </c>
      <c r="AZ37" s="0" t="n">
        <f aca="false">AVERAGE(AH37,AQ37)</f>
        <v>0.854474964474649</v>
      </c>
      <c r="BA37" s="0" t="n">
        <v>-4.54347826086957</v>
      </c>
      <c r="BB37" s="0" t="n">
        <v>12.4385633270321</v>
      </c>
      <c r="BC37" s="0" t="n">
        <v>-1.42782343792001</v>
      </c>
      <c r="BD37" s="0" t="n">
        <v>5.99752826470796</v>
      </c>
      <c r="BE37" s="10" t="n">
        <v>-14.7036848654447</v>
      </c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6" hidden="false" customHeight="false" outlineLevel="0" collapsed="false">
      <c r="A38" s="0" t="s">
        <v>71</v>
      </c>
      <c r="B38" s="0" t="s">
        <v>34</v>
      </c>
      <c r="C38" s="0" t="n">
        <v>1</v>
      </c>
      <c r="D38" s="2" t="n">
        <v>0.292352240316226</v>
      </c>
      <c r="E38" s="2" t="n">
        <v>-0.978275035333226</v>
      </c>
      <c r="F38" s="0" t="s">
        <v>35</v>
      </c>
      <c r="G38" s="0" t="n">
        <v>1</v>
      </c>
      <c r="H38" s="2" t="n">
        <v>-0.00753403678303801</v>
      </c>
      <c r="I38" s="2" t="n">
        <v>-0.775611488963086</v>
      </c>
      <c r="J38" s="3"/>
      <c r="K38" s="1" t="n">
        <v>3173</v>
      </c>
      <c r="L38" s="1" t="n">
        <v>1</v>
      </c>
      <c r="M38" s="1" t="n">
        <v>0</v>
      </c>
      <c r="N38" s="1" t="n">
        <v>14</v>
      </c>
      <c r="O38" s="1" t="n">
        <v>43</v>
      </c>
      <c r="P38" s="0"/>
      <c r="Q38" s="1" t="n">
        <v>9</v>
      </c>
      <c r="R38" s="5" t="n">
        <f aca="false">Q38-$G$48</f>
        <v>3.45652173913043</v>
      </c>
      <c r="S38" s="1" t="n">
        <f aca="false">R38*R38</f>
        <v>11.9475425330813</v>
      </c>
      <c r="T38" s="5" t="n">
        <f aca="false">S38-$I$48</f>
        <v>3.74291115311909</v>
      </c>
      <c r="U38" s="0"/>
      <c r="V38" s="5" t="n">
        <v>-1.13854042682755</v>
      </c>
      <c r="W38" s="0"/>
      <c r="X38" s="1" t="n">
        <f aca="false">V38*R38</f>
        <v>-3.93538973620827</v>
      </c>
      <c r="Y38" s="5" t="n">
        <f aca="false">X38-$O$48</f>
        <v>-4.42514622204992</v>
      </c>
      <c r="Z38" s="0"/>
      <c r="AA38" s="1" t="n">
        <f aca="false">V38*T38</f>
        <v>-4.26145566184981</v>
      </c>
      <c r="AB38" s="5" t="n">
        <f aca="false">AA38-$R$48</f>
        <v>-1.2050682749057</v>
      </c>
      <c r="AC38" s="0"/>
      <c r="AD38" s="0"/>
      <c r="AE38" s="0"/>
      <c r="AF38" s="9" t="n">
        <v>1</v>
      </c>
      <c r="AG38" s="0" t="n">
        <v>-0.978275035333226</v>
      </c>
      <c r="AH38" s="0" t="n">
        <v>0.292352240316226</v>
      </c>
      <c r="AI38" s="0" t="n">
        <v>3.45652173913043</v>
      </c>
      <c r="AJ38" s="0" t="n">
        <v>3.74291115311909</v>
      </c>
      <c r="AK38" s="0" t="n">
        <v>-1.13854042682755</v>
      </c>
      <c r="AL38" s="0" t="n">
        <v>-4.42514622204992</v>
      </c>
      <c r="AM38" s="10" t="n">
        <v>-1.2050682749057</v>
      </c>
      <c r="AN38" s="0"/>
      <c r="AO38" s="9" t="n">
        <v>1</v>
      </c>
      <c r="AP38" s="0" t="n">
        <v>-0.775611488963086</v>
      </c>
      <c r="AQ38" s="0" t="n">
        <v>-0.00753403678303801</v>
      </c>
      <c r="AR38" s="0" t="n">
        <v>3.45652173913043</v>
      </c>
      <c r="AS38" s="0" t="n">
        <v>3.74291115311909</v>
      </c>
      <c r="AT38" s="0" t="n">
        <v>-1.13854042682755</v>
      </c>
      <c r="AU38" s="0" t="n">
        <v>-4.42514622204992</v>
      </c>
      <c r="AV38" s="10" t="n">
        <v>-1.2050682749057</v>
      </c>
      <c r="AW38" s="0"/>
      <c r="AX38" s="9" t="n">
        <v>1</v>
      </c>
      <c r="AY38" s="0" t="n">
        <f aca="false">AVERAGE(AG38,AP38)</f>
        <v>-0.876943262148156</v>
      </c>
      <c r="AZ38" s="0" t="n">
        <f aca="false">AVERAGE(AH38,AQ38)</f>
        <v>0.142409101766594</v>
      </c>
      <c r="BA38" s="0" t="n">
        <v>3.45652173913043</v>
      </c>
      <c r="BB38" s="0" t="n">
        <v>3.74291115311909</v>
      </c>
      <c r="BC38" s="0" t="n">
        <v>-1.13854042682755</v>
      </c>
      <c r="BD38" s="0" t="n">
        <v>-4.42514622204992</v>
      </c>
      <c r="BE38" s="10" t="n">
        <v>-1.2050682749057</v>
      </c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6" hidden="false" customHeight="false" outlineLevel="0" collapsed="false">
      <c r="A39" s="0" t="s">
        <v>72</v>
      </c>
      <c r="B39" s="0" t="s">
        <v>34</v>
      </c>
      <c r="C39" s="0" t="n">
        <v>1</v>
      </c>
      <c r="D39" s="2" t="n">
        <v>-0.411478646690331</v>
      </c>
      <c r="E39" s="2" t="n">
        <v>0.0713863891011998</v>
      </c>
      <c r="F39" s="0" t="s">
        <v>35</v>
      </c>
      <c r="G39" s="0" t="n">
        <v>1</v>
      </c>
      <c r="H39" s="2" t="n">
        <v>-1.4684608153585</v>
      </c>
      <c r="I39" s="2" t="n">
        <v>0.280194758730403</v>
      </c>
      <c r="J39" s="3"/>
      <c r="K39" s="1" t="n">
        <v>3175</v>
      </c>
      <c r="L39" s="1" t="n">
        <v>0</v>
      </c>
      <c r="M39" s="1" t="n">
        <v>0</v>
      </c>
      <c r="N39" s="1" t="n">
        <v>8</v>
      </c>
      <c r="O39" s="1" t="n">
        <v>34</v>
      </c>
      <c r="P39" s="0"/>
      <c r="Q39" s="1" t="n">
        <v>1</v>
      </c>
      <c r="R39" s="5" t="n">
        <f aca="false">Q39-$G$48</f>
        <v>-4.54347826086957</v>
      </c>
      <c r="S39" s="1" t="n">
        <f aca="false">R39*R39</f>
        <v>20.6431947069943</v>
      </c>
      <c r="T39" s="5" t="n">
        <f aca="false">S39-$I$48</f>
        <v>12.4385633270321</v>
      </c>
      <c r="U39" s="0"/>
      <c r="V39" s="5" t="n">
        <v>-1.42782343792001</v>
      </c>
      <c r="W39" s="0"/>
      <c r="X39" s="1" t="n">
        <f aca="false">V39*R39</f>
        <v>6.48728475054961</v>
      </c>
      <c r="Y39" s="5" t="n">
        <f aca="false">X39-$O$48</f>
        <v>5.99752826470796</v>
      </c>
      <c r="Z39" s="0"/>
      <c r="AA39" s="1" t="n">
        <f aca="false">V39*T39</f>
        <v>-17.7600722523888</v>
      </c>
      <c r="AB39" s="5" t="n">
        <f aca="false">AA39-$R$48</f>
        <v>-14.7036848654447</v>
      </c>
      <c r="AC39" s="0"/>
      <c r="AD39" s="0"/>
      <c r="AE39" s="0"/>
      <c r="AF39" s="9" t="n">
        <v>1</v>
      </c>
      <c r="AG39" s="0" t="n">
        <v>0.0713863891011998</v>
      </c>
      <c r="AH39" s="0" t="n">
        <v>-0.411478646690331</v>
      </c>
      <c r="AI39" s="0" t="n">
        <v>-4.54347826086957</v>
      </c>
      <c r="AJ39" s="0" t="n">
        <v>12.4385633270321</v>
      </c>
      <c r="AK39" s="0" t="n">
        <v>-1.42782343792001</v>
      </c>
      <c r="AL39" s="0" t="n">
        <v>5.99752826470796</v>
      </c>
      <c r="AM39" s="10" t="n">
        <v>-14.7036848654447</v>
      </c>
      <c r="AN39" s="0"/>
      <c r="AO39" s="9" t="n">
        <v>1</v>
      </c>
      <c r="AP39" s="0" t="n">
        <v>0.280194758730403</v>
      </c>
      <c r="AQ39" s="0" t="n">
        <v>-1.4684608153585</v>
      </c>
      <c r="AR39" s="0" t="n">
        <v>-4.54347826086957</v>
      </c>
      <c r="AS39" s="0" t="n">
        <v>12.4385633270321</v>
      </c>
      <c r="AT39" s="0" t="n">
        <v>-1.42782343792001</v>
      </c>
      <c r="AU39" s="0" t="n">
        <v>5.99752826470796</v>
      </c>
      <c r="AV39" s="10" t="n">
        <v>-14.7036848654447</v>
      </c>
      <c r="AW39" s="0"/>
      <c r="AX39" s="9" t="n">
        <v>1</v>
      </c>
      <c r="AY39" s="0" t="n">
        <f aca="false">AVERAGE(AG39,AP39)</f>
        <v>0.175790573915801</v>
      </c>
      <c r="AZ39" s="0" t="n">
        <f aca="false">AVERAGE(AH39,AQ39)</f>
        <v>-0.939969731024415</v>
      </c>
      <c r="BA39" s="0" t="n">
        <v>-4.54347826086957</v>
      </c>
      <c r="BB39" s="0" t="n">
        <v>12.4385633270321</v>
      </c>
      <c r="BC39" s="0" t="n">
        <v>-1.42782343792001</v>
      </c>
      <c r="BD39" s="0" t="n">
        <v>5.99752826470796</v>
      </c>
      <c r="BE39" s="10" t="n">
        <v>-14.7036848654447</v>
      </c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6" hidden="false" customHeight="false" outlineLevel="0" collapsed="false">
      <c r="A40" s="0" t="s">
        <v>73</v>
      </c>
      <c r="B40" s="0" t="s">
        <v>34</v>
      </c>
      <c r="C40" s="0" t="n">
        <v>1</v>
      </c>
      <c r="D40" s="2" t="n">
        <v>0.283512374657921</v>
      </c>
      <c r="E40" s="2" t="n">
        <v>0.296956268787533</v>
      </c>
      <c r="F40" s="0" t="s">
        <v>35</v>
      </c>
      <c r="G40" s="0" t="n">
        <v>1</v>
      </c>
      <c r="H40" s="2" t="n">
        <v>-1.65524633043181</v>
      </c>
      <c r="I40" s="2" t="n">
        <v>1.76694523928542</v>
      </c>
      <c r="J40" s="3"/>
      <c r="K40" s="1" t="n">
        <v>3176</v>
      </c>
      <c r="L40" s="1" t="n">
        <v>5</v>
      </c>
      <c r="M40" s="1" t="n">
        <v>2.727272727</v>
      </c>
      <c r="N40" s="1" t="n">
        <v>8.35</v>
      </c>
      <c r="O40" s="1" t="n">
        <v>36</v>
      </c>
      <c r="P40" s="0"/>
      <c r="Q40" s="1" t="n">
        <v>2</v>
      </c>
      <c r="R40" s="5" t="n">
        <f aca="false">Q40-$G$48</f>
        <v>-3.54347826086957</v>
      </c>
      <c r="S40" s="1" t="n">
        <f aca="false">R40*R40</f>
        <v>12.5562381852552</v>
      </c>
      <c r="T40" s="5" t="n">
        <f aca="false">S40-$I$48</f>
        <v>4.35160680529301</v>
      </c>
      <c r="U40" s="0"/>
      <c r="V40" s="5" t="n">
        <v>0.665130807445761</v>
      </c>
      <c r="W40" s="0"/>
      <c r="X40" s="1" t="n">
        <f aca="false">V40*R40</f>
        <v>-2.35687655681867</v>
      </c>
      <c r="Y40" s="5" t="n">
        <f aca="false">X40-$O$48</f>
        <v>-2.84663304266033</v>
      </c>
      <c r="Z40" s="0"/>
      <c r="AA40" s="1" t="n">
        <f aca="false">V40*T40</f>
        <v>2.89438774809101</v>
      </c>
      <c r="AB40" s="5" t="n">
        <f aca="false">AA40-$R$48</f>
        <v>5.95077513503512</v>
      </c>
      <c r="AC40" s="0"/>
      <c r="AD40" s="0"/>
      <c r="AE40" s="0"/>
      <c r="AF40" s="9" t="n">
        <v>1</v>
      </c>
      <c r="AG40" s="0" t="n">
        <v>0.296956268787533</v>
      </c>
      <c r="AH40" s="0" t="n">
        <v>0.283512374657921</v>
      </c>
      <c r="AI40" s="0" t="n">
        <v>-3.54347826086957</v>
      </c>
      <c r="AJ40" s="0" t="n">
        <v>4.35160680529301</v>
      </c>
      <c r="AK40" s="0" t="n">
        <v>0.665130807445761</v>
      </c>
      <c r="AL40" s="0" t="n">
        <v>-2.84663304266033</v>
      </c>
      <c r="AM40" s="10" t="n">
        <v>5.95077513503512</v>
      </c>
      <c r="AN40" s="0"/>
      <c r="AO40" s="9" t="n">
        <v>1</v>
      </c>
      <c r="AP40" s="0" t="n">
        <v>1.76694523928542</v>
      </c>
      <c r="AQ40" s="0" t="n">
        <v>-1.65524633043181</v>
      </c>
      <c r="AR40" s="0" t="n">
        <v>-3.54347826086957</v>
      </c>
      <c r="AS40" s="0" t="n">
        <v>4.35160680529301</v>
      </c>
      <c r="AT40" s="0" t="n">
        <v>0.665130807445761</v>
      </c>
      <c r="AU40" s="0" t="n">
        <v>-2.84663304266033</v>
      </c>
      <c r="AV40" s="10" t="n">
        <v>5.95077513503512</v>
      </c>
      <c r="AW40" s="0"/>
      <c r="AX40" s="9" t="n">
        <v>1</v>
      </c>
      <c r="AY40" s="0" t="n">
        <f aca="false">AVERAGE(AG40,AP40)</f>
        <v>1.03195075403648</v>
      </c>
      <c r="AZ40" s="0" t="n">
        <f aca="false">AVERAGE(AH40,AQ40)</f>
        <v>-0.685866977886944</v>
      </c>
      <c r="BA40" s="0" t="n">
        <v>-3.54347826086957</v>
      </c>
      <c r="BB40" s="0" t="n">
        <v>4.35160680529301</v>
      </c>
      <c r="BC40" s="0" t="n">
        <v>0.665130807445761</v>
      </c>
      <c r="BD40" s="0" t="n">
        <v>-2.84663304266033</v>
      </c>
      <c r="BE40" s="10" t="n">
        <v>5.95077513503512</v>
      </c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6" hidden="false" customHeight="false" outlineLevel="0" collapsed="false">
      <c r="A41" s="0" t="s">
        <v>74</v>
      </c>
      <c r="B41" s="0" t="s">
        <v>34</v>
      </c>
      <c r="C41" s="0" t="n">
        <v>1</v>
      </c>
      <c r="D41" s="2" t="n">
        <v>0.552122310943927</v>
      </c>
      <c r="E41" s="2" t="n">
        <v>-0.708394260201543</v>
      </c>
      <c r="F41" s="0" t="s">
        <v>35</v>
      </c>
      <c r="G41" s="0" t="n">
        <v>1</v>
      </c>
      <c r="H41" s="2" t="n">
        <v>0.575333265335598</v>
      </c>
      <c r="I41" s="2" t="n">
        <v>-0.583159724150774</v>
      </c>
      <c r="J41" s="3"/>
      <c r="K41" s="1" t="n">
        <v>3189</v>
      </c>
      <c r="L41" s="1" t="n">
        <v>1</v>
      </c>
      <c r="M41" s="1" t="n">
        <v>6.363636364</v>
      </c>
      <c r="N41" s="1" t="n">
        <v>12</v>
      </c>
      <c r="O41" s="1" t="n">
        <v>37</v>
      </c>
      <c r="P41" s="0"/>
      <c r="Q41" s="1" t="n">
        <v>5</v>
      </c>
      <c r="R41" s="5" t="n">
        <f aca="false">Q41-$G$48</f>
        <v>-0.543478260869565</v>
      </c>
      <c r="S41" s="1" t="n">
        <f aca="false">R41*R41</f>
        <v>0.295368620037807</v>
      </c>
      <c r="T41" s="5" t="n">
        <f aca="false">S41-$I$48</f>
        <v>-7.90926275992439</v>
      </c>
      <c r="U41" s="0"/>
      <c r="V41" s="5" t="n">
        <v>0.370051016517598</v>
      </c>
      <c r="W41" s="0"/>
      <c r="X41" s="1" t="n">
        <f aca="false">V41*R41</f>
        <v>-0.201114682889999</v>
      </c>
      <c r="Y41" s="5" t="n">
        <f aca="false">X41-$O$48</f>
        <v>-0.690871168731652</v>
      </c>
      <c r="Z41" s="0"/>
      <c r="AA41" s="1" t="n">
        <f aca="false">V41*T41</f>
        <v>-2.9268307242148</v>
      </c>
      <c r="AB41" s="5" t="n">
        <f aca="false">AA41-$R$48</f>
        <v>0.12955666272931</v>
      </c>
      <c r="AC41" s="0"/>
      <c r="AD41" s="0"/>
      <c r="AE41" s="0"/>
      <c r="AF41" s="9" t="n">
        <v>1</v>
      </c>
      <c r="AG41" s="0" t="n">
        <v>-0.708394260201543</v>
      </c>
      <c r="AH41" s="0" t="n">
        <v>0.552122310943927</v>
      </c>
      <c r="AI41" s="0" t="n">
        <v>-0.543478260869566</v>
      </c>
      <c r="AJ41" s="0" t="n">
        <v>-7.90926275992439</v>
      </c>
      <c r="AK41" s="0" t="n">
        <v>0.370051016517598</v>
      </c>
      <c r="AL41" s="0" t="n">
        <v>-0.690871168731652</v>
      </c>
      <c r="AM41" s="10" t="n">
        <v>0.129556662729311</v>
      </c>
      <c r="AN41" s="0"/>
      <c r="AO41" s="9" t="n">
        <v>1</v>
      </c>
      <c r="AP41" s="0" t="n">
        <v>-0.583159724150774</v>
      </c>
      <c r="AQ41" s="0" t="n">
        <v>0.575333265335598</v>
      </c>
      <c r="AR41" s="0" t="n">
        <v>-0.543478260869566</v>
      </c>
      <c r="AS41" s="0" t="n">
        <v>-7.90926275992439</v>
      </c>
      <c r="AT41" s="0" t="n">
        <v>0.370051016517598</v>
      </c>
      <c r="AU41" s="0" t="n">
        <v>-0.690871168731652</v>
      </c>
      <c r="AV41" s="10" t="n">
        <v>0.129556662729311</v>
      </c>
      <c r="AW41" s="0"/>
      <c r="AX41" s="9" t="n">
        <v>1</v>
      </c>
      <c r="AY41" s="0" t="n">
        <f aca="false">AVERAGE(AG41,AP41)</f>
        <v>-0.645776992176158</v>
      </c>
      <c r="AZ41" s="0" t="n">
        <f aca="false">AVERAGE(AH41,AQ41)</f>
        <v>0.563727788139763</v>
      </c>
      <c r="BA41" s="0" t="n">
        <v>-0.543478260869566</v>
      </c>
      <c r="BB41" s="0" t="n">
        <v>-7.90926275992439</v>
      </c>
      <c r="BC41" s="0" t="n">
        <v>0.370051016517598</v>
      </c>
      <c r="BD41" s="0" t="n">
        <v>-0.690871168731652</v>
      </c>
      <c r="BE41" s="10" t="n">
        <v>0.129556662729311</v>
      </c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6" hidden="false" customHeight="false" outlineLevel="0" collapsed="false">
      <c r="A42" s="0" t="s">
        <v>75</v>
      </c>
      <c r="B42" s="0" t="s">
        <v>34</v>
      </c>
      <c r="C42" s="0" t="n">
        <v>1</v>
      </c>
      <c r="D42" s="2" t="n">
        <v>-0.73929935530121</v>
      </c>
      <c r="E42" s="2" t="n">
        <v>-0.142041858258835</v>
      </c>
      <c r="F42" s="0" t="s">
        <v>35</v>
      </c>
      <c r="G42" s="0" t="n">
        <v>1</v>
      </c>
      <c r="H42" s="2" t="n">
        <v>-1.04901190224567</v>
      </c>
      <c r="I42" s="2" t="n">
        <v>0.329560062371544</v>
      </c>
      <c r="J42" s="3"/>
      <c r="K42" s="1" t="n">
        <v>3190</v>
      </c>
      <c r="L42" s="1" t="n">
        <v>1</v>
      </c>
      <c r="M42" s="1" t="n">
        <v>2.727272727</v>
      </c>
      <c r="N42" s="1" t="n">
        <v>14</v>
      </c>
      <c r="O42" s="1" t="n">
        <v>43</v>
      </c>
      <c r="P42" s="0"/>
      <c r="Q42" s="1" t="n">
        <v>9</v>
      </c>
      <c r="R42" s="5" t="n">
        <f aca="false">Q42-$G$48</f>
        <v>3.45652173913043</v>
      </c>
      <c r="S42" s="1" t="n">
        <f aca="false">R42*R42</f>
        <v>11.9475425330813</v>
      </c>
      <c r="T42" s="5" t="n">
        <f aca="false">S42-$I$48</f>
        <v>3.74291115311909</v>
      </c>
      <c r="U42" s="0"/>
      <c r="V42" s="5" t="n">
        <v>-0.492001236924086</v>
      </c>
      <c r="W42" s="0"/>
      <c r="X42" s="1" t="n">
        <f aca="false">V42*R42</f>
        <v>-1.70061297110717</v>
      </c>
      <c r="Y42" s="5" t="n">
        <f aca="false">X42-$O$48</f>
        <v>-2.19036945694882</v>
      </c>
      <c r="Z42" s="0"/>
      <c r="AA42" s="1" t="n">
        <f aca="false">V42*T42</f>
        <v>-1.84151691703155</v>
      </c>
      <c r="AB42" s="5" t="n">
        <f aca="false">AA42-$R$48</f>
        <v>1.21487046991256</v>
      </c>
      <c r="AC42" s="0"/>
      <c r="AD42" s="0"/>
      <c r="AE42" s="0"/>
      <c r="AF42" s="9" t="n">
        <v>1</v>
      </c>
      <c r="AG42" s="0" t="n">
        <v>-0.142041858258835</v>
      </c>
      <c r="AH42" s="0" t="n">
        <v>-0.73929935530121</v>
      </c>
      <c r="AI42" s="0" t="n">
        <v>3.45652173913043</v>
      </c>
      <c r="AJ42" s="0" t="n">
        <v>3.74291115311909</v>
      </c>
      <c r="AK42" s="0" t="n">
        <v>-0.492001236924086</v>
      </c>
      <c r="AL42" s="0" t="n">
        <v>-2.19036945694882</v>
      </c>
      <c r="AM42" s="10" t="n">
        <v>1.21487046991256</v>
      </c>
      <c r="AN42" s="0"/>
      <c r="AO42" s="9" t="n">
        <v>1</v>
      </c>
      <c r="AP42" s="0" t="n">
        <v>0.329560062371544</v>
      </c>
      <c r="AQ42" s="0" t="n">
        <v>-1.04901190224567</v>
      </c>
      <c r="AR42" s="0" t="n">
        <v>3.45652173913043</v>
      </c>
      <c r="AS42" s="0" t="n">
        <v>3.74291115311909</v>
      </c>
      <c r="AT42" s="0" t="n">
        <v>-0.492001236924086</v>
      </c>
      <c r="AU42" s="0" t="n">
        <v>-2.19036945694882</v>
      </c>
      <c r="AV42" s="10" t="n">
        <v>1.21487046991256</v>
      </c>
      <c r="AW42" s="0"/>
      <c r="AX42" s="9" t="n">
        <v>1</v>
      </c>
      <c r="AY42" s="0" t="n">
        <f aca="false">AVERAGE(AG42,AP42)</f>
        <v>0.0937591020563545</v>
      </c>
      <c r="AZ42" s="0" t="n">
        <f aca="false">AVERAGE(AH42,AQ42)</f>
        <v>-0.89415562877344</v>
      </c>
      <c r="BA42" s="0" t="n">
        <v>3.45652173913043</v>
      </c>
      <c r="BB42" s="0" t="n">
        <v>3.74291115311909</v>
      </c>
      <c r="BC42" s="0" t="n">
        <v>-0.492001236924086</v>
      </c>
      <c r="BD42" s="0" t="n">
        <v>-2.19036945694882</v>
      </c>
      <c r="BE42" s="10" t="n">
        <v>1.21487046991256</v>
      </c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6" hidden="false" customHeight="false" outlineLevel="0" collapsed="false">
      <c r="A43" s="0" t="s">
        <v>76</v>
      </c>
      <c r="B43" s="0" t="s">
        <v>34</v>
      </c>
      <c r="C43" s="0" t="n">
        <v>1</v>
      </c>
      <c r="D43" s="2" t="n">
        <v>-1.0041616472305</v>
      </c>
      <c r="E43" s="2" t="n">
        <v>1.21509043250664</v>
      </c>
      <c r="F43" s="0" t="s">
        <v>35</v>
      </c>
      <c r="G43" s="0" t="n">
        <v>1</v>
      </c>
      <c r="H43" s="2" t="n">
        <v>-1.08918234478971</v>
      </c>
      <c r="I43" s="2" t="n">
        <v>1.15238293192802</v>
      </c>
      <c r="J43" s="3"/>
      <c r="K43" s="1" t="n">
        <v>3199</v>
      </c>
      <c r="L43" s="1" t="n">
        <v>3</v>
      </c>
      <c r="M43" s="1" t="n">
        <v>0</v>
      </c>
      <c r="N43" s="1" t="n">
        <v>12</v>
      </c>
      <c r="O43" s="1" t="n">
        <v>40</v>
      </c>
      <c r="P43" s="0"/>
      <c r="Q43" s="1" t="n">
        <v>7</v>
      </c>
      <c r="R43" s="5" t="n">
        <f aca="false">Q43-$G$48</f>
        <v>1.45652173913043</v>
      </c>
      <c r="S43" s="1" t="n">
        <f aca="false">R43*R43</f>
        <v>2.12145557655955</v>
      </c>
      <c r="T43" s="5" t="n">
        <f aca="false">S43-$I$48</f>
        <v>-6.08317580340265</v>
      </c>
      <c r="U43" s="0"/>
      <c r="V43" s="5" t="n">
        <v>-0.559974404642627</v>
      </c>
      <c r="W43" s="0"/>
      <c r="X43" s="1" t="n">
        <f aca="false">V43*R43</f>
        <v>-0.815614893718609</v>
      </c>
      <c r="Y43" s="5" t="n">
        <f aca="false">X43-$O$48</f>
        <v>-1.30537137956026</v>
      </c>
      <c r="Z43" s="0"/>
      <c r="AA43" s="1" t="n">
        <f aca="false">V43*T43</f>
        <v>3.40642274884683</v>
      </c>
      <c r="AB43" s="5" t="n">
        <f aca="false">AA43-$R$48</f>
        <v>6.46281013579094</v>
      </c>
      <c r="AC43" s="0"/>
      <c r="AD43" s="0"/>
      <c r="AE43" s="0"/>
      <c r="AF43" s="9" t="n">
        <v>1</v>
      </c>
      <c r="AG43" s="0" t="n">
        <v>1.21509043250664</v>
      </c>
      <c r="AH43" s="0" t="n">
        <v>-1.0041616472305</v>
      </c>
      <c r="AI43" s="0" t="n">
        <v>1.45652173913043</v>
      </c>
      <c r="AJ43" s="0" t="n">
        <v>-6.08317580340265</v>
      </c>
      <c r="AK43" s="0" t="n">
        <v>-0.559974404642627</v>
      </c>
      <c r="AL43" s="0" t="n">
        <v>-1.30537137956026</v>
      </c>
      <c r="AM43" s="10" t="n">
        <v>6.46281013579094</v>
      </c>
      <c r="AN43" s="0"/>
      <c r="AO43" s="9" t="n">
        <v>1</v>
      </c>
      <c r="AP43" s="0" t="n">
        <v>1.15238293192802</v>
      </c>
      <c r="AQ43" s="0" t="n">
        <v>-1.08918234478971</v>
      </c>
      <c r="AR43" s="0" t="n">
        <v>1.45652173913043</v>
      </c>
      <c r="AS43" s="0" t="n">
        <v>-6.08317580340265</v>
      </c>
      <c r="AT43" s="0" t="n">
        <v>-0.559974404642627</v>
      </c>
      <c r="AU43" s="0" t="n">
        <v>-1.30537137956026</v>
      </c>
      <c r="AV43" s="10" t="n">
        <v>6.46281013579094</v>
      </c>
      <c r="AW43" s="0"/>
      <c r="AX43" s="9" t="n">
        <v>1</v>
      </c>
      <c r="AY43" s="0" t="n">
        <f aca="false">AVERAGE(AG43,AP43)</f>
        <v>1.18373668221733</v>
      </c>
      <c r="AZ43" s="0" t="n">
        <f aca="false">AVERAGE(AH43,AQ43)</f>
        <v>-1.04667199601011</v>
      </c>
      <c r="BA43" s="0" t="n">
        <v>1.45652173913043</v>
      </c>
      <c r="BB43" s="0" t="n">
        <v>-6.08317580340265</v>
      </c>
      <c r="BC43" s="0" t="n">
        <v>-0.559974404642627</v>
      </c>
      <c r="BD43" s="0" t="n">
        <v>-1.30537137956026</v>
      </c>
      <c r="BE43" s="10" t="n">
        <v>6.46281013579094</v>
      </c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6" hidden="false" customHeight="false" outlineLevel="0" collapsed="false">
      <c r="A44" s="0" t="s">
        <v>77</v>
      </c>
      <c r="B44" s="0" t="s">
        <v>34</v>
      </c>
      <c r="C44" s="0" t="n">
        <v>1</v>
      </c>
      <c r="D44" s="2" t="n">
        <v>0.535632516541055</v>
      </c>
      <c r="E44" s="2" t="n">
        <v>-0.315167781924498</v>
      </c>
      <c r="F44" s="0" t="s">
        <v>35</v>
      </c>
      <c r="G44" s="0" t="n">
        <v>1</v>
      </c>
      <c r="H44" s="2" t="n">
        <v>0.130621233287534</v>
      </c>
      <c r="I44" s="2" t="n">
        <v>-0.172402241124022</v>
      </c>
      <c r="J44" s="3"/>
      <c r="K44" s="1" t="n">
        <v>3200</v>
      </c>
      <c r="L44" s="1" t="n">
        <v>0</v>
      </c>
      <c r="M44" s="1" t="n">
        <v>0</v>
      </c>
      <c r="N44" s="1" t="n">
        <v>8</v>
      </c>
      <c r="O44" s="1" t="n">
        <v>35</v>
      </c>
      <c r="P44" s="0"/>
      <c r="Q44" s="1" t="n">
        <v>2</v>
      </c>
      <c r="R44" s="5" t="n">
        <f aca="false">Q44-$G$48</f>
        <v>-3.54347826086957</v>
      </c>
      <c r="S44" s="1" t="n">
        <f aca="false">R44*R44</f>
        <v>12.5562381852552</v>
      </c>
      <c r="T44" s="5" t="n">
        <f aca="false">S44-$I$48</f>
        <v>4.35160680529301</v>
      </c>
      <c r="U44" s="0"/>
      <c r="V44" s="5" t="n">
        <v>-1.42782343792001</v>
      </c>
      <c r="W44" s="0"/>
      <c r="X44" s="1" t="n">
        <f aca="false">V44*R44</f>
        <v>5.0594613126296</v>
      </c>
      <c r="Y44" s="5" t="n">
        <f aca="false">X44-$O$48</f>
        <v>4.56970482678795</v>
      </c>
      <c r="Z44" s="0"/>
      <c r="AA44" s="1" t="n">
        <f aca="false">V44*T44</f>
        <v>-6.21332618920957</v>
      </c>
      <c r="AB44" s="5" t="n">
        <f aca="false">AA44-$R$48</f>
        <v>-3.15693880226546</v>
      </c>
      <c r="AC44" s="0"/>
      <c r="AD44" s="0"/>
      <c r="AE44" s="0"/>
      <c r="AF44" s="9" t="n">
        <v>1</v>
      </c>
      <c r="AG44" s="0" t="n">
        <v>-0.315167781924498</v>
      </c>
      <c r="AH44" s="0" t="n">
        <v>0.535632516541055</v>
      </c>
      <c r="AI44" s="0" t="n">
        <v>-3.54347826086957</v>
      </c>
      <c r="AJ44" s="0" t="n">
        <v>4.35160680529301</v>
      </c>
      <c r="AK44" s="0" t="n">
        <v>-1.42782343792001</v>
      </c>
      <c r="AL44" s="0" t="n">
        <v>4.56970482678795</v>
      </c>
      <c r="AM44" s="10" t="n">
        <v>-3.15693880226546</v>
      </c>
      <c r="AN44" s="0"/>
      <c r="AO44" s="9" t="n">
        <v>1</v>
      </c>
      <c r="AP44" s="0" t="n">
        <v>-0.172402241124022</v>
      </c>
      <c r="AQ44" s="0" t="n">
        <v>0.130621233287534</v>
      </c>
      <c r="AR44" s="0" t="n">
        <v>-3.54347826086957</v>
      </c>
      <c r="AS44" s="0" t="n">
        <v>4.35160680529301</v>
      </c>
      <c r="AT44" s="0" t="n">
        <v>-1.42782343792001</v>
      </c>
      <c r="AU44" s="0" t="n">
        <v>4.56970482678795</v>
      </c>
      <c r="AV44" s="10" t="n">
        <v>-3.15693880226546</v>
      </c>
      <c r="AW44" s="0"/>
      <c r="AX44" s="9" t="n">
        <v>1</v>
      </c>
      <c r="AY44" s="0" t="n">
        <f aca="false">AVERAGE(AG44,AP44)</f>
        <v>-0.24378501152426</v>
      </c>
      <c r="AZ44" s="0" t="n">
        <f aca="false">AVERAGE(AH44,AQ44)</f>
        <v>0.333126874914294</v>
      </c>
      <c r="BA44" s="0" t="n">
        <v>-3.54347826086957</v>
      </c>
      <c r="BB44" s="0" t="n">
        <v>4.35160680529301</v>
      </c>
      <c r="BC44" s="0" t="n">
        <v>-1.42782343792001</v>
      </c>
      <c r="BD44" s="0" t="n">
        <v>4.56970482678795</v>
      </c>
      <c r="BE44" s="10" t="n">
        <v>-3.15693880226546</v>
      </c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6" hidden="false" customHeight="false" outlineLevel="0" collapsed="false">
      <c r="A45" s="0" t="s">
        <v>78</v>
      </c>
      <c r="B45" s="0" t="s">
        <v>34</v>
      </c>
      <c r="C45" s="0" t="n">
        <v>1</v>
      </c>
      <c r="D45" s="2" t="n">
        <v>0.346171119280692</v>
      </c>
      <c r="E45" s="2" t="n">
        <v>-0.704733455377132</v>
      </c>
      <c r="F45" s="0" t="s">
        <v>35</v>
      </c>
      <c r="G45" s="0" t="n">
        <v>1</v>
      </c>
      <c r="H45" s="2" t="n">
        <v>-0.135090093012217</v>
      </c>
      <c r="I45" s="2" t="n">
        <v>-0.594989503513274</v>
      </c>
      <c r="J45" s="3"/>
      <c r="K45" s="1" t="n">
        <v>3206</v>
      </c>
      <c r="L45" s="1" t="n">
        <v>6</v>
      </c>
      <c r="M45" s="1" t="n">
        <v>8.181818182</v>
      </c>
      <c r="N45" s="1" t="n">
        <v>12</v>
      </c>
      <c r="O45" s="1" t="n">
        <v>36</v>
      </c>
      <c r="P45" s="0"/>
      <c r="Q45" s="1" t="n">
        <v>5</v>
      </c>
      <c r="R45" s="5" t="n">
        <f aca="false">Q45-$G$48</f>
        <v>-0.543478260869565</v>
      </c>
      <c r="S45" s="1" t="n">
        <f aca="false">R45*R45</f>
        <v>0.295368620037807</v>
      </c>
      <c r="T45" s="5" t="n">
        <f aca="false">S45-$I$48</f>
        <v>-7.90926275992439</v>
      </c>
      <c r="U45" s="0"/>
      <c r="V45" s="5" t="n">
        <v>2.24749219858222</v>
      </c>
      <c r="W45" s="0"/>
      <c r="X45" s="1" t="n">
        <f aca="false">V45*R45</f>
        <v>-1.22146315140338</v>
      </c>
      <c r="Y45" s="5" t="n">
        <f aca="false">X45-$O$48</f>
        <v>-1.71121963724503</v>
      </c>
      <c r="Z45" s="0"/>
      <c r="AA45" s="1" t="n">
        <f aca="false">V45*T45</f>
        <v>-17.7760063494669</v>
      </c>
      <c r="AB45" s="5" t="n">
        <f aca="false">AA45-$R$48</f>
        <v>-14.7196189625228</v>
      </c>
      <c r="AC45" s="0"/>
      <c r="AD45" s="0"/>
      <c r="AE45" s="0"/>
      <c r="AF45" s="9" t="n">
        <v>1</v>
      </c>
      <c r="AG45" s="0" t="n">
        <v>-0.704733455377132</v>
      </c>
      <c r="AH45" s="0" t="n">
        <v>0.346171119280692</v>
      </c>
      <c r="AI45" s="0" t="n">
        <v>-0.543478260869566</v>
      </c>
      <c r="AJ45" s="0" t="n">
        <v>-7.90926275992439</v>
      </c>
      <c r="AK45" s="0" t="n">
        <v>2.24749219858222</v>
      </c>
      <c r="AL45" s="0" t="n">
        <v>-1.71121963724503</v>
      </c>
      <c r="AM45" s="10" t="n">
        <v>-14.7196189625228</v>
      </c>
      <c r="AN45" s="0"/>
      <c r="AO45" s="9" t="n">
        <v>1</v>
      </c>
      <c r="AP45" s="0" t="n">
        <v>-0.594989503513274</v>
      </c>
      <c r="AQ45" s="0" t="n">
        <v>-0.135090093012217</v>
      </c>
      <c r="AR45" s="0" t="n">
        <v>-0.543478260869566</v>
      </c>
      <c r="AS45" s="0" t="n">
        <v>-7.90926275992439</v>
      </c>
      <c r="AT45" s="0" t="n">
        <v>2.24749219858222</v>
      </c>
      <c r="AU45" s="0" t="n">
        <v>-1.71121963724503</v>
      </c>
      <c r="AV45" s="10" t="n">
        <v>-14.7196189625228</v>
      </c>
      <c r="AW45" s="0"/>
      <c r="AX45" s="9" t="n">
        <v>1</v>
      </c>
      <c r="AY45" s="0" t="n">
        <f aca="false">AVERAGE(AG45,AP45)</f>
        <v>-0.649861479445203</v>
      </c>
      <c r="AZ45" s="0" t="n">
        <f aca="false">AVERAGE(AH45,AQ45)</f>
        <v>0.105540513134238</v>
      </c>
      <c r="BA45" s="0" t="n">
        <v>-0.543478260869566</v>
      </c>
      <c r="BB45" s="0" t="n">
        <v>-7.90926275992439</v>
      </c>
      <c r="BC45" s="0" t="n">
        <v>2.24749219858222</v>
      </c>
      <c r="BD45" s="0" t="n">
        <v>-1.71121963724503</v>
      </c>
      <c r="BE45" s="10" t="n">
        <v>-14.7196189625228</v>
      </c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6" hidden="false" customHeight="false" outlineLevel="0" collapsed="false">
      <c r="A46" s="0" t="s">
        <v>79</v>
      </c>
      <c r="B46" s="0" t="s">
        <v>34</v>
      </c>
      <c r="C46" s="0" t="n">
        <v>1</v>
      </c>
      <c r="D46" s="2" t="n">
        <v>1.14792642459898</v>
      </c>
      <c r="E46" s="2" t="n">
        <v>-1.6050861163676</v>
      </c>
      <c r="F46" s="0" t="s">
        <v>35</v>
      </c>
      <c r="G46" s="0" t="n">
        <v>1</v>
      </c>
      <c r="H46" s="2" t="n">
        <v>0.68661641149999</v>
      </c>
      <c r="I46" s="2" t="n">
        <v>-1.39117037076242</v>
      </c>
      <c r="J46" s="3"/>
      <c r="K46" s="1" t="n">
        <v>3212</v>
      </c>
      <c r="L46" s="1" t="n">
        <v>0</v>
      </c>
      <c r="M46" s="1" t="n">
        <v>0</v>
      </c>
      <c r="N46" s="1" t="n">
        <v>7</v>
      </c>
      <c r="O46" s="1" t="n">
        <v>36</v>
      </c>
      <c r="P46" s="0"/>
      <c r="Q46" s="1" t="n">
        <v>2</v>
      </c>
      <c r="R46" s="5" t="n">
        <f aca="false">Q46-$G$48</f>
        <v>-3.54347826086957</v>
      </c>
      <c r="S46" s="1" t="n">
        <f aca="false">R46*R46</f>
        <v>12.5562381852552</v>
      </c>
      <c r="T46" s="5" t="n">
        <f aca="false">S46-$I$48</f>
        <v>4.35160680529301</v>
      </c>
      <c r="U46" s="0"/>
      <c r="V46" s="5" t="n">
        <v>-1.42782343792001</v>
      </c>
      <c r="W46" s="0"/>
      <c r="X46" s="1" t="n">
        <f aca="false">V46*R46</f>
        <v>5.0594613126296</v>
      </c>
      <c r="Y46" s="5" t="n">
        <f aca="false">X46-$O$48</f>
        <v>4.56970482678795</v>
      </c>
      <c r="Z46" s="0"/>
      <c r="AA46" s="1" t="n">
        <f aca="false">V46*T46</f>
        <v>-6.21332618920957</v>
      </c>
      <c r="AB46" s="5" t="n">
        <f aca="false">AA46-$R$48</f>
        <v>-3.15693880226546</v>
      </c>
      <c r="AC46" s="0"/>
      <c r="AD46" s="0"/>
      <c r="AE46" s="0"/>
      <c r="AF46" s="9" t="n">
        <v>1</v>
      </c>
      <c r="AG46" s="0" t="n">
        <v>-1.6050861163676</v>
      </c>
      <c r="AH46" s="0" t="n">
        <v>1.14792642459898</v>
      </c>
      <c r="AI46" s="0" t="n">
        <v>-3.54347826086957</v>
      </c>
      <c r="AJ46" s="0" t="n">
        <v>4.35160680529301</v>
      </c>
      <c r="AK46" s="0" t="n">
        <v>-1.42782343792001</v>
      </c>
      <c r="AL46" s="0" t="n">
        <v>4.56970482678795</v>
      </c>
      <c r="AM46" s="10" t="n">
        <v>-3.15693880226546</v>
      </c>
      <c r="AN46" s="0"/>
      <c r="AO46" s="9" t="n">
        <v>1</v>
      </c>
      <c r="AP46" s="0" t="n">
        <v>-1.39117037076242</v>
      </c>
      <c r="AQ46" s="0" t="n">
        <v>0.68661641149999</v>
      </c>
      <c r="AR46" s="0" t="n">
        <v>-3.54347826086957</v>
      </c>
      <c r="AS46" s="0" t="n">
        <v>4.35160680529301</v>
      </c>
      <c r="AT46" s="0" t="n">
        <v>-1.42782343792001</v>
      </c>
      <c r="AU46" s="0" t="n">
        <v>4.56970482678795</v>
      </c>
      <c r="AV46" s="10" t="n">
        <v>-3.15693880226546</v>
      </c>
      <c r="AW46" s="0"/>
      <c r="AX46" s="9" t="n">
        <v>1</v>
      </c>
      <c r="AY46" s="0" t="n">
        <f aca="false">AVERAGE(AG46,AP46)</f>
        <v>-1.49812824356501</v>
      </c>
      <c r="AZ46" s="0" t="n">
        <f aca="false">AVERAGE(AH46,AQ46)</f>
        <v>0.917271418049485</v>
      </c>
      <c r="BA46" s="0" t="n">
        <v>-3.54347826086957</v>
      </c>
      <c r="BB46" s="0" t="n">
        <v>4.35160680529301</v>
      </c>
      <c r="BC46" s="0" t="n">
        <v>-1.42782343792001</v>
      </c>
      <c r="BD46" s="0" t="n">
        <v>4.56970482678795</v>
      </c>
      <c r="BE46" s="10" t="n">
        <v>-3.15693880226546</v>
      </c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11" customFormat="true" ht="16" hidden="false" customHeight="false" outlineLevel="0" collapsed="false">
      <c r="A47" s="11" t="s">
        <v>80</v>
      </c>
      <c r="B47" s="11" t="s">
        <v>34</v>
      </c>
      <c r="C47" s="11" t="n">
        <v>1</v>
      </c>
      <c r="D47" s="12" t="n">
        <v>-0.52776869238905</v>
      </c>
      <c r="E47" s="12" t="n">
        <v>0.27156771544529</v>
      </c>
      <c r="F47" s="11" t="s">
        <v>35</v>
      </c>
      <c r="G47" s="11" t="n">
        <v>1</v>
      </c>
      <c r="H47" s="12" t="n">
        <v>0.453534312287127</v>
      </c>
      <c r="I47" s="12" t="n">
        <v>0.111397650655096</v>
      </c>
      <c r="J47" s="13"/>
      <c r="K47" s="11" t="n">
        <v>3220</v>
      </c>
      <c r="L47" s="11" t="n">
        <v>5</v>
      </c>
      <c r="M47" s="11" t="n">
        <v>0</v>
      </c>
      <c r="N47" s="11" t="n">
        <v>13</v>
      </c>
      <c r="O47" s="11" t="n">
        <v>39</v>
      </c>
      <c r="Q47" s="11" t="n">
        <v>7</v>
      </c>
      <c r="R47" s="12" t="n">
        <f aca="false">Q47-$G$48</f>
        <v>1.45652173913043</v>
      </c>
      <c r="S47" s="11" t="n">
        <f aca="false">R47*R47</f>
        <v>2.12145557655955</v>
      </c>
      <c r="T47" s="12" t="n">
        <f aca="false">S47-$I$48</f>
        <v>-6.08317580340265</v>
      </c>
      <c r="V47" s="12" t="n">
        <v>0.0185916175422969</v>
      </c>
      <c r="X47" s="11" t="n">
        <f aca="false">V47*R47</f>
        <v>0.0270790951159542</v>
      </c>
      <c r="Y47" s="12" t="n">
        <f aca="false">X47-$O$48</f>
        <v>-0.462677390725699</v>
      </c>
      <c r="AA47" s="11" t="n">
        <f aca="false">V47*T47</f>
        <v>-0.113096077979417</v>
      </c>
      <c r="AB47" s="12" t="n">
        <f aca="false">AA47-$R$48</f>
        <v>2.94329130896469</v>
      </c>
      <c r="AF47" s="14" t="n">
        <v>1</v>
      </c>
      <c r="AG47" s="11" t="n">
        <v>0.27156771544529</v>
      </c>
      <c r="AH47" s="11" t="n">
        <v>-0.52776869238905</v>
      </c>
      <c r="AI47" s="11" t="n">
        <v>1.45652173913043</v>
      </c>
      <c r="AJ47" s="11" t="n">
        <v>-6.08317580340265</v>
      </c>
      <c r="AK47" s="11" t="n">
        <v>0.0185916175422969</v>
      </c>
      <c r="AL47" s="11" t="n">
        <v>-0.462677390725699</v>
      </c>
      <c r="AM47" s="15" t="n">
        <v>2.94329130896469</v>
      </c>
      <c r="AO47" s="14" t="n">
        <v>1</v>
      </c>
      <c r="AP47" s="11" t="n">
        <v>0.111397650655096</v>
      </c>
      <c r="AQ47" s="11" t="n">
        <v>0.453534312287127</v>
      </c>
      <c r="AR47" s="11" t="n">
        <v>1.45652173913043</v>
      </c>
      <c r="AS47" s="11" t="n">
        <v>-6.08317580340265</v>
      </c>
      <c r="AT47" s="11" t="n">
        <v>0.0185916175422969</v>
      </c>
      <c r="AU47" s="11" t="n">
        <v>-0.462677390725699</v>
      </c>
      <c r="AV47" s="15" t="n">
        <v>2.94329130896469</v>
      </c>
      <c r="AX47" s="14" t="n">
        <v>1</v>
      </c>
      <c r="AY47" s="11" t="n">
        <f aca="false">AVERAGE(AG47,AP47)</f>
        <v>0.191482683050193</v>
      </c>
      <c r="AZ47" s="11" t="n">
        <f aca="false">AVERAGE(AH47,AQ47)</f>
        <v>-0.0371171900509615</v>
      </c>
      <c r="BA47" s="11" t="n">
        <v>1.45652173913043</v>
      </c>
      <c r="BB47" s="11" t="n">
        <v>-6.08317580340265</v>
      </c>
      <c r="BC47" s="11" t="n">
        <v>0.0185916175422969</v>
      </c>
      <c r="BD47" s="11" t="n">
        <v>-0.462677390725699</v>
      </c>
      <c r="BE47" s="15" t="n">
        <v>2.94329130896469</v>
      </c>
    </row>
    <row r="48" customFormat="false" ht="33" hidden="false" customHeight="false" outlineLevel="0" collapsed="false">
      <c r="G48" s="1" t="n">
        <f aca="false">AVERAGE(Q2:Q47)</f>
        <v>5.54347826086957</v>
      </c>
      <c r="H48" s="1" t="n">
        <f aca="false">AVERAGE(R2:R47)</f>
        <v>-2.51006944697861E-016</v>
      </c>
      <c r="I48" s="4" t="n">
        <f aca="false">AVERAGE(S2:S47)</f>
        <v>8.20463137996219</v>
      </c>
      <c r="J48" s="4"/>
      <c r="K48" s="4" t="n">
        <f aca="false">AVERAGE(T2:T47)</f>
        <v>5.79246795456603E-016</v>
      </c>
      <c r="L48" s="4"/>
      <c r="M48" s="4" t="n">
        <f aca="false">AVERAGE(V2:V47)</f>
        <v>3.23865330688887E-016</v>
      </c>
      <c r="O48" s="4" t="n">
        <f aca="false">AVERAGE(X2:X47)</f>
        <v>0.489756485841653</v>
      </c>
      <c r="P48" s="4" t="n">
        <f aca="false">AVERAGE(Y2:Y47)</f>
        <v>-1.59292868750566E-016</v>
      </c>
      <c r="R48" s="4" t="n">
        <f aca="false">AVERAGE(AA2:AA47)</f>
        <v>-3.05638738694411</v>
      </c>
      <c r="S48" s="4" t="n">
        <f aca="false">AVERAGE(AB2:AB47)</f>
        <v>-5.30976229168553E-016</v>
      </c>
      <c r="AI48" s="16" t="s">
        <v>81</v>
      </c>
      <c r="AS48" s="16" t="s">
        <v>82</v>
      </c>
      <c r="BA48" s="16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2022-06-02T15:32:13Z</dcterms:created>
  <dc:creator>Microsoft Office User</dc:creator>
  <dc:description/>
  <dc:language>en-US</dc:language>
  <cp:lastModifiedBy>Microsoft Office User</cp:lastModifiedBy>
  <dcterms:modified xsi:type="dcterms:W3CDTF">2022-06-08T02:40:24Z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