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ameswyngaarden/Documents/Temple/research/istart/survey_measures/"/>
    </mc:Choice>
  </mc:AlternateContent>
  <xr:revisionPtr revIDLastSave="0" documentId="13_ncr:1_{1724F1AC-4462-1548-BFAB-0AB43F8DE0AF}" xr6:coauthVersionLast="47" xr6:coauthVersionMax="47" xr10:uidLastSave="{00000000-0000-0000-0000-000000000000}"/>
  <bookViews>
    <workbookView xWindow="28800" yWindow="-3100" windowWidth="38400" windowHeight="211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7" i="1" s="1"/>
  <c r="U43" i="1"/>
  <c r="U44" i="1"/>
  <c r="U45" i="1"/>
  <c r="U46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" i="1"/>
  <c r="R47" i="1"/>
  <c r="S47" i="1"/>
  <c r="T47" i="1"/>
  <c r="W47" i="1"/>
  <c r="X47" i="1"/>
  <c r="Y47" i="1"/>
  <c r="I47" i="1"/>
  <c r="J7" i="1" s="1"/>
  <c r="K7" i="1" s="1"/>
  <c r="G47" i="1"/>
  <c r="H8" i="1" s="1"/>
  <c r="J22" i="1" l="1"/>
  <c r="K22" i="1" s="1"/>
  <c r="H38" i="1"/>
  <c r="H27" i="1"/>
  <c r="H13" i="1"/>
  <c r="J36" i="1"/>
  <c r="K36" i="1" s="1"/>
  <c r="H37" i="1"/>
  <c r="M37" i="1" s="1"/>
  <c r="H12" i="1"/>
  <c r="M12" i="1" s="1"/>
  <c r="J10" i="1"/>
  <c r="K10" i="1" s="1"/>
  <c r="H2" i="1"/>
  <c r="H36" i="1"/>
  <c r="J45" i="1"/>
  <c r="K45" i="1" s="1"/>
  <c r="J20" i="1"/>
  <c r="K20" i="1" s="1"/>
  <c r="H35" i="1"/>
  <c r="J30" i="1"/>
  <c r="K30" i="1" s="1"/>
  <c r="J5" i="1"/>
  <c r="K5" i="1" s="1"/>
  <c r="H45" i="1"/>
  <c r="M45" i="1" s="1"/>
  <c r="H20" i="1"/>
  <c r="H6" i="1"/>
  <c r="J43" i="1"/>
  <c r="K43" i="1" s="1"/>
  <c r="J29" i="1"/>
  <c r="K29" i="1" s="1"/>
  <c r="J18" i="1"/>
  <c r="K18" i="1" s="1"/>
  <c r="J4" i="1"/>
  <c r="K4" i="1" s="1"/>
  <c r="J35" i="1"/>
  <c r="K35" i="1" s="1"/>
  <c r="H11" i="1"/>
  <c r="M11" i="1" s="1"/>
  <c r="H7" i="1"/>
  <c r="M7" i="1" s="1"/>
  <c r="J11" i="1"/>
  <c r="K11" i="1" s="1"/>
  <c r="H23" i="1"/>
  <c r="J46" i="1"/>
  <c r="K46" i="1" s="1"/>
  <c r="J21" i="1"/>
  <c r="K21" i="1" s="1"/>
  <c r="H22" i="1"/>
  <c r="M22" i="1" s="1"/>
  <c r="J34" i="1"/>
  <c r="K34" i="1" s="1"/>
  <c r="J6" i="1"/>
  <c r="K6" i="1" s="1"/>
  <c r="H46" i="1"/>
  <c r="H21" i="1"/>
  <c r="J44" i="1"/>
  <c r="K44" i="1" s="1"/>
  <c r="J19" i="1"/>
  <c r="K19" i="1" s="1"/>
  <c r="H31" i="1"/>
  <c r="H44" i="1"/>
  <c r="M44" i="1" s="1"/>
  <c r="H30" i="1"/>
  <c r="H19" i="1"/>
  <c r="M19" i="1" s="1"/>
  <c r="H5" i="1"/>
  <c r="J42" i="1"/>
  <c r="K42" i="1" s="1"/>
  <c r="J28" i="1"/>
  <c r="K28" i="1" s="1"/>
  <c r="J14" i="1"/>
  <c r="K14" i="1" s="1"/>
  <c r="J3" i="1"/>
  <c r="K3" i="1" s="1"/>
  <c r="H43" i="1"/>
  <c r="M43" i="1" s="1"/>
  <c r="H29" i="1"/>
  <c r="M29" i="1" s="1"/>
  <c r="H15" i="1"/>
  <c r="H4" i="1"/>
  <c r="J38" i="1"/>
  <c r="K38" i="1" s="1"/>
  <c r="J27" i="1"/>
  <c r="K27" i="1" s="1"/>
  <c r="J13" i="1"/>
  <c r="K13" i="1" s="1"/>
  <c r="H39" i="1"/>
  <c r="H28" i="1"/>
  <c r="M28" i="1" s="1"/>
  <c r="H14" i="1"/>
  <c r="M14" i="1" s="1"/>
  <c r="H3" i="1"/>
  <c r="J37" i="1"/>
  <c r="K37" i="1" s="1"/>
  <c r="J26" i="1"/>
  <c r="K26" i="1" s="1"/>
  <c r="J12" i="1"/>
  <c r="K12" i="1" s="1"/>
  <c r="M20" i="1"/>
  <c r="M5" i="1"/>
  <c r="M3" i="1"/>
  <c r="M27" i="1"/>
  <c r="M6" i="1"/>
  <c r="J41" i="1"/>
  <c r="K41" i="1" s="1"/>
  <c r="J33" i="1"/>
  <c r="K33" i="1" s="1"/>
  <c r="J25" i="1"/>
  <c r="K25" i="1" s="1"/>
  <c r="J17" i="1"/>
  <c r="K17" i="1" s="1"/>
  <c r="J9" i="1"/>
  <c r="K9" i="1" s="1"/>
  <c r="H42" i="1"/>
  <c r="H34" i="1"/>
  <c r="H26" i="1"/>
  <c r="H18" i="1"/>
  <c r="H10" i="1"/>
  <c r="H41" i="1"/>
  <c r="H33" i="1"/>
  <c r="H25" i="1"/>
  <c r="H17" i="1"/>
  <c r="H9" i="1"/>
  <c r="J40" i="1"/>
  <c r="K40" i="1" s="1"/>
  <c r="J32" i="1"/>
  <c r="K32" i="1" s="1"/>
  <c r="J24" i="1"/>
  <c r="K24" i="1" s="1"/>
  <c r="J16" i="1"/>
  <c r="K16" i="1" s="1"/>
  <c r="J8" i="1"/>
  <c r="K8" i="1" s="1"/>
  <c r="H40" i="1"/>
  <c r="H32" i="1"/>
  <c r="H24" i="1"/>
  <c r="H16" i="1"/>
  <c r="J2" i="1"/>
  <c r="J39" i="1"/>
  <c r="K39" i="1" s="1"/>
  <c r="J31" i="1"/>
  <c r="K31" i="1" s="1"/>
  <c r="J23" i="1"/>
  <c r="J15" i="1"/>
  <c r="K15" i="1" s="1"/>
  <c r="M4" i="1" l="1"/>
  <c r="M30" i="1"/>
  <c r="M36" i="1"/>
  <c r="M8" i="1"/>
  <c r="M13" i="1"/>
  <c r="M35" i="1"/>
  <c r="M21" i="1"/>
  <c r="H47" i="1"/>
  <c r="M38" i="1"/>
  <c r="M46" i="1"/>
  <c r="M41" i="1"/>
  <c r="M10" i="1"/>
  <c r="J47" i="1"/>
  <c r="K2" i="1"/>
  <c r="M2" i="1"/>
  <c r="M18" i="1"/>
  <c r="M39" i="1"/>
  <c r="M24" i="1"/>
  <c r="M34" i="1"/>
  <c r="M32" i="1"/>
  <c r="M42" i="1"/>
  <c r="M25" i="1"/>
  <c r="M15" i="1"/>
  <c r="M16" i="1"/>
  <c r="M26" i="1"/>
  <c r="M9" i="1"/>
  <c r="M17" i="1"/>
  <c r="M31" i="1"/>
  <c r="M40" i="1"/>
  <c r="K23" i="1"/>
  <c r="M23" i="1"/>
  <c r="M33" i="1"/>
  <c r="M47" i="1" l="1"/>
  <c r="N26" i="1" s="1"/>
  <c r="N31" i="1"/>
  <c r="N42" i="1"/>
  <c r="N10" i="1"/>
  <c r="N15" i="1"/>
  <c r="N9" i="1"/>
  <c r="N39" i="1"/>
  <c r="N25" i="1"/>
  <c r="N41" i="1"/>
  <c r="K47" i="1"/>
  <c r="N32" i="1"/>
  <c r="N17" i="1"/>
  <c r="N23" i="1"/>
  <c r="N18" i="1"/>
  <c r="N24" i="1" l="1"/>
  <c r="N33" i="1"/>
  <c r="L26" i="1"/>
  <c r="O26" i="1" s="1"/>
  <c r="L4" i="1"/>
  <c r="O4" i="1" s="1"/>
  <c r="L30" i="1"/>
  <c r="O30" i="1" s="1"/>
  <c r="L20" i="1"/>
  <c r="O20" i="1" s="1"/>
  <c r="L29" i="1"/>
  <c r="O29" i="1" s="1"/>
  <c r="L37" i="1"/>
  <c r="O37" i="1" s="1"/>
  <c r="L6" i="1"/>
  <c r="O6" i="1" s="1"/>
  <c r="L42" i="1"/>
  <c r="O42" i="1" s="1"/>
  <c r="L14" i="1"/>
  <c r="O14" i="1" s="1"/>
  <c r="L43" i="1"/>
  <c r="O43" i="1" s="1"/>
  <c r="L44" i="1"/>
  <c r="O44" i="1" s="1"/>
  <c r="L18" i="1"/>
  <c r="O18" i="1" s="1"/>
  <c r="L11" i="1"/>
  <c r="O11" i="1" s="1"/>
  <c r="L46" i="1"/>
  <c r="O46" i="1" s="1"/>
  <c r="L28" i="1"/>
  <c r="O28" i="1" s="1"/>
  <c r="L45" i="1"/>
  <c r="O45" i="1" s="1"/>
  <c r="L3" i="1"/>
  <c r="O3" i="1" s="1"/>
  <c r="L21" i="1"/>
  <c r="O21" i="1" s="1"/>
  <c r="L7" i="1"/>
  <c r="O7" i="1" s="1"/>
  <c r="L36" i="1"/>
  <c r="O36" i="1" s="1"/>
  <c r="L27" i="1"/>
  <c r="O27" i="1" s="1"/>
  <c r="L38" i="1"/>
  <c r="O38" i="1" s="1"/>
  <c r="L19" i="1"/>
  <c r="O19" i="1" s="1"/>
  <c r="L13" i="1"/>
  <c r="O13" i="1" s="1"/>
  <c r="L34" i="1"/>
  <c r="O34" i="1" s="1"/>
  <c r="L35" i="1"/>
  <c r="O35" i="1" s="1"/>
  <c r="L10" i="1"/>
  <c r="O10" i="1" s="1"/>
  <c r="L22" i="1"/>
  <c r="O22" i="1" s="1"/>
  <c r="L5" i="1"/>
  <c r="O5" i="1" s="1"/>
  <c r="L12" i="1"/>
  <c r="O12" i="1" s="1"/>
  <c r="L31" i="1"/>
  <c r="O31" i="1" s="1"/>
  <c r="L41" i="1"/>
  <c r="O41" i="1" s="1"/>
  <c r="L15" i="1"/>
  <c r="O15" i="1" s="1"/>
  <c r="L33" i="1"/>
  <c r="O33" i="1" s="1"/>
  <c r="L16" i="1"/>
  <c r="O16" i="1" s="1"/>
  <c r="L40" i="1"/>
  <c r="O40" i="1" s="1"/>
  <c r="L17" i="1"/>
  <c r="O17" i="1" s="1"/>
  <c r="L25" i="1"/>
  <c r="O25" i="1" s="1"/>
  <c r="L32" i="1"/>
  <c r="O32" i="1" s="1"/>
  <c r="L8" i="1"/>
  <c r="O8" i="1" s="1"/>
  <c r="L39" i="1"/>
  <c r="O39" i="1" s="1"/>
  <c r="L9" i="1"/>
  <c r="O9" i="1" s="1"/>
  <c r="L24" i="1"/>
  <c r="O24" i="1" s="1"/>
  <c r="N46" i="1"/>
  <c r="N22" i="1"/>
  <c r="N35" i="1"/>
  <c r="N43" i="1"/>
  <c r="N21" i="1"/>
  <c r="N4" i="1"/>
  <c r="N36" i="1"/>
  <c r="N28" i="1"/>
  <c r="N5" i="1"/>
  <c r="N37" i="1"/>
  <c r="N8" i="1"/>
  <c r="N30" i="1"/>
  <c r="N44" i="1"/>
  <c r="N6" i="1"/>
  <c r="N7" i="1"/>
  <c r="N29" i="1"/>
  <c r="N20" i="1"/>
  <c r="N3" i="1"/>
  <c r="N38" i="1"/>
  <c r="N13" i="1"/>
  <c r="N14" i="1"/>
  <c r="N12" i="1"/>
  <c r="N27" i="1"/>
  <c r="N19" i="1"/>
  <c r="N11" i="1"/>
  <c r="N45" i="1"/>
  <c r="L2" i="1"/>
  <c r="N16" i="1"/>
  <c r="N2" i="1"/>
  <c r="N34" i="1"/>
  <c r="N40" i="1"/>
  <c r="L23" i="1"/>
  <c r="O23" i="1" s="1"/>
  <c r="N47" i="1" l="1"/>
  <c r="L47" i="1"/>
  <c r="O2" i="1"/>
  <c r="O47" i="1" l="1"/>
  <c r="P41" i="1" l="1"/>
  <c r="P29" i="1"/>
  <c r="P13" i="1"/>
  <c r="P9" i="1"/>
  <c r="P39" i="1"/>
  <c r="P36" i="1"/>
  <c r="P35" i="1"/>
  <c r="P38" i="1"/>
  <c r="P8" i="1"/>
  <c r="P17" i="1"/>
  <c r="P16" i="1"/>
  <c r="P11" i="1"/>
  <c r="P10" i="1"/>
  <c r="P14" i="1"/>
  <c r="P27" i="1"/>
  <c r="P26" i="1"/>
  <c r="P22" i="1"/>
  <c r="P5" i="1"/>
  <c r="P19" i="1"/>
  <c r="P32" i="1"/>
  <c r="P15" i="1"/>
  <c r="P23" i="1"/>
  <c r="P6" i="1"/>
  <c r="P21" i="1"/>
  <c r="P42" i="1"/>
  <c r="P25" i="1"/>
  <c r="P3" i="1"/>
  <c r="P37" i="1"/>
  <c r="P40" i="1"/>
  <c r="P7" i="1"/>
  <c r="P18" i="1"/>
  <c r="P44" i="1"/>
  <c r="P31" i="1"/>
  <c r="P30" i="1"/>
  <c r="P33" i="1"/>
  <c r="P34" i="1"/>
  <c r="P43" i="1"/>
  <c r="P28" i="1"/>
  <c r="P4" i="1"/>
  <c r="P12" i="1"/>
  <c r="P45" i="1"/>
  <c r="P46" i="1"/>
  <c r="P24" i="1"/>
  <c r="P20" i="1"/>
  <c r="P2" i="1"/>
  <c r="P47" i="1" l="1"/>
</calcChain>
</file>

<file path=xl/sharedStrings.xml><?xml version="1.0" encoding="utf-8"?>
<sst xmlns="http://schemas.openxmlformats.org/spreadsheetml/2006/main" count="28" uniqueCount="14">
  <si>
    <t>SPSRWD</t>
  </si>
  <si>
    <t>BISBAS_BAS</t>
  </si>
  <si>
    <t>audit_standard_score</t>
  </si>
  <si>
    <t>dudit_standard_score</t>
  </si>
  <si>
    <t>ID</t>
  </si>
  <si>
    <t>composite substance</t>
  </si>
  <si>
    <t>composite RS</t>
  </si>
  <si>
    <t>compRS-square</t>
  </si>
  <si>
    <t>substance*RS</t>
  </si>
  <si>
    <t>substance*RS-square</t>
  </si>
  <si>
    <t>doors</t>
  </si>
  <si>
    <t>tsnr</t>
  </si>
  <si>
    <t>fd_mean</t>
  </si>
  <si>
    <t>socialdoors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</si>
</sst>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/>
  </cellXfs>
  <cellStyles count="1">
    <cellStyle name="Normal" xfId="0" builtinId="0"/>
  </cellStyles>
  <dxfs count="4"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87"/>
  <sheetViews>
    <sheetView workbookViewId="0">
      <pane xSplit="1" topLeftCell="I1" activePane="topRight" state="frozen"/>
      <selection pane="topRight" sqref="A1:XFD1048576"/>
    </sheetView>
  </sheetViews>
  <sheetFormatPr baseColWidth="10" defaultColWidth="12.6640625" defaultRowHeight="15.75" customHeight="1" x14ac:dyDescent="0.15"/>
  <cols>
    <col min="8" max="8" width="12.6640625" style="2"/>
    <col min="19" max="19" width="12.6640625" style="2"/>
    <col min="21" max="21" width="12.6640625" style="2"/>
    <col min="23" max="25" width="12.6640625" style="7"/>
  </cols>
  <sheetData>
    <row r="1" spans="1:26" ht="16" x14ac:dyDescent="0.2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3"/>
      <c r="G1" s="3" t="s">
        <v>5</v>
      </c>
      <c r="H1" s="3"/>
      <c r="I1" s="3" t="s">
        <v>6</v>
      </c>
      <c r="J1" s="3"/>
      <c r="K1" s="4" t="s">
        <v>7</v>
      </c>
      <c r="L1" s="4"/>
      <c r="M1" s="4" t="s">
        <v>8</v>
      </c>
      <c r="N1" s="4"/>
      <c r="O1" s="4" t="s">
        <v>9</v>
      </c>
      <c r="P1" s="4"/>
      <c r="Q1" s="4" t="s">
        <v>10</v>
      </c>
      <c r="R1" s="6" t="s">
        <v>11</v>
      </c>
      <c r="S1" s="6"/>
      <c r="T1" s="6" t="s">
        <v>12</v>
      </c>
      <c r="U1" s="6"/>
      <c r="V1" s="4" t="s">
        <v>13</v>
      </c>
      <c r="W1" s="7" t="s">
        <v>11</v>
      </c>
      <c r="Y1" s="7" t="s">
        <v>12</v>
      </c>
    </row>
    <row r="2" spans="1:26" ht="16" x14ac:dyDescent="0.2">
      <c r="A2" s="1">
        <v>1001</v>
      </c>
      <c r="B2" s="5">
        <v>7</v>
      </c>
      <c r="C2" s="5">
        <v>44</v>
      </c>
      <c r="D2" s="5">
        <v>6.6666666670000003</v>
      </c>
      <c r="E2" s="5">
        <v>0</v>
      </c>
      <c r="F2" s="3"/>
      <c r="G2" s="3">
        <v>0.49647870365121199</v>
      </c>
      <c r="H2" s="3">
        <f>G2-$G$47</f>
        <v>0.49690796049827807</v>
      </c>
      <c r="I2" s="3">
        <v>6</v>
      </c>
      <c r="J2" s="3">
        <f>I2-$I$47</f>
        <v>0.45454545454545414</v>
      </c>
      <c r="K2" s="4">
        <f>J2*J2</f>
        <v>0.20661157024793353</v>
      </c>
      <c r="L2" s="4">
        <f>K2-$K$47</f>
        <v>-8.3595041322314039</v>
      </c>
      <c r="M2" s="4">
        <f>H2*J2</f>
        <v>0.22586725477194439</v>
      </c>
      <c r="N2" s="4">
        <f>M2-$M$47</f>
        <v>-0.19971547265243231</v>
      </c>
      <c r="O2" s="4">
        <f>H2*L2</f>
        <v>-4.1539041491240347</v>
      </c>
      <c r="P2" s="4">
        <f>O2-$O$47</f>
        <v>-0.75917179128246159</v>
      </c>
      <c r="Q2" s="4"/>
      <c r="R2" s="6">
        <v>54.931339299999998</v>
      </c>
      <c r="S2" s="6">
        <f>R2-$R$47</f>
        <v>-17.622524454545463</v>
      </c>
      <c r="T2" s="6">
        <v>0.22974649999999999</v>
      </c>
      <c r="U2" s="6">
        <f>T2-$T$47</f>
        <v>6.9069542045454541E-2</v>
      </c>
      <c r="W2" s="7">
        <v>40.624487308901699</v>
      </c>
      <c r="X2" s="7">
        <f>W2-$W$47</f>
        <v>-30.835903442282238</v>
      </c>
      <c r="Y2" s="7">
        <v>0.24835381284195501</v>
      </c>
      <c r="Z2">
        <f>Y2-$Y$47</f>
        <v>8.4535742321190682E-2</v>
      </c>
    </row>
    <row r="3" spans="1:26" ht="16" x14ac:dyDescent="0.2">
      <c r="A3" s="1">
        <v>1003</v>
      </c>
      <c r="B3" s="5">
        <v>6</v>
      </c>
      <c r="C3" s="5">
        <v>45</v>
      </c>
      <c r="D3" s="5">
        <v>5</v>
      </c>
      <c r="E3" s="5">
        <v>0</v>
      </c>
      <c r="F3" s="3"/>
      <c r="G3" s="3">
        <v>1.88873012709471E-2</v>
      </c>
      <c r="H3" s="3">
        <f t="shared" ref="H3:H46" si="0">G3-$G$47</f>
        <v>1.9316558118013177E-2</v>
      </c>
      <c r="I3" s="3">
        <v>6</v>
      </c>
      <c r="J3" s="3">
        <f t="shared" ref="J3:J46" si="1">I3-$I$47</f>
        <v>0.45454545454545414</v>
      </c>
      <c r="K3" s="4">
        <f t="shared" ref="K3:K46" si="2">J3*J3</f>
        <v>0.20661157024793353</v>
      </c>
      <c r="L3" s="4">
        <f t="shared" ref="L3:L46" si="3">K3-$K$47</f>
        <v>-8.3595041322314039</v>
      </c>
      <c r="M3" s="4">
        <f t="shared" ref="M3:M46" si="4">H3*J3</f>
        <v>8.7802536900059812E-3</v>
      </c>
      <c r="N3" s="4">
        <f t="shared" ref="N3:N46" si="5">M3-$M$47</f>
        <v>-0.41680247373437074</v>
      </c>
      <c r="O3" s="4">
        <f t="shared" ref="O3:O46" si="6">H3*L3</f>
        <v>-0.16147684740801921</v>
      </c>
      <c r="P3" s="4">
        <f t="shared" ref="P3:P46" si="7">O3-$O$47</f>
        <v>3.2332555104335539</v>
      </c>
      <c r="Q3" s="4"/>
      <c r="R3" s="6">
        <v>67.277482899999995</v>
      </c>
      <c r="S3" s="6">
        <f t="shared" ref="S3:S46" si="8">R3-$R$47</f>
        <v>-5.2763808545454651</v>
      </c>
      <c r="T3" s="6">
        <v>0.20147034999999999</v>
      </c>
      <c r="U3" s="6">
        <f t="shared" ref="U3:U46" si="9">T3-$T$47</f>
        <v>4.0793392045454541E-2</v>
      </c>
      <c r="W3" s="7">
        <v>49.304059619084001</v>
      </c>
      <c r="X3" s="7">
        <f t="shared" ref="X3:X46" si="10">W3-$W$47</f>
        <v>-22.156331132099936</v>
      </c>
      <c r="Y3" s="7">
        <v>0.30516635644437001</v>
      </c>
      <c r="Z3" s="2">
        <f t="shared" ref="Z3:Z46" si="11">Y3-$Y$47</f>
        <v>0.14134828592360568</v>
      </c>
    </row>
    <row r="4" spans="1:26" ht="16" x14ac:dyDescent="0.2">
      <c r="A4" s="1">
        <v>1004</v>
      </c>
      <c r="B4" s="5">
        <v>14</v>
      </c>
      <c r="C4" s="5">
        <v>39</v>
      </c>
      <c r="D4" s="5">
        <v>4</v>
      </c>
      <c r="E4" s="5">
        <v>0</v>
      </c>
      <c r="F4" s="3"/>
      <c r="G4" s="3">
        <v>-0.26766754009990101</v>
      </c>
      <c r="H4" s="3">
        <f t="shared" si="0"/>
        <v>-0.26723828325283494</v>
      </c>
      <c r="I4" s="3">
        <v>8</v>
      </c>
      <c r="J4" s="3">
        <f t="shared" si="1"/>
        <v>2.4545454545454541</v>
      </c>
      <c r="K4" s="4">
        <f t="shared" si="2"/>
        <v>6.0247933884297504</v>
      </c>
      <c r="L4" s="4">
        <f t="shared" si="3"/>
        <v>-2.5413223140495864</v>
      </c>
      <c r="M4" s="4">
        <f t="shared" si="4"/>
        <v>-0.65594851343877658</v>
      </c>
      <c r="N4" s="4">
        <f t="shared" si="5"/>
        <v>-1.0815312408631532</v>
      </c>
      <c r="O4" s="4">
        <f t="shared" si="6"/>
        <v>0.6791386123987333</v>
      </c>
      <c r="P4" s="4">
        <f t="shared" si="7"/>
        <v>4.0738709702403062</v>
      </c>
      <c r="Q4" s="4"/>
      <c r="R4" s="6">
        <v>71.948257400000003</v>
      </c>
      <c r="S4" s="6">
        <f t="shared" si="8"/>
        <v>-0.60560635454545775</v>
      </c>
      <c r="T4" s="6">
        <v>0.11947425</v>
      </c>
      <c r="U4" s="6">
        <f t="shared" si="9"/>
        <v>-4.1202707954545448E-2</v>
      </c>
      <c r="W4" s="7">
        <v>51.977645874023402</v>
      </c>
      <c r="X4" s="7">
        <f t="shared" si="10"/>
        <v>-19.482744877160535</v>
      </c>
      <c r="Y4" s="7">
        <v>0.14606129149008501</v>
      </c>
      <c r="Z4" s="2">
        <f t="shared" si="11"/>
        <v>-1.7756779030679321E-2</v>
      </c>
    </row>
    <row r="5" spans="1:26" ht="16" x14ac:dyDescent="0.2">
      <c r="A5" s="1">
        <v>1006</v>
      </c>
      <c r="B5" s="5">
        <v>12</v>
      </c>
      <c r="C5" s="5">
        <v>37</v>
      </c>
      <c r="D5" s="5">
        <v>1</v>
      </c>
      <c r="E5" s="5">
        <v>0</v>
      </c>
      <c r="F5" s="3"/>
      <c r="G5" s="3">
        <v>-1.12733206421244</v>
      </c>
      <c r="H5" s="3">
        <f t="shared" si="0"/>
        <v>-1.126902807365374</v>
      </c>
      <c r="I5" s="3">
        <v>5</v>
      </c>
      <c r="J5" s="3">
        <f t="shared" si="1"/>
        <v>-0.54545454545454586</v>
      </c>
      <c r="K5" s="4">
        <f t="shared" si="2"/>
        <v>0.29752066115702525</v>
      </c>
      <c r="L5" s="4">
        <f t="shared" si="3"/>
        <v>-8.2685950413223122</v>
      </c>
      <c r="M5" s="4">
        <f t="shared" si="4"/>
        <v>0.61467425856293167</v>
      </c>
      <c r="N5" s="4">
        <f t="shared" si="5"/>
        <v>0.18909153113855498</v>
      </c>
      <c r="O5" s="4">
        <f t="shared" si="6"/>
        <v>9.3179029650335234</v>
      </c>
      <c r="P5" s="4">
        <f t="shared" si="7"/>
        <v>12.712635322875096</v>
      </c>
      <c r="Q5" s="4"/>
      <c r="R5" s="6">
        <v>63.394340499999998</v>
      </c>
      <c r="S5" s="6">
        <f t="shared" si="8"/>
        <v>-9.1595232545454621</v>
      </c>
      <c r="T5" s="6">
        <v>0.12502948999999999</v>
      </c>
      <c r="U5" s="6">
        <f t="shared" si="9"/>
        <v>-3.5647467954545459E-2</v>
      </c>
      <c r="W5" s="7">
        <v>87.463615417480398</v>
      </c>
      <c r="X5" s="7">
        <f t="shared" si="10"/>
        <v>16.003224666296461</v>
      </c>
      <c r="Y5" s="7">
        <v>0.105525135854592</v>
      </c>
      <c r="Z5" s="2">
        <f t="shared" si="11"/>
        <v>-5.829293466617233E-2</v>
      </c>
    </row>
    <row r="6" spans="1:26" ht="16" x14ac:dyDescent="0.2">
      <c r="A6" s="1">
        <v>1009</v>
      </c>
      <c r="B6" s="5">
        <v>12</v>
      </c>
      <c r="C6" s="5">
        <v>40</v>
      </c>
      <c r="D6" s="5">
        <v>1</v>
      </c>
      <c r="E6" s="5">
        <v>0</v>
      </c>
      <c r="F6" s="3"/>
      <c r="G6" s="3">
        <v>-1.12733206421244</v>
      </c>
      <c r="H6" s="3">
        <f t="shared" si="0"/>
        <v>-1.126902807365374</v>
      </c>
      <c r="I6" s="3">
        <v>7</v>
      </c>
      <c r="J6" s="3">
        <f t="shared" si="1"/>
        <v>1.4545454545454541</v>
      </c>
      <c r="K6" s="4">
        <f t="shared" si="2"/>
        <v>2.1157024793388417</v>
      </c>
      <c r="L6" s="4">
        <f t="shared" si="3"/>
        <v>-6.4504132231404956</v>
      </c>
      <c r="M6" s="4">
        <f t="shared" si="4"/>
        <v>-1.6391313561678162</v>
      </c>
      <c r="N6" s="4">
        <f t="shared" si="5"/>
        <v>-2.0647140835921931</v>
      </c>
      <c r="O6" s="4">
        <f t="shared" si="6"/>
        <v>7.2689887698237552</v>
      </c>
      <c r="P6" s="4">
        <f t="shared" si="7"/>
        <v>10.663721127665328</v>
      </c>
      <c r="Q6" s="4"/>
      <c r="R6" s="6">
        <v>77.256691000000004</v>
      </c>
      <c r="S6" s="6">
        <f t="shared" si="8"/>
        <v>4.702827245454543</v>
      </c>
      <c r="T6" s="6">
        <v>0.16125395000000001</v>
      </c>
      <c r="U6" s="6">
        <f t="shared" si="9"/>
        <v>5.7699204545455518E-4</v>
      </c>
      <c r="W6" s="7">
        <v>71.769264221191406</v>
      </c>
      <c r="X6" s="7">
        <f t="shared" si="10"/>
        <v>0.30887347000746956</v>
      </c>
      <c r="Y6" s="7">
        <v>0.174146980669555</v>
      </c>
      <c r="Z6" s="2">
        <f t="shared" si="11"/>
        <v>1.0328910148790671E-2</v>
      </c>
    </row>
    <row r="7" spans="1:26" ht="16" x14ac:dyDescent="0.2">
      <c r="A7" s="1">
        <v>1010</v>
      </c>
      <c r="B7" s="5">
        <v>11</v>
      </c>
      <c r="C7" s="5">
        <v>37</v>
      </c>
      <c r="D7" s="5">
        <v>14</v>
      </c>
      <c r="E7" s="5">
        <v>3.636363636</v>
      </c>
      <c r="F7" s="3"/>
      <c r="G7" s="3">
        <v>3.4516643106718798</v>
      </c>
      <c r="H7" s="3">
        <f t="shared" si="0"/>
        <v>3.4520935675189461</v>
      </c>
      <c r="I7" s="3">
        <v>4</v>
      </c>
      <c r="J7" s="3">
        <f t="shared" si="1"/>
        <v>-1.5454545454545459</v>
      </c>
      <c r="K7" s="4">
        <f t="shared" si="2"/>
        <v>2.3884297520661169</v>
      </c>
      <c r="L7" s="4">
        <f t="shared" si="3"/>
        <v>-6.1776859504132204</v>
      </c>
      <c r="M7" s="4">
        <f t="shared" si="4"/>
        <v>-5.3350536952565548</v>
      </c>
      <c r="N7" s="4">
        <f t="shared" si="5"/>
        <v>-5.7606364226809319</v>
      </c>
      <c r="O7" s="4">
        <f t="shared" si="6"/>
        <v>-21.325949931573646</v>
      </c>
      <c r="P7" s="4">
        <f t="shared" si="7"/>
        <v>-17.931217573732074</v>
      </c>
      <c r="Q7" s="4"/>
      <c r="R7" s="6">
        <v>46.639717099999999</v>
      </c>
      <c r="S7" s="6">
        <f t="shared" si="8"/>
        <v>-25.914146654545462</v>
      </c>
      <c r="T7" s="6">
        <v>0.30922407000000002</v>
      </c>
      <c r="U7" s="6">
        <f t="shared" si="9"/>
        <v>0.14854711204545457</v>
      </c>
      <c r="W7" s="7">
        <v>41.953231811523402</v>
      </c>
      <c r="X7" s="7">
        <f t="shared" si="10"/>
        <v>-29.507158939660535</v>
      </c>
      <c r="Y7" s="7">
        <v>0.30345840867868001</v>
      </c>
      <c r="Z7" s="2">
        <f t="shared" si="11"/>
        <v>0.13964033815791568</v>
      </c>
    </row>
    <row r="8" spans="1:26" ht="16" x14ac:dyDescent="0.2">
      <c r="A8" s="1">
        <v>1012</v>
      </c>
      <c r="B8" s="5">
        <v>5</v>
      </c>
      <c r="C8" s="5">
        <v>33</v>
      </c>
      <c r="D8" s="5">
        <v>0</v>
      </c>
      <c r="E8" s="5">
        <v>0</v>
      </c>
      <c r="F8" s="3"/>
      <c r="G8" s="3">
        <v>-1.4138869055832901</v>
      </c>
      <c r="H8" s="3">
        <f t="shared" si="0"/>
        <v>-1.413457648736224</v>
      </c>
      <c r="I8" s="3">
        <v>1</v>
      </c>
      <c r="J8" s="3">
        <f t="shared" si="1"/>
        <v>-4.5454545454545459</v>
      </c>
      <c r="K8" s="4">
        <f t="shared" si="2"/>
        <v>20.661157024793393</v>
      </c>
      <c r="L8" s="4">
        <f t="shared" si="3"/>
        <v>12.095041322314056</v>
      </c>
      <c r="M8" s="4">
        <f t="shared" si="4"/>
        <v>6.424807494255564</v>
      </c>
      <c r="N8" s="4">
        <f t="shared" si="5"/>
        <v>5.9992247668311869</v>
      </c>
      <c r="O8" s="4">
        <f t="shared" si="6"/>
        <v>-17.095828668805495</v>
      </c>
      <c r="P8" s="4">
        <f t="shared" si="7"/>
        <v>-13.701096310963923</v>
      </c>
      <c r="Q8" s="4"/>
      <c r="R8" s="6">
        <v>77.859817500000005</v>
      </c>
      <c r="S8" s="6">
        <f t="shared" si="8"/>
        <v>5.3059537454545449</v>
      </c>
      <c r="T8" s="6">
        <v>0.12487569</v>
      </c>
      <c r="U8" s="6">
        <f t="shared" si="9"/>
        <v>-3.5801267954545454E-2</v>
      </c>
      <c r="W8" s="7">
        <v>92.792930603027301</v>
      </c>
      <c r="X8" s="7">
        <f t="shared" si="10"/>
        <v>21.332539851843364</v>
      </c>
      <c r="Y8" s="7">
        <v>0.123250424358347</v>
      </c>
      <c r="Z8" s="2">
        <f t="shared" si="11"/>
        <v>-4.0567646162417328E-2</v>
      </c>
    </row>
    <row r="9" spans="1:26" ht="16" x14ac:dyDescent="0.2">
      <c r="A9" s="1">
        <v>1013</v>
      </c>
      <c r="B9" s="5">
        <v>16</v>
      </c>
      <c r="C9" s="5">
        <v>41</v>
      </c>
      <c r="D9" s="5">
        <v>2.2222222220000001</v>
      </c>
      <c r="E9" s="5">
        <v>0</v>
      </c>
      <c r="F9" s="3"/>
      <c r="G9" s="3">
        <v>-0.77709836926731002</v>
      </c>
      <c r="H9" s="3">
        <f t="shared" si="0"/>
        <v>-0.77666911242024395</v>
      </c>
      <c r="I9" s="3">
        <v>10</v>
      </c>
      <c r="J9" s="3">
        <f t="shared" si="1"/>
        <v>4.4545454545454541</v>
      </c>
      <c r="K9" s="4">
        <f t="shared" si="2"/>
        <v>19.842975206611566</v>
      </c>
      <c r="L9" s="4">
        <f t="shared" si="3"/>
        <v>11.276859504132229</v>
      </c>
      <c r="M9" s="4">
        <f t="shared" si="4"/>
        <v>-3.4597078644174499</v>
      </c>
      <c r="N9" s="4">
        <f t="shared" si="5"/>
        <v>-3.8852905918418266</v>
      </c>
      <c r="O9" s="4">
        <f t="shared" si="6"/>
        <v>-8.7583884619621699</v>
      </c>
      <c r="P9" s="4">
        <f t="shared" si="7"/>
        <v>-5.3636561041205972</v>
      </c>
      <c r="Q9" s="4"/>
      <c r="R9" s="6">
        <v>87.576255799999998</v>
      </c>
      <c r="S9" s="6">
        <f t="shared" si="8"/>
        <v>15.022392045454538</v>
      </c>
      <c r="T9" s="6">
        <v>8.7958960000000003E-2</v>
      </c>
      <c r="U9" s="6">
        <f t="shared" si="9"/>
        <v>-7.2717997954545449E-2</v>
      </c>
      <c r="W9" s="7">
        <v>97.189125061035099</v>
      </c>
      <c r="X9" s="7">
        <f t="shared" si="10"/>
        <v>25.728734309851163</v>
      </c>
      <c r="Y9" s="7">
        <v>7.5786117892754301E-2</v>
      </c>
      <c r="Z9" s="2">
        <f t="shared" si="11"/>
        <v>-8.803195262801003E-2</v>
      </c>
    </row>
    <row r="10" spans="1:26" ht="16" x14ac:dyDescent="0.2">
      <c r="A10" s="1">
        <v>1015</v>
      </c>
      <c r="B10" s="5">
        <v>9</v>
      </c>
      <c r="C10" s="5">
        <v>35</v>
      </c>
      <c r="D10" s="5">
        <v>13</v>
      </c>
      <c r="E10" s="5">
        <v>0</v>
      </c>
      <c r="F10" s="3"/>
      <c r="G10" s="3">
        <v>2.31132603223773</v>
      </c>
      <c r="H10" s="3">
        <f t="shared" si="0"/>
        <v>2.3117552890847963</v>
      </c>
      <c r="I10" s="3">
        <v>2</v>
      </c>
      <c r="J10" s="3">
        <f t="shared" si="1"/>
        <v>-3.5454545454545459</v>
      </c>
      <c r="K10" s="4">
        <f t="shared" si="2"/>
        <v>12.5702479338843</v>
      </c>
      <c r="L10" s="4">
        <f t="shared" si="3"/>
        <v>4.004132231404963</v>
      </c>
      <c r="M10" s="4">
        <f t="shared" si="4"/>
        <v>-8.1962232976642788</v>
      </c>
      <c r="N10" s="4">
        <f t="shared" si="5"/>
        <v>-8.6218060250886559</v>
      </c>
      <c r="O10" s="4">
        <f t="shared" si="6"/>
        <v>9.2565738641453308</v>
      </c>
      <c r="P10" s="4">
        <f t="shared" si="7"/>
        <v>12.651306221986903</v>
      </c>
      <c r="Q10" s="4"/>
      <c r="R10" s="6">
        <v>88.239440900000005</v>
      </c>
      <c r="S10" s="6">
        <f t="shared" si="8"/>
        <v>15.685577145454545</v>
      </c>
      <c r="T10" s="6">
        <v>0.14635817000000001</v>
      </c>
      <c r="U10" s="6">
        <f t="shared" si="9"/>
        <v>-1.4318787954545442E-2</v>
      </c>
      <c r="W10" s="7">
        <v>83.716415405273395</v>
      </c>
      <c r="X10" s="7">
        <f t="shared" si="10"/>
        <v>12.256024654089458</v>
      </c>
      <c r="Y10" s="7">
        <v>0.14578909326975301</v>
      </c>
      <c r="Z10" s="2">
        <f t="shared" si="11"/>
        <v>-1.8028977251011324E-2</v>
      </c>
    </row>
    <row r="11" spans="1:26" ht="16" x14ac:dyDescent="0.2">
      <c r="A11" s="1">
        <v>1016</v>
      </c>
      <c r="B11" s="5">
        <v>15</v>
      </c>
      <c r="C11" s="5">
        <v>40</v>
      </c>
      <c r="D11" s="5">
        <v>1</v>
      </c>
      <c r="E11" s="5">
        <v>0</v>
      </c>
      <c r="F11" s="3"/>
      <c r="G11" s="3">
        <v>-1.12733206421244</v>
      </c>
      <c r="H11" s="3">
        <f t="shared" si="0"/>
        <v>-1.126902807365374</v>
      </c>
      <c r="I11" s="3">
        <v>9</v>
      </c>
      <c r="J11" s="3">
        <f t="shared" si="1"/>
        <v>3.4545454545454541</v>
      </c>
      <c r="K11" s="4">
        <f t="shared" si="2"/>
        <v>11.933884297520658</v>
      </c>
      <c r="L11" s="4">
        <f t="shared" si="3"/>
        <v>3.367768595041321</v>
      </c>
      <c r="M11" s="4">
        <f t="shared" si="4"/>
        <v>-3.8929369708985639</v>
      </c>
      <c r="N11" s="4">
        <f t="shared" si="5"/>
        <v>-4.318519698322941</v>
      </c>
      <c r="O11" s="4">
        <f t="shared" si="6"/>
        <v>-3.7951478843090056</v>
      </c>
      <c r="P11" s="4">
        <f t="shared" si="7"/>
        <v>-0.4004155264674325</v>
      </c>
      <c r="Q11" s="4"/>
      <c r="R11" s="6">
        <v>92.549926799999994</v>
      </c>
      <c r="S11" s="6">
        <f t="shared" si="8"/>
        <v>19.996063045454534</v>
      </c>
      <c r="T11" s="6">
        <v>9.6536029999999995E-2</v>
      </c>
      <c r="U11" s="6">
        <f t="shared" si="9"/>
        <v>-6.4140927954545457E-2</v>
      </c>
      <c r="W11" s="7">
        <v>96.340370178222599</v>
      </c>
      <c r="X11" s="7">
        <f t="shared" si="10"/>
        <v>24.879979427038663</v>
      </c>
      <c r="Y11" s="7">
        <v>0.101784294367415</v>
      </c>
      <c r="Z11" s="2">
        <f t="shared" si="11"/>
        <v>-6.2033776153349332E-2</v>
      </c>
    </row>
    <row r="12" spans="1:26" ht="16" x14ac:dyDescent="0.2">
      <c r="A12" s="1">
        <v>1019</v>
      </c>
      <c r="B12" s="5">
        <v>15</v>
      </c>
      <c r="C12" s="5">
        <v>39</v>
      </c>
      <c r="D12" s="5">
        <v>5</v>
      </c>
      <c r="E12" s="5">
        <v>0</v>
      </c>
      <c r="F12" s="3"/>
      <c r="G12" s="3">
        <v>1.88873012709471E-2</v>
      </c>
      <c r="H12" s="3">
        <f t="shared" si="0"/>
        <v>1.9316558118013177E-2</v>
      </c>
      <c r="I12" s="3">
        <v>8</v>
      </c>
      <c r="J12" s="3">
        <f t="shared" si="1"/>
        <v>2.4545454545454541</v>
      </c>
      <c r="K12" s="4">
        <f t="shared" si="2"/>
        <v>6.0247933884297504</v>
      </c>
      <c r="L12" s="4">
        <f t="shared" si="3"/>
        <v>-2.5413223140495864</v>
      </c>
      <c r="M12" s="4">
        <f t="shared" si="4"/>
        <v>4.7413369926032338E-2</v>
      </c>
      <c r="N12" s="4">
        <f t="shared" si="5"/>
        <v>-0.37816935749834435</v>
      </c>
      <c r="O12" s="4">
        <f t="shared" si="6"/>
        <v>-4.908960017594257E-2</v>
      </c>
      <c r="P12" s="4">
        <f t="shared" si="7"/>
        <v>3.3456427576656305</v>
      </c>
      <c r="Q12" s="4"/>
      <c r="R12" s="6">
        <v>57.728492699999997</v>
      </c>
      <c r="S12" s="6">
        <f t="shared" si="8"/>
        <v>-14.825371054545464</v>
      </c>
      <c r="T12" s="6">
        <v>0.16909948999999999</v>
      </c>
      <c r="U12" s="6">
        <f t="shared" si="9"/>
        <v>8.4225320454545394E-3</v>
      </c>
      <c r="W12" s="7">
        <v>54.529129028320298</v>
      </c>
      <c r="X12" s="7">
        <f t="shared" si="10"/>
        <v>-16.931261722863638</v>
      </c>
      <c r="Y12" s="7">
        <v>0.204881656523038</v>
      </c>
      <c r="Z12" s="2">
        <f t="shared" si="11"/>
        <v>4.1063586002273667E-2</v>
      </c>
    </row>
    <row r="13" spans="1:26" ht="16" x14ac:dyDescent="0.2">
      <c r="A13" s="1">
        <v>1021</v>
      </c>
      <c r="B13" s="5">
        <v>11</v>
      </c>
      <c r="C13" s="5">
        <v>37</v>
      </c>
      <c r="D13" s="5">
        <v>3</v>
      </c>
      <c r="E13" s="5">
        <v>0</v>
      </c>
      <c r="F13" s="3"/>
      <c r="G13" s="3">
        <v>-0.55422238147074898</v>
      </c>
      <c r="H13" s="3">
        <f t="shared" si="0"/>
        <v>-0.55379312462368291</v>
      </c>
      <c r="I13" s="3">
        <v>4</v>
      </c>
      <c r="J13" s="3">
        <f t="shared" si="1"/>
        <v>-1.5454545454545459</v>
      </c>
      <c r="K13" s="4">
        <f t="shared" si="2"/>
        <v>2.3884297520661169</v>
      </c>
      <c r="L13" s="4">
        <f t="shared" si="3"/>
        <v>-6.1776859504132204</v>
      </c>
      <c r="M13" s="4">
        <f t="shared" si="4"/>
        <v>0.85586210169114652</v>
      </c>
      <c r="N13" s="4">
        <f t="shared" si="5"/>
        <v>0.43027937426676982</v>
      </c>
      <c r="O13" s="4">
        <f t="shared" si="6"/>
        <v>3.4211600054231637</v>
      </c>
      <c r="P13" s="4">
        <f t="shared" si="7"/>
        <v>6.8158923632647372</v>
      </c>
      <c r="Q13" s="4"/>
      <c r="R13" s="6">
        <v>62.569259600000002</v>
      </c>
      <c r="S13" s="6">
        <f t="shared" si="8"/>
        <v>-9.9846041545454582</v>
      </c>
      <c r="T13" s="6">
        <v>0.19364559000000001</v>
      </c>
      <c r="U13" s="6">
        <f t="shared" si="9"/>
        <v>3.2968632045454555E-2</v>
      </c>
      <c r="W13" s="7">
        <v>82.2320556640625</v>
      </c>
      <c r="X13" s="7">
        <f t="shared" si="10"/>
        <v>10.771664912878563</v>
      </c>
      <c r="Y13" s="7">
        <v>0.16128555773227801</v>
      </c>
      <c r="Z13" s="2">
        <f t="shared" si="11"/>
        <v>-2.5325127884863186E-3</v>
      </c>
    </row>
    <row r="14" spans="1:26" ht="16" x14ac:dyDescent="0.2">
      <c r="A14" s="1">
        <v>1242</v>
      </c>
      <c r="B14" s="5">
        <v>14</v>
      </c>
      <c r="C14" s="5">
        <v>40</v>
      </c>
      <c r="D14" s="5">
        <v>10</v>
      </c>
      <c r="E14" s="5">
        <v>0</v>
      </c>
      <c r="F14" s="3"/>
      <c r="G14" s="3">
        <v>1.45166150812519</v>
      </c>
      <c r="H14" s="3">
        <f t="shared" si="0"/>
        <v>1.4520907649722561</v>
      </c>
      <c r="I14" s="3">
        <v>8</v>
      </c>
      <c r="J14" s="3">
        <f t="shared" si="1"/>
        <v>2.4545454545454541</v>
      </c>
      <c r="K14" s="4">
        <f t="shared" si="2"/>
        <v>6.0247933884297504</v>
      </c>
      <c r="L14" s="4">
        <f t="shared" si="3"/>
        <v>-2.5413223140495864</v>
      </c>
      <c r="M14" s="4">
        <f t="shared" si="4"/>
        <v>3.5642227867500824</v>
      </c>
      <c r="N14" s="4">
        <f t="shared" si="5"/>
        <v>3.1386400593257058</v>
      </c>
      <c r="O14" s="4">
        <f t="shared" si="6"/>
        <v>-3.690230663049328</v>
      </c>
      <c r="P14" s="4">
        <f t="shared" si="7"/>
        <v>-0.29549830520775489</v>
      </c>
      <c r="Q14" s="4"/>
      <c r="R14" s="6">
        <v>86.953155499999994</v>
      </c>
      <c r="S14" s="6">
        <f t="shared" si="8"/>
        <v>14.399291745454533</v>
      </c>
      <c r="T14" s="6">
        <v>7.0355680000000004E-2</v>
      </c>
      <c r="U14" s="6">
        <f t="shared" si="9"/>
        <v>-9.0321277954545448E-2</v>
      </c>
      <c r="W14" s="7">
        <v>89.333198547363196</v>
      </c>
      <c r="X14" s="7">
        <f t="shared" si="10"/>
        <v>17.872807796179259</v>
      </c>
      <c r="Y14" s="7">
        <v>7.2262457658156504E-2</v>
      </c>
      <c r="Z14" s="2">
        <f t="shared" si="11"/>
        <v>-9.1555612862607827E-2</v>
      </c>
    </row>
    <row r="15" spans="1:26" ht="16" x14ac:dyDescent="0.2">
      <c r="A15" s="1">
        <v>1243</v>
      </c>
      <c r="B15" s="5">
        <v>11</v>
      </c>
      <c r="C15" s="5">
        <v>35</v>
      </c>
      <c r="D15" s="5">
        <v>3</v>
      </c>
      <c r="E15" s="5">
        <v>0</v>
      </c>
      <c r="F15" s="3"/>
      <c r="G15" s="3">
        <v>-0.55422238147074898</v>
      </c>
      <c r="H15" s="3">
        <f t="shared" si="0"/>
        <v>-0.55379312462368291</v>
      </c>
      <c r="I15" s="3">
        <v>4</v>
      </c>
      <c r="J15" s="3">
        <f t="shared" si="1"/>
        <v>-1.5454545454545459</v>
      </c>
      <c r="K15" s="4">
        <f t="shared" si="2"/>
        <v>2.3884297520661169</v>
      </c>
      <c r="L15" s="4">
        <f t="shared" si="3"/>
        <v>-6.1776859504132204</v>
      </c>
      <c r="M15" s="4">
        <f t="shared" si="4"/>
        <v>0.85586210169114652</v>
      </c>
      <c r="N15" s="4">
        <f t="shared" si="5"/>
        <v>0.43027937426676982</v>
      </c>
      <c r="O15" s="4">
        <f t="shared" si="6"/>
        <v>3.4211600054231637</v>
      </c>
      <c r="P15" s="4">
        <f t="shared" si="7"/>
        <v>6.8158923632647372</v>
      </c>
      <c r="Q15" s="4"/>
      <c r="R15" s="6">
        <v>73.970375099999998</v>
      </c>
      <c r="S15" s="6">
        <f t="shared" si="8"/>
        <v>1.4165113454545377</v>
      </c>
      <c r="T15" s="6">
        <v>0.33573871</v>
      </c>
      <c r="U15" s="6">
        <f t="shared" si="9"/>
        <v>0.17506175204545454</v>
      </c>
      <c r="W15" s="7">
        <v>75.055122375488196</v>
      </c>
      <c r="X15" s="7">
        <f t="shared" si="10"/>
        <v>3.5947316243042593</v>
      </c>
      <c r="Y15" s="7">
        <v>0.336255169741209</v>
      </c>
      <c r="Z15" s="2">
        <f t="shared" si="11"/>
        <v>0.17243709922044467</v>
      </c>
    </row>
    <row r="16" spans="1:26" ht="16" x14ac:dyDescent="0.2">
      <c r="A16" s="1">
        <v>1244</v>
      </c>
      <c r="B16" s="5">
        <v>15</v>
      </c>
      <c r="C16" s="5">
        <v>48</v>
      </c>
      <c r="D16" s="5">
        <v>7</v>
      </c>
      <c r="E16" s="5">
        <v>4.5454545450000001</v>
      </c>
      <c r="F16" s="3"/>
      <c r="G16" s="3">
        <v>1.6592262803417701</v>
      </c>
      <c r="H16" s="3">
        <f t="shared" si="0"/>
        <v>1.6596555371888362</v>
      </c>
      <c r="I16" s="3">
        <v>10</v>
      </c>
      <c r="J16" s="3">
        <f t="shared" si="1"/>
        <v>4.4545454545454541</v>
      </c>
      <c r="K16" s="4">
        <f t="shared" si="2"/>
        <v>19.842975206611566</v>
      </c>
      <c r="L16" s="4">
        <f t="shared" si="3"/>
        <v>11.276859504132229</v>
      </c>
      <c r="M16" s="4">
        <f t="shared" si="4"/>
        <v>7.3930110292957245</v>
      </c>
      <c r="N16" s="4">
        <f t="shared" si="5"/>
        <v>6.9674283018713474</v>
      </c>
      <c r="O16" s="4">
        <f t="shared" si="6"/>
        <v>18.715702318133609</v>
      </c>
      <c r="P16" s="4">
        <f t="shared" si="7"/>
        <v>22.110434675975181</v>
      </c>
      <c r="Q16" s="4"/>
      <c r="R16" s="6">
        <v>88.700260700000001</v>
      </c>
      <c r="S16" s="6">
        <f t="shared" si="8"/>
        <v>16.146396945454541</v>
      </c>
      <c r="T16" s="6">
        <v>0.19084429999999999</v>
      </c>
      <c r="U16" s="6">
        <f t="shared" si="9"/>
        <v>3.0167342045454543E-2</v>
      </c>
      <c r="W16" s="7">
        <v>78.529751722700894</v>
      </c>
      <c r="X16" s="7">
        <f t="shared" si="10"/>
        <v>7.0693609715169572</v>
      </c>
      <c r="Y16" s="7">
        <v>0.198836202446215</v>
      </c>
      <c r="Z16" s="2">
        <f t="shared" si="11"/>
        <v>3.5018131925450668E-2</v>
      </c>
    </row>
    <row r="17" spans="1:26" ht="16" x14ac:dyDescent="0.2">
      <c r="A17" s="1">
        <v>1245</v>
      </c>
      <c r="B17" s="5">
        <v>9</v>
      </c>
      <c r="C17" s="5">
        <v>36</v>
      </c>
      <c r="D17" s="5">
        <v>4</v>
      </c>
      <c r="E17" s="5">
        <v>1.818181818</v>
      </c>
      <c r="F17" s="3"/>
      <c r="G17" s="3">
        <v>0.15922417843175099</v>
      </c>
      <c r="H17" s="3">
        <f t="shared" si="0"/>
        <v>0.15965343527881706</v>
      </c>
      <c r="I17" s="3">
        <v>3</v>
      </c>
      <c r="J17" s="3">
        <f t="shared" si="1"/>
        <v>-2.5454545454545459</v>
      </c>
      <c r="K17" s="4">
        <f t="shared" si="2"/>
        <v>6.479338842975209</v>
      </c>
      <c r="L17" s="4">
        <f t="shared" si="3"/>
        <v>-2.0867768595041278</v>
      </c>
      <c r="M17" s="4">
        <f t="shared" si="4"/>
        <v>-0.40639056252789807</v>
      </c>
      <c r="N17" s="4">
        <f t="shared" si="5"/>
        <v>-0.83197328995227471</v>
      </c>
      <c r="O17" s="4">
        <f t="shared" si="6"/>
        <v>-0.33316109428017537</v>
      </c>
      <c r="P17" s="4">
        <f t="shared" si="7"/>
        <v>3.0615712635613979</v>
      </c>
      <c r="Q17" s="4"/>
      <c r="R17" s="6">
        <v>74.711479199999999</v>
      </c>
      <c r="S17" s="6">
        <f t="shared" si="8"/>
        <v>2.1576154454545389</v>
      </c>
      <c r="T17" s="6">
        <v>8.9360430000000005E-2</v>
      </c>
      <c r="U17" s="6">
        <f t="shared" si="9"/>
        <v>-7.1316527954545447E-2</v>
      </c>
      <c r="W17" s="7">
        <v>75.679582080803797</v>
      </c>
      <c r="X17" s="7">
        <f t="shared" si="10"/>
        <v>4.2191913296198607</v>
      </c>
      <c r="Y17" s="7">
        <v>9.45579336399337E-2</v>
      </c>
      <c r="Z17" s="2">
        <f t="shared" si="11"/>
        <v>-6.9260136880830631E-2</v>
      </c>
    </row>
    <row r="18" spans="1:26" ht="16" x14ac:dyDescent="0.2">
      <c r="A18" s="1">
        <v>1247</v>
      </c>
      <c r="B18" s="5">
        <v>14</v>
      </c>
      <c r="C18" s="5">
        <v>41</v>
      </c>
      <c r="D18" s="5">
        <v>3</v>
      </c>
      <c r="E18" s="5">
        <v>0</v>
      </c>
      <c r="F18" s="3"/>
      <c r="G18" s="3">
        <v>-0.55422238147074898</v>
      </c>
      <c r="H18" s="3">
        <f t="shared" si="0"/>
        <v>-0.55379312462368291</v>
      </c>
      <c r="I18" s="3">
        <v>9</v>
      </c>
      <c r="J18" s="3">
        <f t="shared" si="1"/>
        <v>3.4545454545454541</v>
      </c>
      <c r="K18" s="4">
        <f t="shared" si="2"/>
        <v>11.933884297520658</v>
      </c>
      <c r="L18" s="4">
        <f t="shared" si="3"/>
        <v>3.367768595041321</v>
      </c>
      <c r="M18" s="4">
        <f t="shared" si="4"/>
        <v>-1.913103521427268</v>
      </c>
      <c r="N18" s="4">
        <f t="shared" si="5"/>
        <v>-2.3386862488516447</v>
      </c>
      <c r="O18" s="4">
        <f t="shared" si="6"/>
        <v>-1.8650470932574437</v>
      </c>
      <c r="P18" s="4">
        <f t="shared" si="7"/>
        <v>1.5296852645841295</v>
      </c>
      <c r="Q18" s="4"/>
      <c r="R18" s="6">
        <v>72.647651699999997</v>
      </c>
      <c r="S18" s="6">
        <f t="shared" si="8"/>
        <v>9.3787945454536725E-2</v>
      </c>
      <c r="T18" s="6">
        <v>0.22153477999999999</v>
      </c>
      <c r="U18" s="6">
        <f t="shared" si="9"/>
        <v>6.0857822045454535E-2</v>
      </c>
      <c r="W18" s="7">
        <v>76.361999511718693</v>
      </c>
      <c r="X18" s="7">
        <f t="shared" si="10"/>
        <v>4.9016087605347565</v>
      </c>
      <c r="Y18" s="7">
        <v>0.23819377465361499</v>
      </c>
      <c r="Z18" s="2">
        <f t="shared" si="11"/>
        <v>7.4375704132850662E-2</v>
      </c>
    </row>
    <row r="19" spans="1:26" ht="16" x14ac:dyDescent="0.2">
      <c r="A19" s="1">
        <v>1248</v>
      </c>
      <c r="B19" s="5">
        <v>14</v>
      </c>
      <c r="C19" s="5">
        <v>39</v>
      </c>
      <c r="D19" s="5">
        <v>0</v>
      </c>
      <c r="E19" s="5">
        <v>0</v>
      </c>
      <c r="F19" s="3"/>
      <c r="G19" s="3">
        <v>-1.4138869055832901</v>
      </c>
      <c r="H19" s="3">
        <f t="shared" si="0"/>
        <v>-1.413457648736224</v>
      </c>
      <c r="I19" s="3">
        <v>8</v>
      </c>
      <c r="J19" s="3">
        <f t="shared" si="1"/>
        <v>2.4545454545454541</v>
      </c>
      <c r="K19" s="4">
        <f t="shared" si="2"/>
        <v>6.0247933884297504</v>
      </c>
      <c r="L19" s="4">
        <f t="shared" si="3"/>
        <v>-2.5413223140495864</v>
      </c>
      <c r="M19" s="4">
        <f t="shared" si="4"/>
        <v>-3.4693960468980038</v>
      </c>
      <c r="N19" s="4">
        <f t="shared" si="5"/>
        <v>-3.8949787743223805</v>
      </c>
      <c r="O19" s="4">
        <f t="shared" si="6"/>
        <v>3.5920514626974285</v>
      </c>
      <c r="P19" s="4">
        <f t="shared" si="7"/>
        <v>6.9867838205390012</v>
      </c>
      <c r="Q19" s="4"/>
      <c r="R19" s="6">
        <v>88.794426000000001</v>
      </c>
      <c r="S19" s="6">
        <f t="shared" si="8"/>
        <v>16.240562245454541</v>
      </c>
      <c r="T19" s="6">
        <v>0.12715803000000001</v>
      </c>
      <c r="U19" s="6">
        <f t="shared" si="9"/>
        <v>-3.3518927954545447E-2</v>
      </c>
      <c r="W19" s="7">
        <v>64.814559936523395</v>
      </c>
      <c r="X19" s="7">
        <f t="shared" si="10"/>
        <v>-6.6458308146605418</v>
      </c>
      <c r="Y19" s="7">
        <v>0.13025809146165401</v>
      </c>
      <c r="Z19" s="2">
        <f t="shared" si="11"/>
        <v>-3.3559979059110318E-2</v>
      </c>
    </row>
    <row r="20" spans="1:26" ht="16" x14ac:dyDescent="0.2">
      <c r="A20" s="1">
        <v>1249</v>
      </c>
      <c r="B20" s="5">
        <v>13</v>
      </c>
      <c r="C20" s="5">
        <v>40</v>
      </c>
      <c r="D20" s="5">
        <v>3</v>
      </c>
      <c r="E20" s="5">
        <v>2.7272727269999999</v>
      </c>
      <c r="F20" s="3"/>
      <c r="G20" s="3">
        <v>8.6115196326729496E-2</v>
      </c>
      <c r="H20" s="3">
        <f t="shared" si="0"/>
        <v>8.6544453173795569E-2</v>
      </c>
      <c r="I20" s="3">
        <v>8</v>
      </c>
      <c r="J20" s="3">
        <f t="shared" si="1"/>
        <v>2.4545454545454541</v>
      </c>
      <c r="K20" s="4">
        <f t="shared" si="2"/>
        <v>6.0247933884297504</v>
      </c>
      <c r="L20" s="4">
        <f t="shared" si="3"/>
        <v>-2.5413223140495864</v>
      </c>
      <c r="M20" s="4">
        <f t="shared" si="4"/>
        <v>0.21242729415386183</v>
      </c>
      <c r="N20" s="4">
        <f t="shared" si="5"/>
        <v>-0.21315543327051487</v>
      </c>
      <c r="O20" s="4">
        <f t="shared" si="6"/>
        <v>-0.21993735000778622</v>
      </c>
      <c r="P20" s="4">
        <f t="shared" si="7"/>
        <v>3.174795007833787</v>
      </c>
      <c r="Q20" s="4"/>
      <c r="R20" s="6">
        <v>82.664314300000001</v>
      </c>
      <c r="S20" s="6">
        <f t="shared" si="8"/>
        <v>10.11045054545454</v>
      </c>
      <c r="T20" s="6">
        <v>0.16144397999999999</v>
      </c>
      <c r="U20" s="6">
        <f t="shared" si="9"/>
        <v>7.6702204545453512E-4</v>
      </c>
      <c r="W20" s="7">
        <v>79.0142822265625</v>
      </c>
      <c r="X20" s="7">
        <f t="shared" si="10"/>
        <v>7.5538914753785633</v>
      </c>
      <c r="Y20" s="7">
        <v>0.16508782807514299</v>
      </c>
      <c r="Z20" s="2">
        <f t="shared" si="11"/>
        <v>1.2697575543786643E-3</v>
      </c>
    </row>
    <row r="21" spans="1:26" ht="16" x14ac:dyDescent="0.2">
      <c r="A21" s="1">
        <v>1251</v>
      </c>
      <c r="B21" s="5">
        <v>8</v>
      </c>
      <c r="C21" s="5">
        <v>24.92</v>
      </c>
      <c r="D21" s="5">
        <v>2</v>
      </c>
      <c r="E21" s="5">
        <v>0</v>
      </c>
      <c r="F21" s="3"/>
      <c r="G21" s="3">
        <v>-0.84077722284159695</v>
      </c>
      <c r="H21" s="3">
        <f t="shared" si="0"/>
        <v>-0.84034796599453088</v>
      </c>
      <c r="I21" s="3">
        <v>1</v>
      </c>
      <c r="J21" s="3">
        <f t="shared" si="1"/>
        <v>-4.5454545454545459</v>
      </c>
      <c r="K21" s="4">
        <f t="shared" si="2"/>
        <v>20.661157024793393</v>
      </c>
      <c r="L21" s="4">
        <f t="shared" si="3"/>
        <v>12.095041322314056</v>
      </c>
      <c r="M21" s="4">
        <f t="shared" si="4"/>
        <v>3.8197634817933226</v>
      </c>
      <c r="N21" s="4">
        <f t="shared" si="5"/>
        <v>3.394180754368946</v>
      </c>
      <c r="O21" s="4">
        <f t="shared" si="6"/>
        <v>-10.164043373826418</v>
      </c>
      <c r="P21" s="4">
        <f t="shared" si="7"/>
        <v>-6.7693110159848455</v>
      </c>
      <c r="Q21" s="4"/>
      <c r="R21" s="6">
        <v>76.070556600000003</v>
      </c>
      <c r="S21" s="6">
        <f t="shared" si="8"/>
        <v>3.5166928454545427</v>
      </c>
      <c r="T21" s="6">
        <v>7.7506640000000002E-2</v>
      </c>
      <c r="U21" s="6">
        <f t="shared" si="9"/>
        <v>-8.317031795454545E-2</v>
      </c>
      <c r="W21" s="7">
        <v>89.595513308420706</v>
      </c>
      <c r="X21" s="7">
        <f t="shared" si="10"/>
        <v>18.13512255723677</v>
      </c>
      <c r="Y21" s="7">
        <v>6.9286681749789594E-2</v>
      </c>
      <c r="Z21" s="2">
        <f t="shared" si="11"/>
        <v>-9.4531388770974736E-2</v>
      </c>
    </row>
    <row r="22" spans="1:26" ht="16" x14ac:dyDescent="0.2">
      <c r="A22" s="1">
        <v>1255</v>
      </c>
      <c r="B22" s="5">
        <v>11</v>
      </c>
      <c r="C22" s="5">
        <v>38</v>
      </c>
      <c r="D22" s="5">
        <v>6</v>
      </c>
      <c r="E22" s="5">
        <v>0</v>
      </c>
      <c r="F22" s="3"/>
      <c r="G22" s="3">
        <v>0.30544214264179498</v>
      </c>
      <c r="H22" s="3">
        <f t="shared" si="0"/>
        <v>0.30587139948886105</v>
      </c>
      <c r="I22" s="3">
        <v>5</v>
      </c>
      <c r="J22" s="3">
        <f t="shared" si="1"/>
        <v>-0.54545454545454586</v>
      </c>
      <c r="K22" s="4">
        <f t="shared" si="2"/>
        <v>0.29752066115702525</v>
      </c>
      <c r="L22" s="4">
        <f t="shared" si="3"/>
        <v>-8.2685950413223122</v>
      </c>
      <c r="M22" s="4">
        <f t="shared" si="4"/>
        <v>-0.16683894517574252</v>
      </c>
      <c r="N22" s="4">
        <f t="shared" si="5"/>
        <v>-0.59242167260011924</v>
      </c>
      <c r="O22" s="4">
        <f t="shared" si="6"/>
        <v>-2.5291267370959125</v>
      </c>
      <c r="P22" s="4">
        <f t="shared" si="7"/>
        <v>0.86560562074566061</v>
      </c>
      <c r="Q22" s="4"/>
      <c r="R22" s="6">
        <v>83.381896999999995</v>
      </c>
      <c r="S22" s="6">
        <f t="shared" si="8"/>
        <v>10.828033245454534</v>
      </c>
      <c r="T22" s="6">
        <v>0.15266446</v>
      </c>
      <c r="U22" s="6">
        <f t="shared" si="9"/>
        <v>-8.01249795454545E-3</v>
      </c>
      <c r="W22" s="7">
        <v>75.35986328125</v>
      </c>
      <c r="X22" s="7">
        <f t="shared" si="10"/>
        <v>3.8994725300660633</v>
      </c>
      <c r="Y22" s="7">
        <v>0.17394236532907001</v>
      </c>
      <c r="Z22" s="2">
        <f t="shared" si="11"/>
        <v>1.0124294808305678E-2</v>
      </c>
    </row>
    <row r="23" spans="1:26" ht="16" x14ac:dyDescent="0.2">
      <c r="A23" s="1">
        <v>1276</v>
      </c>
      <c r="B23" s="5">
        <v>10</v>
      </c>
      <c r="C23" s="5">
        <v>36</v>
      </c>
      <c r="D23" s="5">
        <v>0</v>
      </c>
      <c r="E23" s="5">
        <v>0</v>
      </c>
      <c r="F23" s="3"/>
      <c r="G23" s="3">
        <v>-1.4138869055832901</v>
      </c>
      <c r="H23" s="3">
        <f t="shared" si="0"/>
        <v>-1.413457648736224</v>
      </c>
      <c r="I23" s="3">
        <v>4</v>
      </c>
      <c r="J23" s="3">
        <f t="shared" si="1"/>
        <v>-1.5454545454545459</v>
      </c>
      <c r="K23" s="4">
        <f t="shared" si="2"/>
        <v>2.3884297520661169</v>
      </c>
      <c r="L23" s="4">
        <f t="shared" si="3"/>
        <v>-6.1776859504132204</v>
      </c>
      <c r="M23" s="4">
        <f t="shared" si="4"/>
        <v>2.1844345480468923</v>
      </c>
      <c r="N23" s="4">
        <f t="shared" si="5"/>
        <v>1.7588518206225157</v>
      </c>
      <c r="O23" s="4">
        <f t="shared" si="6"/>
        <v>8.7318974581018765</v>
      </c>
      <c r="P23" s="4">
        <f t="shared" si="7"/>
        <v>12.126629815943449</v>
      </c>
      <c r="Q23" s="4"/>
      <c r="R23" s="6">
        <v>76.273849499999997</v>
      </c>
      <c r="S23" s="6">
        <f t="shared" si="8"/>
        <v>3.7199857454545366</v>
      </c>
      <c r="T23" s="6">
        <v>0.13311317</v>
      </c>
      <c r="U23" s="6">
        <f t="shared" si="9"/>
        <v>-2.7563787954545449E-2</v>
      </c>
      <c r="W23" s="7">
        <v>66.228218078613196</v>
      </c>
      <c r="X23" s="7">
        <f t="shared" si="10"/>
        <v>-5.2321726725707407</v>
      </c>
      <c r="Y23" s="7">
        <v>0.142390107352387</v>
      </c>
      <c r="Z23" s="2">
        <f t="shared" si="11"/>
        <v>-2.1427963168377334E-2</v>
      </c>
    </row>
    <row r="24" spans="1:26" ht="16" x14ac:dyDescent="0.2">
      <c r="A24" s="1">
        <v>1286</v>
      </c>
      <c r="B24" s="5">
        <v>12</v>
      </c>
      <c r="C24" s="5">
        <v>38</v>
      </c>
      <c r="D24" s="5">
        <v>2</v>
      </c>
      <c r="E24" s="5">
        <v>0</v>
      </c>
      <c r="F24" s="3"/>
      <c r="G24" s="3">
        <v>-0.84077722284159695</v>
      </c>
      <c r="H24" s="3">
        <f t="shared" si="0"/>
        <v>-0.84034796599453088</v>
      </c>
      <c r="I24" s="3">
        <v>6</v>
      </c>
      <c r="J24" s="3">
        <f t="shared" si="1"/>
        <v>0.45454545454545414</v>
      </c>
      <c r="K24" s="4">
        <f t="shared" si="2"/>
        <v>0.20661157024793353</v>
      </c>
      <c r="L24" s="4">
        <f t="shared" si="3"/>
        <v>-8.3595041322314039</v>
      </c>
      <c r="M24" s="4">
        <f t="shared" si="4"/>
        <v>-0.3819763481793319</v>
      </c>
      <c r="N24" s="4">
        <f t="shared" si="5"/>
        <v>-0.80755907560370854</v>
      </c>
      <c r="O24" s="4">
        <f t="shared" si="6"/>
        <v>7.0248922942435366</v>
      </c>
      <c r="P24" s="4">
        <f t="shared" si="7"/>
        <v>10.41962465208511</v>
      </c>
      <c r="Q24" s="4"/>
      <c r="R24" s="6">
        <v>69.2654572</v>
      </c>
      <c r="S24" s="6">
        <f t="shared" si="8"/>
        <v>-3.2884065545454604</v>
      </c>
      <c r="T24" s="6">
        <v>0.11772114</v>
      </c>
      <c r="U24" s="6">
        <f t="shared" si="9"/>
        <v>-4.295581795454545E-2</v>
      </c>
      <c r="W24" s="7">
        <v>63.939163208007798</v>
      </c>
      <c r="X24" s="7">
        <f t="shared" si="10"/>
        <v>-7.5212275431761384</v>
      </c>
      <c r="Y24" s="7">
        <v>0.103414163811055</v>
      </c>
      <c r="Z24" s="2">
        <f t="shared" si="11"/>
        <v>-6.0403906709709326E-2</v>
      </c>
    </row>
    <row r="25" spans="1:26" ht="16" x14ac:dyDescent="0.2">
      <c r="A25" s="1">
        <v>1294</v>
      </c>
      <c r="B25" s="5">
        <v>9</v>
      </c>
      <c r="C25" s="5">
        <v>37</v>
      </c>
      <c r="D25" s="5">
        <v>1</v>
      </c>
      <c r="E25" s="5">
        <v>0</v>
      </c>
      <c r="F25" s="3"/>
      <c r="G25" s="3">
        <v>-1.12733206421244</v>
      </c>
      <c r="H25" s="3">
        <f t="shared" si="0"/>
        <v>-1.126902807365374</v>
      </c>
      <c r="I25" s="3">
        <v>3</v>
      </c>
      <c r="J25" s="3">
        <f t="shared" si="1"/>
        <v>-2.5454545454545459</v>
      </c>
      <c r="K25" s="4">
        <f t="shared" si="2"/>
        <v>6.479338842975209</v>
      </c>
      <c r="L25" s="4">
        <f t="shared" si="3"/>
        <v>-2.0867768595041278</v>
      </c>
      <c r="M25" s="4">
        <f t="shared" si="4"/>
        <v>2.8684798732936798</v>
      </c>
      <c r="N25" s="4">
        <f t="shared" si="5"/>
        <v>2.4428971458693032</v>
      </c>
      <c r="O25" s="4">
        <f t="shared" si="6"/>
        <v>2.3515947013203</v>
      </c>
      <c r="P25" s="4">
        <f t="shared" si="7"/>
        <v>5.7463270591618727</v>
      </c>
      <c r="Q25" s="4"/>
      <c r="R25" s="6">
        <v>77.599876399999999</v>
      </c>
      <c r="S25" s="6">
        <f t="shared" si="8"/>
        <v>5.0460126454545389</v>
      </c>
      <c r="T25" s="6">
        <v>0.10994153</v>
      </c>
      <c r="U25" s="6">
        <f t="shared" si="9"/>
        <v>-5.0735427954545456E-2</v>
      </c>
      <c r="W25" s="7">
        <v>67.426177978515597</v>
      </c>
      <c r="X25" s="7">
        <f t="shared" si="10"/>
        <v>-4.0342127726683401</v>
      </c>
      <c r="Y25" s="7">
        <v>0.121839329312124</v>
      </c>
      <c r="Z25" s="2">
        <f t="shared" si="11"/>
        <v>-4.1978741208640327E-2</v>
      </c>
    </row>
    <row r="26" spans="1:26" ht="16" x14ac:dyDescent="0.2">
      <c r="A26" s="1">
        <v>1301</v>
      </c>
      <c r="B26" s="5">
        <v>8</v>
      </c>
      <c r="C26" s="5">
        <v>38</v>
      </c>
      <c r="D26" s="5">
        <v>5</v>
      </c>
      <c r="E26" s="5">
        <v>0</v>
      </c>
      <c r="F26" s="3"/>
      <c r="G26" s="3">
        <v>1.88873012709471E-2</v>
      </c>
      <c r="H26" s="3">
        <f t="shared" si="0"/>
        <v>1.9316558118013177E-2</v>
      </c>
      <c r="I26" s="3">
        <v>3</v>
      </c>
      <c r="J26" s="3">
        <f t="shared" si="1"/>
        <v>-2.5454545454545459</v>
      </c>
      <c r="K26" s="4">
        <f t="shared" si="2"/>
        <v>6.479338842975209</v>
      </c>
      <c r="L26" s="4">
        <f t="shared" si="3"/>
        <v>-2.0867768595041278</v>
      </c>
      <c r="M26" s="4">
        <f t="shared" si="4"/>
        <v>-4.9169420664033549E-2</v>
      </c>
      <c r="N26" s="4">
        <f t="shared" si="5"/>
        <v>-0.47475214808841026</v>
      </c>
      <c r="O26" s="4">
        <f t="shared" si="6"/>
        <v>-4.0309346485936502E-2</v>
      </c>
      <c r="P26" s="4">
        <f t="shared" si="7"/>
        <v>3.3544230113556366</v>
      </c>
      <c r="Q26" s="4"/>
      <c r="R26" s="6">
        <v>76.008712799999998</v>
      </c>
      <c r="S26" s="6">
        <f t="shared" si="8"/>
        <v>3.4548490454545373</v>
      </c>
      <c r="T26" s="6">
        <v>0.21401967</v>
      </c>
      <c r="U26" s="6">
        <f t="shared" si="9"/>
        <v>5.3342712045454543E-2</v>
      </c>
      <c r="W26" s="7">
        <v>60.5304145812988</v>
      </c>
      <c r="X26" s="7">
        <f t="shared" si="10"/>
        <v>-10.929976169885137</v>
      </c>
      <c r="Y26" s="7">
        <v>0.24247641758094499</v>
      </c>
      <c r="Z26" s="2">
        <f t="shared" si="11"/>
        <v>7.8658347060180656E-2</v>
      </c>
    </row>
    <row r="27" spans="1:26" ht="16" x14ac:dyDescent="0.2">
      <c r="A27" s="1">
        <v>1302</v>
      </c>
      <c r="B27" s="5">
        <v>20</v>
      </c>
      <c r="C27" s="5">
        <v>47</v>
      </c>
      <c r="D27" s="5">
        <v>6</v>
      </c>
      <c r="E27" s="5">
        <v>3.636363636</v>
      </c>
      <c r="F27" s="3"/>
      <c r="G27" s="3">
        <v>1.1592255797051001</v>
      </c>
      <c r="H27" s="3">
        <f t="shared" si="0"/>
        <v>1.1596548365521662</v>
      </c>
      <c r="I27" s="3">
        <v>10</v>
      </c>
      <c r="J27" s="3">
        <f t="shared" si="1"/>
        <v>4.4545454545454541</v>
      </c>
      <c r="K27" s="4">
        <f t="shared" si="2"/>
        <v>19.842975206611566</v>
      </c>
      <c r="L27" s="4">
        <f t="shared" si="3"/>
        <v>11.276859504132229</v>
      </c>
      <c r="M27" s="4">
        <f t="shared" si="4"/>
        <v>5.1657351810051031</v>
      </c>
      <c r="N27" s="4">
        <f t="shared" si="5"/>
        <v>4.740152453580726</v>
      </c>
      <c r="O27" s="4">
        <f t="shared" si="6"/>
        <v>13.077264665086203</v>
      </c>
      <c r="P27" s="4">
        <f t="shared" si="7"/>
        <v>16.471997022927777</v>
      </c>
      <c r="Q27" s="4"/>
      <c r="R27" s="6">
        <v>84.684608499999996</v>
      </c>
      <c r="S27" s="6">
        <f t="shared" si="8"/>
        <v>12.130744745454535</v>
      </c>
      <c r="T27" s="6">
        <v>0.1316175</v>
      </c>
      <c r="U27" s="6">
        <f t="shared" si="9"/>
        <v>-2.9059457954545453E-2</v>
      </c>
      <c r="W27" s="7">
        <v>79.424209594726506</v>
      </c>
      <c r="X27" s="7">
        <f t="shared" si="10"/>
        <v>7.963818843542569</v>
      </c>
      <c r="Y27" s="7">
        <v>0.116671536091214</v>
      </c>
      <c r="Z27" s="2">
        <f t="shared" si="11"/>
        <v>-4.714653442955033E-2</v>
      </c>
    </row>
    <row r="28" spans="1:26" ht="16" x14ac:dyDescent="0.2">
      <c r="A28" s="1">
        <v>1303</v>
      </c>
      <c r="B28" s="5">
        <v>13</v>
      </c>
      <c r="C28" s="5">
        <v>37</v>
      </c>
      <c r="D28" s="5">
        <v>11</v>
      </c>
      <c r="E28" s="5">
        <v>5.4545454549999999</v>
      </c>
      <c r="F28" s="3"/>
      <c r="G28" s="3">
        <v>3.0188915053257799</v>
      </c>
      <c r="H28" s="3">
        <f t="shared" si="0"/>
        <v>3.0193207621728462</v>
      </c>
      <c r="I28" s="3">
        <v>6</v>
      </c>
      <c r="J28" s="3">
        <f t="shared" si="1"/>
        <v>0.45454545454545414</v>
      </c>
      <c r="K28" s="4">
        <f t="shared" si="2"/>
        <v>0.20661157024793353</v>
      </c>
      <c r="L28" s="4">
        <f t="shared" si="3"/>
        <v>-8.3595041322314039</v>
      </c>
      <c r="M28" s="4">
        <f t="shared" si="4"/>
        <v>1.3724185282603834</v>
      </c>
      <c r="N28" s="4">
        <f t="shared" si="5"/>
        <v>0.94683580083600671</v>
      </c>
      <c r="O28" s="4">
        <f t="shared" si="6"/>
        <v>-25.24002438791598</v>
      </c>
      <c r="P28" s="4">
        <f t="shared" si="7"/>
        <v>-21.845292030074408</v>
      </c>
      <c r="Q28" s="4"/>
      <c r="R28" s="6">
        <v>51.735298200000003</v>
      </c>
      <c r="S28" s="6">
        <f t="shared" si="8"/>
        <v>-20.818565554545458</v>
      </c>
      <c r="T28" s="6">
        <v>0.15985273</v>
      </c>
      <c r="U28" s="6">
        <f t="shared" si="9"/>
        <v>-8.2422795454545339E-4</v>
      </c>
      <c r="W28" s="7">
        <v>47.030742645263601</v>
      </c>
      <c r="X28" s="7">
        <f t="shared" si="10"/>
        <v>-24.429648105920336</v>
      </c>
      <c r="Y28" s="7">
        <v>0.162083762311207</v>
      </c>
      <c r="Z28" s="2">
        <f t="shared" si="11"/>
        <v>-1.7343082095573337E-3</v>
      </c>
    </row>
    <row r="29" spans="1:26" ht="16" x14ac:dyDescent="0.2">
      <c r="A29" s="1">
        <v>3116</v>
      </c>
      <c r="B29" s="5">
        <v>12</v>
      </c>
      <c r="C29" s="5">
        <v>41</v>
      </c>
      <c r="D29" s="5">
        <v>2</v>
      </c>
      <c r="E29" s="5">
        <v>0</v>
      </c>
      <c r="F29" s="3"/>
      <c r="G29" s="3">
        <v>-0.84077722284159695</v>
      </c>
      <c r="H29" s="3">
        <f t="shared" si="0"/>
        <v>-0.84034796599453088</v>
      </c>
      <c r="I29" s="3">
        <v>7</v>
      </c>
      <c r="J29" s="3">
        <f t="shared" si="1"/>
        <v>1.4545454545454541</v>
      </c>
      <c r="K29" s="4">
        <f t="shared" si="2"/>
        <v>2.1157024793388417</v>
      </c>
      <c r="L29" s="4">
        <f t="shared" si="3"/>
        <v>-6.4504132231404956</v>
      </c>
      <c r="M29" s="4">
        <f t="shared" si="4"/>
        <v>-1.2223243141738627</v>
      </c>
      <c r="N29" s="4">
        <f t="shared" si="5"/>
        <v>-1.6479070415982393</v>
      </c>
      <c r="O29" s="4">
        <f t="shared" si="6"/>
        <v>5.4205916318903418</v>
      </c>
      <c r="P29" s="4">
        <f t="shared" si="7"/>
        <v>8.8153239897319153</v>
      </c>
      <c r="Q29" s="4"/>
      <c r="R29" s="6">
        <v>61.632141099999998</v>
      </c>
      <c r="S29" s="6">
        <f t="shared" si="8"/>
        <v>-10.921722654545462</v>
      </c>
      <c r="T29" s="6">
        <v>0.23765873000000001</v>
      </c>
      <c r="U29" s="6">
        <f t="shared" si="9"/>
        <v>7.6981772045454561E-2</v>
      </c>
      <c r="W29" s="7">
        <v>82.144149780273395</v>
      </c>
      <c r="X29" s="7">
        <f t="shared" si="10"/>
        <v>10.683759029089458</v>
      </c>
      <c r="Y29" s="7">
        <v>0.19753985657782</v>
      </c>
      <c r="Z29" s="2">
        <f t="shared" si="11"/>
        <v>3.3721786057055669E-2</v>
      </c>
    </row>
    <row r="30" spans="1:26" ht="16" x14ac:dyDescent="0.2">
      <c r="A30" s="1">
        <v>3122</v>
      </c>
      <c r="B30" s="5">
        <v>16</v>
      </c>
      <c r="C30" s="5">
        <v>40</v>
      </c>
      <c r="D30" s="5">
        <v>0</v>
      </c>
      <c r="E30" s="5">
        <v>0</v>
      </c>
      <c r="F30" s="3"/>
      <c r="G30" s="3">
        <v>-1.4138869055832901</v>
      </c>
      <c r="H30" s="3">
        <f t="shared" si="0"/>
        <v>-1.413457648736224</v>
      </c>
      <c r="I30" s="3">
        <v>9</v>
      </c>
      <c r="J30" s="3">
        <f t="shared" si="1"/>
        <v>3.4545454545454541</v>
      </c>
      <c r="K30" s="4">
        <f t="shared" si="2"/>
        <v>11.933884297520658</v>
      </c>
      <c r="L30" s="4">
        <f t="shared" si="3"/>
        <v>3.367768595041321</v>
      </c>
      <c r="M30" s="4">
        <f t="shared" si="4"/>
        <v>-4.8828536956342283</v>
      </c>
      <c r="N30" s="4">
        <f t="shared" si="5"/>
        <v>-5.3084364230586054</v>
      </c>
      <c r="O30" s="4">
        <f t="shared" si="6"/>
        <v>-4.7601982798348024</v>
      </c>
      <c r="P30" s="4">
        <f t="shared" si="7"/>
        <v>-1.3654659219932292</v>
      </c>
      <c r="Q30" s="4"/>
      <c r="R30" s="6">
        <v>62.372051200000001</v>
      </c>
      <c r="S30" s="6">
        <f t="shared" si="8"/>
        <v>-10.181812554545459</v>
      </c>
      <c r="T30" s="6">
        <v>0.12653099000000001</v>
      </c>
      <c r="U30" s="6">
        <f t="shared" si="9"/>
        <v>-3.4145967954545442E-2</v>
      </c>
      <c r="W30" s="7">
        <v>57.335201263427699</v>
      </c>
      <c r="X30" s="7">
        <f t="shared" si="10"/>
        <v>-14.125189487756238</v>
      </c>
      <c r="Y30" s="7">
        <v>0.15606817561922501</v>
      </c>
      <c r="Z30" s="2">
        <f t="shared" si="11"/>
        <v>-7.7498949015393226E-3</v>
      </c>
    </row>
    <row r="31" spans="1:26" ht="16" x14ac:dyDescent="0.2">
      <c r="A31" s="1">
        <v>3125</v>
      </c>
      <c r="B31" s="5">
        <v>18</v>
      </c>
      <c r="C31" s="5">
        <v>44</v>
      </c>
      <c r="D31" s="5">
        <v>3</v>
      </c>
      <c r="E31" s="5">
        <v>2.7272727269999999</v>
      </c>
      <c r="F31" s="3"/>
      <c r="G31" s="3">
        <v>8.6115196326729496E-2</v>
      </c>
      <c r="H31" s="3">
        <f t="shared" si="0"/>
        <v>8.6544453173795569E-2</v>
      </c>
      <c r="I31" s="3">
        <v>10</v>
      </c>
      <c r="J31" s="3">
        <f t="shared" si="1"/>
        <v>4.4545454545454541</v>
      </c>
      <c r="K31" s="4">
        <f t="shared" si="2"/>
        <v>19.842975206611566</v>
      </c>
      <c r="L31" s="4">
        <f t="shared" si="3"/>
        <v>11.276859504132229</v>
      </c>
      <c r="M31" s="4">
        <f t="shared" si="4"/>
        <v>0.38551620050145297</v>
      </c>
      <c r="N31" s="4">
        <f t="shared" si="5"/>
        <v>-4.0066526922923729E-2</v>
      </c>
      <c r="O31" s="4">
        <f t="shared" si="6"/>
        <v>0.97594963930284317</v>
      </c>
      <c r="P31" s="4">
        <f t="shared" si="7"/>
        <v>4.3706819971444162</v>
      </c>
      <c r="Q31" s="4"/>
      <c r="R31" s="6">
        <v>59.057716399999997</v>
      </c>
      <c r="S31" s="6">
        <f t="shared" si="8"/>
        <v>-13.496147354545464</v>
      </c>
      <c r="T31" s="6">
        <v>0.31199597000000001</v>
      </c>
      <c r="U31" s="6">
        <f t="shared" si="9"/>
        <v>0.15131901204545456</v>
      </c>
      <c r="W31" s="7">
        <v>61.782466888427699</v>
      </c>
      <c r="X31" s="7">
        <f t="shared" si="10"/>
        <v>-9.6779238627562378</v>
      </c>
      <c r="Y31" s="7">
        <v>0.30697535706988699</v>
      </c>
      <c r="Z31" s="2">
        <f t="shared" si="11"/>
        <v>0.14315728654912266</v>
      </c>
    </row>
    <row r="32" spans="1:26" ht="16" x14ac:dyDescent="0.2">
      <c r="A32" s="1">
        <v>3140</v>
      </c>
      <c r="B32" s="5">
        <v>11</v>
      </c>
      <c r="C32" s="5">
        <v>37</v>
      </c>
      <c r="D32" s="5">
        <v>5.5555555559999998</v>
      </c>
      <c r="E32" s="5">
        <v>0</v>
      </c>
      <c r="F32" s="3"/>
      <c r="G32" s="3">
        <v>0.17808443549322001</v>
      </c>
      <c r="H32" s="3">
        <f t="shared" si="0"/>
        <v>0.17851369234028608</v>
      </c>
      <c r="I32" s="3">
        <v>4</v>
      </c>
      <c r="J32" s="3">
        <f t="shared" si="1"/>
        <v>-1.5454545454545459</v>
      </c>
      <c r="K32" s="4">
        <f t="shared" si="2"/>
        <v>2.3884297520661169</v>
      </c>
      <c r="L32" s="4">
        <f t="shared" si="3"/>
        <v>-6.1776859504132204</v>
      </c>
      <c r="M32" s="4">
        <f t="shared" si="4"/>
        <v>-0.27588479725316944</v>
      </c>
      <c r="N32" s="4">
        <f t="shared" si="5"/>
        <v>-0.70146752467754614</v>
      </c>
      <c r="O32" s="4">
        <f t="shared" si="6"/>
        <v>-1.1028015291269735</v>
      </c>
      <c r="P32" s="4">
        <f t="shared" si="7"/>
        <v>2.2919308287145999</v>
      </c>
      <c r="Q32" s="4"/>
      <c r="R32" s="6">
        <v>80.745422399999995</v>
      </c>
      <c r="S32" s="6">
        <f t="shared" si="8"/>
        <v>8.1915586454545348</v>
      </c>
      <c r="T32" s="6">
        <v>0.16449869</v>
      </c>
      <c r="U32" s="6">
        <f t="shared" si="9"/>
        <v>3.8217320454545511E-3</v>
      </c>
      <c r="W32" s="7">
        <v>68.462730407714801</v>
      </c>
      <c r="X32" s="7">
        <f t="shared" si="10"/>
        <v>-2.9976603434691356</v>
      </c>
      <c r="Y32" s="7">
        <v>0.18005926428736499</v>
      </c>
      <c r="Z32" s="2">
        <f t="shared" si="11"/>
        <v>1.6241193766600659E-2</v>
      </c>
    </row>
    <row r="33" spans="1:26" ht="16" x14ac:dyDescent="0.2">
      <c r="A33" s="1">
        <v>3143</v>
      </c>
      <c r="B33" s="5">
        <v>13</v>
      </c>
      <c r="C33" s="5">
        <v>37</v>
      </c>
      <c r="D33" s="5">
        <v>8</v>
      </c>
      <c r="E33" s="5">
        <v>26.363636360000001</v>
      </c>
      <c r="F33" s="3"/>
      <c r="G33" s="3">
        <v>7.0684817438576601</v>
      </c>
      <c r="H33" s="3">
        <f t="shared" si="0"/>
        <v>7.068911000704726</v>
      </c>
      <c r="I33" s="3">
        <v>6</v>
      </c>
      <c r="J33" s="3">
        <f t="shared" si="1"/>
        <v>0.45454545454545414</v>
      </c>
      <c r="K33" s="4">
        <f t="shared" si="2"/>
        <v>0.20661157024793353</v>
      </c>
      <c r="L33" s="4">
        <f t="shared" si="3"/>
        <v>-8.3595041322314039</v>
      </c>
      <c r="M33" s="4">
        <f t="shared" si="4"/>
        <v>3.2131413639566908</v>
      </c>
      <c r="N33" s="4">
        <f t="shared" si="5"/>
        <v>2.7875586365323142</v>
      </c>
      <c r="O33" s="4">
        <f t="shared" si="6"/>
        <v>-59.092590720767184</v>
      </c>
      <c r="P33" s="4">
        <f t="shared" si="7"/>
        <v>-55.697858362925608</v>
      </c>
      <c r="Q33" s="4"/>
      <c r="R33" s="6">
        <v>76.882553400000006</v>
      </c>
      <c r="S33" s="6">
        <f t="shared" si="8"/>
        <v>4.3286896454545456</v>
      </c>
      <c r="T33" s="6">
        <v>8.9236380000000004E-2</v>
      </c>
      <c r="U33" s="6">
        <f t="shared" si="9"/>
        <v>-7.1440577954545448E-2</v>
      </c>
      <c r="W33" s="7">
        <v>43.229705810546797</v>
      </c>
      <c r="X33" s="7">
        <f t="shared" si="10"/>
        <v>-28.23068494063714</v>
      </c>
      <c r="Y33" s="7">
        <v>0.16351255455776501</v>
      </c>
      <c r="Z33" s="2">
        <f t="shared" si="11"/>
        <v>-3.0551596299932537E-4</v>
      </c>
    </row>
    <row r="34" spans="1:26" ht="16" x14ac:dyDescent="0.2">
      <c r="A34" s="1">
        <v>3166</v>
      </c>
      <c r="B34" s="5">
        <v>7</v>
      </c>
      <c r="C34" s="5">
        <v>36</v>
      </c>
      <c r="D34" s="5">
        <v>2</v>
      </c>
      <c r="E34" s="5">
        <v>1.818181818</v>
      </c>
      <c r="F34" s="3"/>
      <c r="G34" s="3">
        <v>-0.41388550430994497</v>
      </c>
      <c r="H34" s="3">
        <f t="shared" si="0"/>
        <v>-0.4134562474628789</v>
      </c>
      <c r="I34" s="3">
        <v>2</v>
      </c>
      <c r="J34" s="3">
        <f t="shared" si="1"/>
        <v>-3.5454545454545459</v>
      </c>
      <c r="K34" s="4">
        <f t="shared" si="2"/>
        <v>12.5702479338843</v>
      </c>
      <c r="L34" s="4">
        <f t="shared" si="3"/>
        <v>4.004132231404963</v>
      </c>
      <c r="M34" s="4">
        <f t="shared" si="4"/>
        <v>1.4658903319138434</v>
      </c>
      <c r="N34" s="4">
        <f t="shared" si="5"/>
        <v>1.0403076044894668</v>
      </c>
      <c r="O34" s="4">
        <f t="shared" si="6"/>
        <v>-1.6555334867418598</v>
      </c>
      <c r="P34" s="4">
        <f t="shared" si="7"/>
        <v>1.7391988710997133</v>
      </c>
      <c r="Q34" s="4"/>
      <c r="R34" s="6">
        <v>84.622161899999995</v>
      </c>
      <c r="S34" s="6">
        <f t="shared" si="8"/>
        <v>12.068298145454534</v>
      </c>
      <c r="T34" s="6">
        <v>0.14030396000000001</v>
      </c>
      <c r="U34" s="6">
        <f t="shared" si="9"/>
        <v>-2.0372997954545446E-2</v>
      </c>
      <c r="W34" s="7">
        <v>75.449531555175696</v>
      </c>
      <c r="X34" s="7">
        <f t="shared" si="10"/>
        <v>3.9891408039917593</v>
      </c>
      <c r="Y34" s="7">
        <v>0.143296367324105</v>
      </c>
      <c r="Z34" s="2">
        <f t="shared" si="11"/>
        <v>-2.052170319665933E-2</v>
      </c>
    </row>
    <row r="35" spans="1:26" ht="16" x14ac:dyDescent="0.2">
      <c r="A35" s="1">
        <v>3167</v>
      </c>
      <c r="B35" s="5">
        <v>9</v>
      </c>
      <c r="C35" s="5">
        <v>37</v>
      </c>
      <c r="D35" s="5">
        <v>1</v>
      </c>
      <c r="E35" s="5">
        <v>0</v>
      </c>
      <c r="F35" s="3"/>
      <c r="G35" s="3">
        <v>-1.12733206421244</v>
      </c>
      <c r="H35" s="3">
        <f t="shared" si="0"/>
        <v>-1.126902807365374</v>
      </c>
      <c r="I35" s="3">
        <v>3</v>
      </c>
      <c r="J35" s="3">
        <f t="shared" si="1"/>
        <v>-2.5454545454545459</v>
      </c>
      <c r="K35" s="4">
        <f t="shared" si="2"/>
        <v>6.479338842975209</v>
      </c>
      <c r="L35" s="4">
        <f t="shared" si="3"/>
        <v>-2.0867768595041278</v>
      </c>
      <c r="M35" s="4">
        <f t="shared" si="4"/>
        <v>2.8684798732936798</v>
      </c>
      <c r="N35" s="4">
        <f t="shared" si="5"/>
        <v>2.4428971458693032</v>
      </c>
      <c r="O35" s="4">
        <f t="shared" si="6"/>
        <v>2.3515947013203</v>
      </c>
      <c r="P35" s="4">
        <f t="shared" si="7"/>
        <v>5.7463270591618727</v>
      </c>
      <c r="Q35" s="4"/>
      <c r="R35" s="6">
        <v>75.763801599999994</v>
      </c>
      <c r="S35" s="6">
        <f t="shared" si="8"/>
        <v>3.2099378454545331</v>
      </c>
      <c r="T35" s="6">
        <v>0.16813537000000001</v>
      </c>
      <c r="U35" s="6">
        <f t="shared" si="9"/>
        <v>7.4584120454545544E-3</v>
      </c>
      <c r="W35" s="7">
        <v>79.365432739257798</v>
      </c>
      <c r="X35" s="7">
        <f t="shared" si="10"/>
        <v>7.9050419880738616</v>
      </c>
      <c r="Y35" s="7">
        <v>0.19847875180458599</v>
      </c>
      <c r="Z35" s="2">
        <f t="shared" si="11"/>
        <v>3.4660681283821659E-2</v>
      </c>
    </row>
    <row r="36" spans="1:26" ht="16" x14ac:dyDescent="0.2">
      <c r="A36" s="1">
        <v>3170</v>
      </c>
      <c r="B36" s="5">
        <v>9</v>
      </c>
      <c r="C36" s="5">
        <v>32</v>
      </c>
      <c r="D36" s="5">
        <v>0</v>
      </c>
      <c r="E36" s="5">
        <v>0</v>
      </c>
      <c r="F36" s="3"/>
      <c r="G36" s="3">
        <v>-1.4138869055832901</v>
      </c>
      <c r="H36" s="3">
        <f t="shared" si="0"/>
        <v>-1.413457648736224</v>
      </c>
      <c r="I36" s="3">
        <v>1</v>
      </c>
      <c r="J36" s="3">
        <f t="shared" si="1"/>
        <v>-4.5454545454545459</v>
      </c>
      <c r="K36" s="4">
        <f t="shared" si="2"/>
        <v>20.661157024793393</v>
      </c>
      <c r="L36" s="4">
        <f t="shared" si="3"/>
        <v>12.095041322314056</v>
      </c>
      <c r="M36" s="4">
        <f t="shared" si="4"/>
        <v>6.424807494255564</v>
      </c>
      <c r="N36" s="4">
        <f t="shared" si="5"/>
        <v>5.9992247668311869</v>
      </c>
      <c r="O36" s="4">
        <f t="shared" si="6"/>
        <v>-17.095828668805495</v>
      </c>
      <c r="P36" s="4">
        <f t="shared" si="7"/>
        <v>-13.701096310963923</v>
      </c>
      <c r="Q36" s="4"/>
      <c r="R36" s="6">
        <v>79.333084099999994</v>
      </c>
      <c r="S36" s="6">
        <f t="shared" si="8"/>
        <v>6.779220345454533</v>
      </c>
      <c r="T36" s="6">
        <v>9.1129639999999998E-2</v>
      </c>
      <c r="U36" s="6">
        <f t="shared" si="9"/>
        <v>-6.9547317954545454E-2</v>
      </c>
      <c r="W36" s="7">
        <v>87.032875061035099</v>
      </c>
      <c r="X36" s="7">
        <f t="shared" si="10"/>
        <v>15.572484309851163</v>
      </c>
      <c r="Y36" s="7">
        <v>8.7737979665674107E-2</v>
      </c>
      <c r="Z36" s="2">
        <f t="shared" si="11"/>
        <v>-7.6080090855090224E-2</v>
      </c>
    </row>
    <row r="37" spans="1:26" ht="16" x14ac:dyDescent="0.2">
      <c r="A37" s="1">
        <v>3173</v>
      </c>
      <c r="B37" s="5">
        <v>14</v>
      </c>
      <c r="C37" s="5">
        <v>43</v>
      </c>
      <c r="D37" s="5">
        <v>1</v>
      </c>
      <c r="E37" s="5">
        <v>0</v>
      </c>
      <c r="F37" s="3"/>
      <c r="G37" s="3">
        <v>-1.12733206421244</v>
      </c>
      <c r="H37" s="3">
        <f t="shared" si="0"/>
        <v>-1.126902807365374</v>
      </c>
      <c r="I37" s="3">
        <v>10</v>
      </c>
      <c r="J37" s="3">
        <f t="shared" si="1"/>
        <v>4.4545454545454541</v>
      </c>
      <c r="K37" s="4">
        <f t="shared" si="2"/>
        <v>19.842975206611566</v>
      </c>
      <c r="L37" s="4">
        <f t="shared" si="3"/>
        <v>11.276859504132229</v>
      </c>
      <c r="M37" s="4">
        <f t="shared" si="4"/>
        <v>-5.0198397782639379</v>
      </c>
      <c r="N37" s="4">
        <f t="shared" si="5"/>
        <v>-5.445422505688315</v>
      </c>
      <c r="O37" s="4">
        <f t="shared" si="6"/>
        <v>-12.707924633471508</v>
      </c>
      <c r="P37" s="4">
        <f t="shared" si="7"/>
        <v>-9.3131922756299357</v>
      </c>
      <c r="Q37" s="4"/>
      <c r="R37" s="6">
        <v>71.976287799999994</v>
      </c>
      <c r="S37" s="6">
        <f t="shared" si="8"/>
        <v>-0.57757595454546617</v>
      </c>
      <c r="T37" s="6">
        <v>0.11158427999999999</v>
      </c>
      <c r="U37" s="6">
        <f t="shared" si="9"/>
        <v>-4.9092677954545458E-2</v>
      </c>
      <c r="W37" s="7">
        <v>75.038711547851506</v>
      </c>
      <c r="X37" s="7">
        <f t="shared" si="10"/>
        <v>3.578320796667569</v>
      </c>
      <c r="Y37" s="7">
        <v>9.8145923575847602E-2</v>
      </c>
      <c r="Z37" s="2">
        <f t="shared" si="11"/>
        <v>-6.5672146944916729E-2</v>
      </c>
    </row>
    <row r="38" spans="1:26" ht="16" x14ac:dyDescent="0.2">
      <c r="A38" s="1">
        <v>3175</v>
      </c>
      <c r="B38" s="5">
        <v>8</v>
      </c>
      <c r="C38" s="5">
        <v>34</v>
      </c>
      <c r="D38" s="5">
        <v>0</v>
      </c>
      <c r="E38" s="5">
        <v>0</v>
      </c>
      <c r="F38" s="3"/>
      <c r="G38" s="3">
        <v>-1.4138869055832901</v>
      </c>
      <c r="H38" s="3">
        <f t="shared" si="0"/>
        <v>-1.413457648736224</v>
      </c>
      <c r="I38" s="3">
        <v>1</v>
      </c>
      <c r="J38" s="3">
        <f t="shared" si="1"/>
        <v>-4.5454545454545459</v>
      </c>
      <c r="K38" s="4">
        <f t="shared" si="2"/>
        <v>20.661157024793393</v>
      </c>
      <c r="L38" s="4">
        <f t="shared" si="3"/>
        <v>12.095041322314056</v>
      </c>
      <c r="M38" s="4">
        <f t="shared" si="4"/>
        <v>6.424807494255564</v>
      </c>
      <c r="N38" s="4">
        <f t="shared" si="5"/>
        <v>5.9992247668311869</v>
      </c>
      <c r="O38" s="4">
        <f t="shared" si="6"/>
        <v>-17.095828668805495</v>
      </c>
      <c r="P38" s="4">
        <f t="shared" si="7"/>
        <v>-13.701096310963923</v>
      </c>
      <c r="Q38" s="4"/>
      <c r="R38" s="6">
        <v>54.471584300000004</v>
      </c>
      <c r="S38" s="6">
        <f t="shared" si="8"/>
        <v>-18.082279454545457</v>
      </c>
      <c r="T38" s="6">
        <v>0.18383501999999999</v>
      </c>
      <c r="U38" s="6">
        <f t="shared" si="9"/>
        <v>2.3158062045454536E-2</v>
      </c>
      <c r="W38" s="7">
        <v>64.618461608886705</v>
      </c>
      <c r="X38" s="7">
        <f t="shared" si="10"/>
        <v>-6.8419291422972321</v>
      </c>
      <c r="Y38" s="7">
        <v>0.17384632294223701</v>
      </c>
      <c r="Z38" s="2">
        <f t="shared" si="11"/>
        <v>1.0028252421472678E-2</v>
      </c>
    </row>
    <row r="39" spans="1:26" ht="16" x14ac:dyDescent="0.2">
      <c r="A39" s="1">
        <v>3176</v>
      </c>
      <c r="B39" s="5">
        <v>8.35</v>
      </c>
      <c r="C39" s="5">
        <v>36</v>
      </c>
      <c r="D39" s="5">
        <v>5</v>
      </c>
      <c r="E39" s="5">
        <v>2.7272727269999999</v>
      </c>
      <c r="F39" s="3"/>
      <c r="G39" s="3">
        <v>0.65922487906842497</v>
      </c>
      <c r="H39" s="3">
        <f t="shared" si="0"/>
        <v>0.65965413591549105</v>
      </c>
      <c r="I39" s="3">
        <v>2</v>
      </c>
      <c r="J39" s="3">
        <f t="shared" si="1"/>
        <v>-3.5454545454545459</v>
      </c>
      <c r="K39" s="4">
        <f t="shared" si="2"/>
        <v>12.5702479338843</v>
      </c>
      <c r="L39" s="4">
        <f t="shared" si="3"/>
        <v>4.004132231404963</v>
      </c>
      <c r="M39" s="4">
        <f t="shared" si="4"/>
        <v>-2.3387737546094685</v>
      </c>
      <c r="N39" s="4">
        <f t="shared" si="5"/>
        <v>-2.7643564820338451</v>
      </c>
      <c r="O39" s="4">
        <f t="shared" si="6"/>
        <v>2.641342387198808</v>
      </c>
      <c r="P39" s="4">
        <f t="shared" si="7"/>
        <v>6.0360747450403807</v>
      </c>
      <c r="Q39" s="4"/>
      <c r="R39" s="6">
        <v>52.233535799999999</v>
      </c>
      <c r="S39" s="6">
        <f t="shared" si="8"/>
        <v>-20.320327954545462</v>
      </c>
      <c r="T39" s="6">
        <v>0.28557606000000002</v>
      </c>
      <c r="U39" s="6">
        <f t="shared" si="9"/>
        <v>0.12489910204545457</v>
      </c>
      <c r="W39" s="7">
        <v>74.9078369140625</v>
      </c>
      <c r="X39" s="7">
        <f t="shared" si="10"/>
        <v>3.4474461628785633</v>
      </c>
      <c r="Y39" s="7">
        <v>0.19011416853491001</v>
      </c>
      <c r="Z39" s="2">
        <f t="shared" si="11"/>
        <v>2.6296098014145675E-2</v>
      </c>
    </row>
    <row r="40" spans="1:26" ht="16" x14ac:dyDescent="0.2">
      <c r="A40" s="1">
        <v>3189</v>
      </c>
      <c r="B40" s="5">
        <v>12</v>
      </c>
      <c r="C40" s="5">
        <v>37</v>
      </c>
      <c r="D40" s="5">
        <v>1</v>
      </c>
      <c r="E40" s="5">
        <v>6.3636363640000004</v>
      </c>
      <c r="F40" s="3"/>
      <c r="G40" s="3">
        <v>0.36678895088312802</v>
      </c>
      <c r="H40" s="3">
        <f t="shared" si="0"/>
        <v>0.36721820773019409</v>
      </c>
      <c r="I40" s="3">
        <v>5</v>
      </c>
      <c r="J40" s="3">
        <f t="shared" si="1"/>
        <v>-0.54545454545454586</v>
      </c>
      <c r="K40" s="4">
        <f t="shared" si="2"/>
        <v>0.29752066115702525</v>
      </c>
      <c r="L40" s="4">
        <f t="shared" si="3"/>
        <v>-8.2685950413223122</v>
      </c>
      <c r="M40" s="4">
        <f t="shared" si="4"/>
        <v>-0.20030084058010603</v>
      </c>
      <c r="N40" s="4">
        <f t="shared" si="5"/>
        <v>-0.62588356800448275</v>
      </c>
      <c r="O40" s="4">
        <f t="shared" si="6"/>
        <v>-3.0363786515211495</v>
      </c>
      <c r="P40" s="4">
        <f t="shared" si="7"/>
        <v>0.35835370632042363</v>
      </c>
      <c r="Q40" s="4"/>
      <c r="R40" s="6">
        <v>78.960155499999999</v>
      </c>
      <c r="S40" s="6">
        <f t="shared" si="8"/>
        <v>6.4062917454545385</v>
      </c>
      <c r="T40" s="6">
        <v>0.12475411</v>
      </c>
      <c r="U40" s="6">
        <f t="shared" si="9"/>
        <v>-3.592284795454545E-2</v>
      </c>
      <c r="W40" s="7">
        <v>78.884619865566407</v>
      </c>
      <c r="X40" s="7">
        <f t="shared" si="10"/>
        <v>7.4242291143824701</v>
      </c>
      <c r="Y40" s="7">
        <v>0.11760942102673901</v>
      </c>
      <c r="Z40" s="2">
        <f t="shared" si="11"/>
        <v>-4.6208649494025325E-2</v>
      </c>
    </row>
    <row r="41" spans="1:26" ht="16" x14ac:dyDescent="0.2">
      <c r="A41" s="1">
        <v>3190</v>
      </c>
      <c r="B41" s="5">
        <v>14</v>
      </c>
      <c r="C41" s="5">
        <v>43</v>
      </c>
      <c r="D41" s="5">
        <v>1</v>
      </c>
      <c r="E41" s="5">
        <v>2.7272727269999999</v>
      </c>
      <c r="F41" s="3"/>
      <c r="G41" s="3">
        <v>-0.48699448641496601</v>
      </c>
      <c r="H41" s="3">
        <f t="shared" si="0"/>
        <v>-0.48656522956789994</v>
      </c>
      <c r="I41" s="3">
        <v>10</v>
      </c>
      <c r="J41" s="3">
        <f t="shared" si="1"/>
        <v>4.4545454545454541</v>
      </c>
      <c r="K41" s="4">
        <f t="shared" si="2"/>
        <v>19.842975206611566</v>
      </c>
      <c r="L41" s="4">
        <f t="shared" si="3"/>
        <v>11.276859504132229</v>
      </c>
      <c r="M41" s="4">
        <f t="shared" si="4"/>
        <v>-2.167426931711554</v>
      </c>
      <c r="N41" s="4">
        <f t="shared" si="5"/>
        <v>-2.5930096591359306</v>
      </c>
      <c r="O41" s="4">
        <f t="shared" si="6"/>
        <v>-5.4869277334330526</v>
      </c>
      <c r="P41" s="4">
        <f t="shared" si="7"/>
        <v>-2.0921953755914795</v>
      </c>
      <c r="Q41" s="4"/>
      <c r="R41" s="6">
        <v>59.497386400000003</v>
      </c>
      <c r="S41" s="6">
        <f t="shared" si="8"/>
        <v>-13.056477354545457</v>
      </c>
      <c r="T41" s="6">
        <v>0.18721318000000001</v>
      </c>
      <c r="U41" s="6">
        <f t="shared" si="9"/>
        <v>2.6536222045454555E-2</v>
      </c>
      <c r="W41" s="7">
        <v>59.765060341684098</v>
      </c>
      <c r="X41" s="7">
        <f t="shared" si="10"/>
        <v>-11.695330409499839</v>
      </c>
      <c r="Y41" s="7">
        <v>0.15845411819399799</v>
      </c>
      <c r="Z41" s="2">
        <f t="shared" si="11"/>
        <v>-5.3639523267663414E-3</v>
      </c>
    </row>
    <row r="42" spans="1:26" ht="16" x14ac:dyDescent="0.2">
      <c r="A42" s="1">
        <v>3199</v>
      </c>
      <c r="B42" s="5">
        <v>12</v>
      </c>
      <c r="C42" s="5">
        <v>40</v>
      </c>
      <c r="D42" s="5">
        <v>3</v>
      </c>
      <c r="E42" s="5">
        <v>0</v>
      </c>
      <c r="F42" s="3"/>
      <c r="G42" s="3">
        <v>-0.55422238147074898</v>
      </c>
      <c r="H42" s="3">
        <f t="shared" si="0"/>
        <v>-0.55379312462368291</v>
      </c>
      <c r="I42" s="3">
        <v>7</v>
      </c>
      <c r="J42" s="3">
        <f t="shared" si="1"/>
        <v>1.4545454545454541</v>
      </c>
      <c r="K42" s="4">
        <f t="shared" si="2"/>
        <v>2.1157024793388417</v>
      </c>
      <c r="L42" s="4">
        <f t="shared" si="3"/>
        <v>-6.4504132231404956</v>
      </c>
      <c r="M42" s="4">
        <f t="shared" si="4"/>
        <v>-0.80551727217990221</v>
      </c>
      <c r="N42" s="4">
        <f t="shared" si="5"/>
        <v>-1.2310999996042788</v>
      </c>
      <c r="O42" s="4">
        <f t="shared" si="6"/>
        <v>3.5721944939568968</v>
      </c>
      <c r="P42" s="4">
        <f t="shared" si="7"/>
        <v>6.9669268517984699</v>
      </c>
      <c r="Q42" s="4"/>
      <c r="R42" s="6">
        <v>59.016067499999998</v>
      </c>
      <c r="S42" s="6">
        <f t="shared" si="8"/>
        <v>-13.537796254545462</v>
      </c>
      <c r="T42" s="6">
        <v>0.24352044</v>
      </c>
      <c r="U42" s="6">
        <f t="shared" si="9"/>
        <v>8.2843482045454553E-2</v>
      </c>
      <c r="W42" s="7">
        <v>55.843761444091797</v>
      </c>
      <c r="X42" s="7">
        <f t="shared" si="10"/>
        <v>-15.61662930709214</v>
      </c>
      <c r="Y42" s="7">
        <v>0.25632897003903499</v>
      </c>
      <c r="Z42" s="2">
        <f t="shared" si="11"/>
        <v>9.2510899518270656E-2</v>
      </c>
    </row>
    <row r="43" spans="1:26" ht="16" x14ac:dyDescent="0.2">
      <c r="A43" s="1">
        <v>3200</v>
      </c>
      <c r="B43" s="5">
        <v>8</v>
      </c>
      <c r="C43" s="5">
        <v>35</v>
      </c>
      <c r="D43" s="5">
        <v>0</v>
      </c>
      <c r="E43" s="5">
        <v>0</v>
      </c>
      <c r="F43" s="3"/>
      <c r="G43" s="3">
        <v>-1.4138869055832901</v>
      </c>
      <c r="H43" s="3">
        <f t="shared" si="0"/>
        <v>-1.413457648736224</v>
      </c>
      <c r="I43" s="3">
        <v>2</v>
      </c>
      <c r="J43" s="3">
        <f t="shared" si="1"/>
        <v>-3.5454545454545459</v>
      </c>
      <c r="K43" s="4">
        <f t="shared" si="2"/>
        <v>12.5702479338843</v>
      </c>
      <c r="L43" s="4">
        <f t="shared" si="3"/>
        <v>4.004132231404963</v>
      </c>
      <c r="M43" s="4">
        <f t="shared" si="4"/>
        <v>5.0113498455193399</v>
      </c>
      <c r="N43" s="4">
        <f t="shared" si="5"/>
        <v>4.5857671180949628</v>
      </c>
      <c r="O43" s="4">
        <f t="shared" si="6"/>
        <v>-5.6596713290305889</v>
      </c>
      <c r="P43" s="4">
        <f t="shared" si="7"/>
        <v>-2.2649389711890158</v>
      </c>
      <c r="Q43" s="4"/>
      <c r="R43" s="6">
        <v>73.631652799999998</v>
      </c>
      <c r="S43" s="6">
        <f t="shared" si="8"/>
        <v>1.0777890454545371</v>
      </c>
      <c r="T43" s="6">
        <v>0.15286299</v>
      </c>
      <c r="U43" s="6">
        <f t="shared" si="9"/>
        <v>-7.8139679545454477E-3</v>
      </c>
      <c r="W43" s="7">
        <v>78.640487670898395</v>
      </c>
      <c r="X43" s="7">
        <f t="shared" si="10"/>
        <v>7.1800969197144582</v>
      </c>
      <c r="Y43" s="7">
        <v>0.14596847162541299</v>
      </c>
      <c r="Z43" s="2">
        <f t="shared" si="11"/>
        <v>-1.7849598895351343E-2</v>
      </c>
    </row>
    <row r="44" spans="1:26" ht="16" x14ac:dyDescent="0.2">
      <c r="A44" s="1">
        <v>3206</v>
      </c>
      <c r="B44" s="5">
        <v>12</v>
      </c>
      <c r="C44" s="5">
        <v>36</v>
      </c>
      <c r="D44" s="5">
        <v>6</v>
      </c>
      <c r="E44" s="5">
        <v>8.1818181820000007</v>
      </c>
      <c r="F44" s="3"/>
      <c r="G44" s="3">
        <v>2.2264548762690199</v>
      </c>
      <c r="H44" s="3">
        <f t="shared" si="0"/>
        <v>2.2268841331160862</v>
      </c>
      <c r="I44" s="3">
        <v>5</v>
      </c>
      <c r="J44" s="3">
        <f t="shared" si="1"/>
        <v>-0.54545454545454586</v>
      </c>
      <c r="K44" s="4">
        <f t="shared" si="2"/>
        <v>0.29752066115702525</v>
      </c>
      <c r="L44" s="4">
        <f t="shared" si="3"/>
        <v>-8.2685950413223122</v>
      </c>
      <c r="M44" s="4">
        <f t="shared" si="4"/>
        <v>-1.2146640726087752</v>
      </c>
      <c r="N44" s="4">
        <f t="shared" si="5"/>
        <v>-1.6402468000331518</v>
      </c>
      <c r="O44" s="4">
        <f t="shared" si="6"/>
        <v>-18.413203100683006</v>
      </c>
      <c r="P44" s="4">
        <f t="shared" si="7"/>
        <v>-15.018470742841433</v>
      </c>
      <c r="Q44" s="4"/>
      <c r="R44" s="6">
        <v>70.447921800000003</v>
      </c>
      <c r="S44" s="6">
        <f t="shared" si="8"/>
        <v>-2.1059419545454574</v>
      </c>
      <c r="T44" s="6">
        <v>0.12394458</v>
      </c>
      <c r="U44" s="6">
        <f t="shared" si="9"/>
        <v>-3.6732377954545453E-2</v>
      </c>
      <c r="W44" s="7">
        <v>75.835502624511705</v>
      </c>
      <c r="X44" s="7">
        <f t="shared" si="10"/>
        <v>4.3751118733277679</v>
      </c>
      <c r="Y44" s="7">
        <v>0.11787343414636001</v>
      </c>
      <c r="Z44" s="2">
        <f t="shared" si="11"/>
        <v>-4.5944636374404324E-2</v>
      </c>
    </row>
    <row r="45" spans="1:26" ht="16" x14ac:dyDescent="0.2">
      <c r="A45" s="1">
        <v>3212</v>
      </c>
      <c r="B45" s="5">
        <v>7</v>
      </c>
      <c r="C45" s="5">
        <v>36</v>
      </c>
      <c r="D45" s="5">
        <v>0</v>
      </c>
      <c r="E45" s="5">
        <v>0</v>
      </c>
      <c r="F45" s="3"/>
      <c r="G45" s="3">
        <v>-1.4138869055832901</v>
      </c>
      <c r="H45" s="3">
        <f t="shared" si="0"/>
        <v>-1.413457648736224</v>
      </c>
      <c r="I45" s="3">
        <v>2</v>
      </c>
      <c r="J45" s="3">
        <f t="shared" si="1"/>
        <v>-3.5454545454545459</v>
      </c>
      <c r="K45" s="4">
        <f t="shared" si="2"/>
        <v>12.5702479338843</v>
      </c>
      <c r="L45" s="4">
        <f t="shared" si="3"/>
        <v>4.004132231404963</v>
      </c>
      <c r="M45" s="4">
        <f t="shared" si="4"/>
        <v>5.0113498455193399</v>
      </c>
      <c r="N45" s="4">
        <f t="shared" si="5"/>
        <v>4.5857671180949628</v>
      </c>
      <c r="O45" s="4">
        <f t="shared" si="6"/>
        <v>-5.6596713290305889</v>
      </c>
      <c r="P45" s="4">
        <f t="shared" si="7"/>
        <v>-2.2649389711890158</v>
      </c>
      <c r="Q45" s="4"/>
      <c r="R45" s="6">
        <v>80.293541000000005</v>
      </c>
      <c r="S45" s="6">
        <f t="shared" si="8"/>
        <v>7.7396772454545442</v>
      </c>
      <c r="T45" s="6">
        <v>6.9460469999999996E-2</v>
      </c>
      <c r="U45" s="6">
        <f t="shared" si="9"/>
        <v>-9.1216487954545455E-2</v>
      </c>
      <c r="W45" s="7">
        <v>87.705528259277301</v>
      </c>
      <c r="X45" s="7">
        <f t="shared" si="10"/>
        <v>16.245137508093364</v>
      </c>
      <c r="Y45" s="7">
        <v>5.2941014586125199E-2</v>
      </c>
      <c r="Z45" s="2">
        <f t="shared" si="11"/>
        <v>-0.11087705593463913</v>
      </c>
    </row>
    <row r="46" spans="1:26" ht="16" x14ac:dyDescent="0.2">
      <c r="A46" s="1">
        <v>3220</v>
      </c>
      <c r="B46" s="5">
        <v>13</v>
      </c>
      <c r="C46" s="5">
        <v>39</v>
      </c>
      <c r="D46" s="5">
        <v>5</v>
      </c>
      <c r="E46" s="5">
        <v>0</v>
      </c>
      <c r="F46" s="3"/>
      <c r="G46" s="3">
        <v>1.88873012709471E-2</v>
      </c>
      <c r="H46" s="3">
        <f t="shared" si="0"/>
        <v>1.9316558118013177E-2</v>
      </c>
      <c r="I46" s="3">
        <v>7</v>
      </c>
      <c r="J46" s="3">
        <f t="shared" si="1"/>
        <v>1.4545454545454541</v>
      </c>
      <c r="K46" s="4">
        <f t="shared" si="2"/>
        <v>2.1157024793388417</v>
      </c>
      <c r="L46" s="4">
        <f t="shared" si="3"/>
        <v>-6.4504132231404956</v>
      </c>
      <c r="M46" s="4">
        <f t="shared" si="4"/>
        <v>2.8096811808019158E-2</v>
      </c>
      <c r="N46" s="4">
        <f t="shared" si="5"/>
        <v>-0.39748591561635754</v>
      </c>
      <c r="O46" s="4">
        <f t="shared" si="6"/>
        <v>-0.12459978190999409</v>
      </c>
      <c r="P46" s="4">
        <f t="shared" si="7"/>
        <v>3.2701325759315791</v>
      </c>
      <c r="Q46" s="4"/>
      <c r="R46" s="6">
        <v>77.500770599999996</v>
      </c>
      <c r="S46" s="6">
        <f t="shared" si="8"/>
        <v>4.9469068454545351</v>
      </c>
      <c r="T46" s="6">
        <v>0.17228393</v>
      </c>
      <c r="U46" s="6">
        <f t="shared" si="9"/>
        <v>1.160697204545455E-2</v>
      </c>
      <c r="W46" s="7">
        <v>62.896781921386697</v>
      </c>
      <c r="X46" s="7">
        <f t="shared" si="10"/>
        <v>-8.5636088297972393</v>
      </c>
      <c r="Y46" s="7">
        <v>0.18828317467098099</v>
      </c>
      <c r="Z46" s="2">
        <f t="shared" si="11"/>
        <v>2.446510415021666E-2</v>
      </c>
    </row>
    <row r="47" spans="1:26" ht="13" x14ac:dyDescent="0.15">
      <c r="A47" s="3"/>
      <c r="B47" s="3"/>
      <c r="C47" s="3"/>
      <c r="D47" s="3"/>
      <c r="E47" s="3"/>
      <c r="F47" s="3"/>
      <c r="G47" s="3">
        <f>AVERAGE(G2:G45)</f>
        <v>-4.2925684706607796E-4</v>
      </c>
      <c r="H47" s="3">
        <f t="shared" ref="H47:Y47" si="12">AVERAGE(H2:H45)</f>
        <v>0</v>
      </c>
      <c r="I47" s="3">
        <f t="shared" si="12"/>
        <v>5.5454545454545459</v>
      </c>
      <c r="J47" s="3">
        <f t="shared" si="12"/>
        <v>-5.2483270255007403E-16</v>
      </c>
      <c r="K47" s="3">
        <f t="shared" si="12"/>
        <v>8.5661157024793368</v>
      </c>
      <c r="L47" s="3">
        <f t="shared" si="12"/>
        <v>1.8974720784502674E-15</v>
      </c>
      <c r="M47" s="3">
        <f t="shared" si="12"/>
        <v>0.42558272742437669</v>
      </c>
      <c r="N47" s="3">
        <f t="shared" si="12"/>
        <v>0</v>
      </c>
      <c r="O47" s="3">
        <f t="shared" si="12"/>
        <v>-3.3947323578415731</v>
      </c>
      <c r="P47" s="3">
        <f t="shared" si="12"/>
        <v>6.9641262453759817E-16</v>
      </c>
      <c r="Q47" s="3"/>
      <c r="R47" s="3">
        <f t="shared" si="12"/>
        <v>72.553863754545461</v>
      </c>
      <c r="S47" s="3">
        <f t="shared" si="12"/>
        <v>-6.9439403722009792E-15</v>
      </c>
      <c r="T47" s="3">
        <f t="shared" si="12"/>
        <v>0.16067695795454545</v>
      </c>
      <c r="U47" s="3">
        <f t="shared" si="12"/>
        <v>3.7848512203130334E-18</v>
      </c>
      <c r="V47" s="3"/>
      <c r="W47" s="3">
        <f t="shared" si="12"/>
        <v>71.460390751183937</v>
      </c>
      <c r="X47" s="3">
        <f t="shared" si="12"/>
        <v>-3.2620371050804599E-14</v>
      </c>
      <c r="Y47" s="3">
        <f t="shared" si="12"/>
        <v>0.16381807052076433</v>
      </c>
    </row>
    <row r="48" spans="1:26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  <c r="Q48" s="4"/>
      <c r="R48" s="1"/>
      <c r="S48" s="1"/>
      <c r="T48" s="1"/>
      <c r="U48" s="1"/>
    </row>
    <row r="49" spans="1:30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4"/>
      <c r="Q49" s="4"/>
      <c r="R49" s="1"/>
      <c r="S49" s="1"/>
      <c r="T49" s="1"/>
      <c r="U49" s="1"/>
      <c r="V49" s="3"/>
      <c r="Z49" s="3"/>
      <c r="AA49" s="3"/>
      <c r="AB49" s="3"/>
      <c r="AC49" s="3"/>
      <c r="AD49" s="3"/>
    </row>
    <row r="50" spans="1:30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4"/>
      <c r="Q50" s="4"/>
      <c r="R50" s="1"/>
      <c r="S50" s="1"/>
      <c r="T50" s="1"/>
      <c r="U50" s="1"/>
      <c r="V50" s="3"/>
      <c r="Z50" s="3"/>
      <c r="AA50" s="3"/>
      <c r="AB50" s="3"/>
      <c r="AC50" s="3"/>
      <c r="AD50" s="3"/>
    </row>
    <row r="51" spans="1:30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4"/>
      <c r="Q51" s="4"/>
      <c r="R51" s="1"/>
      <c r="S51" s="1"/>
      <c r="T51" s="1"/>
      <c r="U51" s="1"/>
      <c r="V51" s="3"/>
      <c r="Z51" s="3"/>
      <c r="AA51" s="3"/>
      <c r="AB51" s="3"/>
      <c r="AC51" s="3"/>
      <c r="AD51" s="3"/>
    </row>
    <row r="52" spans="1:30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4"/>
      <c r="Q52" s="4"/>
      <c r="R52" s="1"/>
      <c r="S52" s="1"/>
      <c r="T52" s="1"/>
      <c r="U52" s="1"/>
      <c r="V52" s="3"/>
      <c r="Z52" s="3"/>
      <c r="AA52" s="3"/>
      <c r="AB52" s="3"/>
      <c r="AC52" s="3"/>
      <c r="AD52" s="3"/>
    </row>
    <row r="53" spans="1:30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Z53" s="3"/>
      <c r="AA53" s="3"/>
      <c r="AB53" s="3"/>
      <c r="AC53" s="3"/>
      <c r="AD53" s="3"/>
    </row>
    <row r="54" spans="1:30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Z54" s="3"/>
      <c r="AA54" s="3"/>
      <c r="AB54" s="3"/>
      <c r="AC54" s="3"/>
      <c r="AD54" s="3"/>
    </row>
    <row r="55" spans="1:30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Z55" s="3"/>
      <c r="AA55" s="3"/>
      <c r="AB55" s="3"/>
      <c r="AC55" s="3"/>
      <c r="AD55" s="3"/>
    </row>
    <row r="56" spans="1:30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Z56" s="3"/>
      <c r="AA56" s="3"/>
      <c r="AB56" s="3"/>
      <c r="AC56" s="3"/>
      <c r="AD56" s="3"/>
    </row>
    <row r="57" spans="1:30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Z57" s="3"/>
      <c r="AA57" s="3"/>
      <c r="AB57" s="3"/>
      <c r="AC57" s="3"/>
      <c r="AD57" s="3"/>
    </row>
    <row r="58" spans="1:30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Z58" s="3"/>
      <c r="AA58" s="3"/>
      <c r="AB58" s="3"/>
      <c r="AC58" s="3"/>
      <c r="AD58" s="3"/>
    </row>
    <row r="59" spans="1:30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Z59" s="3"/>
      <c r="AA59" s="3"/>
      <c r="AB59" s="3"/>
      <c r="AC59" s="3"/>
      <c r="AD59" s="3"/>
    </row>
    <row r="60" spans="1:30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Z60" s="3"/>
      <c r="AA60" s="3"/>
      <c r="AB60" s="3"/>
      <c r="AC60" s="3"/>
      <c r="AD60" s="3"/>
    </row>
    <row r="61" spans="1:30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Z61" s="3"/>
      <c r="AA61" s="3"/>
      <c r="AB61" s="3"/>
      <c r="AC61" s="3"/>
      <c r="AD61" s="3"/>
    </row>
    <row r="62" spans="1:30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Z62" s="3"/>
      <c r="AA62" s="3"/>
      <c r="AB62" s="3"/>
      <c r="AC62" s="3"/>
      <c r="AD62" s="3"/>
    </row>
    <row r="63" spans="1:30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Z63" s="3"/>
      <c r="AA63" s="3"/>
      <c r="AB63" s="3"/>
      <c r="AC63" s="3"/>
      <c r="AD63" s="3"/>
    </row>
    <row r="64" spans="1:30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Z64" s="3"/>
      <c r="AA64" s="3"/>
      <c r="AB64" s="3"/>
      <c r="AC64" s="3"/>
      <c r="AD64" s="3"/>
    </row>
    <row r="65" spans="1:30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Z65" s="3"/>
      <c r="AA65" s="3"/>
      <c r="AB65" s="3"/>
      <c r="AC65" s="3"/>
      <c r="AD65" s="3"/>
    </row>
    <row r="66" spans="1:30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Z66" s="3"/>
      <c r="AA66" s="3"/>
      <c r="AB66" s="3"/>
      <c r="AC66" s="3"/>
      <c r="AD66" s="3"/>
    </row>
    <row r="67" spans="1:30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Z67" s="3"/>
      <c r="AA67" s="3"/>
      <c r="AB67" s="3"/>
      <c r="AC67" s="3"/>
      <c r="AD67" s="3"/>
    </row>
    <row r="68" spans="1:30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Z68" s="3"/>
      <c r="AA68" s="3"/>
      <c r="AB68" s="3"/>
      <c r="AC68" s="3"/>
      <c r="AD68" s="3"/>
    </row>
    <row r="69" spans="1:30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Z69" s="3"/>
      <c r="AA69" s="3"/>
      <c r="AB69" s="3"/>
      <c r="AC69" s="3"/>
      <c r="AD69" s="3"/>
    </row>
    <row r="70" spans="1:30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Z70" s="3"/>
      <c r="AA70" s="3"/>
      <c r="AB70" s="3"/>
      <c r="AC70" s="3"/>
      <c r="AD70" s="3"/>
    </row>
    <row r="71" spans="1:30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Z71" s="3"/>
      <c r="AA71" s="3"/>
      <c r="AB71" s="3"/>
      <c r="AC71" s="3"/>
      <c r="AD71" s="3"/>
    </row>
    <row r="72" spans="1:30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Z72" s="3"/>
      <c r="AA72" s="3"/>
      <c r="AB72" s="3"/>
      <c r="AC72" s="3"/>
      <c r="AD72" s="3"/>
    </row>
    <row r="73" spans="1:30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Z73" s="3"/>
      <c r="AA73" s="3"/>
      <c r="AB73" s="3"/>
      <c r="AC73" s="3"/>
      <c r="AD73" s="3"/>
    </row>
    <row r="74" spans="1:30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Z74" s="3"/>
      <c r="AA74" s="3"/>
      <c r="AB74" s="3"/>
      <c r="AC74" s="3"/>
      <c r="AD74" s="3"/>
    </row>
    <row r="75" spans="1:30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Z75" s="3"/>
      <c r="AA75" s="3"/>
      <c r="AB75" s="3"/>
      <c r="AC75" s="3"/>
      <c r="AD75" s="3"/>
    </row>
    <row r="76" spans="1:30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Z76" s="3"/>
      <c r="AA76" s="3"/>
      <c r="AB76" s="3"/>
      <c r="AC76" s="3"/>
      <c r="AD76" s="3"/>
    </row>
    <row r="77" spans="1:30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Z77" s="3"/>
      <c r="AA77" s="3"/>
      <c r="AB77" s="3"/>
      <c r="AC77" s="3"/>
      <c r="AD77" s="3"/>
    </row>
    <row r="78" spans="1:30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Z78" s="3"/>
      <c r="AA78" s="3"/>
      <c r="AB78" s="3"/>
      <c r="AC78" s="3"/>
      <c r="AD78" s="3"/>
    </row>
    <row r="79" spans="1:30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Z79" s="3"/>
      <c r="AA79" s="3"/>
      <c r="AB79" s="3"/>
      <c r="AC79" s="3"/>
      <c r="AD79" s="3"/>
    </row>
    <row r="80" spans="1:30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Z80" s="3"/>
      <c r="AA80" s="3"/>
      <c r="AB80" s="3"/>
      <c r="AC80" s="3"/>
      <c r="AD80" s="3"/>
    </row>
    <row r="81" spans="1:30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Z81" s="3"/>
      <c r="AA81" s="3"/>
      <c r="AB81" s="3"/>
      <c r="AC81" s="3"/>
      <c r="AD81" s="3"/>
    </row>
    <row r="82" spans="1:30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Z82" s="3"/>
      <c r="AA82" s="3"/>
      <c r="AB82" s="3"/>
      <c r="AC82" s="3"/>
      <c r="AD82" s="3"/>
    </row>
    <row r="83" spans="1:30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Z83" s="3"/>
      <c r="AA83" s="3"/>
      <c r="AB83" s="3"/>
      <c r="AC83" s="3"/>
      <c r="AD83" s="3"/>
    </row>
    <row r="84" spans="1:30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Z84" s="3"/>
      <c r="AA84" s="3"/>
      <c r="AB84" s="3"/>
      <c r="AC84" s="3"/>
      <c r="AD84" s="3"/>
    </row>
    <row r="85" spans="1:30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Z85" s="3"/>
      <c r="AA85" s="3"/>
      <c r="AB85" s="3"/>
      <c r="AC85" s="3"/>
      <c r="AD85" s="3"/>
    </row>
    <row r="86" spans="1:30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Z86" s="3"/>
      <c r="AA86" s="3"/>
      <c r="AB86" s="3"/>
      <c r="AC86" s="3"/>
      <c r="AD86" s="3"/>
    </row>
    <row r="87" spans="1:30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Z87" s="3"/>
      <c r="AA87" s="3"/>
      <c r="AB87" s="3"/>
      <c r="AC87" s="3"/>
      <c r="AD87" s="3"/>
    </row>
    <row r="88" spans="1:30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Z88" s="3"/>
      <c r="AA88" s="3"/>
      <c r="AB88" s="3"/>
      <c r="AC88" s="3"/>
      <c r="AD88" s="3"/>
    </row>
    <row r="89" spans="1:30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Z89" s="3"/>
      <c r="AA89" s="3"/>
      <c r="AB89" s="3"/>
      <c r="AC89" s="3"/>
      <c r="AD89" s="3"/>
    </row>
    <row r="90" spans="1:30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Z90" s="3"/>
      <c r="AA90" s="3"/>
      <c r="AB90" s="3"/>
      <c r="AC90" s="3"/>
      <c r="AD90" s="3"/>
    </row>
    <row r="91" spans="1:30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Z91" s="3"/>
      <c r="AA91" s="3"/>
      <c r="AB91" s="3"/>
      <c r="AC91" s="3"/>
      <c r="AD91" s="3"/>
    </row>
    <row r="92" spans="1:30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Z92" s="3"/>
      <c r="AA92" s="3"/>
      <c r="AB92" s="3"/>
      <c r="AC92" s="3"/>
      <c r="AD92" s="3"/>
    </row>
    <row r="93" spans="1:30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Z93" s="3"/>
      <c r="AA93" s="3"/>
      <c r="AB93" s="3"/>
      <c r="AC93" s="3"/>
      <c r="AD93" s="3"/>
    </row>
    <row r="94" spans="1:30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Z94" s="3"/>
      <c r="AA94" s="3"/>
      <c r="AB94" s="3"/>
      <c r="AC94" s="3"/>
      <c r="AD94" s="3"/>
    </row>
    <row r="95" spans="1:30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Z95" s="3"/>
      <c r="AA95" s="3"/>
      <c r="AB95" s="3"/>
      <c r="AC95" s="3"/>
      <c r="AD95" s="3"/>
    </row>
    <row r="96" spans="1:30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Z96" s="3"/>
      <c r="AA96" s="3"/>
      <c r="AB96" s="3"/>
      <c r="AC96" s="3"/>
      <c r="AD96" s="3"/>
    </row>
    <row r="97" spans="1:30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Z97" s="3"/>
      <c r="AA97" s="3"/>
      <c r="AB97" s="3"/>
      <c r="AC97" s="3"/>
      <c r="AD97" s="3"/>
    </row>
    <row r="98" spans="1:30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Z98" s="3"/>
      <c r="AA98" s="3"/>
      <c r="AB98" s="3"/>
      <c r="AC98" s="3"/>
      <c r="AD98" s="3"/>
    </row>
    <row r="99" spans="1:30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Z99" s="3"/>
      <c r="AA99" s="3"/>
      <c r="AB99" s="3"/>
      <c r="AC99" s="3"/>
      <c r="AD99" s="3"/>
    </row>
    <row r="100" spans="1:30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Z100" s="3"/>
      <c r="AA100" s="3"/>
      <c r="AB100" s="3"/>
      <c r="AC100" s="3"/>
      <c r="AD100" s="3"/>
    </row>
    <row r="101" spans="1:30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Z101" s="3"/>
      <c r="AA101" s="3"/>
      <c r="AB101" s="3"/>
      <c r="AC101" s="3"/>
      <c r="AD101" s="3"/>
    </row>
    <row r="102" spans="1:30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Z102" s="3"/>
      <c r="AA102" s="3"/>
      <c r="AB102" s="3"/>
      <c r="AC102" s="3"/>
      <c r="AD102" s="3"/>
    </row>
    <row r="103" spans="1:30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Z103" s="3"/>
      <c r="AA103" s="3"/>
      <c r="AB103" s="3"/>
      <c r="AC103" s="3"/>
      <c r="AD103" s="3"/>
    </row>
    <row r="104" spans="1:30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Z104" s="3"/>
      <c r="AA104" s="3"/>
      <c r="AB104" s="3"/>
      <c r="AC104" s="3"/>
      <c r="AD104" s="3"/>
    </row>
    <row r="105" spans="1:30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Z105" s="3"/>
      <c r="AA105" s="3"/>
      <c r="AB105" s="3"/>
      <c r="AC105" s="3"/>
      <c r="AD105" s="3"/>
    </row>
    <row r="106" spans="1:30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Z106" s="3"/>
      <c r="AA106" s="3"/>
      <c r="AB106" s="3"/>
      <c r="AC106" s="3"/>
      <c r="AD106" s="3"/>
    </row>
    <row r="107" spans="1:30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Z107" s="3"/>
      <c r="AA107" s="3"/>
      <c r="AB107" s="3"/>
      <c r="AC107" s="3"/>
      <c r="AD107" s="3"/>
    </row>
    <row r="108" spans="1:30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Z108" s="3"/>
      <c r="AA108" s="3"/>
      <c r="AB108" s="3"/>
      <c r="AC108" s="3"/>
      <c r="AD108" s="3"/>
    </row>
    <row r="109" spans="1:30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Z109" s="3"/>
      <c r="AA109" s="3"/>
      <c r="AB109" s="3"/>
      <c r="AC109" s="3"/>
      <c r="AD109" s="3"/>
    </row>
    <row r="110" spans="1:30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Z110" s="3"/>
      <c r="AA110" s="3"/>
      <c r="AB110" s="3"/>
      <c r="AC110" s="3"/>
      <c r="AD110" s="3"/>
    </row>
    <row r="111" spans="1:30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Z111" s="3"/>
      <c r="AA111" s="3"/>
      <c r="AB111" s="3"/>
      <c r="AC111" s="3"/>
      <c r="AD111" s="3"/>
    </row>
    <row r="112" spans="1:30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Z112" s="3"/>
      <c r="AA112" s="3"/>
      <c r="AB112" s="3"/>
      <c r="AC112" s="3"/>
      <c r="AD112" s="3"/>
    </row>
    <row r="113" spans="1:30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Z113" s="3"/>
      <c r="AA113" s="3"/>
      <c r="AB113" s="3"/>
      <c r="AC113" s="3"/>
      <c r="AD113" s="3"/>
    </row>
    <row r="114" spans="1:30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Z114" s="3"/>
      <c r="AA114" s="3"/>
      <c r="AB114" s="3"/>
      <c r="AC114" s="3"/>
      <c r="AD114" s="3"/>
    </row>
    <row r="115" spans="1:30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Z115" s="3"/>
      <c r="AA115" s="3"/>
      <c r="AB115" s="3"/>
      <c r="AC115" s="3"/>
      <c r="AD115" s="3"/>
    </row>
    <row r="116" spans="1:30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Z116" s="3"/>
      <c r="AA116" s="3"/>
      <c r="AB116" s="3"/>
      <c r="AC116" s="3"/>
      <c r="AD116" s="3"/>
    </row>
    <row r="117" spans="1:30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Z117" s="3"/>
      <c r="AA117" s="3"/>
      <c r="AB117" s="3"/>
      <c r="AC117" s="3"/>
      <c r="AD117" s="3"/>
    </row>
    <row r="118" spans="1:30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Z118" s="3"/>
      <c r="AA118" s="3"/>
      <c r="AB118" s="3"/>
      <c r="AC118" s="3"/>
      <c r="AD118" s="3"/>
    </row>
    <row r="119" spans="1:30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Z119" s="3"/>
      <c r="AA119" s="3"/>
      <c r="AB119" s="3"/>
      <c r="AC119" s="3"/>
      <c r="AD119" s="3"/>
    </row>
    <row r="120" spans="1:30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Z120" s="3"/>
      <c r="AA120" s="3"/>
      <c r="AB120" s="3"/>
      <c r="AC120" s="3"/>
      <c r="AD120" s="3"/>
    </row>
    <row r="121" spans="1:30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Z121" s="3"/>
      <c r="AA121" s="3"/>
      <c r="AB121" s="3"/>
      <c r="AC121" s="3"/>
      <c r="AD121" s="3"/>
    </row>
    <row r="122" spans="1:30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Z122" s="3"/>
      <c r="AA122" s="3"/>
      <c r="AB122" s="3"/>
      <c r="AC122" s="3"/>
      <c r="AD122" s="3"/>
    </row>
    <row r="123" spans="1:30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Z123" s="3"/>
      <c r="AA123" s="3"/>
      <c r="AB123" s="3"/>
      <c r="AC123" s="3"/>
      <c r="AD123" s="3"/>
    </row>
    <row r="124" spans="1:30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Z124" s="3"/>
      <c r="AA124" s="3"/>
      <c r="AB124" s="3"/>
      <c r="AC124" s="3"/>
      <c r="AD124" s="3"/>
    </row>
    <row r="125" spans="1:30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Z125" s="3"/>
      <c r="AA125" s="3"/>
      <c r="AB125" s="3"/>
      <c r="AC125" s="3"/>
      <c r="AD125" s="3"/>
    </row>
    <row r="126" spans="1:30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Z126" s="3"/>
      <c r="AA126" s="3"/>
      <c r="AB126" s="3"/>
      <c r="AC126" s="3"/>
      <c r="AD126" s="3"/>
    </row>
    <row r="127" spans="1:30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Z127" s="3"/>
      <c r="AA127" s="3"/>
      <c r="AB127" s="3"/>
      <c r="AC127" s="3"/>
      <c r="AD127" s="3"/>
    </row>
    <row r="128" spans="1:30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Z128" s="3"/>
      <c r="AA128" s="3"/>
      <c r="AB128" s="3"/>
      <c r="AC128" s="3"/>
      <c r="AD128" s="3"/>
    </row>
    <row r="129" spans="1:30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Z129" s="3"/>
      <c r="AA129" s="3"/>
      <c r="AB129" s="3"/>
      <c r="AC129" s="3"/>
      <c r="AD129" s="3"/>
    </row>
    <row r="130" spans="1:30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Z130" s="3"/>
      <c r="AA130" s="3"/>
      <c r="AB130" s="3"/>
      <c r="AC130" s="3"/>
      <c r="AD130" s="3"/>
    </row>
    <row r="131" spans="1:30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Z131" s="3"/>
      <c r="AA131" s="3"/>
      <c r="AB131" s="3"/>
      <c r="AC131" s="3"/>
      <c r="AD131" s="3"/>
    </row>
    <row r="132" spans="1:30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Z132" s="3"/>
      <c r="AA132" s="3"/>
      <c r="AB132" s="3"/>
      <c r="AC132" s="3"/>
      <c r="AD132" s="3"/>
    </row>
    <row r="133" spans="1:30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Z133" s="3"/>
      <c r="AA133" s="3"/>
      <c r="AB133" s="3"/>
      <c r="AC133" s="3"/>
      <c r="AD133" s="3"/>
    </row>
    <row r="134" spans="1:30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Z134" s="3"/>
      <c r="AA134" s="3"/>
      <c r="AB134" s="3"/>
      <c r="AC134" s="3"/>
      <c r="AD134" s="3"/>
    </row>
    <row r="135" spans="1:30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Z135" s="3"/>
      <c r="AA135" s="3"/>
      <c r="AB135" s="3"/>
      <c r="AC135" s="3"/>
      <c r="AD135" s="3"/>
    </row>
    <row r="136" spans="1:30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Z136" s="3"/>
      <c r="AA136" s="3"/>
      <c r="AB136" s="3"/>
      <c r="AC136" s="3"/>
      <c r="AD136" s="3"/>
    </row>
    <row r="137" spans="1:30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Z137" s="3"/>
      <c r="AA137" s="3"/>
      <c r="AB137" s="3"/>
      <c r="AC137" s="3"/>
      <c r="AD137" s="3"/>
    </row>
    <row r="138" spans="1:30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Z138" s="3"/>
      <c r="AA138" s="3"/>
      <c r="AB138" s="3"/>
      <c r="AC138" s="3"/>
      <c r="AD138" s="3"/>
    </row>
    <row r="139" spans="1:30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Z139" s="3"/>
      <c r="AA139" s="3"/>
      <c r="AB139" s="3"/>
      <c r="AC139" s="3"/>
      <c r="AD139" s="3"/>
    </row>
    <row r="140" spans="1:30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Z140" s="3"/>
      <c r="AA140" s="3"/>
      <c r="AB140" s="3"/>
      <c r="AC140" s="3"/>
      <c r="AD140" s="3"/>
    </row>
    <row r="141" spans="1:30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Z141" s="3"/>
      <c r="AA141" s="3"/>
      <c r="AB141" s="3"/>
      <c r="AC141" s="3"/>
      <c r="AD141" s="3"/>
    </row>
    <row r="142" spans="1:30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Z142" s="3"/>
      <c r="AA142" s="3"/>
      <c r="AB142" s="3"/>
      <c r="AC142" s="3"/>
      <c r="AD142" s="3"/>
    </row>
    <row r="143" spans="1:30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Z143" s="3"/>
      <c r="AA143" s="3"/>
      <c r="AB143" s="3"/>
      <c r="AC143" s="3"/>
      <c r="AD143" s="3"/>
    </row>
    <row r="144" spans="1:30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Z144" s="3"/>
      <c r="AA144" s="3"/>
      <c r="AB144" s="3"/>
      <c r="AC144" s="3"/>
      <c r="AD144" s="3"/>
    </row>
    <row r="145" spans="1:30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Z145" s="3"/>
      <c r="AA145" s="3"/>
      <c r="AB145" s="3"/>
      <c r="AC145" s="3"/>
      <c r="AD145" s="3"/>
    </row>
    <row r="146" spans="1:30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Z146" s="3"/>
      <c r="AA146" s="3"/>
      <c r="AB146" s="3"/>
      <c r="AC146" s="3"/>
      <c r="AD146" s="3"/>
    </row>
    <row r="147" spans="1:30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Z147" s="3"/>
      <c r="AA147" s="3"/>
      <c r="AB147" s="3"/>
      <c r="AC147" s="3"/>
      <c r="AD147" s="3"/>
    </row>
    <row r="148" spans="1:30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Z148" s="3"/>
      <c r="AA148" s="3"/>
      <c r="AB148" s="3"/>
      <c r="AC148" s="3"/>
      <c r="AD148" s="3"/>
    </row>
    <row r="149" spans="1:30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Z149" s="3"/>
      <c r="AA149" s="3"/>
      <c r="AB149" s="3"/>
      <c r="AC149" s="3"/>
      <c r="AD149" s="3"/>
    </row>
    <row r="150" spans="1:30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Z150" s="3"/>
      <c r="AA150" s="3"/>
      <c r="AB150" s="3"/>
      <c r="AC150" s="3"/>
      <c r="AD150" s="3"/>
    </row>
    <row r="151" spans="1:30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Z151" s="3"/>
      <c r="AA151" s="3"/>
      <c r="AB151" s="3"/>
      <c r="AC151" s="3"/>
      <c r="AD151" s="3"/>
    </row>
    <row r="152" spans="1:30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Z152" s="3"/>
      <c r="AA152" s="3"/>
      <c r="AB152" s="3"/>
      <c r="AC152" s="3"/>
      <c r="AD152" s="3"/>
    </row>
    <row r="153" spans="1:30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Z153" s="3"/>
      <c r="AA153" s="3"/>
      <c r="AB153" s="3"/>
      <c r="AC153" s="3"/>
      <c r="AD153" s="3"/>
    </row>
    <row r="154" spans="1:30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Z154" s="3"/>
      <c r="AA154" s="3"/>
      <c r="AB154" s="3"/>
      <c r="AC154" s="3"/>
      <c r="AD154" s="3"/>
    </row>
    <row r="155" spans="1:30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Z155" s="3"/>
      <c r="AA155" s="3"/>
      <c r="AB155" s="3"/>
      <c r="AC155" s="3"/>
      <c r="AD155" s="3"/>
    </row>
    <row r="156" spans="1:30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Z156" s="3"/>
      <c r="AA156" s="3"/>
      <c r="AB156" s="3"/>
      <c r="AC156" s="3"/>
      <c r="AD156" s="3"/>
    </row>
    <row r="157" spans="1:30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Z157" s="3"/>
      <c r="AA157" s="3"/>
      <c r="AB157" s="3"/>
      <c r="AC157" s="3"/>
      <c r="AD157" s="3"/>
    </row>
    <row r="158" spans="1:30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Z158" s="3"/>
      <c r="AA158" s="3"/>
      <c r="AB158" s="3"/>
      <c r="AC158" s="3"/>
      <c r="AD158" s="3"/>
    </row>
    <row r="159" spans="1:30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Z159" s="3"/>
      <c r="AA159" s="3"/>
      <c r="AB159" s="3"/>
      <c r="AC159" s="3"/>
      <c r="AD159" s="3"/>
    </row>
    <row r="160" spans="1:30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Z160" s="3"/>
      <c r="AA160" s="3"/>
      <c r="AB160" s="3"/>
      <c r="AC160" s="3"/>
      <c r="AD160" s="3"/>
    </row>
    <row r="161" spans="1:30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Z161" s="3"/>
      <c r="AA161" s="3"/>
      <c r="AB161" s="3"/>
      <c r="AC161" s="3"/>
      <c r="AD161" s="3"/>
    </row>
    <row r="162" spans="1:30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Z162" s="3"/>
      <c r="AA162" s="3"/>
      <c r="AB162" s="3"/>
      <c r="AC162" s="3"/>
      <c r="AD162" s="3"/>
    </row>
    <row r="163" spans="1:30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Z163" s="3"/>
      <c r="AA163" s="3"/>
      <c r="AB163" s="3"/>
      <c r="AC163" s="3"/>
      <c r="AD163" s="3"/>
    </row>
    <row r="164" spans="1:30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Z164" s="3"/>
      <c r="AA164" s="3"/>
      <c r="AB164" s="3"/>
      <c r="AC164" s="3"/>
      <c r="AD164" s="3"/>
    </row>
    <row r="165" spans="1:30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Z165" s="3"/>
      <c r="AA165" s="3"/>
      <c r="AB165" s="3"/>
      <c r="AC165" s="3"/>
      <c r="AD165" s="3"/>
    </row>
    <row r="166" spans="1:30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Z166" s="3"/>
      <c r="AA166" s="3"/>
      <c r="AB166" s="3"/>
      <c r="AC166" s="3"/>
      <c r="AD166" s="3"/>
    </row>
    <row r="167" spans="1:30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Z167" s="3"/>
      <c r="AA167" s="3"/>
      <c r="AB167" s="3"/>
      <c r="AC167" s="3"/>
      <c r="AD167" s="3"/>
    </row>
    <row r="168" spans="1:30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Z168" s="3"/>
      <c r="AA168" s="3"/>
      <c r="AB168" s="3"/>
      <c r="AC168" s="3"/>
      <c r="AD168" s="3"/>
    </row>
    <row r="169" spans="1:30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Z169" s="3"/>
      <c r="AA169" s="3"/>
      <c r="AB169" s="3"/>
      <c r="AC169" s="3"/>
      <c r="AD169" s="3"/>
    </row>
    <row r="170" spans="1:30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Z170" s="3"/>
      <c r="AA170" s="3"/>
      <c r="AB170" s="3"/>
      <c r="AC170" s="3"/>
      <c r="AD170" s="3"/>
    </row>
    <row r="171" spans="1:30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Z171" s="3"/>
      <c r="AA171" s="3"/>
      <c r="AB171" s="3"/>
      <c r="AC171" s="3"/>
      <c r="AD171" s="3"/>
    </row>
    <row r="172" spans="1:30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Z172" s="3"/>
      <c r="AA172" s="3"/>
      <c r="AB172" s="3"/>
      <c r="AC172" s="3"/>
      <c r="AD172" s="3"/>
    </row>
    <row r="173" spans="1:30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Z173" s="3"/>
      <c r="AA173" s="3"/>
      <c r="AB173" s="3"/>
      <c r="AC173" s="3"/>
      <c r="AD173" s="3"/>
    </row>
    <row r="174" spans="1:30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Z174" s="3"/>
      <c r="AA174" s="3"/>
      <c r="AB174" s="3"/>
      <c r="AC174" s="3"/>
      <c r="AD174" s="3"/>
    </row>
    <row r="175" spans="1:30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Z175" s="3"/>
      <c r="AA175" s="3"/>
      <c r="AB175" s="3"/>
      <c r="AC175" s="3"/>
      <c r="AD175" s="3"/>
    </row>
    <row r="176" spans="1:30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Z176" s="3"/>
      <c r="AA176" s="3"/>
      <c r="AB176" s="3"/>
      <c r="AC176" s="3"/>
      <c r="AD176" s="3"/>
    </row>
    <row r="177" spans="1:30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Z177" s="3"/>
      <c r="AA177" s="3"/>
      <c r="AB177" s="3"/>
      <c r="AC177" s="3"/>
      <c r="AD177" s="3"/>
    </row>
    <row r="178" spans="1:30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Z178" s="3"/>
      <c r="AA178" s="3"/>
      <c r="AB178" s="3"/>
      <c r="AC178" s="3"/>
      <c r="AD178" s="3"/>
    </row>
    <row r="179" spans="1:30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Z179" s="3"/>
      <c r="AA179" s="3"/>
      <c r="AB179" s="3"/>
      <c r="AC179" s="3"/>
      <c r="AD179" s="3"/>
    </row>
    <row r="180" spans="1:30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Z180" s="3"/>
      <c r="AA180" s="3"/>
      <c r="AB180" s="3"/>
      <c r="AC180" s="3"/>
      <c r="AD180" s="3"/>
    </row>
    <row r="181" spans="1:30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Z181" s="3"/>
      <c r="AA181" s="3"/>
      <c r="AB181" s="3"/>
      <c r="AC181" s="3"/>
      <c r="AD181" s="3"/>
    </row>
    <row r="182" spans="1:30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Z182" s="3"/>
      <c r="AA182" s="3"/>
      <c r="AB182" s="3"/>
      <c r="AC182" s="3"/>
      <c r="AD182" s="3"/>
    </row>
    <row r="183" spans="1:30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Z183" s="3"/>
      <c r="AA183" s="3"/>
      <c r="AB183" s="3"/>
      <c r="AC183" s="3"/>
      <c r="AD183" s="3"/>
    </row>
    <row r="184" spans="1:30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Z184" s="3"/>
      <c r="AA184" s="3"/>
      <c r="AB184" s="3"/>
      <c r="AC184" s="3"/>
      <c r="AD184" s="3"/>
    </row>
    <row r="185" spans="1:30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Z185" s="3"/>
      <c r="AA185" s="3"/>
      <c r="AB185" s="3"/>
      <c r="AC185" s="3"/>
      <c r="AD185" s="3"/>
    </row>
    <row r="186" spans="1:30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Z186" s="3"/>
      <c r="AA186" s="3"/>
      <c r="AB186" s="3"/>
      <c r="AC186" s="3"/>
      <c r="AD186" s="3"/>
    </row>
    <row r="187" spans="1:30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Z187" s="3"/>
      <c r="AA187" s="3"/>
      <c r="AB187" s="3"/>
      <c r="AC187" s="3"/>
      <c r="AD187" s="3"/>
    </row>
    <row r="188" spans="1:30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Z188" s="3"/>
      <c r="AA188" s="3"/>
      <c r="AB188" s="3"/>
      <c r="AC188" s="3"/>
      <c r="AD188" s="3"/>
    </row>
    <row r="189" spans="1:30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Z189" s="3"/>
      <c r="AA189" s="3"/>
      <c r="AB189" s="3"/>
      <c r="AC189" s="3"/>
      <c r="AD189" s="3"/>
    </row>
    <row r="190" spans="1:30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Z190" s="3"/>
      <c r="AA190" s="3"/>
      <c r="AB190" s="3"/>
      <c r="AC190" s="3"/>
      <c r="AD190" s="3"/>
    </row>
    <row r="191" spans="1:30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Z191" s="3"/>
      <c r="AA191" s="3"/>
      <c r="AB191" s="3"/>
      <c r="AC191" s="3"/>
      <c r="AD191" s="3"/>
    </row>
    <row r="192" spans="1:30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Z192" s="3"/>
      <c r="AA192" s="3"/>
      <c r="AB192" s="3"/>
      <c r="AC192" s="3"/>
      <c r="AD192" s="3"/>
    </row>
    <row r="193" spans="1:30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Z193" s="3"/>
      <c r="AA193" s="3"/>
      <c r="AB193" s="3"/>
      <c r="AC193" s="3"/>
      <c r="AD193" s="3"/>
    </row>
    <row r="194" spans="1:30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Z194" s="3"/>
      <c r="AA194" s="3"/>
      <c r="AB194" s="3"/>
      <c r="AC194" s="3"/>
      <c r="AD194" s="3"/>
    </row>
    <row r="195" spans="1:30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Z195" s="3"/>
      <c r="AA195" s="3"/>
      <c r="AB195" s="3"/>
      <c r="AC195" s="3"/>
      <c r="AD195" s="3"/>
    </row>
    <row r="196" spans="1:30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Z196" s="3"/>
      <c r="AA196" s="3"/>
      <c r="AB196" s="3"/>
      <c r="AC196" s="3"/>
      <c r="AD196" s="3"/>
    </row>
    <row r="197" spans="1:30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Z197" s="3"/>
      <c r="AA197" s="3"/>
      <c r="AB197" s="3"/>
      <c r="AC197" s="3"/>
      <c r="AD197" s="3"/>
    </row>
    <row r="198" spans="1:30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Z198" s="3"/>
      <c r="AA198" s="3"/>
      <c r="AB198" s="3"/>
      <c r="AC198" s="3"/>
      <c r="AD198" s="3"/>
    </row>
    <row r="199" spans="1:30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Z199" s="3"/>
      <c r="AA199" s="3"/>
      <c r="AB199" s="3"/>
      <c r="AC199" s="3"/>
      <c r="AD199" s="3"/>
    </row>
    <row r="200" spans="1:30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Z200" s="3"/>
      <c r="AA200" s="3"/>
      <c r="AB200" s="3"/>
      <c r="AC200" s="3"/>
      <c r="AD200" s="3"/>
    </row>
    <row r="201" spans="1:30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Z201" s="3"/>
      <c r="AA201" s="3"/>
      <c r="AB201" s="3"/>
      <c r="AC201" s="3"/>
      <c r="AD201" s="3"/>
    </row>
    <row r="202" spans="1:30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Z202" s="3"/>
      <c r="AA202" s="3"/>
      <c r="AB202" s="3"/>
      <c r="AC202" s="3"/>
      <c r="AD202" s="3"/>
    </row>
    <row r="203" spans="1:30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Z203" s="3"/>
      <c r="AA203" s="3"/>
      <c r="AB203" s="3"/>
      <c r="AC203" s="3"/>
      <c r="AD203" s="3"/>
    </row>
    <row r="204" spans="1:30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Z204" s="3"/>
      <c r="AA204" s="3"/>
      <c r="AB204" s="3"/>
      <c r="AC204" s="3"/>
      <c r="AD204" s="3"/>
    </row>
    <row r="205" spans="1:30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Z205" s="3"/>
      <c r="AA205" s="3"/>
      <c r="AB205" s="3"/>
      <c r="AC205" s="3"/>
      <c r="AD205" s="3"/>
    </row>
    <row r="206" spans="1:30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Z206" s="3"/>
      <c r="AA206" s="3"/>
      <c r="AB206" s="3"/>
      <c r="AC206" s="3"/>
      <c r="AD206" s="3"/>
    </row>
    <row r="207" spans="1:30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Z207" s="3"/>
      <c r="AA207" s="3"/>
      <c r="AB207" s="3"/>
      <c r="AC207" s="3"/>
      <c r="AD207" s="3"/>
    </row>
    <row r="208" spans="1:30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Z208" s="3"/>
      <c r="AA208" s="3"/>
      <c r="AB208" s="3"/>
      <c r="AC208" s="3"/>
      <c r="AD208" s="3"/>
    </row>
    <row r="209" spans="1:30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Z209" s="3"/>
      <c r="AA209" s="3"/>
      <c r="AB209" s="3"/>
      <c r="AC209" s="3"/>
      <c r="AD209" s="3"/>
    </row>
    <row r="210" spans="1:30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Z210" s="3"/>
      <c r="AA210" s="3"/>
      <c r="AB210" s="3"/>
      <c r="AC210" s="3"/>
      <c r="AD210" s="3"/>
    </row>
    <row r="211" spans="1:30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Z211" s="3"/>
      <c r="AA211" s="3"/>
      <c r="AB211" s="3"/>
      <c r="AC211" s="3"/>
      <c r="AD211" s="3"/>
    </row>
    <row r="212" spans="1:30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Z212" s="3"/>
      <c r="AA212" s="3"/>
      <c r="AB212" s="3"/>
      <c r="AC212" s="3"/>
      <c r="AD212" s="3"/>
    </row>
    <row r="213" spans="1:30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Z213" s="3"/>
      <c r="AA213" s="3"/>
      <c r="AB213" s="3"/>
      <c r="AC213" s="3"/>
      <c r="AD213" s="3"/>
    </row>
    <row r="214" spans="1:30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Z214" s="3"/>
      <c r="AA214" s="3"/>
      <c r="AB214" s="3"/>
      <c r="AC214" s="3"/>
      <c r="AD214" s="3"/>
    </row>
    <row r="215" spans="1:30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Z215" s="3"/>
      <c r="AA215" s="3"/>
      <c r="AB215" s="3"/>
      <c r="AC215" s="3"/>
      <c r="AD215" s="3"/>
    </row>
    <row r="216" spans="1:30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Z216" s="3"/>
      <c r="AA216" s="3"/>
      <c r="AB216" s="3"/>
      <c r="AC216" s="3"/>
      <c r="AD216" s="3"/>
    </row>
    <row r="217" spans="1:30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Z217" s="3"/>
      <c r="AA217" s="3"/>
      <c r="AB217" s="3"/>
      <c r="AC217" s="3"/>
      <c r="AD217" s="3"/>
    </row>
    <row r="218" spans="1:30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Z218" s="3"/>
      <c r="AA218" s="3"/>
      <c r="AB218" s="3"/>
      <c r="AC218" s="3"/>
      <c r="AD218" s="3"/>
    </row>
    <row r="219" spans="1:30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Z219" s="3"/>
      <c r="AA219" s="3"/>
      <c r="AB219" s="3"/>
      <c r="AC219" s="3"/>
      <c r="AD219" s="3"/>
    </row>
    <row r="220" spans="1:30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Z220" s="3"/>
      <c r="AA220" s="3"/>
      <c r="AB220" s="3"/>
      <c r="AC220" s="3"/>
      <c r="AD220" s="3"/>
    </row>
    <row r="221" spans="1:30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Z221" s="3"/>
      <c r="AA221" s="3"/>
      <c r="AB221" s="3"/>
      <c r="AC221" s="3"/>
      <c r="AD221" s="3"/>
    </row>
    <row r="222" spans="1:30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Z222" s="3"/>
      <c r="AA222" s="3"/>
      <c r="AB222" s="3"/>
      <c r="AC222" s="3"/>
      <c r="AD222" s="3"/>
    </row>
    <row r="223" spans="1:30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Z223" s="3"/>
      <c r="AA223" s="3"/>
      <c r="AB223" s="3"/>
      <c r="AC223" s="3"/>
      <c r="AD223" s="3"/>
    </row>
    <row r="224" spans="1:30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Z224" s="3"/>
      <c r="AA224" s="3"/>
      <c r="AB224" s="3"/>
      <c r="AC224" s="3"/>
      <c r="AD224" s="3"/>
    </row>
    <row r="225" spans="1:30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Z225" s="3"/>
      <c r="AA225" s="3"/>
      <c r="AB225" s="3"/>
      <c r="AC225" s="3"/>
      <c r="AD225" s="3"/>
    </row>
    <row r="226" spans="1:30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Z226" s="3"/>
      <c r="AA226" s="3"/>
      <c r="AB226" s="3"/>
      <c r="AC226" s="3"/>
      <c r="AD226" s="3"/>
    </row>
    <row r="227" spans="1:30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Z227" s="3"/>
      <c r="AA227" s="3"/>
      <c r="AB227" s="3"/>
      <c r="AC227" s="3"/>
      <c r="AD227" s="3"/>
    </row>
    <row r="228" spans="1:30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Z228" s="3"/>
      <c r="AA228" s="3"/>
      <c r="AB228" s="3"/>
      <c r="AC228" s="3"/>
      <c r="AD228" s="3"/>
    </row>
    <row r="229" spans="1:30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Z229" s="3"/>
      <c r="AA229" s="3"/>
      <c r="AB229" s="3"/>
      <c r="AC229" s="3"/>
      <c r="AD229" s="3"/>
    </row>
    <row r="230" spans="1:30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Z230" s="3"/>
      <c r="AA230" s="3"/>
      <c r="AB230" s="3"/>
      <c r="AC230" s="3"/>
      <c r="AD230" s="3"/>
    </row>
    <row r="231" spans="1:30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Z231" s="3"/>
      <c r="AA231" s="3"/>
      <c r="AB231" s="3"/>
      <c r="AC231" s="3"/>
      <c r="AD231" s="3"/>
    </row>
    <row r="232" spans="1:30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Z232" s="3"/>
      <c r="AA232" s="3"/>
      <c r="AB232" s="3"/>
      <c r="AC232" s="3"/>
      <c r="AD232" s="3"/>
    </row>
    <row r="233" spans="1:30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Z233" s="3"/>
      <c r="AA233" s="3"/>
      <c r="AB233" s="3"/>
      <c r="AC233" s="3"/>
      <c r="AD233" s="3"/>
    </row>
    <row r="234" spans="1:30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Z234" s="3"/>
      <c r="AA234" s="3"/>
      <c r="AB234" s="3"/>
      <c r="AC234" s="3"/>
      <c r="AD234" s="3"/>
    </row>
    <row r="235" spans="1:30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Z235" s="3"/>
      <c r="AA235" s="3"/>
      <c r="AB235" s="3"/>
      <c r="AC235" s="3"/>
      <c r="AD235" s="3"/>
    </row>
    <row r="236" spans="1:30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Z236" s="3"/>
      <c r="AA236" s="3"/>
      <c r="AB236" s="3"/>
      <c r="AC236" s="3"/>
      <c r="AD236" s="3"/>
    </row>
    <row r="237" spans="1:30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Z237" s="3"/>
      <c r="AA237" s="3"/>
      <c r="AB237" s="3"/>
      <c r="AC237" s="3"/>
      <c r="AD237" s="3"/>
    </row>
    <row r="238" spans="1:30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Z238" s="3"/>
      <c r="AA238" s="3"/>
      <c r="AB238" s="3"/>
      <c r="AC238" s="3"/>
      <c r="AD238" s="3"/>
    </row>
    <row r="239" spans="1:30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Z239" s="3"/>
      <c r="AA239" s="3"/>
      <c r="AB239" s="3"/>
      <c r="AC239" s="3"/>
      <c r="AD239" s="3"/>
    </row>
    <row r="240" spans="1:30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Z240" s="3"/>
      <c r="AA240" s="3"/>
      <c r="AB240" s="3"/>
      <c r="AC240" s="3"/>
      <c r="AD240" s="3"/>
    </row>
    <row r="241" spans="1:30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Z241" s="3"/>
      <c r="AA241" s="3"/>
      <c r="AB241" s="3"/>
      <c r="AC241" s="3"/>
      <c r="AD241" s="3"/>
    </row>
    <row r="242" spans="1:30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Z242" s="3"/>
      <c r="AA242" s="3"/>
      <c r="AB242" s="3"/>
      <c r="AC242" s="3"/>
      <c r="AD242" s="3"/>
    </row>
    <row r="243" spans="1:30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Z243" s="3"/>
      <c r="AA243" s="3"/>
      <c r="AB243" s="3"/>
      <c r="AC243" s="3"/>
      <c r="AD243" s="3"/>
    </row>
    <row r="244" spans="1:30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Z244" s="3"/>
      <c r="AA244" s="3"/>
      <c r="AB244" s="3"/>
      <c r="AC244" s="3"/>
      <c r="AD244" s="3"/>
    </row>
    <row r="245" spans="1:30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Z245" s="3"/>
      <c r="AA245" s="3"/>
      <c r="AB245" s="3"/>
      <c r="AC245" s="3"/>
      <c r="AD245" s="3"/>
    </row>
    <row r="246" spans="1:30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Z246" s="3"/>
      <c r="AA246" s="3"/>
      <c r="AB246" s="3"/>
      <c r="AC246" s="3"/>
      <c r="AD246" s="3"/>
    </row>
    <row r="247" spans="1:30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Z247" s="3"/>
      <c r="AA247" s="3"/>
      <c r="AB247" s="3"/>
      <c r="AC247" s="3"/>
      <c r="AD247" s="3"/>
    </row>
    <row r="248" spans="1:30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Z248" s="3"/>
      <c r="AA248" s="3"/>
      <c r="AB248" s="3"/>
      <c r="AC248" s="3"/>
      <c r="AD248" s="3"/>
    </row>
    <row r="249" spans="1:30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Z249" s="3"/>
      <c r="AA249" s="3"/>
      <c r="AB249" s="3"/>
      <c r="AC249" s="3"/>
      <c r="AD249" s="3"/>
    </row>
    <row r="250" spans="1:30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Z250" s="3"/>
      <c r="AA250" s="3"/>
      <c r="AB250" s="3"/>
      <c r="AC250" s="3"/>
      <c r="AD250" s="3"/>
    </row>
    <row r="251" spans="1:30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Z251" s="3"/>
      <c r="AA251" s="3"/>
      <c r="AB251" s="3"/>
      <c r="AC251" s="3"/>
      <c r="AD251" s="3"/>
    </row>
    <row r="252" spans="1:30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Z252" s="3"/>
      <c r="AA252" s="3"/>
      <c r="AB252" s="3"/>
      <c r="AC252" s="3"/>
      <c r="AD252" s="3"/>
    </row>
    <row r="253" spans="1:30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Z253" s="3"/>
      <c r="AA253" s="3"/>
      <c r="AB253" s="3"/>
      <c r="AC253" s="3"/>
      <c r="AD253" s="3"/>
    </row>
    <row r="254" spans="1:30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Z254" s="3"/>
      <c r="AA254" s="3"/>
      <c r="AB254" s="3"/>
      <c r="AC254" s="3"/>
      <c r="AD254" s="3"/>
    </row>
    <row r="255" spans="1:30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Z255" s="3"/>
      <c r="AA255" s="3"/>
      <c r="AB255" s="3"/>
      <c r="AC255" s="3"/>
      <c r="AD255" s="3"/>
    </row>
    <row r="256" spans="1:30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Z256" s="3"/>
      <c r="AA256" s="3"/>
      <c r="AB256" s="3"/>
      <c r="AC256" s="3"/>
      <c r="AD256" s="3"/>
    </row>
    <row r="257" spans="1:30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Z257" s="3"/>
      <c r="AA257" s="3"/>
      <c r="AB257" s="3"/>
      <c r="AC257" s="3"/>
      <c r="AD257" s="3"/>
    </row>
    <row r="258" spans="1:30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Z258" s="3"/>
      <c r="AA258" s="3"/>
      <c r="AB258" s="3"/>
      <c r="AC258" s="3"/>
      <c r="AD258" s="3"/>
    </row>
    <row r="259" spans="1:30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Z259" s="3"/>
      <c r="AA259" s="3"/>
      <c r="AB259" s="3"/>
      <c r="AC259" s="3"/>
      <c r="AD259" s="3"/>
    </row>
    <row r="260" spans="1:30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Z260" s="3"/>
      <c r="AA260" s="3"/>
      <c r="AB260" s="3"/>
      <c r="AC260" s="3"/>
      <c r="AD260" s="3"/>
    </row>
    <row r="261" spans="1:30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Z261" s="3"/>
      <c r="AA261" s="3"/>
      <c r="AB261" s="3"/>
      <c r="AC261" s="3"/>
      <c r="AD261" s="3"/>
    </row>
    <row r="262" spans="1:30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Z262" s="3"/>
      <c r="AA262" s="3"/>
      <c r="AB262" s="3"/>
      <c r="AC262" s="3"/>
      <c r="AD262" s="3"/>
    </row>
    <row r="263" spans="1:30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Z263" s="3"/>
      <c r="AA263" s="3"/>
      <c r="AB263" s="3"/>
      <c r="AC263" s="3"/>
      <c r="AD263" s="3"/>
    </row>
    <row r="264" spans="1:30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Z264" s="3"/>
      <c r="AA264" s="3"/>
      <c r="AB264" s="3"/>
      <c r="AC264" s="3"/>
      <c r="AD264" s="3"/>
    </row>
    <row r="265" spans="1:30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Z265" s="3"/>
      <c r="AA265" s="3"/>
      <c r="AB265" s="3"/>
      <c r="AC265" s="3"/>
      <c r="AD265" s="3"/>
    </row>
    <row r="266" spans="1:30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Z266" s="3"/>
      <c r="AA266" s="3"/>
      <c r="AB266" s="3"/>
      <c r="AC266" s="3"/>
      <c r="AD266" s="3"/>
    </row>
    <row r="267" spans="1:30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Z267" s="3"/>
      <c r="AA267" s="3"/>
      <c r="AB267" s="3"/>
      <c r="AC267" s="3"/>
      <c r="AD267" s="3"/>
    </row>
    <row r="268" spans="1:30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Z268" s="3"/>
      <c r="AA268" s="3"/>
      <c r="AB268" s="3"/>
      <c r="AC268" s="3"/>
      <c r="AD268" s="3"/>
    </row>
    <row r="269" spans="1:30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Z269" s="3"/>
      <c r="AA269" s="3"/>
      <c r="AB269" s="3"/>
      <c r="AC269" s="3"/>
      <c r="AD269" s="3"/>
    </row>
    <row r="270" spans="1:30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Z270" s="3"/>
      <c r="AA270" s="3"/>
      <c r="AB270" s="3"/>
      <c r="AC270" s="3"/>
      <c r="AD270" s="3"/>
    </row>
    <row r="271" spans="1:30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Z271" s="3"/>
      <c r="AA271" s="3"/>
      <c r="AB271" s="3"/>
      <c r="AC271" s="3"/>
      <c r="AD271" s="3"/>
    </row>
    <row r="272" spans="1:30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Z272" s="3"/>
      <c r="AA272" s="3"/>
      <c r="AB272" s="3"/>
      <c r="AC272" s="3"/>
      <c r="AD272" s="3"/>
    </row>
    <row r="273" spans="1:30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Z273" s="3"/>
      <c r="AA273" s="3"/>
      <c r="AB273" s="3"/>
      <c r="AC273" s="3"/>
      <c r="AD273" s="3"/>
    </row>
    <row r="274" spans="1:30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Z274" s="3"/>
      <c r="AA274" s="3"/>
      <c r="AB274" s="3"/>
      <c r="AC274" s="3"/>
      <c r="AD274" s="3"/>
    </row>
    <row r="275" spans="1:30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Z275" s="3"/>
      <c r="AA275" s="3"/>
      <c r="AB275" s="3"/>
      <c r="AC275" s="3"/>
      <c r="AD275" s="3"/>
    </row>
    <row r="276" spans="1:30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Z276" s="3"/>
      <c r="AA276" s="3"/>
      <c r="AB276" s="3"/>
      <c r="AC276" s="3"/>
      <c r="AD276" s="3"/>
    </row>
    <row r="277" spans="1:30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Z277" s="3"/>
      <c r="AA277" s="3"/>
      <c r="AB277" s="3"/>
      <c r="AC277" s="3"/>
      <c r="AD277" s="3"/>
    </row>
    <row r="278" spans="1:30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Z278" s="3"/>
      <c r="AA278" s="3"/>
      <c r="AB278" s="3"/>
      <c r="AC278" s="3"/>
      <c r="AD278" s="3"/>
    </row>
    <row r="279" spans="1:30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Z279" s="3"/>
      <c r="AA279" s="3"/>
      <c r="AB279" s="3"/>
      <c r="AC279" s="3"/>
      <c r="AD279" s="3"/>
    </row>
    <row r="280" spans="1:30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Z280" s="3"/>
      <c r="AA280" s="3"/>
      <c r="AB280" s="3"/>
      <c r="AC280" s="3"/>
      <c r="AD280" s="3"/>
    </row>
    <row r="281" spans="1:30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Z281" s="3"/>
      <c r="AA281" s="3"/>
      <c r="AB281" s="3"/>
      <c r="AC281" s="3"/>
      <c r="AD281" s="3"/>
    </row>
    <row r="282" spans="1:30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Z282" s="3"/>
      <c r="AA282" s="3"/>
      <c r="AB282" s="3"/>
      <c r="AC282" s="3"/>
      <c r="AD282" s="3"/>
    </row>
    <row r="283" spans="1:30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Z283" s="3"/>
      <c r="AA283" s="3"/>
      <c r="AB283" s="3"/>
      <c r="AC283" s="3"/>
      <c r="AD283" s="3"/>
    </row>
    <row r="284" spans="1:30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Z284" s="3"/>
      <c r="AA284" s="3"/>
      <c r="AB284" s="3"/>
      <c r="AC284" s="3"/>
      <c r="AD284" s="3"/>
    </row>
    <row r="285" spans="1:30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Z285" s="3"/>
      <c r="AA285" s="3"/>
      <c r="AB285" s="3"/>
      <c r="AC285" s="3"/>
      <c r="AD285" s="3"/>
    </row>
    <row r="286" spans="1:30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Z286" s="3"/>
      <c r="AA286" s="3"/>
      <c r="AB286" s="3"/>
      <c r="AC286" s="3"/>
      <c r="AD286" s="3"/>
    </row>
    <row r="287" spans="1:30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Z287" s="3"/>
      <c r="AA287" s="3"/>
      <c r="AB287" s="3"/>
      <c r="AC287" s="3"/>
      <c r="AD287" s="3"/>
    </row>
    <row r="288" spans="1:30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Z288" s="3"/>
      <c r="AA288" s="3"/>
      <c r="AB288" s="3"/>
      <c r="AC288" s="3"/>
      <c r="AD288" s="3"/>
    </row>
    <row r="289" spans="1:30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Z289" s="3"/>
      <c r="AA289" s="3"/>
      <c r="AB289" s="3"/>
      <c r="AC289" s="3"/>
      <c r="AD289" s="3"/>
    </row>
    <row r="290" spans="1:30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Z290" s="3"/>
      <c r="AA290" s="3"/>
      <c r="AB290" s="3"/>
      <c r="AC290" s="3"/>
      <c r="AD290" s="3"/>
    </row>
    <row r="291" spans="1:30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Z291" s="3"/>
      <c r="AA291" s="3"/>
      <c r="AB291" s="3"/>
      <c r="AC291" s="3"/>
      <c r="AD291" s="3"/>
    </row>
    <row r="292" spans="1:30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Z292" s="3"/>
      <c r="AA292" s="3"/>
      <c r="AB292" s="3"/>
      <c r="AC292" s="3"/>
      <c r="AD292" s="3"/>
    </row>
    <row r="293" spans="1:30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Z293" s="3"/>
      <c r="AA293" s="3"/>
      <c r="AB293" s="3"/>
      <c r="AC293" s="3"/>
      <c r="AD293" s="3"/>
    </row>
    <row r="294" spans="1:30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Z294" s="3"/>
      <c r="AA294" s="3"/>
      <c r="AB294" s="3"/>
      <c r="AC294" s="3"/>
      <c r="AD294" s="3"/>
    </row>
    <row r="295" spans="1:30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Z295" s="3"/>
      <c r="AA295" s="3"/>
      <c r="AB295" s="3"/>
      <c r="AC295" s="3"/>
      <c r="AD295" s="3"/>
    </row>
    <row r="296" spans="1:30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Z296" s="3"/>
      <c r="AA296" s="3"/>
      <c r="AB296" s="3"/>
      <c r="AC296" s="3"/>
      <c r="AD296" s="3"/>
    </row>
    <row r="297" spans="1:30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Z297" s="3"/>
      <c r="AA297" s="3"/>
      <c r="AB297" s="3"/>
      <c r="AC297" s="3"/>
      <c r="AD297" s="3"/>
    </row>
    <row r="298" spans="1:30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Z298" s="3"/>
      <c r="AA298" s="3"/>
      <c r="AB298" s="3"/>
      <c r="AC298" s="3"/>
      <c r="AD298" s="3"/>
    </row>
    <row r="299" spans="1:30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Z299" s="3"/>
      <c r="AA299" s="3"/>
      <c r="AB299" s="3"/>
      <c r="AC299" s="3"/>
      <c r="AD299" s="3"/>
    </row>
    <row r="300" spans="1:30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Z300" s="3"/>
      <c r="AA300" s="3"/>
      <c r="AB300" s="3"/>
      <c r="AC300" s="3"/>
      <c r="AD300" s="3"/>
    </row>
    <row r="301" spans="1:30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Z301" s="3"/>
      <c r="AA301" s="3"/>
      <c r="AB301" s="3"/>
      <c r="AC301" s="3"/>
      <c r="AD301" s="3"/>
    </row>
    <row r="302" spans="1:30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Z302" s="3"/>
      <c r="AA302" s="3"/>
      <c r="AB302" s="3"/>
      <c r="AC302" s="3"/>
      <c r="AD302" s="3"/>
    </row>
    <row r="303" spans="1:30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Z303" s="3"/>
      <c r="AA303" s="3"/>
      <c r="AB303" s="3"/>
      <c r="AC303" s="3"/>
      <c r="AD303" s="3"/>
    </row>
    <row r="304" spans="1:30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Z304" s="3"/>
      <c r="AA304" s="3"/>
      <c r="AB304" s="3"/>
      <c r="AC304" s="3"/>
      <c r="AD304" s="3"/>
    </row>
    <row r="305" spans="1:30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Z305" s="3"/>
      <c r="AA305" s="3"/>
      <c r="AB305" s="3"/>
      <c r="AC305" s="3"/>
      <c r="AD305" s="3"/>
    </row>
    <row r="306" spans="1:30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Z306" s="3"/>
      <c r="AA306" s="3"/>
      <c r="AB306" s="3"/>
      <c r="AC306" s="3"/>
      <c r="AD306" s="3"/>
    </row>
    <row r="307" spans="1:30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Z307" s="3"/>
      <c r="AA307" s="3"/>
      <c r="AB307" s="3"/>
      <c r="AC307" s="3"/>
      <c r="AD307" s="3"/>
    </row>
    <row r="308" spans="1:30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Z308" s="3"/>
      <c r="AA308" s="3"/>
      <c r="AB308" s="3"/>
      <c r="AC308" s="3"/>
      <c r="AD308" s="3"/>
    </row>
    <row r="309" spans="1:30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Z309" s="3"/>
      <c r="AA309" s="3"/>
      <c r="AB309" s="3"/>
      <c r="AC309" s="3"/>
      <c r="AD309" s="3"/>
    </row>
    <row r="310" spans="1:30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Z310" s="3"/>
      <c r="AA310" s="3"/>
      <c r="AB310" s="3"/>
      <c r="AC310" s="3"/>
      <c r="AD310" s="3"/>
    </row>
    <row r="311" spans="1:30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Z311" s="3"/>
      <c r="AA311" s="3"/>
      <c r="AB311" s="3"/>
      <c r="AC311" s="3"/>
      <c r="AD311" s="3"/>
    </row>
    <row r="312" spans="1:30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Z312" s="3"/>
      <c r="AA312" s="3"/>
      <c r="AB312" s="3"/>
      <c r="AC312" s="3"/>
      <c r="AD312" s="3"/>
    </row>
    <row r="313" spans="1:30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Z313" s="3"/>
      <c r="AA313" s="3"/>
      <c r="AB313" s="3"/>
      <c r="AC313" s="3"/>
      <c r="AD313" s="3"/>
    </row>
    <row r="314" spans="1:30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Z314" s="3"/>
      <c r="AA314" s="3"/>
      <c r="AB314" s="3"/>
      <c r="AC314" s="3"/>
      <c r="AD314" s="3"/>
    </row>
    <row r="315" spans="1:30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Z315" s="3"/>
      <c r="AA315" s="3"/>
      <c r="AB315" s="3"/>
      <c r="AC315" s="3"/>
      <c r="AD315" s="3"/>
    </row>
    <row r="316" spans="1:30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Z316" s="3"/>
      <c r="AA316" s="3"/>
      <c r="AB316" s="3"/>
      <c r="AC316" s="3"/>
      <c r="AD316" s="3"/>
    </row>
    <row r="317" spans="1:30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Z317" s="3"/>
      <c r="AA317" s="3"/>
      <c r="AB317" s="3"/>
      <c r="AC317" s="3"/>
      <c r="AD317" s="3"/>
    </row>
    <row r="318" spans="1:30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Z318" s="3"/>
      <c r="AA318" s="3"/>
      <c r="AB318" s="3"/>
      <c r="AC318" s="3"/>
      <c r="AD318" s="3"/>
    </row>
    <row r="319" spans="1:30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Z319" s="3"/>
      <c r="AA319" s="3"/>
      <c r="AB319" s="3"/>
      <c r="AC319" s="3"/>
      <c r="AD319" s="3"/>
    </row>
    <row r="320" spans="1:30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Z320" s="3"/>
      <c r="AA320" s="3"/>
      <c r="AB320" s="3"/>
      <c r="AC320" s="3"/>
      <c r="AD320" s="3"/>
    </row>
    <row r="321" spans="1:30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Z321" s="3"/>
      <c r="AA321" s="3"/>
      <c r="AB321" s="3"/>
      <c r="AC321" s="3"/>
      <c r="AD321" s="3"/>
    </row>
    <row r="322" spans="1:30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Z322" s="3"/>
      <c r="AA322" s="3"/>
      <c r="AB322" s="3"/>
      <c r="AC322" s="3"/>
      <c r="AD322" s="3"/>
    </row>
    <row r="323" spans="1:30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Z323" s="3"/>
      <c r="AA323" s="3"/>
      <c r="AB323" s="3"/>
      <c r="AC323" s="3"/>
      <c r="AD323" s="3"/>
    </row>
    <row r="324" spans="1:30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Z324" s="3"/>
      <c r="AA324" s="3"/>
      <c r="AB324" s="3"/>
      <c r="AC324" s="3"/>
      <c r="AD324" s="3"/>
    </row>
    <row r="325" spans="1:30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Z325" s="3"/>
      <c r="AA325" s="3"/>
      <c r="AB325" s="3"/>
      <c r="AC325" s="3"/>
      <c r="AD325" s="3"/>
    </row>
    <row r="326" spans="1:30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Z326" s="3"/>
      <c r="AA326" s="3"/>
      <c r="AB326" s="3"/>
      <c r="AC326" s="3"/>
      <c r="AD326" s="3"/>
    </row>
    <row r="327" spans="1:30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Z327" s="3"/>
      <c r="AA327" s="3"/>
      <c r="AB327" s="3"/>
      <c r="AC327" s="3"/>
      <c r="AD327" s="3"/>
    </row>
    <row r="328" spans="1:30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Z328" s="3"/>
      <c r="AA328" s="3"/>
      <c r="AB328" s="3"/>
      <c r="AC328" s="3"/>
      <c r="AD328" s="3"/>
    </row>
    <row r="329" spans="1:30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Z329" s="3"/>
      <c r="AA329" s="3"/>
      <c r="AB329" s="3"/>
      <c r="AC329" s="3"/>
      <c r="AD329" s="3"/>
    </row>
    <row r="330" spans="1:30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Z330" s="3"/>
      <c r="AA330" s="3"/>
      <c r="AB330" s="3"/>
      <c r="AC330" s="3"/>
      <c r="AD330" s="3"/>
    </row>
    <row r="331" spans="1:30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Z331" s="3"/>
      <c r="AA331" s="3"/>
      <c r="AB331" s="3"/>
      <c r="AC331" s="3"/>
      <c r="AD331" s="3"/>
    </row>
    <row r="332" spans="1:30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Z332" s="3"/>
      <c r="AA332" s="3"/>
      <c r="AB332" s="3"/>
      <c r="AC332" s="3"/>
      <c r="AD332" s="3"/>
    </row>
    <row r="333" spans="1:30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Z333" s="3"/>
      <c r="AA333" s="3"/>
      <c r="AB333" s="3"/>
      <c r="AC333" s="3"/>
      <c r="AD333" s="3"/>
    </row>
    <row r="334" spans="1:30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Z334" s="3"/>
      <c r="AA334" s="3"/>
      <c r="AB334" s="3"/>
      <c r="AC334" s="3"/>
      <c r="AD334" s="3"/>
    </row>
    <row r="335" spans="1:30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Z335" s="3"/>
      <c r="AA335" s="3"/>
      <c r="AB335" s="3"/>
      <c r="AC335" s="3"/>
      <c r="AD335" s="3"/>
    </row>
    <row r="336" spans="1:30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Z336" s="3"/>
      <c r="AA336" s="3"/>
      <c r="AB336" s="3"/>
      <c r="AC336" s="3"/>
      <c r="AD336" s="3"/>
    </row>
    <row r="337" spans="1:30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Z337" s="3"/>
      <c r="AA337" s="3"/>
      <c r="AB337" s="3"/>
      <c r="AC337" s="3"/>
      <c r="AD337" s="3"/>
    </row>
    <row r="338" spans="1:30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Z338" s="3"/>
      <c r="AA338" s="3"/>
      <c r="AB338" s="3"/>
      <c r="AC338" s="3"/>
      <c r="AD338" s="3"/>
    </row>
    <row r="339" spans="1:30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Z339" s="3"/>
      <c r="AA339" s="3"/>
      <c r="AB339" s="3"/>
      <c r="AC339" s="3"/>
      <c r="AD339" s="3"/>
    </row>
    <row r="340" spans="1:30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Z340" s="3"/>
      <c r="AA340" s="3"/>
      <c r="AB340" s="3"/>
      <c r="AC340" s="3"/>
      <c r="AD340" s="3"/>
    </row>
    <row r="341" spans="1:30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Z341" s="3"/>
      <c r="AA341" s="3"/>
      <c r="AB341" s="3"/>
      <c r="AC341" s="3"/>
      <c r="AD341" s="3"/>
    </row>
    <row r="342" spans="1:30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Z342" s="3"/>
      <c r="AA342" s="3"/>
      <c r="AB342" s="3"/>
      <c r="AC342" s="3"/>
      <c r="AD342" s="3"/>
    </row>
    <row r="343" spans="1:30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Z343" s="3"/>
      <c r="AA343" s="3"/>
      <c r="AB343" s="3"/>
      <c r="AC343" s="3"/>
      <c r="AD343" s="3"/>
    </row>
    <row r="344" spans="1:30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Z344" s="3"/>
      <c r="AA344" s="3"/>
      <c r="AB344" s="3"/>
      <c r="AC344" s="3"/>
      <c r="AD344" s="3"/>
    </row>
    <row r="345" spans="1:30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Z345" s="3"/>
      <c r="AA345" s="3"/>
      <c r="AB345" s="3"/>
      <c r="AC345" s="3"/>
      <c r="AD345" s="3"/>
    </row>
    <row r="346" spans="1:30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Z346" s="3"/>
      <c r="AA346" s="3"/>
      <c r="AB346" s="3"/>
      <c r="AC346" s="3"/>
      <c r="AD346" s="3"/>
    </row>
    <row r="347" spans="1:30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Z347" s="3"/>
      <c r="AA347" s="3"/>
      <c r="AB347" s="3"/>
      <c r="AC347" s="3"/>
      <c r="AD347" s="3"/>
    </row>
    <row r="348" spans="1:30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Z348" s="3"/>
      <c r="AA348" s="3"/>
      <c r="AB348" s="3"/>
      <c r="AC348" s="3"/>
      <c r="AD348" s="3"/>
    </row>
    <row r="349" spans="1:30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Z349" s="3"/>
      <c r="AA349" s="3"/>
      <c r="AB349" s="3"/>
      <c r="AC349" s="3"/>
      <c r="AD349" s="3"/>
    </row>
    <row r="350" spans="1:30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Z350" s="3"/>
      <c r="AA350" s="3"/>
      <c r="AB350" s="3"/>
      <c r="AC350" s="3"/>
      <c r="AD350" s="3"/>
    </row>
    <row r="351" spans="1:30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Z351" s="3"/>
      <c r="AA351" s="3"/>
      <c r="AB351" s="3"/>
      <c r="AC351" s="3"/>
      <c r="AD351" s="3"/>
    </row>
    <row r="352" spans="1:30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Z352" s="3"/>
      <c r="AA352" s="3"/>
      <c r="AB352" s="3"/>
      <c r="AC352" s="3"/>
      <c r="AD352" s="3"/>
    </row>
    <row r="353" spans="1:30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Z353" s="3"/>
      <c r="AA353" s="3"/>
      <c r="AB353" s="3"/>
      <c r="AC353" s="3"/>
      <c r="AD353" s="3"/>
    </row>
    <row r="354" spans="1:30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Z354" s="3"/>
      <c r="AA354" s="3"/>
      <c r="AB354" s="3"/>
      <c r="AC354" s="3"/>
      <c r="AD354" s="3"/>
    </row>
    <row r="355" spans="1:30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Z355" s="3"/>
      <c r="AA355" s="3"/>
      <c r="AB355" s="3"/>
      <c r="AC355" s="3"/>
      <c r="AD355" s="3"/>
    </row>
    <row r="356" spans="1:30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Z356" s="3"/>
      <c r="AA356" s="3"/>
      <c r="AB356" s="3"/>
      <c r="AC356" s="3"/>
      <c r="AD356" s="3"/>
    </row>
    <row r="357" spans="1:30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Z357" s="3"/>
      <c r="AA357" s="3"/>
      <c r="AB357" s="3"/>
      <c r="AC357" s="3"/>
      <c r="AD357" s="3"/>
    </row>
    <row r="358" spans="1:30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Z358" s="3"/>
      <c r="AA358" s="3"/>
      <c r="AB358" s="3"/>
      <c r="AC358" s="3"/>
      <c r="AD358" s="3"/>
    </row>
    <row r="359" spans="1:30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Z359" s="3"/>
      <c r="AA359" s="3"/>
      <c r="AB359" s="3"/>
      <c r="AC359" s="3"/>
      <c r="AD359" s="3"/>
    </row>
    <row r="360" spans="1:30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Z360" s="3"/>
      <c r="AA360" s="3"/>
      <c r="AB360" s="3"/>
      <c r="AC360" s="3"/>
      <c r="AD360" s="3"/>
    </row>
    <row r="361" spans="1:30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Z361" s="3"/>
      <c r="AA361" s="3"/>
      <c r="AB361" s="3"/>
      <c r="AC361" s="3"/>
      <c r="AD361" s="3"/>
    </row>
    <row r="362" spans="1:30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Z362" s="3"/>
      <c r="AA362" s="3"/>
      <c r="AB362" s="3"/>
      <c r="AC362" s="3"/>
      <c r="AD362" s="3"/>
    </row>
    <row r="363" spans="1:30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Z363" s="3"/>
      <c r="AA363" s="3"/>
      <c r="AB363" s="3"/>
      <c r="AC363" s="3"/>
      <c r="AD363" s="3"/>
    </row>
    <row r="364" spans="1:30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Z364" s="3"/>
      <c r="AA364" s="3"/>
      <c r="AB364" s="3"/>
      <c r="AC364" s="3"/>
      <c r="AD364" s="3"/>
    </row>
    <row r="365" spans="1:30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Z365" s="3"/>
      <c r="AA365" s="3"/>
      <c r="AB365" s="3"/>
      <c r="AC365" s="3"/>
      <c r="AD365" s="3"/>
    </row>
    <row r="366" spans="1:30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Z366" s="3"/>
      <c r="AA366" s="3"/>
      <c r="AB366" s="3"/>
      <c r="AC366" s="3"/>
      <c r="AD366" s="3"/>
    </row>
    <row r="367" spans="1:30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Z367" s="3"/>
      <c r="AA367" s="3"/>
      <c r="AB367" s="3"/>
      <c r="AC367" s="3"/>
      <c r="AD367" s="3"/>
    </row>
    <row r="368" spans="1:30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Z368" s="3"/>
      <c r="AA368" s="3"/>
      <c r="AB368" s="3"/>
      <c r="AC368" s="3"/>
      <c r="AD368" s="3"/>
    </row>
    <row r="369" spans="1:30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Z369" s="3"/>
      <c r="AA369" s="3"/>
      <c r="AB369" s="3"/>
      <c r="AC369" s="3"/>
      <c r="AD369" s="3"/>
    </row>
    <row r="370" spans="1:30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Z370" s="3"/>
      <c r="AA370" s="3"/>
      <c r="AB370" s="3"/>
      <c r="AC370" s="3"/>
      <c r="AD370" s="3"/>
    </row>
    <row r="371" spans="1:30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Z371" s="3"/>
      <c r="AA371" s="3"/>
      <c r="AB371" s="3"/>
      <c r="AC371" s="3"/>
      <c r="AD371" s="3"/>
    </row>
    <row r="372" spans="1:30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Z372" s="3"/>
      <c r="AA372" s="3"/>
      <c r="AB372" s="3"/>
      <c r="AC372" s="3"/>
      <c r="AD372" s="3"/>
    </row>
    <row r="373" spans="1:30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Z373" s="3"/>
      <c r="AA373" s="3"/>
      <c r="AB373" s="3"/>
      <c r="AC373" s="3"/>
      <c r="AD373" s="3"/>
    </row>
    <row r="374" spans="1:30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Z374" s="3"/>
      <c r="AA374" s="3"/>
      <c r="AB374" s="3"/>
      <c r="AC374" s="3"/>
      <c r="AD374" s="3"/>
    </row>
    <row r="375" spans="1:30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Z375" s="3"/>
      <c r="AA375" s="3"/>
      <c r="AB375" s="3"/>
      <c r="AC375" s="3"/>
      <c r="AD375" s="3"/>
    </row>
    <row r="376" spans="1:30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Z376" s="3"/>
      <c r="AA376" s="3"/>
      <c r="AB376" s="3"/>
      <c r="AC376" s="3"/>
      <c r="AD376" s="3"/>
    </row>
    <row r="377" spans="1:30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Z377" s="3"/>
      <c r="AA377" s="3"/>
      <c r="AB377" s="3"/>
      <c r="AC377" s="3"/>
      <c r="AD377" s="3"/>
    </row>
    <row r="378" spans="1:30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Z378" s="3"/>
      <c r="AA378" s="3"/>
      <c r="AB378" s="3"/>
      <c r="AC378" s="3"/>
      <c r="AD378" s="3"/>
    </row>
    <row r="379" spans="1:30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Z379" s="3"/>
      <c r="AA379" s="3"/>
      <c r="AB379" s="3"/>
      <c r="AC379" s="3"/>
      <c r="AD379" s="3"/>
    </row>
    <row r="380" spans="1:30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Z380" s="3"/>
      <c r="AA380" s="3"/>
      <c r="AB380" s="3"/>
      <c r="AC380" s="3"/>
      <c r="AD380" s="3"/>
    </row>
    <row r="381" spans="1:30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Z381" s="3"/>
      <c r="AA381" s="3"/>
      <c r="AB381" s="3"/>
      <c r="AC381" s="3"/>
      <c r="AD381" s="3"/>
    </row>
    <row r="382" spans="1:30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Z382" s="3"/>
      <c r="AA382" s="3"/>
      <c r="AB382" s="3"/>
      <c r="AC382" s="3"/>
      <c r="AD382" s="3"/>
    </row>
    <row r="383" spans="1:30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Z383" s="3"/>
      <c r="AA383" s="3"/>
      <c r="AB383" s="3"/>
      <c r="AC383" s="3"/>
      <c r="AD383" s="3"/>
    </row>
    <row r="384" spans="1:30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Z384" s="3"/>
      <c r="AA384" s="3"/>
      <c r="AB384" s="3"/>
      <c r="AC384" s="3"/>
      <c r="AD384" s="3"/>
    </row>
    <row r="385" spans="1:30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Z385" s="3"/>
      <c r="AA385" s="3"/>
      <c r="AB385" s="3"/>
      <c r="AC385" s="3"/>
      <c r="AD385" s="3"/>
    </row>
    <row r="386" spans="1:30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Z386" s="3"/>
      <c r="AA386" s="3"/>
      <c r="AB386" s="3"/>
      <c r="AC386" s="3"/>
      <c r="AD386" s="3"/>
    </row>
    <row r="387" spans="1:30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Z387" s="3"/>
      <c r="AA387" s="3"/>
      <c r="AB387" s="3"/>
      <c r="AC387" s="3"/>
      <c r="AD387" s="3"/>
    </row>
    <row r="388" spans="1:30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Z388" s="3"/>
      <c r="AA388" s="3"/>
      <c r="AB388" s="3"/>
      <c r="AC388" s="3"/>
      <c r="AD388" s="3"/>
    </row>
    <row r="389" spans="1:30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Z389" s="3"/>
      <c r="AA389" s="3"/>
      <c r="AB389" s="3"/>
      <c r="AC389" s="3"/>
      <c r="AD389" s="3"/>
    </row>
    <row r="390" spans="1:30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Z390" s="3"/>
      <c r="AA390" s="3"/>
      <c r="AB390" s="3"/>
      <c r="AC390" s="3"/>
      <c r="AD390" s="3"/>
    </row>
    <row r="391" spans="1:30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Z391" s="3"/>
      <c r="AA391" s="3"/>
      <c r="AB391" s="3"/>
      <c r="AC391" s="3"/>
      <c r="AD391" s="3"/>
    </row>
    <row r="392" spans="1:30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Z392" s="3"/>
      <c r="AA392" s="3"/>
      <c r="AB392" s="3"/>
      <c r="AC392" s="3"/>
      <c r="AD392" s="3"/>
    </row>
    <row r="393" spans="1:30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Z393" s="3"/>
      <c r="AA393" s="3"/>
      <c r="AB393" s="3"/>
      <c r="AC393" s="3"/>
      <c r="AD393" s="3"/>
    </row>
    <row r="394" spans="1:30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Z394" s="3"/>
      <c r="AA394" s="3"/>
      <c r="AB394" s="3"/>
      <c r="AC394" s="3"/>
      <c r="AD394" s="3"/>
    </row>
    <row r="395" spans="1:30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Z395" s="3"/>
      <c r="AA395" s="3"/>
      <c r="AB395" s="3"/>
      <c r="AC395" s="3"/>
      <c r="AD395" s="3"/>
    </row>
    <row r="396" spans="1:30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Z396" s="3"/>
      <c r="AA396" s="3"/>
      <c r="AB396" s="3"/>
      <c r="AC396" s="3"/>
      <c r="AD396" s="3"/>
    </row>
    <row r="397" spans="1:30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Z397" s="3"/>
      <c r="AA397" s="3"/>
      <c r="AB397" s="3"/>
      <c r="AC397" s="3"/>
      <c r="AD397" s="3"/>
    </row>
    <row r="398" spans="1:30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Z398" s="3"/>
      <c r="AA398" s="3"/>
      <c r="AB398" s="3"/>
      <c r="AC398" s="3"/>
      <c r="AD398" s="3"/>
    </row>
    <row r="399" spans="1:30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Z399" s="3"/>
      <c r="AA399" s="3"/>
      <c r="AB399" s="3"/>
      <c r="AC399" s="3"/>
      <c r="AD399" s="3"/>
    </row>
    <row r="400" spans="1:30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Z400" s="3"/>
      <c r="AA400" s="3"/>
      <c r="AB400" s="3"/>
      <c r="AC400" s="3"/>
      <c r="AD400" s="3"/>
    </row>
    <row r="401" spans="1:30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Z401" s="3"/>
      <c r="AA401" s="3"/>
      <c r="AB401" s="3"/>
      <c r="AC401" s="3"/>
      <c r="AD401" s="3"/>
    </row>
    <row r="402" spans="1:30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Z402" s="3"/>
      <c r="AA402" s="3"/>
      <c r="AB402" s="3"/>
      <c r="AC402" s="3"/>
      <c r="AD402" s="3"/>
    </row>
    <row r="403" spans="1:30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Z403" s="3"/>
      <c r="AA403" s="3"/>
      <c r="AB403" s="3"/>
      <c r="AC403" s="3"/>
      <c r="AD403" s="3"/>
    </row>
    <row r="404" spans="1:30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Z404" s="3"/>
      <c r="AA404" s="3"/>
      <c r="AB404" s="3"/>
      <c r="AC404" s="3"/>
      <c r="AD404" s="3"/>
    </row>
    <row r="405" spans="1:30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Z405" s="3"/>
      <c r="AA405" s="3"/>
      <c r="AB405" s="3"/>
      <c r="AC405" s="3"/>
      <c r="AD405" s="3"/>
    </row>
    <row r="406" spans="1:30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Z406" s="3"/>
      <c r="AA406" s="3"/>
      <c r="AB406" s="3"/>
      <c r="AC406" s="3"/>
      <c r="AD406" s="3"/>
    </row>
    <row r="407" spans="1:30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Z407" s="3"/>
      <c r="AA407" s="3"/>
      <c r="AB407" s="3"/>
      <c r="AC407" s="3"/>
      <c r="AD407" s="3"/>
    </row>
    <row r="408" spans="1:30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Z408" s="3"/>
      <c r="AA408" s="3"/>
      <c r="AB408" s="3"/>
      <c r="AC408" s="3"/>
      <c r="AD408" s="3"/>
    </row>
    <row r="409" spans="1:30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Z409" s="3"/>
      <c r="AA409" s="3"/>
      <c r="AB409" s="3"/>
      <c r="AC409" s="3"/>
      <c r="AD409" s="3"/>
    </row>
    <row r="410" spans="1:30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Z410" s="3"/>
      <c r="AA410" s="3"/>
      <c r="AB410" s="3"/>
      <c r="AC410" s="3"/>
      <c r="AD410" s="3"/>
    </row>
    <row r="411" spans="1:30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Z411" s="3"/>
      <c r="AA411" s="3"/>
      <c r="AB411" s="3"/>
      <c r="AC411" s="3"/>
      <c r="AD411" s="3"/>
    </row>
    <row r="412" spans="1:30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Z412" s="3"/>
      <c r="AA412" s="3"/>
      <c r="AB412" s="3"/>
      <c r="AC412" s="3"/>
      <c r="AD412" s="3"/>
    </row>
    <row r="413" spans="1:30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Z413" s="3"/>
      <c r="AA413" s="3"/>
      <c r="AB413" s="3"/>
      <c r="AC413" s="3"/>
      <c r="AD413" s="3"/>
    </row>
    <row r="414" spans="1:30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Z414" s="3"/>
      <c r="AA414" s="3"/>
      <c r="AB414" s="3"/>
      <c r="AC414" s="3"/>
      <c r="AD414" s="3"/>
    </row>
    <row r="415" spans="1:30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Z415" s="3"/>
      <c r="AA415" s="3"/>
      <c r="AB415" s="3"/>
      <c r="AC415" s="3"/>
      <c r="AD415" s="3"/>
    </row>
    <row r="416" spans="1:30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Z416" s="3"/>
      <c r="AA416" s="3"/>
      <c r="AB416" s="3"/>
      <c r="AC416" s="3"/>
      <c r="AD416" s="3"/>
    </row>
    <row r="417" spans="1:30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Z417" s="3"/>
      <c r="AA417" s="3"/>
      <c r="AB417" s="3"/>
      <c r="AC417" s="3"/>
      <c r="AD417" s="3"/>
    </row>
    <row r="418" spans="1:30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Z418" s="3"/>
      <c r="AA418" s="3"/>
      <c r="AB418" s="3"/>
      <c r="AC418" s="3"/>
      <c r="AD418" s="3"/>
    </row>
    <row r="419" spans="1:30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Z419" s="3"/>
      <c r="AA419" s="3"/>
      <c r="AB419" s="3"/>
      <c r="AC419" s="3"/>
      <c r="AD419" s="3"/>
    </row>
    <row r="420" spans="1:30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Z420" s="3"/>
      <c r="AA420" s="3"/>
      <c r="AB420" s="3"/>
      <c r="AC420" s="3"/>
      <c r="AD420" s="3"/>
    </row>
    <row r="421" spans="1:30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Z421" s="3"/>
      <c r="AA421" s="3"/>
      <c r="AB421" s="3"/>
      <c r="AC421" s="3"/>
      <c r="AD421" s="3"/>
    </row>
    <row r="422" spans="1:30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Z422" s="3"/>
      <c r="AA422" s="3"/>
      <c r="AB422" s="3"/>
      <c r="AC422" s="3"/>
      <c r="AD422" s="3"/>
    </row>
    <row r="423" spans="1:30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Z423" s="3"/>
      <c r="AA423" s="3"/>
      <c r="AB423" s="3"/>
      <c r="AC423" s="3"/>
      <c r="AD423" s="3"/>
    </row>
    <row r="424" spans="1:30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Z424" s="3"/>
      <c r="AA424" s="3"/>
      <c r="AB424" s="3"/>
      <c r="AC424" s="3"/>
      <c r="AD424" s="3"/>
    </row>
    <row r="425" spans="1:30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Z425" s="3"/>
      <c r="AA425" s="3"/>
      <c r="AB425" s="3"/>
      <c r="AC425" s="3"/>
      <c r="AD425" s="3"/>
    </row>
    <row r="426" spans="1:30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Z426" s="3"/>
      <c r="AA426" s="3"/>
      <c r="AB426" s="3"/>
      <c r="AC426" s="3"/>
      <c r="AD426" s="3"/>
    </row>
    <row r="427" spans="1:30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Z427" s="3"/>
      <c r="AA427" s="3"/>
      <c r="AB427" s="3"/>
      <c r="AC427" s="3"/>
      <c r="AD427" s="3"/>
    </row>
    <row r="428" spans="1:30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Z428" s="3"/>
      <c r="AA428" s="3"/>
      <c r="AB428" s="3"/>
      <c r="AC428" s="3"/>
      <c r="AD428" s="3"/>
    </row>
    <row r="429" spans="1:30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Z429" s="3"/>
      <c r="AA429" s="3"/>
      <c r="AB429" s="3"/>
      <c r="AC429" s="3"/>
      <c r="AD429" s="3"/>
    </row>
    <row r="430" spans="1:30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Z430" s="3"/>
      <c r="AA430" s="3"/>
      <c r="AB430" s="3"/>
      <c r="AC430" s="3"/>
      <c r="AD430" s="3"/>
    </row>
    <row r="431" spans="1:30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Z431" s="3"/>
      <c r="AA431" s="3"/>
      <c r="AB431" s="3"/>
      <c r="AC431" s="3"/>
      <c r="AD431" s="3"/>
    </row>
    <row r="432" spans="1:30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Z432" s="3"/>
      <c r="AA432" s="3"/>
      <c r="AB432" s="3"/>
      <c r="AC432" s="3"/>
      <c r="AD432" s="3"/>
    </row>
    <row r="433" spans="1:30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Z433" s="3"/>
      <c r="AA433" s="3"/>
      <c r="AB433" s="3"/>
      <c r="AC433" s="3"/>
      <c r="AD433" s="3"/>
    </row>
    <row r="434" spans="1:30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Z434" s="3"/>
      <c r="AA434" s="3"/>
      <c r="AB434" s="3"/>
      <c r="AC434" s="3"/>
      <c r="AD434" s="3"/>
    </row>
    <row r="435" spans="1:30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Z435" s="3"/>
      <c r="AA435" s="3"/>
      <c r="AB435" s="3"/>
      <c r="AC435" s="3"/>
      <c r="AD435" s="3"/>
    </row>
    <row r="436" spans="1:30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Z436" s="3"/>
      <c r="AA436" s="3"/>
      <c r="AB436" s="3"/>
      <c r="AC436" s="3"/>
      <c r="AD436" s="3"/>
    </row>
    <row r="437" spans="1:30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Z437" s="3"/>
      <c r="AA437" s="3"/>
      <c r="AB437" s="3"/>
      <c r="AC437" s="3"/>
      <c r="AD437" s="3"/>
    </row>
    <row r="438" spans="1:30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Z438" s="3"/>
      <c r="AA438" s="3"/>
      <c r="AB438" s="3"/>
      <c r="AC438" s="3"/>
      <c r="AD438" s="3"/>
    </row>
    <row r="439" spans="1:30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Z439" s="3"/>
      <c r="AA439" s="3"/>
      <c r="AB439" s="3"/>
      <c r="AC439" s="3"/>
      <c r="AD439" s="3"/>
    </row>
    <row r="440" spans="1:30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Z440" s="3"/>
      <c r="AA440" s="3"/>
      <c r="AB440" s="3"/>
      <c r="AC440" s="3"/>
      <c r="AD440" s="3"/>
    </row>
    <row r="441" spans="1:30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Z441" s="3"/>
      <c r="AA441" s="3"/>
      <c r="AB441" s="3"/>
      <c r="AC441" s="3"/>
      <c r="AD441" s="3"/>
    </row>
    <row r="442" spans="1:30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Z442" s="3"/>
      <c r="AA442" s="3"/>
      <c r="AB442" s="3"/>
      <c r="AC442" s="3"/>
      <c r="AD442" s="3"/>
    </row>
    <row r="443" spans="1:30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Z443" s="3"/>
      <c r="AA443" s="3"/>
      <c r="AB443" s="3"/>
      <c r="AC443" s="3"/>
      <c r="AD443" s="3"/>
    </row>
    <row r="444" spans="1:30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Z444" s="3"/>
      <c r="AA444" s="3"/>
      <c r="AB444" s="3"/>
      <c r="AC444" s="3"/>
      <c r="AD444" s="3"/>
    </row>
    <row r="445" spans="1:30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Z445" s="3"/>
      <c r="AA445" s="3"/>
      <c r="AB445" s="3"/>
      <c r="AC445" s="3"/>
      <c r="AD445" s="3"/>
    </row>
    <row r="446" spans="1:30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Z446" s="3"/>
      <c r="AA446" s="3"/>
      <c r="AB446" s="3"/>
      <c r="AC446" s="3"/>
      <c r="AD446" s="3"/>
    </row>
    <row r="447" spans="1:30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Z447" s="3"/>
      <c r="AA447" s="3"/>
      <c r="AB447" s="3"/>
      <c r="AC447" s="3"/>
      <c r="AD447" s="3"/>
    </row>
    <row r="448" spans="1:30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Z448" s="3"/>
      <c r="AA448" s="3"/>
      <c r="AB448" s="3"/>
      <c r="AC448" s="3"/>
      <c r="AD448" s="3"/>
    </row>
    <row r="449" spans="1:30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Z449" s="3"/>
      <c r="AA449" s="3"/>
      <c r="AB449" s="3"/>
      <c r="AC449" s="3"/>
      <c r="AD449" s="3"/>
    </row>
    <row r="450" spans="1:30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Z450" s="3"/>
      <c r="AA450" s="3"/>
      <c r="AB450" s="3"/>
      <c r="AC450" s="3"/>
      <c r="AD450" s="3"/>
    </row>
    <row r="451" spans="1:30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Z451" s="3"/>
      <c r="AA451" s="3"/>
      <c r="AB451" s="3"/>
      <c r="AC451" s="3"/>
      <c r="AD451" s="3"/>
    </row>
    <row r="452" spans="1:30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Z452" s="3"/>
      <c r="AA452" s="3"/>
      <c r="AB452" s="3"/>
      <c r="AC452" s="3"/>
      <c r="AD452" s="3"/>
    </row>
    <row r="453" spans="1:30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Z453" s="3"/>
      <c r="AA453" s="3"/>
      <c r="AB453" s="3"/>
      <c r="AC453" s="3"/>
      <c r="AD453" s="3"/>
    </row>
    <row r="454" spans="1:30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Z454" s="3"/>
      <c r="AA454" s="3"/>
      <c r="AB454" s="3"/>
      <c r="AC454" s="3"/>
      <c r="AD454" s="3"/>
    </row>
    <row r="455" spans="1:30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Z455" s="3"/>
      <c r="AA455" s="3"/>
      <c r="AB455" s="3"/>
      <c r="AC455" s="3"/>
      <c r="AD455" s="3"/>
    </row>
    <row r="456" spans="1:30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Z456" s="3"/>
      <c r="AA456" s="3"/>
      <c r="AB456" s="3"/>
      <c r="AC456" s="3"/>
      <c r="AD456" s="3"/>
    </row>
    <row r="457" spans="1:30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Z457" s="3"/>
      <c r="AA457" s="3"/>
      <c r="AB457" s="3"/>
      <c r="AC457" s="3"/>
      <c r="AD457" s="3"/>
    </row>
    <row r="458" spans="1:30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Z458" s="3"/>
      <c r="AA458" s="3"/>
      <c r="AB458" s="3"/>
      <c r="AC458" s="3"/>
      <c r="AD458" s="3"/>
    </row>
    <row r="459" spans="1:30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Z459" s="3"/>
      <c r="AA459" s="3"/>
      <c r="AB459" s="3"/>
      <c r="AC459" s="3"/>
      <c r="AD459" s="3"/>
    </row>
    <row r="460" spans="1:30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Z460" s="3"/>
      <c r="AA460" s="3"/>
      <c r="AB460" s="3"/>
      <c r="AC460" s="3"/>
      <c r="AD460" s="3"/>
    </row>
    <row r="461" spans="1:30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Z461" s="3"/>
      <c r="AA461" s="3"/>
      <c r="AB461" s="3"/>
      <c r="AC461" s="3"/>
      <c r="AD461" s="3"/>
    </row>
    <row r="462" spans="1:30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Z462" s="3"/>
      <c r="AA462" s="3"/>
      <c r="AB462" s="3"/>
      <c r="AC462" s="3"/>
      <c r="AD462" s="3"/>
    </row>
    <row r="463" spans="1:30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Z463" s="3"/>
      <c r="AA463" s="3"/>
      <c r="AB463" s="3"/>
      <c r="AC463" s="3"/>
      <c r="AD463" s="3"/>
    </row>
    <row r="464" spans="1:30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Z464" s="3"/>
      <c r="AA464" s="3"/>
      <c r="AB464" s="3"/>
      <c r="AC464" s="3"/>
      <c r="AD464" s="3"/>
    </row>
    <row r="465" spans="1:30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Z465" s="3"/>
      <c r="AA465" s="3"/>
      <c r="AB465" s="3"/>
      <c r="AC465" s="3"/>
      <c r="AD465" s="3"/>
    </row>
    <row r="466" spans="1:30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Z466" s="3"/>
      <c r="AA466" s="3"/>
      <c r="AB466" s="3"/>
      <c r="AC466" s="3"/>
      <c r="AD466" s="3"/>
    </row>
    <row r="467" spans="1:30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Z467" s="3"/>
      <c r="AA467" s="3"/>
      <c r="AB467" s="3"/>
      <c r="AC467" s="3"/>
      <c r="AD467" s="3"/>
    </row>
    <row r="468" spans="1:30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Z468" s="3"/>
      <c r="AA468" s="3"/>
      <c r="AB468" s="3"/>
      <c r="AC468" s="3"/>
      <c r="AD468" s="3"/>
    </row>
    <row r="469" spans="1:30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Z469" s="3"/>
      <c r="AA469" s="3"/>
      <c r="AB469" s="3"/>
      <c r="AC469" s="3"/>
      <c r="AD469" s="3"/>
    </row>
    <row r="470" spans="1:30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Z470" s="3"/>
      <c r="AA470" s="3"/>
      <c r="AB470" s="3"/>
      <c r="AC470" s="3"/>
      <c r="AD470" s="3"/>
    </row>
    <row r="471" spans="1:30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Z471" s="3"/>
      <c r="AA471" s="3"/>
      <c r="AB471" s="3"/>
      <c r="AC471" s="3"/>
      <c r="AD471" s="3"/>
    </row>
    <row r="472" spans="1:30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Z472" s="3"/>
      <c r="AA472" s="3"/>
      <c r="AB472" s="3"/>
      <c r="AC472" s="3"/>
      <c r="AD472" s="3"/>
    </row>
    <row r="473" spans="1:30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Z473" s="3"/>
      <c r="AA473" s="3"/>
      <c r="AB473" s="3"/>
      <c r="AC473" s="3"/>
      <c r="AD473" s="3"/>
    </row>
    <row r="474" spans="1:30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Z474" s="3"/>
      <c r="AA474" s="3"/>
      <c r="AB474" s="3"/>
      <c r="AC474" s="3"/>
      <c r="AD474" s="3"/>
    </row>
    <row r="475" spans="1:30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Z475" s="3"/>
      <c r="AA475" s="3"/>
      <c r="AB475" s="3"/>
      <c r="AC475" s="3"/>
      <c r="AD475" s="3"/>
    </row>
    <row r="476" spans="1:30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Z476" s="3"/>
      <c r="AA476" s="3"/>
      <c r="AB476" s="3"/>
      <c r="AC476" s="3"/>
      <c r="AD476" s="3"/>
    </row>
    <row r="477" spans="1:30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Z477" s="3"/>
      <c r="AA477" s="3"/>
      <c r="AB477" s="3"/>
      <c r="AC477" s="3"/>
      <c r="AD477" s="3"/>
    </row>
    <row r="478" spans="1:30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Z478" s="3"/>
      <c r="AA478" s="3"/>
      <c r="AB478" s="3"/>
      <c r="AC478" s="3"/>
      <c r="AD478" s="3"/>
    </row>
    <row r="479" spans="1:30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Z479" s="3"/>
      <c r="AA479" s="3"/>
      <c r="AB479" s="3"/>
      <c r="AC479" s="3"/>
      <c r="AD479" s="3"/>
    </row>
    <row r="480" spans="1:30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Z480" s="3"/>
      <c r="AA480" s="3"/>
      <c r="AB480" s="3"/>
      <c r="AC480" s="3"/>
      <c r="AD480" s="3"/>
    </row>
    <row r="481" spans="1:30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Z481" s="3"/>
      <c r="AA481" s="3"/>
      <c r="AB481" s="3"/>
      <c r="AC481" s="3"/>
      <c r="AD481" s="3"/>
    </row>
    <row r="482" spans="1:30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Z482" s="3"/>
      <c r="AA482" s="3"/>
      <c r="AB482" s="3"/>
      <c r="AC482" s="3"/>
      <c r="AD482" s="3"/>
    </row>
    <row r="483" spans="1:30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Z483" s="3"/>
      <c r="AA483" s="3"/>
      <c r="AB483" s="3"/>
      <c r="AC483" s="3"/>
      <c r="AD483" s="3"/>
    </row>
    <row r="484" spans="1:30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Z484" s="3"/>
      <c r="AA484" s="3"/>
      <c r="AB484" s="3"/>
      <c r="AC484" s="3"/>
      <c r="AD484" s="3"/>
    </row>
    <row r="485" spans="1:30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Z485" s="3"/>
      <c r="AA485" s="3"/>
      <c r="AB485" s="3"/>
      <c r="AC485" s="3"/>
      <c r="AD485" s="3"/>
    </row>
    <row r="486" spans="1:30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Z486" s="3"/>
      <c r="AA486" s="3"/>
      <c r="AB486" s="3"/>
      <c r="AC486" s="3"/>
      <c r="AD486" s="3"/>
    </row>
    <row r="487" spans="1:30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Z487" s="3"/>
      <c r="AA487" s="3"/>
      <c r="AB487" s="3"/>
      <c r="AC487" s="3"/>
      <c r="AD487" s="3"/>
    </row>
    <row r="488" spans="1:30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Z488" s="3"/>
      <c r="AA488" s="3"/>
      <c r="AB488" s="3"/>
      <c r="AC488" s="3"/>
      <c r="AD488" s="3"/>
    </row>
    <row r="489" spans="1:30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Z489" s="3"/>
      <c r="AA489" s="3"/>
      <c r="AB489" s="3"/>
      <c r="AC489" s="3"/>
      <c r="AD489" s="3"/>
    </row>
    <row r="490" spans="1:30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Z490" s="3"/>
      <c r="AA490" s="3"/>
      <c r="AB490" s="3"/>
      <c r="AC490" s="3"/>
      <c r="AD490" s="3"/>
    </row>
    <row r="491" spans="1:30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Z491" s="3"/>
      <c r="AA491" s="3"/>
      <c r="AB491" s="3"/>
      <c r="AC491" s="3"/>
      <c r="AD491" s="3"/>
    </row>
    <row r="492" spans="1:30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Z492" s="3"/>
      <c r="AA492" s="3"/>
      <c r="AB492" s="3"/>
      <c r="AC492" s="3"/>
      <c r="AD492" s="3"/>
    </row>
    <row r="493" spans="1:30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Z493" s="3"/>
      <c r="AA493" s="3"/>
      <c r="AB493" s="3"/>
      <c r="AC493" s="3"/>
      <c r="AD493" s="3"/>
    </row>
    <row r="494" spans="1:30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Z494" s="3"/>
      <c r="AA494" s="3"/>
      <c r="AB494" s="3"/>
      <c r="AC494" s="3"/>
      <c r="AD494" s="3"/>
    </row>
    <row r="495" spans="1:30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Z495" s="3"/>
      <c r="AA495" s="3"/>
      <c r="AB495" s="3"/>
      <c r="AC495" s="3"/>
      <c r="AD495" s="3"/>
    </row>
    <row r="496" spans="1:30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Z496" s="3"/>
      <c r="AA496" s="3"/>
      <c r="AB496" s="3"/>
      <c r="AC496" s="3"/>
      <c r="AD496" s="3"/>
    </row>
    <row r="497" spans="1:30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Z497" s="3"/>
      <c r="AA497" s="3"/>
      <c r="AB497" s="3"/>
      <c r="AC497" s="3"/>
      <c r="AD497" s="3"/>
    </row>
    <row r="498" spans="1:30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Z498" s="3"/>
      <c r="AA498" s="3"/>
      <c r="AB498" s="3"/>
      <c r="AC498" s="3"/>
      <c r="AD498" s="3"/>
    </row>
    <row r="499" spans="1:30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Z499" s="3"/>
      <c r="AA499" s="3"/>
      <c r="AB499" s="3"/>
      <c r="AC499" s="3"/>
      <c r="AD499" s="3"/>
    </row>
    <row r="500" spans="1:30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Z500" s="3"/>
      <c r="AA500" s="3"/>
      <c r="AB500" s="3"/>
      <c r="AC500" s="3"/>
      <c r="AD500" s="3"/>
    </row>
    <row r="501" spans="1:30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Z501" s="3"/>
      <c r="AA501" s="3"/>
      <c r="AB501" s="3"/>
      <c r="AC501" s="3"/>
      <c r="AD501" s="3"/>
    </row>
    <row r="502" spans="1:30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Z502" s="3"/>
      <c r="AA502" s="3"/>
      <c r="AB502" s="3"/>
      <c r="AC502" s="3"/>
      <c r="AD502" s="3"/>
    </row>
    <row r="503" spans="1:30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Z503" s="3"/>
      <c r="AA503" s="3"/>
      <c r="AB503" s="3"/>
      <c r="AC503" s="3"/>
      <c r="AD503" s="3"/>
    </row>
    <row r="504" spans="1:30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Z504" s="3"/>
      <c r="AA504" s="3"/>
      <c r="AB504" s="3"/>
      <c r="AC504" s="3"/>
      <c r="AD504" s="3"/>
    </row>
    <row r="505" spans="1:30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Z505" s="3"/>
      <c r="AA505" s="3"/>
      <c r="AB505" s="3"/>
      <c r="AC505" s="3"/>
      <c r="AD505" s="3"/>
    </row>
    <row r="506" spans="1:30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Z506" s="3"/>
      <c r="AA506" s="3"/>
      <c r="AB506" s="3"/>
      <c r="AC506" s="3"/>
      <c r="AD506" s="3"/>
    </row>
    <row r="507" spans="1:30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Z507" s="3"/>
      <c r="AA507" s="3"/>
      <c r="AB507" s="3"/>
      <c r="AC507" s="3"/>
      <c r="AD507" s="3"/>
    </row>
    <row r="508" spans="1:30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Z508" s="3"/>
      <c r="AA508" s="3"/>
      <c r="AB508" s="3"/>
      <c r="AC508" s="3"/>
      <c r="AD508" s="3"/>
    </row>
    <row r="509" spans="1:30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Z509" s="3"/>
      <c r="AA509" s="3"/>
      <c r="AB509" s="3"/>
      <c r="AC509" s="3"/>
      <c r="AD509" s="3"/>
    </row>
    <row r="510" spans="1:30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Z510" s="3"/>
      <c r="AA510" s="3"/>
      <c r="AB510" s="3"/>
      <c r="AC510" s="3"/>
      <c r="AD510" s="3"/>
    </row>
    <row r="511" spans="1:30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Z511" s="3"/>
      <c r="AA511" s="3"/>
      <c r="AB511" s="3"/>
      <c r="AC511" s="3"/>
      <c r="AD511" s="3"/>
    </row>
    <row r="512" spans="1:30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Z512" s="3"/>
      <c r="AA512" s="3"/>
      <c r="AB512" s="3"/>
      <c r="AC512" s="3"/>
      <c r="AD512" s="3"/>
    </row>
    <row r="513" spans="1:30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Z513" s="3"/>
      <c r="AA513" s="3"/>
      <c r="AB513" s="3"/>
      <c r="AC513" s="3"/>
      <c r="AD513" s="3"/>
    </row>
    <row r="514" spans="1:30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Z514" s="3"/>
      <c r="AA514" s="3"/>
      <c r="AB514" s="3"/>
      <c r="AC514" s="3"/>
      <c r="AD514" s="3"/>
    </row>
    <row r="515" spans="1:30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Z515" s="3"/>
      <c r="AA515" s="3"/>
      <c r="AB515" s="3"/>
      <c r="AC515" s="3"/>
      <c r="AD515" s="3"/>
    </row>
    <row r="516" spans="1:30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Z516" s="3"/>
      <c r="AA516" s="3"/>
      <c r="AB516" s="3"/>
      <c r="AC516" s="3"/>
      <c r="AD516" s="3"/>
    </row>
    <row r="517" spans="1:30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Z517" s="3"/>
      <c r="AA517" s="3"/>
      <c r="AB517" s="3"/>
      <c r="AC517" s="3"/>
      <c r="AD517" s="3"/>
    </row>
    <row r="518" spans="1:30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Z518" s="3"/>
      <c r="AA518" s="3"/>
      <c r="AB518" s="3"/>
      <c r="AC518" s="3"/>
      <c r="AD518" s="3"/>
    </row>
    <row r="519" spans="1:30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Z519" s="3"/>
      <c r="AA519" s="3"/>
      <c r="AB519" s="3"/>
      <c r="AC519" s="3"/>
      <c r="AD519" s="3"/>
    </row>
    <row r="520" spans="1:30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Z520" s="3"/>
      <c r="AA520" s="3"/>
      <c r="AB520" s="3"/>
      <c r="AC520" s="3"/>
      <c r="AD520" s="3"/>
    </row>
    <row r="521" spans="1:30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Z521" s="3"/>
      <c r="AA521" s="3"/>
      <c r="AB521" s="3"/>
      <c r="AC521" s="3"/>
      <c r="AD521" s="3"/>
    </row>
    <row r="522" spans="1:30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Z522" s="3"/>
      <c r="AA522" s="3"/>
      <c r="AB522" s="3"/>
      <c r="AC522" s="3"/>
      <c r="AD522" s="3"/>
    </row>
    <row r="523" spans="1:30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Z523" s="3"/>
      <c r="AA523" s="3"/>
      <c r="AB523" s="3"/>
      <c r="AC523" s="3"/>
      <c r="AD523" s="3"/>
    </row>
    <row r="524" spans="1:30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Z524" s="3"/>
      <c r="AA524" s="3"/>
      <c r="AB524" s="3"/>
      <c r="AC524" s="3"/>
      <c r="AD524" s="3"/>
    </row>
    <row r="525" spans="1:30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Z525" s="3"/>
      <c r="AA525" s="3"/>
      <c r="AB525" s="3"/>
      <c r="AC525" s="3"/>
      <c r="AD525" s="3"/>
    </row>
    <row r="526" spans="1:30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Z526" s="3"/>
      <c r="AA526" s="3"/>
      <c r="AB526" s="3"/>
      <c r="AC526" s="3"/>
      <c r="AD526" s="3"/>
    </row>
    <row r="527" spans="1:30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Z527" s="3"/>
      <c r="AA527" s="3"/>
      <c r="AB527" s="3"/>
      <c r="AC527" s="3"/>
      <c r="AD527" s="3"/>
    </row>
    <row r="528" spans="1:30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Z528" s="3"/>
      <c r="AA528" s="3"/>
      <c r="AB528" s="3"/>
      <c r="AC528" s="3"/>
      <c r="AD528" s="3"/>
    </row>
    <row r="529" spans="1:30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Z529" s="3"/>
      <c r="AA529" s="3"/>
      <c r="AB529" s="3"/>
      <c r="AC529" s="3"/>
      <c r="AD529" s="3"/>
    </row>
    <row r="530" spans="1:30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Z530" s="3"/>
      <c r="AA530" s="3"/>
      <c r="AB530" s="3"/>
      <c r="AC530" s="3"/>
      <c r="AD530" s="3"/>
    </row>
    <row r="531" spans="1:30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Z531" s="3"/>
      <c r="AA531" s="3"/>
      <c r="AB531" s="3"/>
      <c r="AC531" s="3"/>
      <c r="AD531" s="3"/>
    </row>
    <row r="532" spans="1:30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Z532" s="3"/>
      <c r="AA532" s="3"/>
      <c r="AB532" s="3"/>
      <c r="AC532" s="3"/>
      <c r="AD532" s="3"/>
    </row>
    <row r="533" spans="1:30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Z533" s="3"/>
      <c r="AA533" s="3"/>
      <c r="AB533" s="3"/>
      <c r="AC533" s="3"/>
      <c r="AD533" s="3"/>
    </row>
    <row r="534" spans="1:30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Z534" s="3"/>
      <c r="AA534" s="3"/>
      <c r="AB534" s="3"/>
      <c r="AC534" s="3"/>
      <c r="AD534" s="3"/>
    </row>
    <row r="535" spans="1:30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Z535" s="3"/>
      <c r="AA535" s="3"/>
      <c r="AB535" s="3"/>
      <c r="AC535" s="3"/>
      <c r="AD535" s="3"/>
    </row>
    <row r="536" spans="1:30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Z536" s="3"/>
      <c r="AA536" s="3"/>
      <c r="AB536" s="3"/>
      <c r="AC536" s="3"/>
      <c r="AD536" s="3"/>
    </row>
    <row r="537" spans="1:30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Z537" s="3"/>
      <c r="AA537" s="3"/>
      <c r="AB537" s="3"/>
      <c r="AC537" s="3"/>
      <c r="AD537" s="3"/>
    </row>
    <row r="538" spans="1:30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Z538" s="3"/>
      <c r="AA538" s="3"/>
      <c r="AB538" s="3"/>
      <c r="AC538" s="3"/>
      <c r="AD538" s="3"/>
    </row>
    <row r="539" spans="1:30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Z539" s="3"/>
      <c r="AA539" s="3"/>
      <c r="AB539" s="3"/>
      <c r="AC539" s="3"/>
      <c r="AD539" s="3"/>
    </row>
    <row r="540" spans="1:30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Z540" s="3"/>
      <c r="AA540" s="3"/>
      <c r="AB540" s="3"/>
      <c r="AC540" s="3"/>
      <c r="AD540" s="3"/>
    </row>
    <row r="541" spans="1:30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Z541" s="3"/>
      <c r="AA541" s="3"/>
      <c r="AB541" s="3"/>
      <c r="AC541" s="3"/>
      <c r="AD541" s="3"/>
    </row>
    <row r="542" spans="1:30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Z542" s="3"/>
      <c r="AA542" s="3"/>
      <c r="AB542" s="3"/>
      <c r="AC542" s="3"/>
      <c r="AD542" s="3"/>
    </row>
    <row r="543" spans="1:30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Z543" s="3"/>
      <c r="AA543" s="3"/>
      <c r="AB543" s="3"/>
      <c r="AC543" s="3"/>
      <c r="AD543" s="3"/>
    </row>
    <row r="544" spans="1:30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Z544" s="3"/>
      <c r="AA544" s="3"/>
      <c r="AB544" s="3"/>
      <c r="AC544" s="3"/>
      <c r="AD544" s="3"/>
    </row>
    <row r="545" spans="1:30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Z545" s="3"/>
      <c r="AA545" s="3"/>
      <c r="AB545" s="3"/>
      <c r="AC545" s="3"/>
      <c r="AD545" s="3"/>
    </row>
    <row r="546" spans="1:30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Z546" s="3"/>
      <c r="AA546" s="3"/>
      <c r="AB546" s="3"/>
      <c r="AC546" s="3"/>
      <c r="AD546" s="3"/>
    </row>
    <row r="547" spans="1:30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Z547" s="3"/>
      <c r="AA547" s="3"/>
      <c r="AB547" s="3"/>
      <c r="AC547" s="3"/>
      <c r="AD547" s="3"/>
    </row>
    <row r="548" spans="1:30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Z548" s="3"/>
      <c r="AA548" s="3"/>
      <c r="AB548" s="3"/>
      <c r="AC548" s="3"/>
      <c r="AD548" s="3"/>
    </row>
    <row r="549" spans="1:30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Z549" s="3"/>
      <c r="AA549" s="3"/>
      <c r="AB549" s="3"/>
      <c r="AC549" s="3"/>
      <c r="AD549" s="3"/>
    </row>
    <row r="550" spans="1:30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Z550" s="3"/>
      <c r="AA550" s="3"/>
      <c r="AB550" s="3"/>
      <c r="AC550" s="3"/>
      <c r="AD550" s="3"/>
    </row>
    <row r="551" spans="1:30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Z551" s="3"/>
      <c r="AA551" s="3"/>
      <c r="AB551" s="3"/>
      <c r="AC551" s="3"/>
      <c r="AD551" s="3"/>
    </row>
    <row r="552" spans="1:30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Z552" s="3"/>
      <c r="AA552" s="3"/>
      <c r="AB552" s="3"/>
      <c r="AC552" s="3"/>
      <c r="AD552" s="3"/>
    </row>
    <row r="553" spans="1:30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Z553" s="3"/>
      <c r="AA553" s="3"/>
      <c r="AB553" s="3"/>
      <c r="AC553" s="3"/>
      <c r="AD553" s="3"/>
    </row>
    <row r="554" spans="1:30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Z554" s="3"/>
      <c r="AA554" s="3"/>
      <c r="AB554" s="3"/>
      <c r="AC554" s="3"/>
      <c r="AD554" s="3"/>
    </row>
    <row r="555" spans="1:30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Z555" s="3"/>
      <c r="AA555" s="3"/>
      <c r="AB555" s="3"/>
      <c r="AC555" s="3"/>
      <c r="AD555" s="3"/>
    </row>
    <row r="556" spans="1:30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Z556" s="3"/>
      <c r="AA556" s="3"/>
      <c r="AB556" s="3"/>
      <c r="AC556" s="3"/>
      <c r="AD556" s="3"/>
    </row>
    <row r="557" spans="1:30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Z557" s="3"/>
      <c r="AA557" s="3"/>
      <c r="AB557" s="3"/>
      <c r="AC557" s="3"/>
      <c r="AD557" s="3"/>
    </row>
    <row r="558" spans="1:30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Z558" s="3"/>
      <c r="AA558" s="3"/>
      <c r="AB558" s="3"/>
      <c r="AC558" s="3"/>
      <c r="AD558" s="3"/>
    </row>
    <row r="559" spans="1:30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Z559" s="3"/>
      <c r="AA559" s="3"/>
      <c r="AB559" s="3"/>
      <c r="AC559" s="3"/>
      <c r="AD559" s="3"/>
    </row>
    <row r="560" spans="1:30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Z560" s="3"/>
      <c r="AA560" s="3"/>
      <c r="AB560" s="3"/>
      <c r="AC560" s="3"/>
      <c r="AD560" s="3"/>
    </row>
    <row r="561" spans="1:30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Z561" s="3"/>
      <c r="AA561" s="3"/>
      <c r="AB561" s="3"/>
      <c r="AC561" s="3"/>
      <c r="AD561" s="3"/>
    </row>
    <row r="562" spans="1:30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Z562" s="3"/>
      <c r="AA562" s="3"/>
      <c r="AB562" s="3"/>
      <c r="AC562" s="3"/>
      <c r="AD562" s="3"/>
    </row>
    <row r="563" spans="1:30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Z563" s="3"/>
      <c r="AA563" s="3"/>
      <c r="AB563" s="3"/>
      <c r="AC563" s="3"/>
      <c r="AD563" s="3"/>
    </row>
    <row r="564" spans="1:30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Z564" s="3"/>
      <c r="AA564" s="3"/>
      <c r="AB564" s="3"/>
      <c r="AC564" s="3"/>
      <c r="AD564" s="3"/>
    </row>
    <row r="565" spans="1:30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Z565" s="3"/>
      <c r="AA565" s="3"/>
      <c r="AB565" s="3"/>
      <c r="AC565" s="3"/>
      <c r="AD565" s="3"/>
    </row>
    <row r="566" spans="1:30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Z566" s="3"/>
      <c r="AA566" s="3"/>
      <c r="AB566" s="3"/>
      <c r="AC566" s="3"/>
      <c r="AD566" s="3"/>
    </row>
    <row r="567" spans="1:30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Z567" s="3"/>
      <c r="AA567" s="3"/>
      <c r="AB567" s="3"/>
      <c r="AC567" s="3"/>
      <c r="AD567" s="3"/>
    </row>
    <row r="568" spans="1:30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Z568" s="3"/>
      <c r="AA568" s="3"/>
      <c r="AB568" s="3"/>
      <c r="AC568" s="3"/>
      <c r="AD568" s="3"/>
    </row>
    <row r="569" spans="1:30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Z569" s="3"/>
      <c r="AA569" s="3"/>
      <c r="AB569" s="3"/>
      <c r="AC569" s="3"/>
      <c r="AD569" s="3"/>
    </row>
    <row r="570" spans="1:30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Z570" s="3"/>
      <c r="AA570" s="3"/>
      <c r="AB570" s="3"/>
      <c r="AC570" s="3"/>
      <c r="AD570" s="3"/>
    </row>
    <row r="571" spans="1:30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Z571" s="3"/>
      <c r="AA571" s="3"/>
      <c r="AB571" s="3"/>
      <c r="AC571" s="3"/>
      <c r="AD571" s="3"/>
    </row>
    <row r="572" spans="1:30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Z572" s="3"/>
      <c r="AA572" s="3"/>
      <c r="AB572" s="3"/>
      <c r="AC572" s="3"/>
      <c r="AD572" s="3"/>
    </row>
    <row r="573" spans="1:30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Z573" s="3"/>
      <c r="AA573" s="3"/>
      <c r="AB573" s="3"/>
      <c r="AC573" s="3"/>
      <c r="AD573" s="3"/>
    </row>
    <row r="574" spans="1:30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Z574" s="3"/>
      <c r="AA574" s="3"/>
      <c r="AB574" s="3"/>
      <c r="AC574" s="3"/>
      <c r="AD574" s="3"/>
    </row>
    <row r="575" spans="1:30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Z575" s="3"/>
      <c r="AA575" s="3"/>
      <c r="AB575" s="3"/>
      <c r="AC575" s="3"/>
      <c r="AD575" s="3"/>
    </row>
    <row r="576" spans="1:30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Z576" s="3"/>
      <c r="AA576" s="3"/>
      <c r="AB576" s="3"/>
      <c r="AC576" s="3"/>
      <c r="AD576" s="3"/>
    </row>
    <row r="577" spans="1:30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Z577" s="3"/>
      <c r="AA577" s="3"/>
      <c r="AB577" s="3"/>
      <c r="AC577" s="3"/>
      <c r="AD577" s="3"/>
    </row>
    <row r="578" spans="1:30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Z578" s="3"/>
      <c r="AA578" s="3"/>
      <c r="AB578" s="3"/>
      <c r="AC578" s="3"/>
      <c r="AD578" s="3"/>
    </row>
    <row r="579" spans="1:30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Z579" s="3"/>
      <c r="AA579" s="3"/>
      <c r="AB579" s="3"/>
      <c r="AC579" s="3"/>
      <c r="AD579" s="3"/>
    </row>
    <row r="580" spans="1:30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Z580" s="3"/>
      <c r="AA580" s="3"/>
      <c r="AB580" s="3"/>
      <c r="AC580" s="3"/>
      <c r="AD580" s="3"/>
    </row>
    <row r="581" spans="1:30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Z581" s="3"/>
      <c r="AA581" s="3"/>
      <c r="AB581" s="3"/>
      <c r="AC581" s="3"/>
      <c r="AD581" s="3"/>
    </row>
    <row r="582" spans="1:30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Z582" s="3"/>
      <c r="AA582" s="3"/>
      <c r="AB582" s="3"/>
      <c r="AC582" s="3"/>
      <c r="AD582" s="3"/>
    </row>
    <row r="583" spans="1:30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Z583" s="3"/>
      <c r="AA583" s="3"/>
      <c r="AB583" s="3"/>
      <c r="AC583" s="3"/>
      <c r="AD583" s="3"/>
    </row>
    <row r="584" spans="1:30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Z584" s="3"/>
      <c r="AA584" s="3"/>
      <c r="AB584" s="3"/>
      <c r="AC584" s="3"/>
      <c r="AD584" s="3"/>
    </row>
    <row r="585" spans="1:30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Z585" s="3"/>
      <c r="AA585" s="3"/>
      <c r="AB585" s="3"/>
      <c r="AC585" s="3"/>
      <c r="AD585" s="3"/>
    </row>
    <row r="586" spans="1:30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Z586" s="3"/>
      <c r="AA586" s="3"/>
      <c r="AB586" s="3"/>
      <c r="AC586" s="3"/>
      <c r="AD586" s="3"/>
    </row>
    <row r="587" spans="1:30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Z587" s="3"/>
      <c r="AA587" s="3"/>
      <c r="AB587" s="3"/>
      <c r="AC587" s="3"/>
      <c r="AD587" s="3"/>
    </row>
    <row r="588" spans="1:30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Z588" s="3"/>
      <c r="AA588" s="3"/>
      <c r="AB588" s="3"/>
      <c r="AC588" s="3"/>
      <c r="AD588" s="3"/>
    </row>
    <row r="589" spans="1:30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Z589" s="3"/>
      <c r="AA589" s="3"/>
      <c r="AB589" s="3"/>
      <c r="AC589" s="3"/>
      <c r="AD589" s="3"/>
    </row>
    <row r="590" spans="1:30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Z590" s="3"/>
      <c r="AA590" s="3"/>
      <c r="AB590" s="3"/>
      <c r="AC590" s="3"/>
      <c r="AD590" s="3"/>
    </row>
    <row r="591" spans="1:30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Z591" s="3"/>
      <c r="AA591" s="3"/>
      <c r="AB591" s="3"/>
      <c r="AC591" s="3"/>
      <c r="AD591" s="3"/>
    </row>
    <row r="592" spans="1:30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Z592" s="3"/>
      <c r="AA592" s="3"/>
      <c r="AB592" s="3"/>
      <c r="AC592" s="3"/>
      <c r="AD592" s="3"/>
    </row>
    <row r="593" spans="1:30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Z593" s="3"/>
      <c r="AA593" s="3"/>
      <c r="AB593" s="3"/>
      <c r="AC593" s="3"/>
      <c r="AD593" s="3"/>
    </row>
    <row r="594" spans="1:30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Z594" s="3"/>
      <c r="AA594" s="3"/>
      <c r="AB594" s="3"/>
      <c r="AC594" s="3"/>
      <c r="AD594" s="3"/>
    </row>
    <row r="595" spans="1:30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Z595" s="3"/>
      <c r="AA595" s="3"/>
      <c r="AB595" s="3"/>
      <c r="AC595" s="3"/>
      <c r="AD595" s="3"/>
    </row>
    <row r="596" spans="1:30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Z596" s="3"/>
      <c r="AA596" s="3"/>
      <c r="AB596" s="3"/>
      <c r="AC596" s="3"/>
      <c r="AD596" s="3"/>
    </row>
    <row r="597" spans="1:30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Z597" s="3"/>
      <c r="AA597" s="3"/>
      <c r="AB597" s="3"/>
      <c r="AC597" s="3"/>
      <c r="AD597" s="3"/>
    </row>
    <row r="598" spans="1:30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Z598" s="3"/>
      <c r="AA598" s="3"/>
      <c r="AB598" s="3"/>
      <c r="AC598" s="3"/>
      <c r="AD598" s="3"/>
    </row>
    <row r="599" spans="1:30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Z599" s="3"/>
      <c r="AA599" s="3"/>
      <c r="AB599" s="3"/>
      <c r="AC599" s="3"/>
      <c r="AD599" s="3"/>
    </row>
    <row r="600" spans="1:30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Z600" s="3"/>
      <c r="AA600" s="3"/>
      <c r="AB600" s="3"/>
      <c r="AC600" s="3"/>
      <c r="AD600" s="3"/>
    </row>
    <row r="601" spans="1:30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Z601" s="3"/>
      <c r="AA601" s="3"/>
      <c r="AB601" s="3"/>
      <c r="AC601" s="3"/>
      <c r="AD601" s="3"/>
    </row>
    <row r="602" spans="1:30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Z602" s="3"/>
      <c r="AA602" s="3"/>
      <c r="AB602" s="3"/>
      <c r="AC602" s="3"/>
      <c r="AD602" s="3"/>
    </row>
    <row r="603" spans="1:30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Z603" s="3"/>
      <c r="AA603" s="3"/>
      <c r="AB603" s="3"/>
      <c r="AC603" s="3"/>
      <c r="AD603" s="3"/>
    </row>
    <row r="604" spans="1:30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Z604" s="3"/>
      <c r="AA604" s="3"/>
      <c r="AB604" s="3"/>
      <c r="AC604" s="3"/>
      <c r="AD604" s="3"/>
    </row>
    <row r="605" spans="1:30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Z605" s="3"/>
      <c r="AA605" s="3"/>
      <c r="AB605" s="3"/>
      <c r="AC605" s="3"/>
      <c r="AD605" s="3"/>
    </row>
    <row r="606" spans="1:30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Z606" s="3"/>
      <c r="AA606" s="3"/>
      <c r="AB606" s="3"/>
      <c r="AC606" s="3"/>
      <c r="AD606" s="3"/>
    </row>
    <row r="607" spans="1:30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Z607" s="3"/>
      <c r="AA607" s="3"/>
      <c r="AB607" s="3"/>
      <c r="AC607" s="3"/>
      <c r="AD607" s="3"/>
    </row>
    <row r="608" spans="1:30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Z608" s="3"/>
      <c r="AA608" s="3"/>
      <c r="AB608" s="3"/>
      <c r="AC608" s="3"/>
      <c r="AD608" s="3"/>
    </row>
    <row r="609" spans="1:30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Z609" s="3"/>
      <c r="AA609" s="3"/>
      <c r="AB609" s="3"/>
      <c r="AC609" s="3"/>
      <c r="AD609" s="3"/>
    </row>
    <row r="610" spans="1:30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Z610" s="3"/>
      <c r="AA610" s="3"/>
      <c r="AB610" s="3"/>
      <c r="AC610" s="3"/>
      <c r="AD610" s="3"/>
    </row>
    <row r="611" spans="1:30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Z611" s="3"/>
      <c r="AA611" s="3"/>
      <c r="AB611" s="3"/>
      <c r="AC611" s="3"/>
      <c r="AD611" s="3"/>
    </row>
    <row r="612" spans="1:30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Z612" s="3"/>
      <c r="AA612" s="3"/>
      <c r="AB612" s="3"/>
      <c r="AC612" s="3"/>
      <c r="AD612" s="3"/>
    </row>
    <row r="613" spans="1:30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Z613" s="3"/>
      <c r="AA613" s="3"/>
      <c r="AB613" s="3"/>
      <c r="AC613" s="3"/>
      <c r="AD613" s="3"/>
    </row>
    <row r="614" spans="1:30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Z614" s="3"/>
      <c r="AA614" s="3"/>
      <c r="AB614" s="3"/>
      <c r="AC614" s="3"/>
      <c r="AD614" s="3"/>
    </row>
    <row r="615" spans="1:30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Z615" s="3"/>
      <c r="AA615" s="3"/>
      <c r="AB615" s="3"/>
      <c r="AC615" s="3"/>
      <c r="AD615" s="3"/>
    </row>
    <row r="616" spans="1:30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Z616" s="3"/>
      <c r="AA616" s="3"/>
      <c r="AB616" s="3"/>
      <c r="AC616" s="3"/>
      <c r="AD616" s="3"/>
    </row>
    <row r="617" spans="1:30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Z617" s="3"/>
      <c r="AA617" s="3"/>
      <c r="AB617" s="3"/>
      <c r="AC617" s="3"/>
      <c r="AD617" s="3"/>
    </row>
    <row r="618" spans="1:30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Z618" s="3"/>
      <c r="AA618" s="3"/>
      <c r="AB618" s="3"/>
      <c r="AC618" s="3"/>
      <c r="AD618" s="3"/>
    </row>
    <row r="619" spans="1:30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Z619" s="3"/>
      <c r="AA619" s="3"/>
      <c r="AB619" s="3"/>
      <c r="AC619" s="3"/>
      <c r="AD619" s="3"/>
    </row>
    <row r="620" spans="1:30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Z620" s="3"/>
      <c r="AA620" s="3"/>
      <c r="AB620" s="3"/>
      <c r="AC620" s="3"/>
      <c r="AD620" s="3"/>
    </row>
    <row r="621" spans="1:30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Z621" s="3"/>
      <c r="AA621" s="3"/>
      <c r="AB621" s="3"/>
      <c r="AC621" s="3"/>
      <c r="AD621" s="3"/>
    </row>
    <row r="622" spans="1:30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Z622" s="3"/>
      <c r="AA622" s="3"/>
      <c r="AB622" s="3"/>
      <c r="AC622" s="3"/>
      <c r="AD622" s="3"/>
    </row>
    <row r="623" spans="1:30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Z623" s="3"/>
      <c r="AA623" s="3"/>
      <c r="AB623" s="3"/>
      <c r="AC623" s="3"/>
      <c r="AD623" s="3"/>
    </row>
    <row r="624" spans="1:30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Z624" s="3"/>
      <c r="AA624" s="3"/>
      <c r="AB624" s="3"/>
      <c r="AC624" s="3"/>
      <c r="AD624" s="3"/>
    </row>
    <row r="625" spans="1:30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Z625" s="3"/>
      <c r="AA625" s="3"/>
      <c r="AB625" s="3"/>
      <c r="AC625" s="3"/>
      <c r="AD625" s="3"/>
    </row>
    <row r="626" spans="1:30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Z626" s="3"/>
      <c r="AA626" s="3"/>
      <c r="AB626" s="3"/>
      <c r="AC626" s="3"/>
      <c r="AD626" s="3"/>
    </row>
    <row r="627" spans="1:30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Z627" s="3"/>
      <c r="AA627" s="3"/>
      <c r="AB627" s="3"/>
      <c r="AC627" s="3"/>
      <c r="AD627" s="3"/>
    </row>
    <row r="628" spans="1:30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Z628" s="3"/>
      <c r="AA628" s="3"/>
      <c r="AB628" s="3"/>
      <c r="AC628" s="3"/>
      <c r="AD628" s="3"/>
    </row>
    <row r="629" spans="1:30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Z629" s="3"/>
      <c r="AA629" s="3"/>
      <c r="AB629" s="3"/>
      <c r="AC629" s="3"/>
      <c r="AD629" s="3"/>
    </row>
    <row r="630" spans="1:30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Z630" s="3"/>
      <c r="AA630" s="3"/>
      <c r="AB630" s="3"/>
      <c r="AC630" s="3"/>
      <c r="AD630" s="3"/>
    </row>
    <row r="631" spans="1:30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Z631" s="3"/>
      <c r="AA631" s="3"/>
      <c r="AB631" s="3"/>
      <c r="AC631" s="3"/>
      <c r="AD631" s="3"/>
    </row>
    <row r="632" spans="1:30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Z632" s="3"/>
      <c r="AA632" s="3"/>
      <c r="AB632" s="3"/>
      <c r="AC632" s="3"/>
      <c r="AD632" s="3"/>
    </row>
    <row r="633" spans="1:30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Z633" s="3"/>
      <c r="AA633" s="3"/>
      <c r="AB633" s="3"/>
      <c r="AC633" s="3"/>
      <c r="AD633" s="3"/>
    </row>
    <row r="634" spans="1:30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Z634" s="3"/>
      <c r="AA634" s="3"/>
      <c r="AB634" s="3"/>
      <c r="AC634" s="3"/>
      <c r="AD634" s="3"/>
    </row>
    <row r="635" spans="1:30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Z635" s="3"/>
      <c r="AA635" s="3"/>
      <c r="AB635" s="3"/>
      <c r="AC635" s="3"/>
      <c r="AD635" s="3"/>
    </row>
    <row r="636" spans="1:30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Z636" s="3"/>
      <c r="AA636" s="3"/>
      <c r="AB636" s="3"/>
      <c r="AC636" s="3"/>
      <c r="AD636" s="3"/>
    </row>
    <row r="637" spans="1:30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Z637" s="3"/>
      <c r="AA637" s="3"/>
      <c r="AB637" s="3"/>
      <c r="AC637" s="3"/>
      <c r="AD637" s="3"/>
    </row>
    <row r="638" spans="1:30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Z638" s="3"/>
      <c r="AA638" s="3"/>
      <c r="AB638" s="3"/>
      <c r="AC638" s="3"/>
      <c r="AD638" s="3"/>
    </row>
    <row r="639" spans="1:30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Z639" s="3"/>
      <c r="AA639" s="3"/>
      <c r="AB639" s="3"/>
      <c r="AC639" s="3"/>
      <c r="AD639" s="3"/>
    </row>
    <row r="640" spans="1:30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Z640" s="3"/>
      <c r="AA640" s="3"/>
      <c r="AB640" s="3"/>
      <c r="AC640" s="3"/>
      <c r="AD640" s="3"/>
    </row>
    <row r="641" spans="1:30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Z641" s="3"/>
      <c r="AA641" s="3"/>
      <c r="AB641" s="3"/>
      <c r="AC641" s="3"/>
      <c r="AD641" s="3"/>
    </row>
    <row r="642" spans="1:30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Z642" s="3"/>
      <c r="AA642" s="3"/>
      <c r="AB642" s="3"/>
      <c r="AC642" s="3"/>
      <c r="AD642" s="3"/>
    </row>
    <row r="643" spans="1:30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Z643" s="3"/>
      <c r="AA643" s="3"/>
      <c r="AB643" s="3"/>
      <c r="AC643" s="3"/>
      <c r="AD643" s="3"/>
    </row>
    <row r="644" spans="1:30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Z644" s="3"/>
      <c r="AA644" s="3"/>
      <c r="AB644" s="3"/>
      <c r="AC644" s="3"/>
      <c r="AD644" s="3"/>
    </row>
    <row r="645" spans="1:30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Z645" s="3"/>
      <c r="AA645" s="3"/>
      <c r="AB645" s="3"/>
      <c r="AC645" s="3"/>
      <c r="AD645" s="3"/>
    </row>
    <row r="646" spans="1:30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Z646" s="3"/>
      <c r="AA646" s="3"/>
      <c r="AB646" s="3"/>
      <c r="AC646" s="3"/>
      <c r="AD646" s="3"/>
    </row>
    <row r="647" spans="1:30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Z647" s="3"/>
      <c r="AA647" s="3"/>
      <c r="AB647" s="3"/>
      <c r="AC647" s="3"/>
      <c r="AD647" s="3"/>
    </row>
    <row r="648" spans="1:30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Z648" s="3"/>
      <c r="AA648" s="3"/>
      <c r="AB648" s="3"/>
      <c r="AC648" s="3"/>
      <c r="AD648" s="3"/>
    </row>
    <row r="649" spans="1:30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Z649" s="3"/>
      <c r="AA649" s="3"/>
      <c r="AB649" s="3"/>
      <c r="AC649" s="3"/>
      <c r="AD649" s="3"/>
    </row>
    <row r="650" spans="1:30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Z650" s="3"/>
      <c r="AA650" s="3"/>
      <c r="AB650" s="3"/>
      <c r="AC650" s="3"/>
      <c r="AD650" s="3"/>
    </row>
    <row r="651" spans="1:30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Z651" s="3"/>
      <c r="AA651" s="3"/>
      <c r="AB651" s="3"/>
      <c r="AC651" s="3"/>
      <c r="AD651" s="3"/>
    </row>
    <row r="652" spans="1:30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Z652" s="3"/>
      <c r="AA652" s="3"/>
      <c r="AB652" s="3"/>
      <c r="AC652" s="3"/>
      <c r="AD652" s="3"/>
    </row>
    <row r="653" spans="1:30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Z653" s="3"/>
      <c r="AA653" s="3"/>
      <c r="AB653" s="3"/>
      <c r="AC653" s="3"/>
      <c r="AD653" s="3"/>
    </row>
    <row r="654" spans="1:30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Z654" s="3"/>
      <c r="AA654" s="3"/>
      <c r="AB654" s="3"/>
      <c r="AC654" s="3"/>
      <c r="AD654" s="3"/>
    </row>
    <row r="655" spans="1:30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Z655" s="3"/>
      <c r="AA655" s="3"/>
      <c r="AB655" s="3"/>
      <c r="AC655" s="3"/>
      <c r="AD655" s="3"/>
    </row>
    <row r="656" spans="1:30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Z656" s="3"/>
      <c r="AA656" s="3"/>
      <c r="AB656" s="3"/>
      <c r="AC656" s="3"/>
      <c r="AD656" s="3"/>
    </row>
    <row r="657" spans="1:30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Z657" s="3"/>
      <c r="AA657" s="3"/>
      <c r="AB657" s="3"/>
      <c r="AC657" s="3"/>
      <c r="AD657" s="3"/>
    </row>
    <row r="658" spans="1:30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Z658" s="3"/>
      <c r="AA658" s="3"/>
      <c r="AB658" s="3"/>
      <c r="AC658" s="3"/>
      <c r="AD658" s="3"/>
    </row>
    <row r="659" spans="1:30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Z659" s="3"/>
      <c r="AA659" s="3"/>
      <c r="AB659" s="3"/>
      <c r="AC659" s="3"/>
      <c r="AD659" s="3"/>
    </row>
    <row r="660" spans="1:30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Z660" s="3"/>
      <c r="AA660" s="3"/>
      <c r="AB660" s="3"/>
      <c r="AC660" s="3"/>
      <c r="AD660" s="3"/>
    </row>
    <row r="661" spans="1:30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Z661" s="3"/>
      <c r="AA661" s="3"/>
      <c r="AB661" s="3"/>
      <c r="AC661" s="3"/>
      <c r="AD661" s="3"/>
    </row>
    <row r="662" spans="1:30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Z662" s="3"/>
      <c r="AA662" s="3"/>
      <c r="AB662" s="3"/>
      <c r="AC662" s="3"/>
      <c r="AD662" s="3"/>
    </row>
    <row r="663" spans="1:30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Z663" s="3"/>
      <c r="AA663" s="3"/>
      <c r="AB663" s="3"/>
      <c r="AC663" s="3"/>
      <c r="AD663" s="3"/>
    </row>
    <row r="664" spans="1:30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Z664" s="3"/>
      <c r="AA664" s="3"/>
      <c r="AB664" s="3"/>
      <c r="AC664" s="3"/>
      <c r="AD664" s="3"/>
    </row>
    <row r="665" spans="1:30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Z665" s="3"/>
      <c r="AA665" s="3"/>
      <c r="AB665" s="3"/>
      <c r="AC665" s="3"/>
      <c r="AD665" s="3"/>
    </row>
    <row r="666" spans="1:30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Z666" s="3"/>
      <c r="AA666" s="3"/>
      <c r="AB666" s="3"/>
      <c r="AC666" s="3"/>
      <c r="AD666" s="3"/>
    </row>
    <row r="667" spans="1:30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Z667" s="3"/>
      <c r="AA667" s="3"/>
      <c r="AB667" s="3"/>
      <c r="AC667" s="3"/>
      <c r="AD667" s="3"/>
    </row>
    <row r="668" spans="1:30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Z668" s="3"/>
      <c r="AA668" s="3"/>
      <c r="AB668" s="3"/>
      <c r="AC668" s="3"/>
      <c r="AD668" s="3"/>
    </row>
    <row r="669" spans="1:30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Z669" s="3"/>
      <c r="AA669" s="3"/>
      <c r="AB669" s="3"/>
      <c r="AC669" s="3"/>
      <c r="AD669" s="3"/>
    </row>
    <row r="670" spans="1:30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Z670" s="3"/>
      <c r="AA670" s="3"/>
      <c r="AB670" s="3"/>
      <c r="AC670" s="3"/>
      <c r="AD670" s="3"/>
    </row>
    <row r="671" spans="1:30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Z671" s="3"/>
      <c r="AA671" s="3"/>
      <c r="AB671" s="3"/>
      <c r="AC671" s="3"/>
      <c r="AD671" s="3"/>
    </row>
    <row r="672" spans="1:30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Z672" s="3"/>
      <c r="AA672" s="3"/>
      <c r="AB672" s="3"/>
      <c r="AC672" s="3"/>
      <c r="AD672" s="3"/>
    </row>
    <row r="673" spans="1:30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Z673" s="3"/>
      <c r="AA673" s="3"/>
      <c r="AB673" s="3"/>
      <c r="AC673" s="3"/>
      <c r="AD673" s="3"/>
    </row>
    <row r="674" spans="1:30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Z674" s="3"/>
      <c r="AA674" s="3"/>
      <c r="AB674" s="3"/>
      <c r="AC674" s="3"/>
      <c r="AD674" s="3"/>
    </row>
    <row r="675" spans="1:30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Z675" s="3"/>
      <c r="AA675" s="3"/>
      <c r="AB675" s="3"/>
      <c r="AC675" s="3"/>
      <c r="AD675" s="3"/>
    </row>
    <row r="676" spans="1:30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Z676" s="3"/>
      <c r="AA676" s="3"/>
      <c r="AB676" s="3"/>
      <c r="AC676" s="3"/>
      <c r="AD676" s="3"/>
    </row>
    <row r="677" spans="1:30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Z677" s="3"/>
      <c r="AA677" s="3"/>
      <c r="AB677" s="3"/>
      <c r="AC677" s="3"/>
      <c r="AD677" s="3"/>
    </row>
    <row r="678" spans="1:30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Z678" s="3"/>
      <c r="AA678" s="3"/>
      <c r="AB678" s="3"/>
      <c r="AC678" s="3"/>
      <c r="AD678" s="3"/>
    </row>
    <row r="679" spans="1:30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Z679" s="3"/>
      <c r="AA679" s="3"/>
      <c r="AB679" s="3"/>
      <c r="AC679" s="3"/>
      <c r="AD679" s="3"/>
    </row>
    <row r="680" spans="1:30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Z680" s="3"/>
      <c r="AA680" s="3"/>
      <c r="AB680" s="3"/>
      <c r="AC680" s="3"/>
      <c r="AD680" s="3"/>
    </row>
    <row r="681" spans="1:30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Z681" s="3"/>
      <c r="AA681" s="3"/>
      <c r="AB681" s="3"/>
      <c r="AC681" s="3"/>
      <c r="AD681" s="3"/>
    </row>
    <row r="682" spans="1:30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Z682" s="3"/>
      <c r="AA682" s="3"/>
      <c r="AB682" s="3"/>
      <c r="AC682" s="3"/>
      <c r="AD682" s="3"/>
    </row>
    <row r="683" spans="1:30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Z683" s="3"/>
      <c r="AA683" s="3"/>
      <c r="AB683" s="3"/>
      <c r="AC683" s="3"/>
      <c r="AD683" s="3"/>
    </row>
    <row r="684" spans="1:30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Z684" s="3"/>
      <c r="AA684" s="3"/>
      <c r="AB684" s="3"/>
      <c r="AC684" s="3"/>
      <c r="AD684" s="3"/>
    </row>
    <row r="685" spans="1:30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Z685" s="3"/>
      <c r="AA685" s="3"/>
      <c r="AB685" s="3"/>
      <c r="AC685" s="3"/>
      <c r="AD685" s="3"/>
    </row>
    <row r="686" spans="1:30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Z686" s="3"/>
      <c r="AA686" s="3"/>
      <c r="AB686" s="3"/>
      <c r="AC686" s="3"/>
      <c r="AD686" s="3"/>
    </row>
    <row r="687" spans="1:30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Z687" s="3"/>
      <c r="AA687" s="3"/>
      <c r="AB687" s="3"/>
      <c r="AC687" s="3"/>
      <c r="AD687" s="3"/>
    </row>
    <row r="688" spans="1:30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Z688" s="3"/>
      <c r="AA688" s="3"/>
      <c r="AB688" s="3"/>
      <c r="AC688" s="3"/>
      <c r="AD688" s="3"/>
    </row>
    <row r="689" spans="1:30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Z689" s="3"/>
      <c r="AA689" s="3"/>
      <c r="AB689" s="3"/>
      <c r="AC689" s="3"/>
      <c r="AD689" s="3"/>
    </row>
    <row r="690" spans="1:30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Z690" s="3"/>
      <c r="AA690" s="3"/>
      <c r="AB690" s="3"/>
      <c r="AC690" s="3"/>
      <c r="AD690" s="3"/>
    </row>
    <row r="691" spans="1:30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Z691" s="3"/>
      <c r="AA691" s="3"/>
      <c r="AB691" s="3"/>
      <c r="AC691" s="3"/>
      <c r="AD691" s="3"/>
    </row>
    <row r="692" spans="1:30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Z692" s="3"/>
      <c r="AA692" s="3"/>
      <c r="AB692" s="3"/>
      <c r="AC692" s="3"/>
      <c r="AD692" s="3"/>
    </row>
    <row r="693" spans="1:30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Z693" s="3"/>
      <c r="AA693" s="3"/>
      <c r="AB693" s="3"/>
      <c r="AC693" s="3"/>
      <c r="AD693" s="3"/>
    </row>
    <row r="694" spans="1:30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Z694" s="3"/>
      <c r="AA694" s="3"/>
      <c r="AB694" s="3"/>
      <c r="AC694" s="3"/>
      <c r="AD694" s="3"/>
    </row>
    <row r="695" spans="1:30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Z695" s="3"/>
      <c r="AA695" s="3"/>
      <c r="AB695" s="3"/>
      <c r="AC695" s="3"/>
      <c r="AD695" s="3"/>
    </row>
    <row r="696" spans="1:30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Z696" s="3"/>
      <c r="AA696" s="3"/>
      <c r="AB696" s="3"/>
      <c r="AC696" s="3"/>
      <c r="AD696" s="3"/>
    </row>
    <row r="697" spans="1:30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Z697" s="3"/>
      <c r="AA697" s="3"/>
      <c r="AB697" s="3"/>
      <c r="AC697" s="3"/>
      <c r="AD697" s="3"/>
    </row>
    <row r="698" spans="1:30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Z698" s="3"/>
      <c r="AA698" s="3"/>
      <c r="AB698" s="3"/>
      <c r="AC698" s="3"/>
      <c r="AD698" s="3"/>
    </row>
    <row r="699" spans="1:30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Z699" s="3"/>
      <c r="AA699" s="3"/>
      <c r="AB699" s="3"/>
      <c r="AC699" s="3"/>
      <c r="AD699" s="3"/>
    </row>
    <row r="700" spans="1:30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Z700" s="3"/>
      <c r="AA700" s="3"/>
      <c r="AB700" s="3"/>
      <c r="AC700" s="3"/>
      <c r="AD700" s="3"/>
    </row>
    <row r="701" spans="1:30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Z701" s="3"/>
      <c r="AA701" s="3"/>
      <c r="AB701" s="3"/>
      <c r="AC701" s="3"/>
      <c r="AD701" s="3"/>
    </row>
    <row r="702" spans="1:30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Z702" s="3"/>
      <c r="AA702" s="3"/>
      <c r="AB702" s="3"/>
      <c r="AC702" s="3"/>
      <c r="AD702" s="3"/>
    </row>
    <row r="703" spans="1:30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Z703" s="3"/>
      <c r="AA703" s="3"/>
      <c r="AB703" s="3"/>
      <c r="AC703" s="3"/>
      <c r="AD703" s="3"/>
    </row>
    <row r="704" spans="1:30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Z704" s="3"/>
      <c r="AA704" s="3"/>
      <c r="AB704" s="3"/>
      <c r="AC704" s="3"/>
      <c r="AD704" s="3"/>
    </row>
    <row r="705" spans="1:30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Z705" s="3"/>
      <c r="AA705" s="3"/>
      <c r="AB705" s="3"/>
      <c r="AC705" s="3"/>
      <c r="AD705" s="3"/>
    </row>
    <row r="706" spans="1:30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Z706" s="3"/>
      <c r="AA706" s="3"/>
      <c r="AB706" s="3"/>
      <c r="AC706" s="3"/>
      <c r="AD706" s="3"/>
    </row>
    <row r="707" spans="1:30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Z707" s="3"/>
      <c r="AA707" s="3"/>
      <c r="AB707" s="3"/>
      <c r="AC707" s="3"/>
      <c r="AD707" s="3"/>
    </row>
    <row r="708" spans="1:30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Z708" s="3"/>
      <c r="AA708" s="3"/>
      <c r="AB708" s="3"/>
      <c r="AC708" s="3"/>
      <c r="AD708" s="3"/>
    </row>
    <row r="709" spans="1:30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Z709" s="3"/>
      <c r="AA709" s="3"/>
      <c r="AB709" s="3"/>
      <c r="AC709" s="3"/>
      <c r="AD709" s="3"/>
    </row>
    <row r="710" spans="1:30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Z710" s="3"/>
      <c r="AA710" s="3"/>
      <c r="AB710" s="3"/>
      <c r="AC710" s="3"/>
      <c r="AD710" s="3"/>
    </row>
    <row r="711" spans="1:30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Z711" s="3"/>
      <c r="AA711" s="3"/>
      <c r="AB711" s="3"/>
      <c r="AC711" s="3"/>
      <c r="AD711" s="3"/>
    </row>
    <row r="712" spans="1:30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Z712" s="3"/>
      <c r="AA712" s="3"/>
      <c r="AB712" s="3"/>
      <c r="AC712" s="3"/>
      <c r="AD712" s="3"/>
    </row>
    <row r="713" spans="1:30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Z713" s="3"/>
      <c r="AA713" s="3"/>
      <c r="AB713" s="3"/>
      <c r="AC713" s="3"/>
      <c r="AD713" s="3"/>
    </row>
    <row r="714" spans="1:30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Z714" s="3"/>
      <c r="AA714" s="3"/>
      <c r="AB714" s="3"/>
      <c r="AC714" s="3"/>
      <c r="AD714" s="3"/>
    </row>
    <row r="715" spans="1:30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Z715" s="3"/>
      <c r="AA715" s="3"/>
      <c r="AB715" s="3"/>
      <c r="AC715" s="3"/>
      <c r="AD715" s="3"/>
    </row>
    <row r="716" spans="1:30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Z716" s="3"/>
      <c r="AA716" s="3"/>
      <c r="AB716" s="3"/>
      <c r="AC716" s="3"/>
      <c r="AD716" s="3"/>
    </row>
    <row r="717" spans="1:30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Z717" s="3"/>
      <c r="AA717" s="3"/>
      <c r="AB717" s="3"/>
      <c r="AC717" s="3"/>
      <c r="AD717" s="3"/>
    </row>
    <row r="718" spans="1:30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Z718" s="3"/>
      <c r="AA718" s="3"/>
      <c r="AB718" s="3"/>
      <c r="AC718" s="3"/>
      <c r="AD718" s="3"/>
    </row>
    <row r="719" spans="1:30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Z719" s="3"/>
      <c r="AA719" s="3"/>
      <c r="AB719" s="3"/>
      <c r="AC719" s="3"/>
      <c r="AD719" s="3"/>
    </row>
    <row r="720" spans="1:30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Z720" s="3"/>
      <c r="AA720" s="3"/>
      <c r="AB720" s="3"/>
      <c r="AC720" s="3"/>
      <c r="AD720" s="3"/>
    </row>
    <row r="721" spans="1:30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Z721" s="3"/>
      <c r="AA721" s="3"/>
      <c r="AB721" s="3"/>
      <c r="AC721" s="3"/>
      <c r="AD721" s="3"/>
    </row>
    <row r="722" spans="1:30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Z722" s="3"/>
      <c r="AA722" s="3"/>
      <c r="AB722" s="3"/>
      <c r="AC722" s="3"/>
      <c r="AD722" s="3"/>
    </row>
    <row r="723" spans="1:30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Z723" s="3"/>
      <c r="AA723" s="3"/>
      <c r="AB723" s="3"/>
      <c r="AC723" s="3"/>
      <c r="AD723" s="3"/>
    </row>
    <row r="724" spans="1:30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Z724" s="3"/>
      <c r="AA724" s="3"/>
      <c r="AB724" s="3"/>
      <c r="AC724" s="3"/>
      <c r="AD724" s="3"/>
    </row>
    <row r="725" spans="1:30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Z725" s="3"/>
      <c r="AA725" s="3"/>
      <c r="AB725" s="3"/>
      <c r="AC725" s="3"/>
      <c r="AD725" s="3"/>
    </row>
    <row r="726" spans="1:30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Z726" s="3"/>
      <c r="AA726" s="3"/>
      <c r="AB726" s="3"/>
      <c r="AC726" s="3"/>
      <c r="AD726" s="3"/>
    </row>
    <row r="727" spans="1:30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Z727" s="3"/>
      <c r="AA727" s="3"/>
      <c r="AB727" s="3"/>
      <c r="AC727" s="3"/>
      <c r="AD727" s="3"/>
    </row>
    <row r="728" spans="1:30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Z728" s="3"/>
      <c r="AA728" s="3"/>
      <c r="AB728" s="3"/>
      <c r="AC728" s="3"/>
      <c r="AD728" s="3"/>
    </row>
    <row r="729" spans="1:30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Z729" s="3"/>
      <c r="AA729" s="3"/>
      <c r="AB729" s="3"/>
      <c r="AC729" s="3"/>
      <c r="AD729" s="3"/>
    </row>
    <row r="730" spans="1:30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Z730" s="3"/>
      <c r="AA730" s="3"/>
      <c r="AB730" s="3"/>
      <c r="AC730" s="3"/>
      <c r="AD730" s="3"/>
    </row>
    <row r="731" spans="1:30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Z731" s="3"/>
      <c r="AA731" s="3"/>
      <c r="AB731" s="3"/>
      <c r="AC731" s="3"/>
      <c r="AD731" s="3"/>
    </row>
    <row r="732" spans="1:30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Z732" s="3"/>
      <c r="AA732" s="3"/>
      <c r="AB732" s="3"/>
      <c r="AC732" s="3"/>
      <c r="AD732" s="3"/>
    </row>
    <row r="733" spans="1:30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Z733" s="3"/>
      <c r="AA733" s="3"/>
      <c r="AB733" s="3"/>
      <c r="AC733" s="3"/>
      <c r="AD733" s="3"/>
    </row>
    <row r="734" spans="1:30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Z734" s="3"/>
      <c r="AA734" s="3"/>
      <c r="AB734" s="3"/>
      <c r="AC734" s="3"/>
      <c r="AD734" s="3"/>
    </row>
    <row r="735" spans="1:30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Z735" s="3"/>
      <c r="AA735" s="3"/>
      <c r="AB735" s="3"/>
      <c r="AC735" s="3"/>
      <c r="AD735" s="3"/>
    </row>
    <row r="736" spans="1:30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Z736" s="3"/>
      <c r="AA736" s="3"/>
      <c r="AB736" s="3"/>
      <c r="AC736" s="3"/>
      <c r="AD736" s="3"/>
    </row>
    <row r="737" spans="1:30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Z737" s="3"/>
      <c r="AA737" s="3"/>
      <c r="AB737" s="3"/>
      <c r="AC737" s="3"/>
      <c r="AD737" s="3"/>
    </row>
    <row r="738" spans="1:30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Z738" s="3"/>
      <c r="AA738" s="3"/>
      <c r="AB738" s="3"/>
      <c r="AC738" s="3"/>
      <c r="AD738" s="3"/>
    </row>
    <row r="739" spans="1:30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Z739" s="3"/>
      <c r="AA739" s="3"/>
      <c r="AB739" s="3"/>
      <c r="AC739" s="3"/>
      <c r="AD739" s="3"/>
    </row>
    <row r="740" spans="1:30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Z740" s="3"/>
      <c r="AA740" s="3"/>
      <c r="AB740" s="3"/>
      <c r="AC740" s="3"/>
      <c r="AD740" s="3"/>
    </row>
    <row r="741" spans="1:30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Z741" s="3"/>
      <c r="AA741" s="3"/>
      <c r="AB741" s="3"/>
      <c r="AC741" s="3"/>
      <c r="AD741" s="3"/>
    </row>
    <row r="742" spans="1:30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Z742" s="3"/>
      <c r="AA742" s="3"/>
      <c r="AB742" s="3"/>
      <c r="AC742" s="3"/>
      <c r="AD742" s="3"/>
    </row>
    <row r="743" spans="1:30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Z743" s="3"/>
      <c r="AA743" s="3"/>
      <c r="AB743" s="3"/>
      <c r="AC743" s="3"/>
      <c r="AD743" s="3"/>
    </row>
    <row r="744" spans="1:30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Z744" s="3"/>
      <c r="AA744" s="3"/>
      <c r="AB744" s="3"/>
      <c r="AC744" s="3"/>
      <c r="AD744" s="3"/>
    </row>
    <row r="745" spans="1:30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Z745" s="3"/>
      <c r="AA745" s="3"/>
      <c r="AB745" s="3"/>
      <c r="AC745" s="3"/>
      <c r="AD745" s="3"/>
    </row>
    <row r="746" spans="1:30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Z746" s="3"/>
      <c r="AA746" s="3"/>
      <c r="AB746" s="3"/>
      <c r="AC746" s="3"/>
      <c r="AD746" s="3"/>
    </row>
    <row r="747" spans="1:30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Z747" s="3"/>
      <c r="AA747" s="3"/>
      <c r="AB747" s="3"/>
      <c r="AC747" s="3"/>
      <c r="AD747" s="3"/>
    </row>
    <row r="748" spans="1:30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Z748" s="3"/>
      <c r="AA748" s="3"/>
      <c r="AB748" s="3"/>
      <c r="AC748" s="3"/>
      <c r="AD748" s="3"/>
    </row>
    <row r="749" spans="1:30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Z749" s="3"/>
      <c r="AA749" s="3"/>
      <c r="AB749" s="3"/>
      <c r="AC749" s="3"/>
      <c r="AD749" s="3"/>
    </row>
    <row r="750" spans="1:30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Z750" s="3"/>
      <c r="AA750" s="3"/>
      <c r="AB750" s="3"/>
      <c r="AC750" s="3"/>
      <c r="AD750" s="3"/>
    </row>
    <row r="751" spans="1:30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Z751" s="3"/>
      <c r="AA751" s="3"/>
      <c r="AB751" s="3"/>
      <c r="AC751" s="3"/>
      <c r="AD751" s="3"/>
    </row>
    <row r="752" spans="1:30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Z752" s="3"/>
      <c r="AA752" s="3"/>
      <c r="AB752" s="3"/>
      <c r="AC752" s="3"/>
      <c r="AD752" s="3"/>
    </row>
    <row r="753" spans="1:30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Z753" s="3"/>
      <c r="AA753" s="3"/>
      <c r="AB753" s="3"/>
      <c r="AC753" s="3"/>
      <c r="AD753" s="3"/>
    </row>
    <row r="754" spans="1:30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Z754" s="3"/>
      <c r="AA754" s="3"/>
      <c r="AB754" s="3"/>
      <c r="AC754" s="3"/>
      <c r="AD754" s="3"/>
    </row>
    <row r="755" spans="1:30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Z755" s="3"/>
      <c r="AA755" s="3"/>
      <c r="AB755" s="3"/>
      <c r="AC755" s="3"/>
      <c r="AD755" s="3"/>
    </row>
    <row r="756" spans="1:30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Z756" s="3"/>
      <c r="AA756" s="3"/>
      <c r="AB756" s="3"/>
      <c r="AC756" s="3"/>
      <c r="AD756" s="3"/>
    </row>
    <row r="757" spans="1:30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Z757" s="3"/>
      <c r="AA757" s="3"/>
      <c r="AB757" s="3"/>
      <c r="AC757" s="3"/>
      <c r="AD757" s="3"/>
    </row>
    <row r="758" spans="1:30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Z758" s="3"/>
      <c r="AA758" s="3"/>
      <c r="AB758" s="3"/>
      <c r="AC758" s="3"/>
      <c r="AD758" s="3"/>
    </row>
    <row r="759" spans="1:30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Z759" s="3"/>
      <c r="AA759" s="3"/>
      <c r="AB759" s="3"/>
      <c r="AC759" s="3"/>
      <c r="AD759" s="3"/>
    </row>
    <row r="760" spans="1:30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Z760" s="3"/>
      <c r="AA760" s="3"/>
      <c r="AB760" s="3"/>
      <c r="AC760" s="3"/>
      <c r="AD760" s="3"/>
    </row>
    <row r="761" spans="1:30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Z761" s="3"/>
      <c r="AA761" s="3"/>
      <c r="AB761" s="3"/>
      <c r="AC761" s="3"/>
      <c r="AD761" s="3"/>
    </row>
    <row r="762" spans="1:30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Z762" s="3"/>
      <c r="AA762" s="3"/>
      <c r="AB762" s="3"/>
      <c r="AC762" s="3"/>
      <c r="AD762" s="3"/>
    </row>
    <row r="763" spans="1:30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Z763" s="3"/>
      <c r="AA763" s="3"/>
      <c r="AB763" s="3"/>
      <c r="AC763" s="3"/>
      <c r="AD763" s="3"/>
    </row>
    <row r="764" spans="1:30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Z764" s="3"/>
      <c r="AA764" s="3"/>
      <c r="AB764" s="3"/>
      <c r="AC764" s="3"/>
      <c r="AD764" s="3"/>
    </row>
    <row r="765" spans="1:30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Z765" s="3"/>
      <c r="AA765" s="3"/>
      <c r="AB765" s="3"/>
      <c r="AC765" s="3"/>
      <c r="AD765" s="3"/>
    </row>
    <row r="766" spans="1:30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Z766" s="3"/>
      <c r="AA766" s="3"/>
      <c r="AB766" s="3"/>
      <c r="AC766" s="3"/>
      <c r="AD766" s="3"/>
    </row>
    <row r="767" spans="1:30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Z767" s="3"/>
      <c r="AA767" s="3"/>
      <c r="AB767" s="3"/>
      <c r="AC767" s="3"/>
      <c r="AD767" s="3"/>
    </row>
    <row r="768" spans="1:30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Z768" s="3"/>
      <c r="AA768" s="3"/>
      <c r="AB768" s="3"/>
      <c r="AC768" s="3"/>
      <c r="AD768" s="3"/>
    </row>
    <row r="769" spans="1:30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Z769" s="3"/>
      <c r="AA769" s="3"/>
      <c r="AB769" s="3"/>
      <c r="AC769" s="3"/>
      <c r="AD769" s="3"/>
    </row>
    <row r="770" spans="1:30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Z770" s="3"/>
      <c r="AA770" s="3"/>
      <c r="AB770" s="3"/>
      <c r="AC770" s="3"/>
      <c r="AD770" s="3"/>
    </row>
    <row r="771" spans="1:30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Z771" s="3"/>
      <c r="AA771" s="3"/>
      <c r="AB771" s="3"/>
      <c r="AC771" s="3"/>
      <c r="AD771" s="3"/>
    </row>
    <row r="772" spans="1:30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Z772" s="3"/>
      <c r="AA772" s="3"/>
      <c r="AB772" s="3"/>
      <c r="AC772" s="3"/>
      <c r="AD772" s="3"/>
    </row>
    <row r="773" spans="1:30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Z773" s="3"/>
      <c r="AA773" s="3"/>
      <c r="AB773" s="3"/>
      <c r="AC773" s="3"/>
      <c r="AD773" s="3"/>
    </row>
    <row r="774" spans="1:30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Z774" s="3"/>
      <c r="AA774" s="3"/>
      <c r="AB774" s="3"/>
      <c r="AC774" s="3"/>
      <c r="AD774" s="3"/>
    </row>
    <row r="775" spans="1:30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Z775" s="3"/>
      <c r="AA775" s="3"/>
      <c r="AB775" s="3"/>
      <c r="AC775" s="3"/>
      <c r="AD775" s="3"/>
    </row>
    <row r="776" spans="1:30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Z776" s="3"/>
      <c r="AA776" s="3"/>
      <c r="AB776" s="3"/>
      <c r="AC776" s="3"/>
      <c r="AD776" s="3"/>
    </row>
    <row r="777" spans="1:30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Z777" s="3"/>
      <c r="AA777" s="3"/>
      <c r="AB777" s="3"/>
      <c r="AC777" s="3"/>
      <c r="AD777" s="3"/>
    </row>
    <row r="778" spans="1:30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Z778" s="3"/>
      <c r="AA778" s="3"/>
      <c r="AB778" s="3"/>
      <c r="AC778" s="3"/>
      <c r="AD778" s="3"/>
    </row>
    <row r="779" spans="1:30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Z779" s="3"/>
      <c r="AA779" s="3"/>
      <c r="AB779" s="3"/>
      <c r="AC779" s="3"/>
      <c r="AD779" s="3"/>
    </row>
    <row r="780" spans="1:30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Z780" s="3"/>
      <c r="AA780" s="3"/>
      <c r="AB780" s="3"/>
      <c r="AC780" s="3"/>
      <c r="AD780" s="3"/>
    </row>
    <row r="781" spans="1:30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Z781" s="3"/>
      <c r="AA781" s="3"/>
      <c r="AB781" s="3"/>
      <c r="AC781" s="3"/>
      <c r="AD781" s="3"/>
    </row>
    <row r="782" spans="1:30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Z782" s="3"/>
      <c r="AA782" s="3"/>
      <c r="AB782" s="3"/>
      <c r="AC782" s="3"/>
      <c r="AD782" s="3"/>
    </row>
    <row r="783" spans="1:30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Z783" s="3"/>
      <c r="AA783" s="3"/>
      <c r="AB783" s="3"/>
      <c r="AC783" s="3"/>
      <c r="AD783" s="3"/>
    </row>
    <row r="784" spans="1:30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Z784" s="3"/>
      <c r="AA784" s="3"/>
      <c r="AB784" s="3"/>
      <c r="AC784" s="3"/>
      <c r="AD784" s="3"/>
    </row>
    <row r="785" spans="1:30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Z785" s="3"/>
      <c r="AA785" s="3"/>
      <c r="AB785" s="3"/>
      <c r="AC785" s="3"/>
      <c r="AD785" s="3"/>
    </row>
    <row r="786" spans="1:30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Z786" s="3"/>
      <c r="AA786" s="3"/>
      <c r="AB786" s="3"/>
      <c r="AC786" s="3"/>
      <c r="AD786" s="3"/>
    </row>
    <row r="787" spans="1:30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Z787" s="3"/>
      <c r="AA787" s="3"/>
      <c r="AB787" s="3"/>
      <c r="AC787" s="3"/>
      <c r="AD787" s="3"/>
    </row>
    <row r="788" spans="1:30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Z788" s="3"/>
      <c r="AA788" s="3"/>
      <c r="AB788" s="3"/>
      <c r="AC788" s="3"/>
      <c r="AD788" s="3"/>
    </row>
    <row r="789" spans="1:30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Z789" s="3"/>
      <c r="AA789" s="3"/>
      <c r="AB789" s="3"/>
      <c r="AC789" s="3"/>
      <c r="AD789" s="3"/>
    </row>
    <row r="790" spans="1:30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Z790" s="3"/>
      <c r="AA790" s="3"/>
      <c r="AB790" s="3"/>
      <c r="AC790" s="3"/>
      <c r="AD790" s="3"/>
    </row>
    <row r="791" spans="1:30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Z791" s="3"/>
      <c r="AA791" s="3"/>
      <c r="AB791" s="3"/>
      <c r="AC791" s="3"/>
      <c r="AD791" s="3"/>
    </row>
    <row r="792" spans="1:30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Z792" s="3"/>
      <c r="AA792" s="3"/>
      <c r="AB792" s="3"/>
      <c r="AC792" s="3"/>
      <c r="AD792" s="3"/>
    </row>
    <row r="793" spans="1:30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Z793" s="3"/>
      <c r="AA793" s="3"/>
      <c r="AB793" s="3"/>
      <c r="AC793" s="3"/>
      <c r="AD793" s="3"/>
    </row>
    <row r="794" spans="1:30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Z794" s="3"/>
      <c r="AA794" s="3"/>
      <c r="AB794" s="3"/>
      <c r="AC794" s="3"/>
      <c r="AD794" s="3"/>
    </row>
    <row r="795" spans="1:30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Z795" s="3"/>
      <c r="AA795" s="3"/>
      <c r="AB795" s="3"/>
      <c r="AC795" s="3"/>
      <c r="AD795" s="3"/>
    </row>
    <row r="796" spans="1:30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Z796" s="3"/>
      <c r="AA796" s="3"/>
      <c r="AB796" s="3"/>
      <c r="AC796" s="3"/>
      <c r="AD796" s="3"/>
    </row>
    <row r="797" spans="1:30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Z797" s="3"/>
      <c r="AA797" s="3"/>
      <c r="AB797" s="3"/>
      <c r="AC797" s="3"/>
      <c r="AD797" s="3"/>
    </row>
    <row r="798" spans="1:30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Z798" s="3"/>
      <c r="AA798" s="3"/>
      <c r="AB798" s="3"/>
      <c r="AC798" s="3"/>
      <c r="AD798" s="3"/>
    </row>
    <row r="799" spans="1:30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Z799" s="3"/>
      <c r="AA799" s="3"/>
      <c r="AB799" s="3"/>
      <c r="AC799" s="3"/>
      <c r="AD799" s="3"/>
    </row>
    <row r="800" spans="1:30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Z800" s="3"/>
      <c r="AA800" s="3"/>
      <c r="AB800" s="3"/>
      <c r="AC800" s="3"/>
      <c r="AD800" s="3"/>
    </row>
    <row r="801" spans="1:30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Z801" s="3"/>
      <c r="AA801" s="3"/>
      <c r="AB801" s="3"/>
      <c r="AC801" s="3"/>
      <c r="AD801" s="3"/>
    </row>
    <row r="802" spans="1:30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Z802" s="3"/>
      <c r="AA802" s="3"/>
      <c r="AB802" s="3"/>
      <c r="AC802" s="3"/>
      <c r="AD802" s="3"/>
    </row>
    <row r="803" spans="1:30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Z803" s="3"/>
      <c r="AA803" s="3"/>
      <c r="AB803" s="3"/>
      <c r="AC803" s="3"/>
      <c r="AD803" s="3"/>
    </row>
    <row r="804" spans="1:30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Z804" s="3"/>
      <c r="AA804" s="3"/>
      <c r="AB804" s="3"/>
      <c r="AC804" s="3"/>
      <c r="AD804" s="3"/>
    </row>
    <row r="805" spans="1:30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Z805" s="3"/>
      <c r="AA805" s="3"/>
      <c r="AB805" s="3"/>
      <c r="AC805" s="3"/>
      <c r="AD805" s="3"/>
    </row>
    <row r="806" spans="1:30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Z806" s="3"/>
      <c r="AA806" s="3"/>
      <c r="AB806" s="3"/>
      <c r="AC806" s="3"/>
      <c r="AD806" s="3"/>
    </row>
    <row r="807" spans="1:30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Z807" s="3"/>
      <c r="AA807" s="3"/>
      <c r="AB807" s="3"/>
      <c r="AC807" s="3"/>
      <c r="AD807" s="3"/>
    </row>
    <row r="808" spans="1:30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Z808" s="3"/>
      <c r="AA808" s="3"/>
      <c r="AB808" s="3"/>
      <c r="AC808" s="3"/>
      <c r="AD808" s="3"/>
    </row>
    <row r="809" spans="1:30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Z809" s="3"/>
      <c r="AA809" s="3"/>
      <c r="AB809" s="3"/>
      <c r="AC809" s="3"/>
      <c r="AD809" s="3"/>
    </row>
    <row r="810" spans="1:30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Z810" s="3"/>
      <c r="AA810" s="3"/>
      <c r="AB810" s="3"/>
      <c r="AC810" s="3"/>
      <c r="AD810" s="3"/>
    </row>
    <row r="811" spans="1:30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Z811" s="3"/>
      <c r="AA811" s="3"/>
      <c r="AB811" s="3"/>
      <c r="AC811" s="3"/>
      <c r="AD811" s="3"/>
    </row>
    <row r="812" spans="1:30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Z812" s="3"/>
      <c r="AA812" s="3"/>
      <c r="AB812" s="3"/>
      <c r="AC812" s="3"/>
      <c r="AD812" s="3"/>
    </row>
    <row r="813" spans="1:30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Z813" s="3"/>
      <c r="AA813" s="3"/>
      <c r="AB813" s="3"/>
      <c r="AC813" s="3"/>
      <c r="AD813" s="3"/>
    </row>
    <row r="814" spans="1:30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Z814" s="3"/>
      <c r="AA814" s="3"/>
      <c r="AB814" s="3"/>
      <c r="AC814" s="3"/>
      <c r="AD814" s="3"/>
    </row>
    <row r="815" spans="1:30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Z815" s="3"/>
      <c r="AA815" s="3"/>
      <c r="AB815" s="3"/>
      <c r="AC815" s="3"/>
      <c r="AD815" s="3"/>
    </row>
    <row r="816" spans="1:30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Z816" s="3"/>
      <c r="AA816" s="3"/>
      <c r="AB816" s="3"/>
      <c r="AC816" s="3"/>
      <c r="AD816" s="3"/>
    </row>
    <row r="817" spans="1:30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Z817" s="3"/>
      <c r="AA817" s="3"/>
      <c r="AB817" s="3"/>
      <c r="AC817" s="3"/>
      <c r="AD817" s="3"/>
    </row>
    <row r="818" spans="1:30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Z818" s="3"/>
      <c r="AA818" s="3"/>
      <c r="AB818" s="3"/>
      <c r="AC818" s="3"/>
      <c r="AD818" s="3"/>
    </row>
    <row r="819" spans="1:30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Z819" s="3"/>
      <c r="AA819" s="3"/>
      <c r="AB819" s="3"/>
      <c r="AC819" s="3"/>
      <c r="AD819" s="3"/>
    </row>
    <row r="820" spans="1:30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Z820" s="3"/>
      <c r="AA820" s="3"/>
      <c r="AB820" s="3"/>
      <c r="AC820" s="3"/>
      <c r="AD820" s="3"/>
    </row>
    <row r="821" spans="1:30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Z821" s="3"/>
      <c r="AA821" s="3"/>
      <c r="AB821" s="3"/>
      <c r="AC821" s="3"/>
      <c r="AD821" s="3"/>
    </row>
    <row r="822" spans="1:30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Z822" s="3"/>
      <c r="AA822" s="3"/>
      <c r="AB822" s="3"/>
      <c r="AC822" s="3"/>
      <c r="AD822" s="3"/>
    </row>
    <row r="823" spans="1:30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Z823" s="3"/>
      <c r="AA823" s="3"/>
      <c r="AB823" s="3"/>
      <c r="AC823" s="3"/>
      <c r="AD823" s="3"/>
    </row>
    <row r="824" spans="1:30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Z824" s="3"/>
      <c r="AA824" s="3"/>
      <c r="AB824" s="3"/>
      <c r="AC824" s="3"/>
      <c r="AD824" s="3"/>
    </row>
    <row r="825" spans="1:30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Z825" s="3"/>
      <c r="AA825" s="3"/>
      <c r="AB825" s="3"/>
      <c r="AC825" s="3"/>
      <c r="AD825" s="3"/>
    </row>
    <row r="826" spans="1:30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Z826" s="3"/>
      <c r="AA826" s="3"/>
      <c r="AB826" s="3"/>
      <c r="AC826" s="3"/>
      <c r="AD826" s="3"/>
    </row>
    <row r="827" spans="1:30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Z827" s="3"/>
      <c r="AA827" s="3"/>
      <c r="AB827" s="3"/>
      <c r="AC827" s="3"/>
      <c r="AD827" s="3"/>
    </row>
    <row r="828" spans="1:30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Z828" s="3"/>
      <c r="AA828" s="3"/>
      <c r="AB828" s="3"/>
      <c r="AC828" s="3"/>
      <c r="AD828" s="3"/>
    </row>
    <row r="829" spans="1:30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Z829" s="3"/>
      <c r="AA829" s="3"/>
      <c r="AB829" s="3"/>
      <c r="AC829" s="3"/>
      <c r="AD829" s="3"/>
    </row>
    <row r="830" spans="1:30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Z830" s="3"/>
      <c r="AA830" s="3"/>
      <c r="AB830" s="3"/>
      <c r="AC830" s="3"/>
      <c r="AD830" s="3"/>
    </row>
    <row r="831" spans="1:30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Z831" s="3"/>
      <c r="AA831" s="3"/>
      <c r="AB831" s="3"/>
      <c r="AC831" s="3"/>
      <c r="AD831" s="3"/>
    </row>
    <row r="832" spans="1:30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Z832" s="3"/>
      <c r="AA832" s="3"/>
      <c r="AB832" s="3"/>
      <c r="AC832" s="3"/>
      <c r="AD832" s="3"/>
    </row>
    <row r="833" spans="1:30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Z833" s="3"/>
      <c r="AA833" s="3"/>
      <c r="AB833" s="3"/>
      <c r="AC833" s="3"/>
      <c r="AD833" s="3"/>
    </row>
    <row r="834" spans="1:30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Z834" s="3"/>
      <c r="AA834" s="3"/>
      <c r="AB834" s="3"/>
      <c r="AC834" s="3"/>
      <c r="AD834" s="3"/>
    </row>
    <row r="835" spans="1:30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Z835" s="3"/>
      <c r="AA835" s="3"/>
      <c r="AB835" s="3"/>
      <c r="AC835" s="3"/>
      <c r="AD835" s="3"/>
    </row>
    <row r="836" spans="1:30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Z836" s="3"/>
      <c r="AA836" s="3"/>
      <c r="AB836" s="3"/>
      <c r="AC836" s="3"/>
      <c r="AD836" s="3"/>
    </row>
    <row r="837" spans="1:30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Z837" s="3"/>
      <c r="AA837" s="3"/>
      <c r="AB837" s="3"/>
      <c r="AC837" s="3"/>
      <c r="AD837" s="3"/>
    </row>
    <row r="838" spans="1:30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Z838" s="3"/>
      <c r="AA838" s="3"/>
      <c r="AB838" s="3"/>
      <c r="AC838" s="3"/>
      <c r="AD838" s="3"/>
    </row>
    <row r="839" spans="1:30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Z839" s="3"/>
      <c r="AA839" s="3"/>
      <c r="AB839" s="3"/>
      <c r="AC839" s="3"/>
      <c r="AD839" s="3"/>
    </row>
    <row r="840" spans="1:30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Z840" s="3"/>
      <c r="AA840" s="3"/>
      <c r="AB840" s="3"/>
      <c r="AC840" s="3"/>
      <c r="AD840" s="3"/>
    </row>
    <row r="841" spans="1:30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Z841" s="3"/>
      <c r="AA841" s="3"/>
      <c r="AB841" s="3"/>
      <c r="AC841" s="3"/>
      <c r="AD841" s="3"/>
    </row>
    <row r="842" spans="1:30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Z842" s="3"/>
      <c r="AA842" s="3"/>
      <c r="AB842" s="3"/>
      <c r="AC842" s="3"/>
      <c r="AD842" s="3"/>
    </row>
    <row r="843" spans="1:30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Z843" s="3"/>
      <c r="AA843" s="3"/>
      <c r="AB843" s="3"/>
      <c r="AC843" s="3"/>
      <c r="AD843" s="3"/>
    </row>
    <row r="844" spans="1:30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Z844" s="3"/>
      <c r="AA844" s="3"/>
      <c r="AB844" s="3"/>
      <c r="AC844" s="3"/>
      <c r="AD844" s="3"/>
    </row>
    <row r="845" spans="1:30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Z845" s="3"/>
      <c r="AA845" s="3"/>
      <c r="AB845" s="3"/>
      <c r="AC845" s="3"/>
      <c r="AD845" s="3"/>
    </row>
    <row r="846" spans="1:30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Z846" s="3"/>
      <c r="AA846" s="3"/>
      <c r="AB846" s="3"/>
      <c r="AC846" s="3"/>
      <c r="AD846" s="3"/>
    </row>
    <row r="847" spans="1:30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Z847" s="3"/>
      <c r="AA847" s="3"/>
      <c r="AB847" s="3"/>
      <c r="AC847" s="3"/>
      <c r="AD847" s="3"/>
    </row>
    <row r="848" spans="1:30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Z848" s="3"/>
      <c r="AA848" s="3"/>
      <c r="AB848" s="3"/>
      <c r="AC848" s="3"/>
      <c r="AD848" s="3"/>
    </row>
    <row r="849" spans="1:30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Z849" s="3"/>
      <c r="AA849" s="3"/>
      <c r="AB849" s="3"/>
      <c r="AC849" s="3"/>
      <c r="AD849" s="3"/>
    </row>
    <row r="850" spans="1:30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Z850" s="3"/>
      <c r="AA850" s="3"/>
      <c r="AB850" s="3"/>
      <c r="AC850" s="3"/>
      <c r="AD850" s="3"/>
    </row>
    <row r="851" spans="1:30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Z851" s="3"/>
      <c r="AA851" s="3"/>
      <c r="AB851" s="3"/>
      <c r="AC851" s="3"/>
      <c r="AD851" s="3"/>
    </row>
    <row r="852" spans="1:30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Z852" s="3"/>
      <c r="AA852" s="3"/>
      <c r="AB852" s="3"/>
      <c r="AC852" s="3"/>
      <c r="AD852" s="3"/>
    </row>
    <row r="853" spans="1:30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Z853" s="3"/>
      <c r="AA853" s="3"/>
      <c r="AB853" s="3"/>
      <c r="AC853" s="3"/>
      <c r="AD853" s="3"/>
    </row>
    <row r="854" spans="1:30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Z854" s="3"/>
      <c r="AA854" s="3"/>
      <c r="AB854" s="3"/>
      <c r="AC854" s="3"/>
      <c r="AD854" s="3"/>
    </row>
    <row r="855" spans="1:30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Z855" s="3"/>
      <c r="AA855" s="3"/>
      <c r="AB855" s="3"/>
      <c r="AC855" s="3"/>
      <c r="AD855" s="3"/>
    </row>
    <row r="856" spans="1:30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Z856" s="3"/>
      <c r="AA856" s="3"/>
      <c r="AB856" s="3"/>
      <c r="AC856" s="3"/>
      <c r="AD856" s="3"/>
    </row>
    <row r="857" spans="1:30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Z857" s="3"/>
      <c r="AA857" s="3"/>
      <c r="AB857" s="3"/>
      <c r="AC857" s="3"/>
      <c r="AD857" s="3"/>
    </row>
    <row r="858" spans="1:30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Z858" s="3"/>
      <c r="AA858" s="3"/>
      <c r="AB858" s="3"/>
      <c r="AC858" s="3"/>
      <c r="AD858" s="3"/>
    </row>
    <row r="859" spans="1:30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Z859" s="3"/>
      <c r="AA859" s="3"/>
      <c r="AB859" s="3"/>
      <c r="AC859" s="3"/>
      <c r="AD859" s="3"/>
    </row>
    <row r="860" spans="1:30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Z860" s="3"/>
      <c r="AA860" s="3"/>
      <c r="AB860" s="3"/>
      <c r="AC860" s="3"/>
      <c r="AD860" s="3"/>
    </row>
    <row r="861" spans="1:30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Z861" s="3"/>
      <c r="AA861" s="3"/>
      <c r="AB861" s="3"/>
      <c r="AC861" s="3"/>
      <c r="AD861" s="3"/>
    </row>
    <row r="862" spans="1:30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Z862" s="3"/>
      <c r="AA862" s="3"/>
      <c r="AB862" s="3"/>
      <c r="AC862" s="3"/>
      <c r="AD862" s="3"/>
    </row>
    <row r="863" spans="1:30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Z863" s="3"/>
      <c r="AA863" s="3"/>
      <c r="AB863" s="3"/>
      <c r="AC863" s="3"/>
      <c r="AD863" s="3"/>
    </row>
    <row r="864" spans="1:30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Z864" s="3"/>
      <c r="AA864" s="3"/>
      <c r="AB864" s="3"/>
      <c r="AC864" s="3"/>
      <c r="AD864" s="3"/>
    </row>
    <row r="865" spans="1:30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Z865" s="3"/>
      <c r="AA865" s="3"/>
      <c r="AB865" s="3"/>
      <c r="AC865" s="3"/>
      <c r="AD865" s="3"/>
    </row>
    <row r="866" spans="1:30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Z866" s="3"/>
      <c r="AA866" s="3"/>
      <c r="AB866" s="3"/>
      <c r="AC866" s="3"/>
      <c r="AD866" s="3"/>
    </row>
    <row r="867" spans="1:30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Z867" s="3"/>
      <c r="AA867" s="3"/>
      <c r="AB867" s="3"/>
      <c r="AC867" s="3"/>
      <c r="AD867" s="3"/>
    </row>
    <row r="868" spans="1:30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Z868" s="3"/>
      <c r="AA868" s="3"/>
      <c r="AB868" s="3"/>
      <c r="AC868" s="3"/>
      <c r="AD868" s="3"/>
    </row>
    <row r="869" spans="1:30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Z869" s="3"/>
      <c r="AA869" s="3"/>
      <c r="AB869" s="3"/>
      <c r="AC869" s="3"/>
      <c r="AD869" s="3"/>
    </row>
    <row r="870" spans="1:30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Z870" s="3"/>
      <c r="AA870" s="3"/>
      <c r="AB870" s="3"/>
      <c r="AC870" s="3"/>
      <c r="AD870" s="3"/>
    </row>
    <row r="871" spans="1:30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Z871" s="3"/>
      <c r="AA871" s="3"/>
      <c r="AB871" s="3"/>
      <c r="AC871" s="3"/>
      <c r="AD871" s="3"/>
    </row>
    <row r="872" spans="1:30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Z872" s="3"/>
      <c r="AA872" s="3"/>
      <c r="AB872" s="3"/>
      <c r="AC872" s="3"/>
      <c r="AD872" s="3"/>
    </row>
    <row r="873" spans="1:30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Z873" s="3"/>
      <c r="AA873" s="3"/>
      <c r="AB873" s="3"/>
      <c r="AC873" s="3"/>
      <c r="AD873" s="3"/>
    </row>
    <row r="874" spans="1:30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Z874" s="3"/>
      <c r="AA874" s="3"/>
      <c r="AB874" s="3"/>
      <c r="AC874" s="3"/>
      <c r="AD874" s="3"/>
    </row>
    <row r="875" spans="1:30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Z875" s="3"/>
      <c r="AA875" s="3"/>
      <c r="AB875" s="3"/>
      <c r="AC875" s="3"/>
      <c r="AD875" s="3"/>
    </row>
    <row r="876" spans="1:30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Z876" s="3"/>
      <c r="AA876" s="3"/>
      <c r="AB876" s="3"/>
      <c r="AC876" s="3"/>
      <c r="AD876" s="3"/>
    </row>
    <row r="877" spans="1:30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Z877" s="3"/>
      <c r="AA877" s="3"/>
      <c r="AB877" s="3"/>
      <c r="AC877" s="3"/>
      <c r="AD877" s="3"/>
    </row>
    <row r="878" spans="1:30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Z878" s="3"/>
      <c r="AA878" s="3"/>
      <c r="AB878" s="3"/>
      <c r="AC878" s="3"/>
      <c r="AD878" s="3"/>
    </row>
    <row r="879" spans="1:30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Z879" s="3"/>
      <c r="AA879" s="3"/>
      <c r="AB879" s="3"/>
      <c r="AC879" s="3"/>
      <c r="AD879" s="3"/>
    </row>
    <row r="880" spans="1:30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Z880" s="3"/>
      <c r="AA880" s="3"/>
      <c r="AB880" s="3"/>
      <c r="AC880" s="3"/>
      <c r="AD880" s="3"/>
    </row>
    <row r="881" spans="1:30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Z881" s="3"/>
      <c r="AA881" s="3"/>
      <c r="AB881" s="3"/>
      <c r="AC881" s="3"/>
      <c r="AD881" s="3"/>
    </row>
    <row r="882" spans="1:30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Z882" s="3"/>
      <c r="AA882" s="3"/>
      <c r="AB882" s="3"/>
      <c r="AC882" s="3"/>
      <c r="AD882" s="3"/>
    </row>
    <row r="883" spans="1:30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Z883" s="3"/>
      <c r="AA883" s="3"/>
      <c r="AB883" s="3"/>
      <c r="AC883" s="3"/>
      <c r="AD883" s="3"/>
    </row>
    <row r="884" spans="1:30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Z884" s="3"/>
      <c r="AA884" s="3"/>
      <c r="AB884" s="3"/>
      <c r="AC884" s="3"/>
      <c r="AD884" s="3"/>
    </row>
    <row r="885" spans="1:30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Z885" s="3"/>
      <c r="AA885" s="3"/>
      <c r="AB885" s="3"/>
      <c r="AC885" s="3"/>
      <c r="AD885" s="3"/>
    </row>
    <row r="886" spans="1:30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Z886" s="3"/>
      <c r="AA886" s="3"/>
      <c r="AB886" s="3"/>
      <c r="AC886" s="3"/>
      <c r="AD886" s="3"/>
    </row>
    <row r="887" spans="1:30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Z887" s="3"/>
      <c r="AA887" s="3"/>
      <c r="AB887" s="3"/>
      <c r="AC887" s="3"/>
      <c r="AD887" s="3"/>
    </row>
    <row r="888" spans="1:30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Z888" s="3"/>
      <c r="AA888" s="3"/>
      <c r="AB888" s="3"/>
      <c r="AC888" s="3"/>
      <c r="AD888" s="3"/>
    </row>
    <row r="889" spans="1:30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Z889" s="3"/>
      <c r="AA889" s="3"/>
      <c r="AB889" s="3"/>
      <c r="AC889" s="3"/>
      <c r="AD889" s="3"/>
    </row>
    <row r="890" spans="1:30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Z890" s="3"/>
      <c r="AA890" s="3"/>
      <c r="AB890" s="3"/>
      <c r="AC890" s="3"/>
      <c r="AD890" s="3"/>
    </row>
    <row r="891" spans="1:30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Z891" s="3"/>
      <c r="AA891" s="3"/>
      <c r="AB891" s="3"/>
      <c r="AC891" s="3"/>
      <c r="AD891" s="3"/>
    </row>
    <row r="892" spans="1:30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Z892" s="3"/>
      <c r="AA892" s="3"/>
      <c r="AB892" s="3"/>
      <c r="AC892" s="3"/>
      <c r="AD892" s="3"/>
    </row>
    <row r="893" spans="1:30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Z893" s="3"/>
      <c r="AA893" s="3"/>
      <c r="AB893" s="3"/>
      <c r="AC893" s="3"/>
      <c r="AD893" s="3"/>
    </row>
    <row r="894" spans="1:30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Z894" s="3"/>
      <c r="AA894" s="3"/>
      <c r="AB894" s="3"/>
      <c r="AC894" s="3"/>
      <c r="AD894" s="3"/>
    </row>
    <row r="895" spans="1:30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Z895" s="3"/>
      <c r="AA895" s="3"/>
      <c r="AB895" s="3"/>
      <c r="AC895" s="3"/>
      <c r="AD895" s="3"/>
    </row>
    <row r="896" spans="1:30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Z896" s="3"/>
      <c r="AA896" s="3"/>
      <c r="AB896" s="3"/>
      <c r="AC896" s="3"/>
      <c r="AD896" s="3"/>
    </row>
    <row r="897" spans="1:30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Z897" s="3"/>
      <c r="AA897" s="3"/>
      <c r="AB897" s="3"/>
      <c r="AC897" s="3"/>
      <c r="AD897" s="3"/>
    </row>
    <row r="898" spans="1:30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Z898" s="3"/>
      <c r="AA898" s="3"/>
      <c r="AB898" s="3"/>
      <c r="AC898" s="3"/>
      <c r="AD898" s="3"/>
    </row>
    <row r="899" spans="1:30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Z899" s="3"/>
      <c r="AA899" s="3"/>
      <c r="AB899" s="3"/>
      <c r="AC899" s="3"/>
      <c r="AD899" s="3"/>
    </row>
    <row r="900" spans="1:30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Z900" s="3"/>
      <c r="AA900" s="3"/>
      <c r="AB900" s="3"/>
      <c r="AC900" s="3"/>
      <c r="AD900" s="3"/>
    </row>
    <row r="901" spans="1:30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Z901" s="3"/>
      <c r="AA901" s="3"/>
      <c r="AB901" s="3"/>
      <c r="AC901" s="3"/>
      <c r="AD901" s="3"/>
    </row>
    <row r="902" spans="1:30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Z902" s="3"/>
      <c r="AA902" s="3"/>
      <c r="AB902" s="3"/>
      <c r="AC902" s="3"/>
      <c r="AD902" s="3"/>
    </row>
    <row r="903" spans="1:30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Z903" s="3"/>
      <c r="AA903" s="3"/>
      <c r="AB903" s="3"/>
      <c r="AC903" s="3"/>
      <c r="AD903" s="3"/>
    </row>
    <row r="904" spans="1:30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Z904" s="3"/>
      <c r="AA904" s="3"/>
      <c r="AB904" s="3"/>
      <c r="AC904" s="3"/>
      <c r="AD904" s="3"/>
    </row>
    <row r="905" spans="1:30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Z905" s="3"/>
      <c r="AA905" s="3"/>
      <c r="AB905" s="3"/>
      <c r="AC905" s="3"/>
      <c r="AD905" s="3"/>
    </row>
    <row r="906" spans="1:30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Z906" s="3"/>
      <c r="AA906" s="3"/>
      <c r="AB906" s="3"/>
      <c r="AC906" s="3"/>
      <c r="AD906" s="3"/>
    </row>
    <row r="907" spans="1:30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Z907" s="3"/>
      <c r="AA907" s="3"/>
      <c r="AB907" s="3"/>
      <c r="AC907" s="3"/>
      <c r="AD907" s="3"/>
    </row>
    <row r="908" spans="1:30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Z908" s="3"/>
      <c r="AA908" s="3"/>
      <c r="AB908" s="3"/>
      <c r="AC908" s="3"/>
      <c r="AD908" s="3"/>
    </row>
    <row r="909" spans="1:30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Z909" s="3"/>
      <c r="AA909" s="3"/>
      <c r="AB909" s="3"/>
      <c r="AC909" s="3"/>
      <c r="AD909" s="3"/>
    </row>
    <row r="910" spans="1:30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Z910" s="3"/>
      <c r="AA910" s="3"/>
      <c r="AB910" s="3"/>
      <c r="AC910" s="3"/>
      <c r="AD910" s="3"/>
    </row>
    <row r="911" spans="1:30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Z911" s="3"/>
      <c r="AA911" s="3"/>
      <c r="AB911" s="3"/>
      <c r="AC911" s="3"/>
      <c r="AD911" s="3"/>
    </row>
    <row r="912" spans="1:30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Z912" s="3"/>
      <c r="AA912" s="3"/>
      <c r="AB912" s="3"/>
      <c r="AC912" s="3"/>
      <c r="AD912" s="3"/>
    </row>
    <row r="913" spans="1:30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Z913" s="3"/>
      <c r="AA913" s="3"/>
      <c r="AB913" s="3"/>
      <c r="AC913" s="3"/>
      <c r="AD913" s="3"/>
    </row>
    <row r="914" spans="1:30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Z914" s="3"/>
      <c r="AA914" s="3"/>
      <c r="AB914" s="3"/>
      <c r="AC914" s="3"/>
      <c r="AD914" s="3"/>
    </row>
    <row r="915" spans="1:30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Z915" s="3"/>
      <c r="AA915" s="3"/>
      <c r="AB915" s="3"/>
      <c r="AC915" s="3"/>
      <c r="AD915" s="3"/>
    </row>
    <row r="916" spans="1:30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Z916" s="3"/>
      <c r="AA916" s="3"/>
      <c r="AB916" s="3"/>
      <c r="AC916" s="3"/>
      <c r="AD916" s="3"/>
    </row>
    <row r="917" spans="1:30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Z917" s="3"/>
      <c r="AA917" s="3"/>
      <c r="AB917" s="3"/>
      <c r="AC917" s="3"/>
      <c r="AD917" s="3"/>
    </row>
    <row r="918" spans="1:30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Z918" s="3"/>
      <c r="AA918" s="3"/>
      <c r="AB918" s="3"/>
      <c r="AC918" s="3"/>
      <c r="AD918" s="3"/>
    </row>
    <row r="919" spans="1:30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Z919" s="3"/>
      <c r="AA919" s="3"/>
      <c r="AB919" s="3"/>
      <c r="AC919" s="3"/>
      <c r="AD919" s="3"/>
    </row>
    <row r="920" spans="1:30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Z920" s="3"/>
      <c r="AA920" s="3"/>
      <c r="AB920" s="3"/>
      <c r="AC920" s="3"/>
      <c r="AD920" s="3"/>
    </row>
    <row r="921" spans="1:30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Z921" s="3"/>
      <c r="AA921" s="3"/>
      <c r="AB921" s="3"/>
      <c r="AC921" s="3"/>
      <c r="AD921" s="3"/>
    </row>
    <row r="922" spans="1:30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Z922" s="3"/>
      <c r="AA922" s="3"/>
      <c r="AB922" s="3"/>
      <c r="AC922" s="3"/>
      <c r="AD922" s="3"/>
    </row>
    <row r="923" spans="1:30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Z923" s="3"/>
      <c r="AA923" s="3"/>
      <c r="AB923" s="3"/>
      <c r="AC923" s="3"/>
      <c r="AD923" s="3"/>
    </row>
    <row r="924" spans="1:30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Z924" s="3"/>
      <c r="AA924" s="3"/>
      <c r="AB924" s="3"/>
      <c r="AC924" s="3"/>
      <c r="AD924" s="3"/>
    </row>
    <row r="925" spans="1:30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Z925" s="3"/>
      <c r="AA925" s="3"/>
      <c r="AB925" s="3"/>
      <c r="AC925" s="3"/>
      <c r="AD925" s="3"/>
    </row>
    <row r="926" spans="1:30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Z926" s="3"/>
      <c r="AA926" s="3"/>
      <c r="AB926" s="3"/>
      <c r="AC926" s="3"/>
      <c r="AD926" s="3"/>
    </row>
    <row r="927" spans="1:30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Z927" s="3"/>
      <c r="AA927" s="3"/>
      <c r="AB927" s="3"/>
      <c r="AC927" s="3"/>
      <c r="AD927" s="3"/>
    </row>
    <row r="928" spans="1:30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Z928" s="3"/>
      <c r="AA928" s="3"/>
      <c r="AB928" s="3"/>
      <c r="AC928" s="3"/>
      <c r="AD928" s="3"/>
    </row>
    <row r="929" spans="1:30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Z929" s="3"/>
      <c r="AA929" s="3"/>
      <c r="AB929" s="3"/>
      <c r="AC929" s="3"/>
      <c r="AD929" s="3"/>
    </row>
    <row r="930" spans="1:30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Z930" s="3"/>
      <c r="AA930" s="3"/>
      <c r="AB930" s="3"/>
      <c r="AC930" s="3"/>
      <c r="AD930" s="3"/>
    </row>
    <row r="931" spans="1:30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Z931" s="3"/>
      <c r="AA931" s="3"/>
      <c r="AB931" s="3"/>
      <c r="AC931" s="3"/>
      <c r="AD931" s="3"/>
    </row>
    <row r="932" spans="1:30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Z932" s="3"/>
      <c r="AA932" s="3"/>
      <c r="AB932" s="3"/>
      <c r="AC932" s="3"/>
      <c r="AD932" s="3"/>
    </row>
    <row r="933" spans="1:30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Z933" s="3"/>
      <c r="AA933" s="3"/>
      <c r="AB933" s="3"/>
      <c r="AC933" s="3"/>
      <c r="AD933" s="3"/>
    </row>
    <row r="934" spans="1:30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Z934" s="3"/>
      <c r="AA934" s="3"/>
      <c r="AB934" s="3"/>
      <c r="AC934" s="3"/>
      <c r="AD934" s="3"/>
    </row>
    <row r="935" spans="1:30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Z935" s="3"/>
      <c r="AA935" s="3"/>
      <c r="AB935" s="3"/>
      <c r="AC935" s="3"/>
      <c r="AD935" s="3"/>
    </row>
    <row r="936" spans="1:30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Z936" s="3"/>
      <c r="AA936" s="3"/>
      <c r="AB936" s="3"/>
      <c r="AC936" s="3"/>
      <c r="AD936" s="3"/>
    </row>
    <row r="937" spans="1:30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Z937" s="3"/>
      <c r="AA937" s="3"/>
      <c r="AB937" s="3"/>
      <c r="AC937" s="3"/>
      <c r="AD937" s="3"/>
    </row>
    <row r="938" spans="1:30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Z938" s="3"/>
      <c r="AA938" s="3"/>
      <c r="AB938" s="3"/>
      <c r="AC938" s="3"/>
      <c r="AD938" s="3"/>
    </row>
    <row r="939" spans="1:30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Z939" s="3"/>
      <c r="AA939" s="3"/>
      <c r="AB939" s="3"/>
      <c r="AC939" s="3"/>
      <c r="AD939" s="3"/>
    </row>
    <row r="940" spans="1:30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Z940" s="3"/>
      <c r="AA940" s="3"/>
      <c r="AB940" s="3"/>
      <c r="AC940" s="3"/>
      <c r="AD940" s="3"/>
    </row>
    <row r="941" spans="1:30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Z941" s="3"/>
      <c r="AA941" s="3"/>
      <c r="AB941" s="3"/>
      <c r="AC941" s="3"/>
      <c r="AD941" s="3"/>
    </row>
    <row r="942" spans="1:30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Z942" s="3"/>
      <c r="AA942" s="3"/>
      <c r="AB942" s="3"/>
      <c r="AC942" s="3"/>
      <c r="AD942" s="3"/>
    </row>
    <row r="943" spans="1:30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Z943" s="3"/>
      <c r="AA943" s="3"/>
      <c r="AB943" s="3"/>
      <c r="AC943" s="3"/>
      <c r="AD943" s="3"/>
    </row>
    <row r="944" spans="1:30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Z944" s="3"/>
      <c r="AA944" s="3"/>
      <c r="AB944" s="3"/>
      <c r="AC944" s="3"/>
      <c r="AD944" s="3"/>
    </row>
    <row r="945" spans="1:30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Z945" s="3"/>
      <c r="AA945" s="3"/>
      <c r="AB945" s="3"/>
      <c r="AC945" s="3"/>
      <c r="AD945" s="3"/>
    </row>
    <row r="946" spans="1:30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Z946" s="3"/>
      <c r="AA946" s="3"/>
      <c r="AB946" s="3"/>
      <c r="AC946" s="3"/>
      <c r="AD946" s="3"/>
    </row>
    <row r="947" spans="1:30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Z947" s="3"/>
      <c r="AA947" s="3"/>
      <c r="AB947" s="3"/>
      <c r="AC947" s="3"/>
      <c r="AD947" s="3"/>
    </row>
    <row r="948" spans="1:30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Z948" s="3"/>
      <c r="AA948" s="3"/>
      <c r="AB948" s="3"/>
      <c r="AC948" s="3"/>
      <c r="AD948" s="3"/>
    </row>
    <row r="949" spans="1:30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Z949" s="3"/>
      <c r="AA949" s="3"/>
      <c r="AB949" s="3"/>
      <c r="AC949" s="3"/>
      <c r="AD949" s="3"/>
    </row>
    <row r="950" spans="1:30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Z950" s="3"/>
      <c r="AA950" s="3"/>
      <c r="AB950" s="3"/>
      <c r="AC950" s="3"/>
      <c r="AD950" s="3"/>
    </row>
    <row r="951" spans="1:30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Z951" s="3"/>
      <c r="AA951" s="3"/>
      <c r="AB951" s="3"/>
      <c r="AC951" s="3"/>
      <c r="AD951" s="3"/>
    </row>
    <row r="952" spans="1:30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Z952" s="3"/>
      <c r="AA952" s="3"/>
      <c r="AB952" s="3"/>
      <c r="AC952" s="3"/>
      <c r="AD952" s="3"/>
    </row>
    <row r="953" spans="1:30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Z953" s="3"/>
      <c r="AA953" s="3"/>
      <c r="AB953" s="3"/>
      <c r="AC953" s="3"/>
      <c r="AD953" s="3"/>
    </row>
    <row r="954" spans="1:30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Z954" s="3"/>
      <c r="AA954" s="3"/>
      <c r="AB954" s="3"/>
      <c r="AC954" s="3"/>
      <c r="AD954" s="3"/>
    </row>
    <row r="955" spans="1:30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Z955" s="3"/>
      <c r="AA955" s="3"/>
      <c r="AB955" s="3"/>
      <c r="AC955" s="3"/>
      <c r="AD955" s="3"/>
    </row>
    <row r="956" spans="1:30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Z956" s="3"/>
      <c r="AA956" s="3"/>
      <c r="AB956" s="3"/>
      <c r="AC956" s="3"/>
      <c r="AD956" s="3"/>
    </row>
    <row r="957" spans="1:30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Z957" s="3"/>
      <c r="AA957" s="3"/>
      <c r="AB957" s="3"/>
      <c r="AC957" s="3"/>
      <c r="AD957" s="3"/>
    </row>
    <row r="958" spans="1:30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Z958" s="3"/>
      <c r="AA958" s="3"/>
      <c r="AB958" s="3"/>
      <c r="AC958" s="3"/>
      <c r="AD958" s="3"/>
    </row>
    <row r="959" spans="1:30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Z959" s="3"/>
      <c r="AA959" s="3"/>
      <c r="AB959" s="3"/>
      <c r="AC959" s="3"/>
      <c r="AD959" s="3"/>
    </row>
    <row r="960" spans="1:30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Z960" s="3"/>
      <c r="AA960" s="3"/>
      <c r="AB960" s="3"/>
      <c r="AC960" s="3"/>
      <c r="AD960" s="3"/>
    </row>
    <row r="961" spans="1:30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Z961" s="3"/>
      <c r="AA961" s="3"/>
      <c r="AB961" s="3"/>
      <c r="AC961" s="3"/>
      <c r="AD961" s="3"/>
    </row>
    <row r="962" spans="1:30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Z962" s="3"/>
      <c r="AA962" s="3"/>
      <c r="AB962" s="3"/>
      <c r="AC962" s="3"/>
      <c r="AD962" s="3"/>
    </row>
    <row r="963" spans="1:30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Z963" s="3"/>
      <c r="AA963" s="3"/>
      <c r="AB963" s="3"/>
      <c r="AC963" s="3"/>
      <c r="AD963" s="3"/>
    </row>
    <row r="964" spans="1:30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Z964" s="3"/>
      <c r="AA964" s="3"/>
      <c r="AB964" s="3"/>
      <c r="AC964" s="3"/>
      <c r="AD964" s="3"/>
    </row>
    <row r="965" spans="1:30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Z965" s="3"/>
      <c r="AA965" s="3"/>
      <c r="AB965" s="3"/>
      <c r="AC965" s="3"/>
      <c r="AD965" s="3"/>
    </row>
    <row r="966" spans="1:30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Z966" s="3"/>
      <c r="AA966" s="3"/>
      <c r="AB966" s="3"/>
      <c r="AC966" s="3"/>
      <c r="AD966" s="3"/>
    </row>
    <row r="967" spans="1:30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Z967" s="3"/>
      <c r="AA967" s="3"/>
      <c r="AB967" s="3"/>
      <c r="AC967" s="3"/>
      <c r="AD967" s="3"/>
    </row>
    <row r="968" spans="1:30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Z968" s="3"/>
      <c r="AA968" s="3"/>
      <c r="AB968" s="3"/>
      <c r="AC968" s="3"/>
      <c r="AD968" s="3"/>
    </row>
    <row r="969" spans="1:30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Z969" s="3"/>
      <c r="AA969" s="3"/>
      <c r="AB969" s="3"/>
      <c r="AC969" s="3"/>
      <c r="AD969" s="3"/>
    </row>
    <row r="970" spans="1:30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Z970" s="3"/>
      <c r="AA970" s="3"/>
      <c r="AB970" s="3"/>
      <c r="AC970" s="3"/>
      <c r="AD970" s="3"/>
    </row>
    <row r="971" spans="1:30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Z971" s="3"/>
      <c r="AA971" s="3"/>
      <c r="AB971" s="3"/>
      <c r="AC971" s="3"/>
      <c r="AD971" s="3"/>
    </row>
    <row r="972" spans="1:30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Z972" s="3"/>
      <c r="AA972" s="3"/>
      <c r="AB972" s="3"/>
      <c r="AC972" s="3"/>
      <c r="AD972" s="3"/>
    </row>
    <row r="973" spans="1:30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Z973" s="3"/>
      <c r="AA973" s="3"/>
      <c r="AB973" s="3"/>
      <c r="AC973" s="3"/>
      <c r="AD973" s="3"/>
    </row>
    <row r="974" spans="1:30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Z974" s="3"/>
      <c r="AA974" s="3"/>
      <c r="AB974" s="3"/>
      <c r="AC974" s="3"/>
      <c r="AD974" s="3"/>
    </row>
    <row r="975" spans="1:30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Z975" s="3"/>
      <c r="AA975" s="3"/>
      <c r="AB975" s="3"/>
      <c r="AC975" s="3"/>
      <c r="AD975" s="3"/>
    </row>
    <row r="976" spans="1:30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Z976" s="3"/>
      <c r="AA976" s="3"/>
      <c r="AB976" s="3"/>
      <c r="AC976" s="3"/>
      <c r="AD976" s="3"/>
    </row>
    <row r="977" spans="1:30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Z977" s="3"/>
      <c r="AA977" s="3"/>
      <c r="AB977" s="3"/>
      <c r="AC977" s="3"/>
      <c r="AD977" s="3"/>
    </row>
    <row r="978" spans="1:30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Z978" s="3"/>
      <c r="AA978" s="3"/>
      <c r="AB978" s="3"/>
      <c r="AC978" s="3"/>
      <c r="AD978" s="3"/>
    </row>
    <row r="979" spans="1:30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Z979" s="3"/>
      <c r="AA979" s="3"/>
      <c r="AB979" s="3"/>
      <c r="AC979" s="3"/>
      <c r="AD979" s="3"/>
    </row>
    <row r="980" spans="1:30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Z980" s="3"/>
      <c r="AA980" s="3"/>
      <c r="AB980" s="3"/>
      <c r="AC980" s="3"/>
      <c r="AD980" s="3"/>
    </row>
    <row r="981" spans="1:30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Z981" s="3"/>
      <c r="AA981" s="3"/>
      <c r="AB981" s="3"/>
      <c r="AC981" s="3"/>
      <c r="AD981" s="3"/>
    </row>
    <row r="982" spans="1:30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Z982" s="3"/>
      <c r="AA982" s="3"/>
      <c r="AB982" s="3"/>
      <c r="AC982" s="3"/>
      <c r="AD982" s="3"/>
    </row>
    <row r="983" spans="1:30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Z983" s="3"/>
      <c r="AA983" s="3"/>
      <c r="AB983" s="3"/>
      <c r="AC983" s="3"/>
      <c r="AD983" s="3"/>
    </row>
    <row r="984" spans="1:30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Z984" s="3"/>
      <c r="AA984" s="3"/>
      <c r="AB984" s="3"/>
      <c r="AC984" s="3"/>
      <c r="AD984" s="3"/>
    </row>
    <row r="985" spans="1:30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Z985" s="3"/>
      <c r="AA985" s="3"/>
      <c r="AB985" s="3"/>
      <c r="AC985" s="3"/>
      <c r="AD985" s="3"/>
    </row>
    <row r="986" spans="1:30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Z986" s="3"/>
      <c r="AA986" s="3"/>
      <c r="AB986" s="3"/>
      <c r="AC986" s="3"/>
      <c r="AD986" s="3"/>
    </row>
    <row r="987" spans="1:30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Z987" s="3"/>
      <c r="AA987" s="3"/>
      <c r="AB987" s="3"/>
      <c r="AC987" s="3"/>
      <c r="AD987" s="3"/>
    </row>
  </sheetData>
  <conditionalFormatting sqref="AC2:AD46">
    <cfRule type="cellIs" dxfId="3" priority="1" operator="equal">
      <formula>0</formula>
    </cfRule>
  </conditionalFormatting>
  <conditionalFormatting sqref="L48:O48 B68:B988 R48:U52 V48:AI48 Z47:AI47 V1:AI46">
    <cfRule type="cellIs" dxfId="2" priority="2" operator="equal">
      <formula>"TRUE"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7810-A744-3B4B-8C99-E6FA879FFEAC}">
  <dimension ref="A1:L46"/>
  <sheetViews>
    <sheetView tabSelected="1" workbookViewId="0">
      <selection activeCell="L19" sqref="L19"/>
    </sheetView>
  </sheetViews>
  <sheetFormatPr baseColWidth="10" defaultRowHeight="13" x14ac:dyDescent="0.15"/>
  <cols>
    <col min="8" max="8" width="12.6640625" bestFit="1" customWidth="1"/>
    <col min="9" max="9" width="13.5" bestFit="1" customWidth="1"/>
    <col min="10" max="10" width="17.6640625" bestFit="1" customWidth="1"/>
    <col min="11" max="11" width="12.6640625" bestFit="1" customWidth="1"/>
  </cols>
  <sheetData>
    <row r="1" spans="1:12" x14ac:dyDescent="0.15">
      <c r="A1" t="s">
        <v>4</v>
      </c>
      <c r="B1" t="s">
        <v>10</v>
      </c>
      <c r="C1" t="s">
        <v>11</v>
      </c>
      <c r="D1" t="s">
        <v>12</v>
      </c>
      <c r="E1" t="s">
        <v>13</v>
      </c>
      <c r="F1" t="s">
        <v>11</v>
      </c>
      <c r="G1" t="s">
        <v>12</v>
      </c>
      <c r="H1" t="s">
        <v>6</v>
      </c>
      <c r="I1" t="s">
        <v>7</v>
      </c>
      <c r="J1" t="s">
        <v>5</v>
      </c>
      <c r="K1" t="s">
        <v>8</v>
      </c>
      <c r="L1" t="s">
        <v>9</v>
      </c>
    </row>
    <row r="2" spans="1:12" x14ac:dyDescent="0.15">
      <c r="A2">
        <v>1001</v>
      </c>
      <c r="C2">
        <v>-17.622524454545463</v>
      </c>
      <c r="D2">
        <v>6.9069542045454541E-2</v>
      </c>
      <c r="F2">
        <v>-30.835903442282238</v>
      </c>
      <c r="G2">
        <v>8.4535742321190682E-2</v>
      </c>
      <c r="H2">
        <v>0.45454545454545414</v>
      </c>
      <c r="I2">
        <v>-8.3595041322314039</v>
      </c>
      <c r="J2">
        <v>0.49690796049827807</v>
      </c>
      <c r="K2">
        <v>-0.19971547265243231</v>
      </c>
      <c r="L2">
        <v>-0.75917179128246159</v>
      </c>
    </row>
    <row r="3" spans="1:12" x14ac:dyDescent="0.15">
      <c r="A3">
        <v>1003</v>
      </c>
      <c r="C3">
        <v>-5.2763808545454651</v>
      </c>
      <c r="D3">
        <v>4.0793392045454541E-2</v>
      </c>
      <c r="F3">
        <v>-22.156331132099936</v>
      </c>
      <c r="G3">
        <v>0.14134828592360568</v>
      </c>
      <c r="H3">
        <v>0.45454545454545414</v>
      </c>
      <c r="I3">
        <v>-8.3595041322314039</v>
      </c>
      <c r="J3">
        <v>1.9316558118013177E-2</v>
      </c>
      <c r="K3">
        <v>-0.41680247373437074</v>
      </c>
      <c r="L3">
        <v>3.2332555104335539</v>
      </c>
    </row>
    <row r="4" spans="1:12" x14ac:dyDescent="0.15">
      <c r="A4">
        <v>1004</v>
      </c>
      <c r="C4">
        <v>-0.60560635454545775</v>
      </c>
      <c r="D4">
        <v>-4.1202707954545448E-2</v>
      </c>
      <c r="F4">
        <v>-19.482744877160535</v>
      </c>
      <c r="G4">
        <v>-1.7756779030679321E-2</v>
      </c>
      <c r="H4">
        <v>2.4545454545454541</v>
      </c>
      <c r="I4">
        <v>-2.5413223140495864</v>
      </c>
      <c r="J4">
        <v>-0.26723828325283494</v>
      </c>
      <c r="K4">
        <v>-1.0815312408631532</v>
      </c>
      <c r="L4">
        <v>4.0738709702403062</v>
      </c>
    </row>
    <row r="5" spans="1:12" x14ac:dyDescent="0.15">
      <c r="A5">
        <v>1006</v>
      </c>
      <c r="C5">
        <v>-9.1595232545454621</v>
      </c>
      <c r="D5">
        <v>-3.5647467954545459E-2</v>
      </c>
      <c r="F5">
        <v>16.003224666296461</v>
      </c>
      <c r="G5">
        <v>-5.829293466617233E-2</v>
      </c>
      <c r="H5">
        <v>-0.54545454545454586</v>
      </c>
      <c r="I5">
        <v>-8.2685950413223122</v>
      </c>
      <c r="J5">
        <v>-1.126902807365374</v>
      </c>
      <c r="K5">
        <v>0.18909153113855498</v>
      </c>
      <c r="L5">
        <v>12.712635322875096</v>
      </c>
    </row>
    <row r="6" spans="1:12" x14ac:dyDescent="0.15">
      <c r="A6">
        <v>1009</v>
      </c>
      <c r="C6">
        <v>4.702827245454543</v>
      </c>
      <c r="D6">
        <v>5.7699204545455518E-4</v>
      </c>
      <c r="F6">
        <v>0.30887347000746956</v>
      </c>
      <c r="G6">
        <v>1.0328910148790671E-2</v>
      </c>
      <c r="H6">
        <v>1.4545454545454541</v>
      </c>
      <c r="I6">
        <v>-6.4504132231404956</v>
      </c>
      <c r="J6">
        <v>-1.126902807365374</v>
      </c>
      <c r="K6">
        <v>-2.0647140835921931</v>
      </c>
      <c r="L6">
        <v>10.663721127665328</v>
      </c>
    </row>
    <row r="7" spans="1:12" x14ac:dyDescent="0.15">
      <c r="A7">
        <v>1010</v>
      </c>
      <c r="C7">
        <v>-25.914146654545462</v>
      </c>
      <c r="D7">
        <v>0.14854711204545457</v>
      </c>
      <c r="F7">
        <v>-29.507158939660535</v>
      </c>
      <c r="G7">
        <v>0.13964033815791568</v>
      </c>
      <c r="H7">
        <v>-1.5454545454545459</v>
      </c>
      <c r="I7">
        <v>-6.1776859504132204</v>
      </c>
      <c r="J7">
        <v>3.4520935675189461</v>
      </c>
      <c r="K7">
        <v>-5.7606364226809319</v>
      </c>
      <c r="L7">
        <v>-17.931217573732074</v>
      </c>
    </row>
    <row r="8" spans="1:12" x14ac:dyDescent="0.15">
      <c r="A8">
        <v>1012</v>
      </c>
      <c r="C8">
        <v>5.3059537454545449</v>
      </c>
      <c r="D8">
        <v>-3.5801267954545454E-2</v>
      </c>
      <c r="F8">
        <v>21.332539851843364</v>
      </c>
      <c r="G8">
        <v>-4.0567646162417328E-2</v>
      </c>
      <c r="H8">
        <v>-4.5454545454545459</v>
      </c>
      <c r="I8">
        <v>12.095041322314056</v>
      </c>
      <c r="J8">
        <v>-1.413457648736224</v>
      </c>
      <c r="K8">
        <v>5.9992247668311869</v>
      </c>
      <c r="L8">
        <v>-13.701096310963923</v>
      </c>
    </row>
    <row r="9" spans="1:12" x14ac:dyDescent="0.15">
      <c r="A9">
        <v>1013</v>
      </c>
      <c r="C9">
        <v>15.022392045454538</v>
      </c>
      <c r="D9">
        <v>-7.2717997954545449E-2</v>
      </c>
      <c r="F9">
        <v>25.728734309851163</v>
      </c>
      <c r="G9">
        <v>-8.803195262801003E-2</v>
      </c>
      <c r="H9">
        <v>4.4545454545454541</v>
      </c>
      <c r="I9">
        <v>11.276859504132229</v>
      </c>
      <c r="J9">
        <v>-0.77666911242024395</v>
      </c>
      <c r="K9">
        <v>-3.8852905918418266</v>
      </c>
      <c r="L9">
        <v>-5.3636561041205972</v>
      </c>
    </row>
    <row r="10" spans="1:12" x14ac:dyDescent="0.15">
      <c r="A10">
        <v>1015</v>
      </c>
      <c r="C10">
        <v>15.685577145454545</v>
      </c>
      <c r="D10">
        <v>-1.4318787954545442E-2</v>
      </c>
      <c r="F10">
        <v>12.256024654089458</v>
      </c>
      <c r="G10">
        <v>-1.8028977251011324E-2</v>
      </c>
      <c r="H10">
        <v>-3.5454545454545459</v>
      </c>
      <c r="I10">
        <v>4.004132231404963</v>
      </c>
      <c r="J10">
        <v>2.3117552890847963</v>
      </c>
      <c r="K10">
        <v>-8.6218060250886559</v>
      </c>
      <c r="L10">
        <v>12.651306221986903</v>
      </c>
    </row>
    <row r="11" spans="1:12" x14ac:dyDescent="0.15">
      <c r="A11">
        <v>1016</v>
      </c>
      <c r="C11">
        <v>19.996063045454534</v>
      </c>
      <c r="D11">
        <v>-6.4140927954545457E-2</v>
      </c>
      <c r="F11">
        <v>24.879979427038663</v>
      </c>
      <c r="G11">
        <v>-6.2033776153349332E-2</v>
      </c>
      <c r="H11">
        <v>3.4545454545454541</v>
      </c>
      <c r="I11">
        <v>3.367768595041321</v>
      </c>
      <c r="J11">
        <v>-1.126902807365374</v>
      </c>
      <c r="K11">
        <v>-4.318519698322941</v>
      </c>
      <c r="L11">
        <v>-0.4004155264674325</v>
      </c>
    </row>
    <row r="12" spans="1:12" x14ac:dyDescent="0.15">
      <c r="A12">
        <v>1019</v>
      </c>
      <c r="C12">
        <v>-14.825371054545464</v>
      </c>
      <c r="D12">
        <v>8.4225320454545394E-3</v>
      </c>
      <c r="F12">
        <v>-16.931261722863638</v>
      </c>
      <c r="G12">
        <v>4.1063586002273667E-2</v>
      </c>
      <c r="H12">
        <v>2.4545454545454541</v>
      </c>
      <c r="I12">
        <v>-2.5413223140495864</v>
      </c>
      <c r="J12">
        <v>1.9316558118013177E-2</v>
      </c>
      <c r="K12">
        <v>-0.37816935749834435</v>
      </c>
      <c r="L12">
        <v>3.3456427576656305</v>
      </c>
    </row>
    <row r="13" spans="1:12" x14ac:dyDescent="0.15">
      <c r="A13">
        <v>1021</v>
      </c>
      <c r="C13">
        <v>-9.9846041545454582</v>
      </c>
      <c r="D13">
        <v>3.2968632045454555E-2</v>
      </c>
      <c r="F13">
        <v>10.771664912878563</v>
      </c>
      <c r="G13">
        <v>-2.5325127884863186E-3</v>
      </c>
      <c r="H13">
        <v>-1.5454545454545459</v>
      </c>
      <c r="I13">
        <v>-6.1776859504132204</v>
      </c>
      <c r="J13">
        <v>-0.55379312462368291</v>
      </c>
      <c r="K13">
        <v>0.43027937426676982</v>
      </c>
      <c r="L13">
        <v>6.8158923632647372</v>
      </c>
    </row>
    <row r="14" spans="1:12" x14ac:dyDescent="0.15">
      <c r="A14">
        <v>1242</v>
      </c>
      <c r="C14">
        <v>14.399291745454533</v>
      </c>
      <c r="D14">
        <v>-9.0321277954545448E-2</v>
      </c>
      <c r="F14">
        <v>17.872807796179259</v>
      </c>
      <c r="G14">
        <v>-9.1555612862607827E-2</v>
      </c>
      <c r="H14">
        <v>2.4545454545454541</v>
      </c>
      <c r="I14">
        <v>-2.5413223140495864</v>
      </c>
      <c r="J14">
        <v>1.4520907649722561</v>
      </c>
      <c r="K14">
        <v>3.1386400593257058</v>
      </c>
      <c r="L14">
        <v>-0.29549830520775489</v>
      </c>
    </row>
    <row r="15" spans="1:12" x14ac:dyDescent="0.15">
      <c r="A15">
        <v>1243</v>
      </c>
      <c r="C15">
        <v>1.4165113454545377</v>
      </c>
      <c r="D15">
        <v>0.17506175204545454</v>
      </c>
      <c r="F15">
        <v>3.5947316243042593</v>
      </c>
      <c r="G15">
        <v>0.17243709922044467</v>
      </c>
      <c r="H15">
        <v>-1.5454545454545459</v>
      </c>
      <c r="I15">
        <v>-6.1776859504132204</v>
      </c>
      <c r="J15">
        <v>-0.55379312462368291</v>
      </c>
      <c r="K15">
        <v>0.43027937426676982</v>
      </c>
      <c r="L15">
        <v>6.8158923632647372</v>
      </c>
    </row>
    <row r="16" spans="1:12" x14ac:dyDescent="0.15">
      <c r="A16">
        <v>1244</v>
      </c>
      <c r="C16">
        <v>16.146396945454541</v>
      </c>
      <c r="D16">
        <v>3.0167342045454543E-2</v>
      </c>
      <c r="F16">
        <v>7.0693609715169572</v>
      </c>
      <c r="G16">
        <v>3.5018131925450668E-2</v>
      </c>
      <c r="H16">
        <v>4.4545454545454541</v>
      </c>
      <c r="I16">
        <v>11.276859504132229</v>
      </c>
      <c r="J16">
        <v>1.6596555371888362</v>
      </c>
      <c r="K16">
        <v>6.9674283018713474</v>
      </c>
      <c r="L16">
        <v>22.110434675975181</v>
      </c>
    </row>
    <row r="17" spans="1:12" x14ac:dyDescent="0.15">
      <c r="A17">
        <v>1245</v>
      </c>
      <c r="C17">
        <v>2.1576154454545389</v>
      </c>
      <c r="D17">
        <v>-7.1316527954545447E-2</v>
      </c>
      <c r="F17">
        <v>4.2191913296198607</v>
      </c>
      <c r="G17">
        <v>-6.9260136880830631E-2</v>
      </c>
      <c r="H17">
        <v>-2.5454545454545459</v>
      </c>
      <c r="I17">
        <v>-2.0867768595041278</v>
      </c>
      <c r="J17">
        <v>0.15965343527881706</v>
      </c>
      <c r="K17">
        <v>-0.83197328995227471</v>
      </c>
      <c r="L17">
        <v>3.0615712635613979</v>
      </c>
    </row>
    <row r="18" spans="1:12" x14ac:dyDescent="0.15">
      <c r="A18">
        <v>1247</v>
      </c>
      <c r="C18">
        <v>9.3787945454536725E-2</v>
      </c>
      <c r="D18">
        <v>6.0857822045454535E-2</v>
      </c>
      <c r="F18">
        <v>4.9016087605347565</v>
      </c>
      <c r="G18">
        <v>7.4375704132850662E-2</v>
      </c>
      <c r="H18">
        <v>3.4545454545454541</v>
      </c>
      <c r="I18">
        <v>3.367768595041321</v>
      </c>
      <c r="J18">
        <v>-0.55379312462368291</v>
      </c>
      <c r="K18">
        <v>-2.3386862488516447</v>
      </c>
      <c r="L18">
        <v>1.5296852645841295</v>
      </c>
    </row>
    <row r="19" spans="1:12" x14ac:dyDescent="0.15">
      <c r="A19">
        <v>1248</v>
      </c>
      <c r="C19">
        <v>16.240562245454541</v>
      </c>
      <c r="D19">
        <v>-3.3518927954545447E-2</v>
      </c>
      <c r="F19">
        <v>-6.6458308146605418</v>
      </c>
      <c r="G19">
        <v>-3.3559979059110318E-2</v>
      </c>
      <c r="H19">
        <v>2.4545454545454541</v>
      </c>
      <c r="I19">
        <v>-2.5413223140495864</v>
      </c>
      <c r="J19">
        <v>-1.413457648736224</v>
      </c>
      <c r="K19">
        <v>-3.8949787743223805</v>
      </c>
      <c r="L19">
        <v>6.9867838205390012</v>
      </c>
    </row>
    <row r="20" spans="1:12" x14ac:dyDescent="0.15">
      <c r="A20">
        <v>1249</v>
      </c>
      <c r="C20">
        <v>10.11045054545454</v>
      </c>
      <c r="D20">
        <v>7.6702204545453512E-4</v>
      </c>
      <c r="F20">
        <v>7.5538914753785633</v>
      </c>
      <c r="G20">
        <v>1.2697575543786643E-3</v>
      </c>
      <c r="H20">
        <v>2.4545454545454541</v>
      </c>
      <c r="I20">
        <v>-2.5413223140495864</v>
      </c>
      <c r="J20">
        <v>8.6544453173795569E-2</v>
      </c>
      <c r="K20">
        <v>-0.21315543327051487</v>
      </c>
      <c r="L20">
        <v>3.174795007833787</v>
      </c>
    </row>
    <row r="21" spans="1:12" x14ac:dyDescent="0.15">
      <c r="A21">
        <v>1251</v>
      </c>
      <c r="C21">
        <v>3.5166928454545427</v>
      </c>
      <c r="D21">
        <v>-8.317031795454545E-2</v>
      </c>
      <c r="F21">
        <v>18.13512255723677</v>
      </c>
      <c r="G21">
        <v>-9.4531388770974736E-2</v>
      </c>
      <c r="H21">
        <v>-4.5454545454545459</v>
      </c>
      <c r="I21">
        <v>12.095041322314056</v>
      </c>
      <c r="J21">
        <v>-0.84034796599453088</v>
      </c>
      <c r="K21">
        <v>3.394180754368946</v>
      </c>
      <c r="L21">
        <v>-6.7693110159848455</v>
      </c>
    </row>
    <row r="22" spans="1:12" x14ac:dyDescent="0.15">
      <c r="A22">
        <v>1255</v>
      </c>
      <c r="C22">
        <v>10.828033245454534</v>
      </c>
      <c r="D22">
        <v>-8.01249795454545E-3</v>
      </c>
      <c r="F22">
        <v>3.8994725300660633</v>
      </c>
      <c r="G22">
        <v>1.0124294808305678E-2</v>
      </c>
      <c r="H22">
        <v>-0.54545454545454586</v>
      </c>
      <c r="I22">
        <v>-8.2685950413223122</v>
      </c>
      <c r="J22">
        <v>0.30587139948886105</v>
      </c>
      <c r="K22">
        <v>-0.59242167260011924</v>
      </c>
      <c r="L22">
        <v>0.86560562074566061</v>
      </c>
    </row>
    <row r="23" spans="1:12" x14ac:dyDescent="0.15">
      <c r="A23">
        <v>1276</v>
      </c>
      <c r="C23">
        <v>3.7199857454545366</v>
      </c>
      <c r="D23">
        <v>-2.7563787954545449E-2</v>
      </c>
      <c r="F23">
        <v>-5.2321726725707407</v>
      </c>
      <c r="G23">
        <v>-2.1427963168377334E-2</v>
      </c>
      <c r="H23">
        <v>-1.5454545454545459</v>
      </c>
      <c r="I23">
        <v>-6.1776859504132204</v>
      </c>
      <c r="J23">
        <v>-1.413457648736224</v>
      </c>
      <c r="K23">
        <v>1.7588518206225157</v>
      </c>
      <c r="L23">
        <v>12.126629815943449</v>
      </c>
    </row>
    <row r="24" spans="1:12" x14ac:dyDescent="0.15">
      <c r="A24">
        <v>1286</v>
      </c>
      <c r="C24">
        <v>-3.2884065545454604</v>
      </c>
      <c r="D24">
        <v>-4.295581795454545E-2</v>
      </c>
      <c r="F24">
        <v>-7.5212275431761384</v>
      </c>
      <c r="G24">
        <v>-6.0403906709709326E-2</v>
      </c>
      <c r="H24">
        <v>0.45454545454545414</v>
      </c>
      <c r="I24">
        <v>-8.3595041322314039</v>
      </c>
      <c r="J24">
        <v>-0.84034796599453088</v>
      </c>
      <c r="K24">
        <v>-0.80755907560370854</v>
      </c>
      <c r="L24">
        <v>10.41962465208511</v>
      </c>
    </row>
    <row r="25" spans="1:12" x14ac:dyDescent="0.15">
      <c r="A25">
        <v>1294</v>
      </c>
      <c r="C25">
        <v>5.0460126454545389</v>
      </c>
      <c r="D25">
        <v>-5.0735427954545456E-2</v>
      </c>
      <c r="F25">
        <v>-4.0342127726683401</v>
      </c>
      <c r="G25">
        <v>-4.1978741208640327E-2</v>
      </c>
      <c r="H25">
        <v>-2.5454545454545459</v>
      </c>
      <c r="I25">
        <v>-2.0867768595041278</v>
      </c>
      <c r="J25">
        <v>-1.126902807365374</v>
      </c>
      <c r="K25">
        <v>2.4428971458693032</v>
      </c>
      <c r="L25">
        <v>5.7463270591618727</v>
      </c>
    </row>
    <row r="26" spans="1:12" x14ac:dyDescent="0.15">
      <c r="A26">
        <v>1301</v>
      </c>
      <c r="C26">
        <v>3.4548490454545373</v>
      </c>
      <c r="D26">
        <v>5.3342712045454543E-2</v>
      </c>
      <c r="F26">
        <v>-10.929976169885137</v>
      </c>
      <c r="G26">
        <v>7.8658347060180656E-2</v>
      </c>
      <c r="H26">
        <v>-2.5454545454545459</v>
      </c>
      <c r="I26">
        <v>-2.0867768595041278</v>
      </c>
      <c r="J26">
        <v>1.9316558118013177E-2</v>
      </c>
      <c r="K26">
        <v>-0.47475214808841026</v>
      </c>
      <c r="L26">
        <v>3.3544230113556366</v>
      </c>
    </row>
    <row r="27" spans="1:12" x14ac:dyDescent="0.15">
      <c r="A27">
        <v>1302</v>
      </c>
      <c r="C27">
        <v>12.130744745454535</v>
      </c>
      <c r="D27">
        <v>-2.9059457954545453E-2</v>
      </c>
      <c r="F27">
        <v>7.963818843542569</v>
      </c>
      <c r="G27">
        <v>-4.714653442955033E-2</v>
      </c>
      <c r="H27">
        <v>4.4545454545454541</v>
      </c>
      <c r="I27">
        <v>11.276859504132229</v>
      </c>
      <c r="J27">
        <v>1.1596548365521662</v>
      </c>
      <c r="K27">
        <v>4.740152453580726</v>
      </c>
      <c r="L27">
        <v>16.471997022927777</v>
      </c>
    </row>
    <row r="28" spans="1:12" x14ac:dyDescent="0.15">
      <c r="A28">
        <v>1303</v>
      </c>
      <c r="C28">
        <v>-20.818565554545458</v>
      </c>
      <c r="D28">
        <v>-8.2422795454545339E-4</v>
      </c>
      <c r="F28">
        <v>-24.429648105920336</v>
      </c>
      <c r="G28">
        <v>-1.7343082095573337E-3</v>
      </c>
      <c r="H28">
        <v>0.45454545454545414</v>
      </c>
      <c r="I28">
        <v>-8.3595041322314039</v>
      </c>
      <c r="J28">
        <v>3.0193207621728462</v>
      </c>
      <c r="K28">
        <v>0.94683580083600671</v>
      </c>
      <c r="L28">
        <v>-21.845292030074408</v>
      </c>
    </row>
    <row r="29" spans="1:12" x14ac:dyDescent="0.15">
      <c r="A29">
        <v>3116</v>
      </c>
      <c r="C29">
        <v>-10.921722654545462</v>
      </c>
      <c r="D29">
        <v>7.6981772045454561E-2</v>
      </c>
      <c r="F29">
        <v>10.683759029089458</v>
      </c>
      <c r="G29">
        <v>3.3721786057055669E-2</v>
      </c>
      <c r="H29">
        <v>1.4545454545454541</v>
      </c>
      <c r="I29">
        <v>-6.4504132231404956</v>
      </c>
      <c r="J29">
        <v>-0.84034796599453088</v>
      </c>
      <c r="K29">
        <v>-1.6479070415982393</v>
      </c>
      <c r="L29">
        <v>8.8153239897319153</v>
      </c>
    </row>
    <row r="30" spans="1:12" x14ac:dyDescent="0.15">
      <c r="A30">
        <v>3122</v>
      </c>
      <c r="C30">
        <v>-10.181812554545459</v>
      </c>
      <c r="D30">
        <v>-3.4145967954545442E-2</v>
      </c>
      <c r="F30">
        <v>-14.125189487756238</v>
      </c>
      <c r="G30">
        <v>-7.7498949015393226E-3</v>
      </c>
      <c r="H30">
        <v>3.4545454545454541</v>
      </c>
      <c r="I30">
        <v>3.367768595041321</v>
      </c>
      <c r="J30">
        <v>-1.413457648736224</v>
      </c>
      <c r="K30">
        <v>-5.3084364230586054</v>
      </c>
      <c r="L30">
        <v>-1.3654659219932292</v>
      </c>
    </row>
    <row r="31" spans="1:12" x14ac:dyDescent="0.15">
      <c r="A31">
        <v>3125</v>
      </c>
      <c r="C31">
        <v>-13.496147354545464</v>
      </c>
      <c r="D31">
        <v>0.15131901204545456</v>
      </c>
      <c r="F31">
        <v>-9.6779238627562378</v>
      </c>
      <c r="G31">
        <v>0.14315728654912266</v>
      </c>
      <c r="H31">
        <v>4.4545454545454541</v>
      </c>
      <c r="I31">
        <v>11.276859504132229</v>
      </c>
      <c r="J31">
        <v>8.6544453173795569E-2</v>
      </c>
      <c r="K31">
        <v>-4.0066526922923729E-2</v>
      </c>
      <c r="L31">
        <v>4.3706819971444162</v>
      </c>
    </row>
    <row r="32" spans="1:12" x14ac:dyDescent="0.15">
      <c r="A32">
        <v>3140</v>
      </c>
      <c r="C32">
        <v>8.1915586454545348</v>
      </c>
      <c r="D32">
        <v>3.8217320454545511E-3</v>
      </c>
      <c r="F32">
        <v>-2.9976603434691356</v>
      </c>
      <c r="G32">
        <v>1.6241193766600659E-2</v>
      </c>
      <c r="H32">
        <v>-1.5454545454545459</v>
      </c>
      <c r="I32">
        <v>-6.1776859504132204</v>
      </c>
      <c r="J32">
        <v>0.17851369234028608</v>
      </c>
      <c r="K32">
        <v>-0.70146752467754614</v>
      </c>
      <c r="L32">
        <v>2.2919308287145999</v>
      </c>
    </row>
    <row r="33" spans="1:12" x14ac:dyDescent="0.15">
      <c r="A33">
        <v>3143</v>
      </c>
      <c r="C33">
        <v>4.3286896454545456</v>
      </c>
      <c r="D33">
        <v>-7.1440577954545448E-2</v>
      </c>
      <c r="F33">
        <v>-28.23068494063714</v>
      </c>
      <c r="G33">
        <v>-3.0551596299932537E-4</v>
      </c>
      <c r="H33">
        <v>0.45454545454545414</v>
      </c>
      <c r="I33">
        <v>-8.3595041322314039</v>
      </c>
      <c r="J33">
        <v>7.068911000704726</v>
      </c>
      <c r="K33">
        <v>2.7875586365323142</v>
      </c>
      <c r="L33">
        <v>-55.697858362925608</v>
      </c>
    </row>
    <row r="34" spans="1:12" x14ac:dyDescent="0.15">
      <c r="A34">
        <v>3166</v>
      </c>
      <c r="C34">
        <v>12.068298145454534</v>
      </c>
      <c r="D34">
        <v>-2.0372997954545446E-2</v>
      </c>
      <c r="F34">
        <v>3.9891408039917593</v>
      </c>
      <c r="G34">
        <v>-2.052170319665933E-2</v>
      </c>
      <c r="H34">
        <v>-3.5454545454545459</v>
      </c>
      <c r="I34">
        <v>4.004132231404963</v>
      </c>
      <c r="J34">
        <v>-0.4134562474628789</v>
      </c>
      <c r="K34">
        <v>1.0403076044894668</v>
      </c>
      <c r="L34">
        <v>1.7391988710997133</v>
      </c>
    </row>
    <row r="35" spans="1:12" x14ac:dyDescent="0.15">
      <c r="A35">
        <v>3167</v>
      </c>
      <c r="C35">
        <v>3.2099378454545331</v>
      </c>
      <c r="D35">
        <v>7.4584120454545544E-3</v>
      </c>
      <c r="F35">
        <v>7.9050419880738616</v>
      </c>
      <c r="G35">
        <v>3.4660681283821659E-2</v>
      </c>
      <c r="H35">
        <v>-2.5454545454545459</v>
      </c>
      <c r="I35">
        <v>-2.0867768595041278</v>
      </c>
      <c r="J35">
        <v>-1.126902807365374</v>
      </c>
      <c r="K35">
        <v>2.4428971458693032</v>
      </c>
      <c r="L35">
        <v>5.7463270591618727</v>
      </c>
    </row>
    <row r="36" spans="1:12" x14ac:dyDescent="0.15">
      <c r="A36">
        <v>3170</v>
      </c>
      <c r="C36">
        <v>6.779220345454533</v>
      </c>
      <c r="D36">
        <v>-6.9547317954545454E-2</v>
      </c>
      <c r="F36">
        <v>15.572484309851163</v>
      </c>
      <c r="G36">
        <v>-7.6080090855090224E-2</v>
      </c>
      <c r="H36">
        <v>-4.5454545454545459</v>
      </c>
      <c r="I36">
        <v>12.095041322314056</v>
      </c>
      <c r="J36">
        <v>-1.413457648736224</v>
      </c>
      <c r="K36">
        <v>5.9992247668311869</v>
      </c>
      <c r="L36">
        <v>-13.701096310963923</v>
      </c>
    </row>
    <row r="37" spans="1:12" x14ac:dyDescent="0.15">
      <c r="A37">
        <v>3173</v>
      </c>
      <c r="C37">
        <v>-0.57757595454546617</v>
      </c>
      <c r="D37">
        <v>-4.9092677954545458E-2</v>
      </c>
      <c r="F37">
        <v>3.578320796667569</v>
      </c>
      <c r="G37">
        <v>-6.5672146944916729E-2</v>
      </c>
      <c r="H37">
        <v>4.4545454545454541</v>
      </c>
      <c r="I37">
        <v>11.276859504132229</v>
      </c>
      <c r="J37">
        <v>-1.126902807365374</v>
      </c>
      <c r="K37">
        <v>-5.445422505688315</v>
      </c>
      <c r="L37">
        <v>-9.3131922756299357</v>
      </c>
    </row>
    <row r="38" spans="1:12" x14ac:dyDescent="0.15">
      <c r="A38">
        <v>3175</v>
      </c>
      <c r="C38">
        <v>-18.082279454545457</v>
      </c>
      <c r="D38">
        <v>2.3158062045454536E-2</v>
      </c>
      <c r="F38">
        <v>-6.8419291422972321</v>
      </c>
      <c r="G38">
        <v>1.0028252421472678E-2</v>
      </c>
      <c r="H38">
        <v>-4.5454545454545459</v>
      </c>
      <c r="I38">
        <v>12.095041322314056</v>
      </c>
      <c r="J38">
        <v>-1.413457648736224</v>
      </c>
      <c r="K38">
        <v>5.9992247668311869</v>
      </c>
      <c r="L38">
        <v>-13.701096310963923</v>
      </c>
    </row>
    <row r="39" spans="1:12" x14ac:dyDescent="0.15">
      <c r="A39">
        <v>3176</v>
      </c>
      <c r="C39">
        <v>-20.320327954545462</v>
      </c>
      <c r="D39">
        <v>0.12489910204545457</v>
      </c>
      <c r="F39">
        <v>3.4474461628785633</v>
      </c>
      <c r="G39">
        <v>2.6296098014145675E-2</v>
      </c>
      <c r="H39">
        <v>-3.5454545454545459</v>
      </c>
      <c r="I39">
        <v>4.004132231404963</v>
      </c>
      <c r="J39">
        <v>0.65965413591549105</v>
      </c>
      <c r="K39">
        <v>-2.7643564820338451</v>
      </c>
      <c r="L39">
        <v>6.0360747450403807</v>
      </c>
    </row>
    <row r="40" spans="1:12" x14ac:dyDescent="0.15">
      <c r="A40">
        <v>3189</v>
      </c>
      <c r="C40">
        <v>6.4062917454545385</v>
      </c>
      <c r="D40">
        <v>-3.592284795454545E-2</v>
      </c>
      <c r="F40">
        <v>7.4242291143824701</v>
      </c>
      <c r="G40">
        <v>-4.6208649494025325E-2</v>
      </c>
      <c r="H40">
        <v>-0.54545454545454586</v>
      </c>
      <c r="I40">
        <v>-8.2685950413223122</v>
      </c>
      <c r="J40">
        <v>0.36721820773019409</v>
      </c>
      <c r="K40">
        <v>-0.62588356800448275</v>
      </c>
      <c r="L40">
        <v>0.35835370632042363</v>
      </c>
    </row>
    <row r="41" spans="1:12" x14ac:dyDescent="0.15">
      <c r="A41">
        <v>3190</v>
      </c>
      <c r="C41">
        <v>-13.056477354545457</v>
      </c>
      <c r="D41">
        <v>2.6536222045454555E-2</v>
      </c>
      <c r="F41">
        <v>-11.695330409499839</v>
      </c>
      <c r="G41">
        <v>-5.3639523267663414E-3</v>
      </c>
      <c r="H41">
        <v>4.4545454545454541</v>
      </c>
      <c r="I41">
        <v>11.276859504132229</v>
      </c>
      <c r="J41">
        <v>-0.48656522956789994</v>
      </c>
      <c r="K41">
        <v>-2.5930096591359306</v>
      </c>
      <c r="L41">
        <v>-2.0921953755914795</v>
      </c>
    </row>
    <row r="42" spans="1:12" x14ac:dyDescent="0.15">
      <c r="A42">
        <v>3199</v>
      </c>
      <c r="C42">
        <v>-13.537796254545462</v>
      </c>
      <c r="D42">
        <v>8.2843482045454553E-2</v>
      </c>
      <c r="F42">
        <v>-15.61662930709214</v>
      </c>
      <c r="G42">
        <v>9.2510899518270656E-2</v>
      </c>
      <c r="H42">
        <v>1.4545454545454541</v>
      </c>
      <c r="I42">
        <v>-6.4504132231404956</v>
      </c>
      <c r="J42">
        <v>-0.55379312462368291</v>
      </c>
      <c r="K42">
        <v>-1.2310999996042788</v>
      </c>
      <c r="L42">
        <v>6.9669268517984699</v>
      </c>
    </row>
    <row r="43" spans="1:12" x14ac:dyDescent="0.15">
      <c r="A43">
        <v>3200</v>
      </c>
      <c r="C43">
        <v>1.0777890454545371</v>
      </c>
      <c r="D43">
        <v>-7.8139679545454477E-3</v>
      </c>
      <c r="F43">
        <v>7.1800969197144582</v>
      </c>
      <c r="G43">
        <v>-1.7849598895351343E-2</v>
      </c>
      <c r="H43">
        <v>-3.5454545454545459</v>
      </c>
      <c r="I43">
        <v>4.004132231404963</v>
      </c>
      <c r="J43">
        <v>-1.413457648736224</v>
      </c>
      <c r="K43">
        <v>4.5857671180949628</v>
      </c>
      <c r="L43">
        <v>-2.2649389711890158</v>
      </c>
    </row>
    <row r="44" spans="1:12" x14ac:dyDescent="0.15">
      <c r="A44">
        <v>3206</v>
      </c>
      <c r="C44">
        <v>-2.1059419545454574</v>
      </c>
      <c r="D44">
        <v>-3.6732377954545453E-2</v>
      </c>
      <c r="F44">
        <v>4.3751118733277679</v>
      </c>
      <c r="G44">
        <v>-4.5944636374404324E-2</v>
      </c>
      <c r="H44">
        <v>-0.54545454545454586</v>
      </c>
      <c r="I44">
        <v>-8.2685950413223122</v>
      </c>
      <c r="J44">
        <v>2.2268841331160862</v>
      </c>
      <c r="K44">
        <v>-1.6402468000331518</v>
      </c>
      <c r="L44">
        <v>-15.018470742841433</v>
      </c>
    </row>
    <row r="45" spans="1:12" x14ac:dyDescent="0.15">
      <c r="A45">
        <v>3212</v>
      </c>
      <c r="C45">
        <v>7.7396772454545442</v>
      </c>
      <c r="D45">
        <v>-9.1216487954545455E-2</v>
      </c>
      <c r="F45">
        <v>16.245137508093364</v>
      </c>
      <c r="G45">
        <v>-0.11087705593463913</v>
      </c>
      <c r="H45">
        <v>-3.5454545454545459</v>
      </c>
      <c r="I45">
        <v>4.004132231404963</v>
      </c>
      <c r="J45">
        <v>-1.413457648736224</v>
      </c>
      <c r="K45">
        <v>4.5857671180949628</v>
      </c>
      <c r="L45">
        <v>-2.2649389711890158</v>
      </c>
    </row>
    <row r="46" spans="1:12" x14ac:dyDescent="0.15">
      <c r="A46">
        <v>3220</v>
      </c>
      <c r="C46">
        <v>4.9469068454545351</v>
      </c>
      <c r="D46">
        <v>1.160697204545455E-2</v>
      </c>
      <c r="F46">
        <v>-8.5636088297972393</v>
      </c>
      <c r="G46">
        <v>2.446510415021666E-2</v>
      </c>
      <c r="H46">
        <v>1.4545454545454541</v>
      </c>
      <c r="I46">
        <v>-6.4504132231404956</v>
      </c>
      <c r="J46">
        <v>1.9316558118013177E-2</v>
      </c>
      <c r="K46">
        <v>-0.39748591561635754</v>
      </c>
      <c r="L46">
        <v>3.2701325759315791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2022-06-02T03:41:00Z</dcterms:created>
  <dcterms:modified xsi:type="dcterms:W3CDTF">2022-06-28T11:47:37Z</dcterms:modified>
</cp:coreProperties>
</file>