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meswyngaarden/Documents/GitHub/istart-socdoors/derivatives/covariates/"/>
    </mc:Choice>
  </mc:AlternateContent>
  <xr:revisionPtr revIDLastSave="0" documentId="13_ncr:1_{BF1828CB-720C-DC4F-A027-7D77F999AA59}" xr6:coauthVersionLast="47" xr6:coauthVersionMax="47" xr10:uidLastSave="{00000000-0000-0000-0000-000000000000}"/>
  <bookViews>
    <workbookView xWindow="-32720" yWindow="3940" windowWidth="22180" windowHeight="15680" tabRatio="992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M48" i="1" l="1"/>
  <c r="G48" i="1"/>
  <c r="R43" i="1" s="1"/>
  <c r="S43" i="1" s="1"/>
  <c r="BH47" i="1"/>
  <c r="BG47" i="1"/>
  <c r="R47" i="1"/>
  <c r="S47" i="1" s="1"/>
  <c r="BH46" i="1"/>
  <c r="BG46" i="1"/>
  <c r="BH45" i="1"/>
  <c r="BG45" i="1"/>
  <c r="R45" i="1"/>
  <c r="X45" i="1" s="1"/>
  <c r="BH44" i="1"/>
  <c r="BG44" i="1"/>
  <c r="BH43" i="1"/>
  <c r="BG43" i="1"/>
  <c r="BH42" i="1"/>
  <c r="BG42" i="1"/>
  <c r="BH41" i="1"/>
  <c r="BG41" i="1"/>
  <c r="BH40" i="1"/>
  <c r="BG40" i="1"/>
  <c r="BH39" i="1"/>
  <c r="BG39" i="1"/>
  <c r="BH38" i="1"/>
  <c r="BG38" i="1"/>
  <c r="R38" i="1"/>
  <c r="S38" i="1" s="1"/>
  <c r="BH37" i="1"/>
  <c r="BG37" i="1"/>
  <c r="BH36" i="1"/>
  <c r="BG36" i="1"/>
  <c r="BH35" i="1"/>
  <c r="BG35" i="1"/>
  <c r="BH34" i="1"/>
  <c r="BG34" i="1"/>
  <c r="BH33" i="1"/>
  <c r="BG33" i="1"/>
  <c r="R33" i="1"/>
  <c r="X33" i="1" s="1"/>
  <c r="BH32" i="1"/>
  <c r="BG32" i="1"/>
  <c r="BH31" i="1"/>
  <c r="BG31" i="1"/>
  <c r="R31" i="1"/>
  <c r="X31" i="1" s="1"/>
  <c r="BH30" i="1"/>
  <c r="BG30" i="1"/>
  <c r="BH29" i="1"/>
  <c r="BG29" i="1"/>
  <c r="R29" i="1"/>
  <c r="S29" i="1" s="1"/>
  <c r="BH28" i="1"/>
  <c r="BG28" i="1"/>
  <c r="R28" i="1"/>
  <c r="X28" i="1" s="1"/>
  <c r="BH27" i="1"/>
  <c r="BG27" i="1"/>
  <c r="BH26" i="1"/>
  <c r="BG26" i="1"/>
  <c r="R26" i="1"/>
  <c r="X26" i="1" s="1"/>
  <c r="BH25" i="1"/>
  <c r="BG25" i="1"/>
  <c r="BH24" i="1"/>
  <c r="BG24" i="1"/>
  <c r="R24" i="1"/>
  <c r="X24" i="1" s="1"/>
  <c r="BH23" i="1"/>
  <c r="BG23" i="1"/>
  <c r="R23" i="1"/>
  <c r="X23" i="1" s="1"/>
  <c r="BH22" i="1"/>
  <c r="BG22" i="1"/>
  <c r="R22" i="1"/>
  <c r="S22" i="1" s="1"/>
  <c r="BH21" i="1"/>
  <c r="BG21" i="1"/>
  <c r="R21" i="1"/>
  <c r="S21" i="1" s="1"/>
  <c r="BH20" i="1"/>
  <c r="BG20" i="1"/>
  <c r="BH19" i="1"/>
  <c r="BG19" i="1"/>
  <c r="R19" i="1"/>
  <c r="X19" i="1" s="1"/>
  <c r="BH18" i="1"/>
  <c r="BG18" i="1"/>
  <c r="BH17" i="1"/>
  <c r="BG17" i="1"/>
  <c r="BH16" i="1"/>
  <c r="BG16" i="1"/>
  <c r="R16" i="1"/>
  <c r="S16" i="1" s="1"/>
  <c r="BH15" i="1"/>
  <c r="BG15" i="1"/>
  <c r="BH14" i="1"/>
  <c r="BG14" i="1"/>
  <c r="R14" i="1"/>
  <c r="S14" i="1" s="1"/>
  <c r="BH13" i="1"/>
  <c r="BG13" i="1"/>
  <c r="BH12" i="1"/>
  <c r="BG12" i="1"/>
  <c r="BH11" i="1"/>
  <c r="BG11" i="1"/>
  <c r="R11" i="1"/>
  <c r="X11" i="1" s="1"/>
  <c r="BH10" i="1"/>
  <c r="BG10" i="1"/>
  <c r="BH9" i="1"/>
  <c r="BG9" i="1"/>
  <c r="R9" i="1"/>
  <c r="X9" i="1" s="1"/>
  <c r="BH8" i="1"/>
  <c r="BG8" i="1"/>
  <c r="R8" i="1"/>
  <c r="S8" i="1" s="1"/>
  <c r="BH7" i="1"/>
  <c r="BG7" i="1"/>
  <c r="R7" i="1"/>
  <c r="S7" i="1" s="1"/>
  <c r="BH6" i="1"/>
  <c r="BG6" i="1"/>
  <c r="R6" i="1"/>
  <c r="S6" i="1" s="1"/>
  <c r="BH5" i="1"/>
  <c r="BG5" i="1"/>
  <c r="BH4" i="1"/>
  <c r="BG4" i="1"/>
  <c r="R4" i="1"/>
  <c r="X4" i="1" s="1"/>
  <c r="BH3" i="1"/>
  <c r="BG3" i="1"/>
  <c r="BH2" i="1"/>
  <c r="BG2" i="1"/>
  <c r="R2" i="1"/>
  <c r="X2" i="1" s="1"/>
  <c r="S31" i="1" l="1"/>
  <c r="X14" i="1"/>
  <c r="R36" i="1"/>
  <c r="X36" i="1" s="1"/>
  <c r="R5" i="1"/>
  <c r="S5" i="1" s="1"/>
  <c r="X7" i="1"/>
  <c r="R20" i="1"/>
  <c r="X20" i="1" s="1"/>
  <c r="X22" i="1"/>
  <c r="R46" i="1"/>
  <c r="S46" i="1" s="1"/>
  <c r="R3" i="1"/>
  <c r="R10" i="1"/>
  <c r="X10" i="1" s="1"/>
  <c r="R15" i="1"/>
  <c r="X15" i="1" s="1"/>
  <c r="R25" i="1"/>
  <c r="X25" i="1" s="1"/>
  <c r="R30" i="1"/>
  <c r="X30" i="1" s="1"/>
  <c r="R32" i="1"/>
  <c r="X32" i="1" s="1"/>
  <c r="R37" i="1"/>
  <c r="X37" i="1" s="1"/>
  <c r="R13" i="1"/>
  <c r="S13" i="1" s="1"/>
  <c r="R18" i="1"/>
  <c r="X18" i="1" s="1"/>
  <c r="R35" i="1"/>
  <c r="R40" i="1"/>
  <c r="R42" i="1"/>
  <c r="R44" i="1"/>
  <c r="X44" i="1" s="1"/>
  <c r="R12" i="1"/>
  <c r="X12" i="1" s="1"/>
  <c r="R17" i="1"/>
  <c r="X17" i="1" s="1"/>
  <c r="R27" i="1"/>
  <c r="R34" i="1"/>
  <c r="X34" i="1" s="1"/>
  <c r="R39" i="1"/>
  <c r="S39" i="1" s="1"/>
  <c r="R41" i="1"/>
  <c r="X41" i="1" s="1"/>
  <c r="X21" i="1"/>
  <c r="X29" i="1"/>
  <c r="S44" i="1"/>
  <c r="X6" i="1"/>
  <c r="S19" i="1"/>
  <c r="S23" i="1"/>
  <c r="X43" i="1"/>
  <c r="S45" i="1"/>
  <c r="S11" i="1"/>
  <c r="S15" i="1"/>
  <c r="X5" i="1"/>
  <c r="X38" i="1"/>
  <c r="X39" i="1"/>
  <c r="X47" i="1"/>
  <c r="S24" i="1"/>
  <c r="S9" i="1"/>
  <c r="S33" i="1"/>
  <c r="S2" i="1"/>
  <c r="X8" i="1"/>
  <c r="X16" i="1"/>
  <c r="S18" i="1"/>
  <c r="S26" i="1"/>
  <c r="S4" i="1"/>
  <c r="S28" i="1"/>
  <c r="S20" i="1" l="1"/>
  <c r="S34" i="1"/>
  <c r="S32" i="1"/>
  <c r="S36" i="1"/>
  <c r="S10" i="1"/>
  <c r="S41" i="1"/>
  <c r="X27" i="1"/>
  <c r="S27" i="1"/>
  <c r="X42" i="1"/>
  <c r="S42" i="1"/>
  <c r="S25" i="1"/>
  <c r="S30" i="1"/>
  <c r="S40" i="1"/>
  <c r="X40" i="1"/>
  <c r="S17" i="1"/>
  <c r="X46" i="1"/>
  <c r="X13" i="1"/>
  <c r="X35" i="1"/>
  <c r="S35" i="1"/>
  <c r="S12" i="1"/>
  <c r="H48" i="1"/>
  <c r="S37" i="1"/>
  <c r="X3" i="1"/>
  <c r="S3" i="1"/>
  <c r="O48" i="1" l="1"/>
  <c r="Y40" i="1" s="1"/>
  <c r="I48" i="1"/>
  <c r="T32" i="1" s="1"/>
  <c r="AA32" i="1" s="1"/>
  <c r="T20" i="1"/>
  <c r="AA20" i="1" s="1"/>
  <c r="T26" i="1"/>
  <c r="AA26" i="1" s="1"/>
  <c r="T34" i="1"/>
  <c r="AA34" i="1" s="1"/>
  <c r="T10" i="1"/>
  <c r="AA10" i="1" s="1"/>
  <c r="T25" i="1"/>
  <c r="AA25" i="1" s="1"/>
  <c r="Y33" i="1"/>
  <c r="Y11" i="1"/>
  <c r="Y27" i="1"/>
  <c r="Y3" i="1"/>
  <c r="Y46" i="1"/>
  <c r="Y10" i="1"/>
  <c r="Y19" i="1"/>
  <c r="Y44" i="1"/>
  <c r="Y18" i="1"/>
  <c r="Y29" i="1"/>
  <c r="Y26" i="1"/>
  <c r="Y39" i="1"/>
  <c r="Y16" i="1"/>
  <c r="Y17" i="1"/>
  <c r="Y35" i="1"/>
  <c r="Y6" i="1"/>
  <c r="Y31" i="1"/>
  <c r="Y25" i="1"/>
  <c r="Y42" i="1"/>
  <c r="Y37" i="1"/>
  <c r="Y22" i="1"/>
  <c r="Y41" i="1"/>
  <c r="Y23" i="1"/>
  <c r="Y21" i="1"/>
  <c r="Y2" i="1"/>
  <c r="Y32" i="1"/>
  <c r="Y36" i="1"/>
  <c r="Y8" i="1"/>
  <c r="Y45" i="1"/>
  <c r="Y15" i="1"/>
  <c r="Y47" i="1"/>
  <c r="Y34" i="1"/>
  <c r="Y5" i="1"/>
  <c r="Y28" i="1"/>
  <c r="T24" i="1"/>
  <c r="AA24" i="1" s="1"/>
  <c r="T12" i="1"/>
  <c r="AA12" i="1" s="1"/>
  <c r="T28" i="1"/>
  <c r="AA28" i="1" s="1"/>
  <c r="T17" i="1"/>
  <c r="AA17" i="1" s="1"/>
  <c r="T22" i="1"/>
  <c r="AA22" i="1" s="1"/>
  <c r="T14" i="1"/>
  <c r="AA14" i="1" s="1"/>
  <c r="T44" i="1"/>
  <c r="AA44" i="1" s="1"/>
  <c r="T30" i="1"/>
  <c r="AA30" i="1" s="1"/>
  <c r="T6" i="1"/>
  <c r="AA6" i="1" s="1"/>
  <c r="T11" i="1"/>
  <c r="AA11" i="1" s="1"/>
  <c r="T21" i="1"/>
  <c r="AA21" i="1" s="1"/>
  <c r="T43" i="1"/>
  <c r="AA43" i="1" s="1"/>
  <c r="T29" i="1"/>
  <c r="AA29" i="1" s="1"/>
  <c r="T35" i="1"/>
  <c r="AA35" i="1" s="1"/>
  <c r="T45" i="1"/>
  <c r="AA45" i="1" s="1"/>
  <c r="T19" i="1"/>
  <c r="AA19" i="1" s="1"/>
  <c r="T5" i="1"/>
  <c r="AA5" i="1" s="1"/>
  <c r="T38" i="1"/>
  <c r="AA38" i="1" s="1"/>
  <c r="T16" i="1"/>
  <c r="AA16" i="1" s="1"/>
  <c r="T39" i="1"/>
  <c r="AA39" i="1" s="1"/>
  <c r="T3" i="1"/>
  <c r="AA3" i="1" s="1"/>
  <c r="T42" i="1"/>
  <c r="AA42" i="1" s="1"/>
  <c r="T8" i="1"/>
  <c r="AA8" i="1" s="1"/>
  <c r="T15" i="1"/>
  <c r="AA15" i="1" s="1"/>
  <c r="T46" i="1"/>
  <c r="AA46" i="1" s="1"/>
  <c r="T13" i="1"/>
  <c r="AA13" i="1" s="1"/>
  <c r="T4" i="1"/>
  <c r="AA4" i="1" s="1"/>
  <c r="T37" i="1"/>
  <c r="AA37" i="1" s="1"/>
  <c r="T2" i="1"/>
  <c r="T41" i="1"/>
  <c r="AA41" i="1" s="1"/>
  <c r="T18" i="1"/>
  <c r="AA18" i="1" s="1"/>
  <c r="Y12" i="1" l="1"/>
  <c r="Y38" i="1"/>
  <c r="Y13" i="1"/>
  <c r="Y24" i="1"/>
  <c r="Y43" i="1"/>
  <c r="T9" i="1"/>
  <c r="AA9" i="1" s="1"/>
  <c r="T47" i="1"/>
  <c r="AA47" i="1" s="1"/>
  <c r="T27" i="1"/>
  <c r="AA27" i="1" s="1"/>
  <c r="T23" i="1"/>
  <c r="AA23" i="1" s="1"/>
  <c r="T36" i="1"/>
  <c r="AA36" i="1" s="1"/>
  <c r="T33" i="1"/>
  <c r="AA33" i="1" s="1"/>
  <c r="T31" i="1"/>
  <c r="AA31" i="1" s="1"/>
  <c r="T40" i="1"/>
  <c r="AA40" i="1" s="1"/>
  <c r="T7" i="1"/>
  <c r="AA7" i="1" s="1"/>
  <c r="Y7" i="1"/>
  <c r="Y4" i="1"/>
  <c r="Y14" i="1"/>
  <c r="Y20" i="1"/>
  <c r="Y30" i="1"/>
  <c r="Y9" i="1"/>
  <c r="AA2" i="1"/>
  <c r="P48" i="1" l="1"/>
  <c r="K48" i="1"/>
  <c r="R48" i="1"/>
  <c r="AB2" i="1"/>
  <c r="AB26" i="1" l="1"/>
  <c r="AB34" i="1"/>
  <c r="AB24" i="1"/>
  <c r="AB36" i="1"/>
  <c r="AB25" i="1"/>
  <c r="AB12" i="1"/>
  <c r="AB20" i="1"/>
  <c r="AB17" i="1"/>
  <c r="AB32" i="1"/>
  <c r="AB28" i="1"/>
  <c r="AB10" i="1"/>
  <c r="AB21" i="1"/>
  <c r="AB16" i="1"/>
  <c r="AB7" i="1"/>
  <c r="AB15" i="1"/>
  <c r="AB29" i="1"/>
  <c r="AB37" i="1"/>
  <c r="AB38" i="1"/>
  <c r="AB47" i="1"/>
  <c r="AB40" i="1"/>
  <c r="AB44" i="1"/>
  <c r="AB3" i="1"/>
  <c r="AB43" i="1"/>
  <c r="AB5" i="1"/>
  <c r="AB45" i="1"/>
  <c r="AB8" i="1"/>
  <c r="AB14" i="1"/>
  <c r="AB6" i="1"/>
  <c r="AB39" i="1"/>
  <c r="AB13" i="1"/>
  <c r="AB27" i="1"/>
  <c r="AB31" i="1"/>
  <c r="AB33" i="1"/>
  <c r="AB11" i="1"/>
  <c r="AB4" i="1"/>
  <c r="AB18" i="1"/>
  <c r="AB22" i="1"/>
  <c r="AB42" i="1"/>
  <c r="AB19" i="1"/>
  <c r="AB30" i="1"/>
  <c r="AB41" i="1"/>
  <c r="AB35" i="1"/>
  <c r="AB23" i="1"/>
  <c r="AB9" i="1"/>
  <c r="AB46" i="1"/>
  <c r="S48" i="1" l="1"/>
</calcChain>
</file>

<file path=xl/sharedStrings.xml><?xml version="1.0" encoding="utf-8"?>
<sst xmlns="http://schemas.openxmlformats.org/spreadsheetml/2006/main" count="196" uniqueCount="88">
  <si>
    <t>Sub</t>
  </si>
  <si>
    <t>task_x</t>
  </si>
  <si>
    <t>run_x</t>
  </si>
  <si>
    <t>tsnr_x</t>
  </si>
  <si>
    <t>fd_mean_x</t>
  </si>
  <si>
    <t>task_y</t>
  </si>
  <si>
    <t>run_y</t>
  </si>
  <si>
    <t>tsnr_y</t>
  </si>
  <si>
    <t>fd_mean_y</t>
  </si>
  <si>
    <t>ID</t>
  </si>
  <si>
    <t>audit_standard_score</t>
  </si>
  <si>
    <t>dudit_standard_score</t>
  </si>
  <si>
    <t>SPSRWD</t>
  </si>
  <si>
    <t>BISBAS_BAS</t>
  </si>
  <si>
    <t>RS_deciles</t>
  </si>
  <si>
    <t>RS_deciles_demeaned</t>
  </si>
  <si>
    <t>RS_deciles_demeaned_squared</t>
  </si>
  <si>
    <t>RS_deciles_demeaned_squared_demeaned</t>
  </si>
  <si>
    <t>composite_substance</t>
  </si>
  <si>
    <t>substance * RS</t>
  </si>
  <si>
    <t>substance&amp;RS_demeaned</t>
  </si>
  <si>
    <t>substance*RS_squared</t>
  </si>
  <si>
    <t>substance*RS_squared_demeaned</t>
  </si>
  <si>
    <t>ones</t>
  </si>
  <si>
    <t>fd_mean x</t>
  </si>
  <si>
    <t>tsnr x</t>
  </si>
  <si>
    <t>comp-RS</t>
  </si>
  <si>
    <t>comp-RS-squared</t>
  </si>
  <si>
    <t>comp-sub</t>
  </si>
  <si>
    <t>sub*RS</t>
  </si>
  <si>
    <t>sub*RS-squared</t>
  </si>
  <si>
    <t>fd_mean y</t>
  </si>
  <si>
    <t>tsnr y</t>
  </si>
  <si>
    <t>sub-1001</t>
  </si>
  <si>
    <t>socialdoors</t>
  </si>
  <si>
    <t>doors</t>
  </si>
  <si>
    <t>sub-1003</t>
  </si>
  <si>
    <t>sub-1004</t>
  </si>
  <si>
    <t>sub-1006</t>
  </si>
  <si>
    <t>sub-1009</t>
  </si>
  <si>
    <t>sub-1010</t>
  </si>
  <si>
    <t>sub-1012</t>
  </si>
  <si>
    <t>sub-1013</t>
  </si>
  <si>
    <t>sub-1015</t>
  </si>
  <si>
    <t>sub-1016</t>
  </si>
  <si>
    <t>sub-1019</t>
  </si>
  <si>
    <t>sub-1021</t>
  </si>
  <si>
    <t>sub-1242</t>
  </si>
  <si>
    <t>sub-1243</t>
  </si>
  <si>
    <t>sub-1244</t>
  </si>
  <si>
    <t>sub-1245</t>
  </si>
  <si>
    <t>sub-1247</t>
  </si>
  <si>
    <t>sub-1248</t>
  </si>
  <si>
    <t>sub-1249</t>
  </si>
  <si>
    <t>sub-1251</t>
  </si>
  <si>
    <t>sub-1255</t>
  </si>
  <si>
    <t>sub-1276</t>
  </si>
  <si>
    <t>sub-1286</t>
  </si>
  <si>
    <t>sub-1294</t>
  </si>
  <si>
    <t>sub-1301</t>
  </si>
  <si>
    <t>sub-1302</t>
  </si>
  <si>
    <t>sub-1303</t>
  </si>
  <si>
    <t>sub-3116</t>
  </si>
  <si>
    <t>sub-3122</t>
  </si>
  <si>
    <t>sub-3125</t>
  </si>
  <si>
    <t>sub-3140</t>
  </si>
  <si>
    <t>sub-3143</t>
  </si>
  <si>
    <t>sub-3152</t>
  </si>
  <si>
    <t>sub-3166</t>
  </si>
  <si>
    <t>sub-3167</t>
  </si>
  <si>
    <t>sub-3170</t>
  </si>
  <si>
    <t>sub-3173</t>
  </si>
  <si>
    <t>sub-3175</t>
  </si>
  <si>
    <t>sub-3176</t>
  </si>
  <si>
    <t>sub-3189</t>
  </si>
  <si>
    <t>sub-3190</t>
  </si>
  <si>
    <t>sub-3199</t>
  </si>
  <si>
    <t>sub-3200</t>
  </si>
  <si>
    <t>sub-3206</t>
  </si>
  <si>
    <t>sub-3212</t>
  </si>
  <si>
    <t>sub-3220</t>
  </si>
  <si>
    <t>SOCIALDOORS</t>
  </si>
  <si>
    <t>DOORS</t>
  </si>
  <si>
    <t>SOCIAL + DOORS</t>
  </si>
  <si>
    <t>Doors_Win_Rel_t1</t>
  </si>
  <si>
    <t>Doors_Loss_Rel_t1</t>
  </si>
  <si>
    <t>Social_Win_Rel_t1</t>
  </si>
  <si>
    <t>Social_Loss_Rel_t1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</si>
</sst>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rgb="FF000000"/>
      <name val="Calibri"/>
      <family val="2"/>
      <charset val="1"/>
    </font>
    <font>
      <sz val="26"/>
      <name val="Arial"/>
      <family val="2"/>
      <charset val="1"/>
    </font>
    <font>
      <sz val="10"/>
      <color rgb="FF00000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2CC"/>
        <bgColor rgb="FFE2F0D9"/>
      </patternFill>
    </fill>
    <fill>
      <patternFill patternType="solid">
        <fgColor rgb="FFE2F0D9"/>
        <bgColor rgb="FFFFF2CC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Border="1"/>
    <xf numFmtId="0" fontId="0" fillId="2" borderId="0" xfId="0" applyFont="1" applyFill="1"/>
    <xf numFmtId="0" fontId="0" fillId="0" borderId="0" xfId="0"/>
    <xf numFmtId="0" fontId="0" fillId="0" borderId="0" xfId="0" applyFont="1" applyBorder="1"/>
    <xf numFmtId="0" fontId="0" fillId="2" borderId="0" xfId="0" applyFont="1" applyFill="1" applyBorder="1"/>
    <xf numFmtId="0" fontId="0" fillId="3" borderId="1" xfId="0" applyFont="1" applyFill="1" applyBorder="1"/>
    <xf numFmtId="0" fontId="0" fillId="3" borderId="2" xfId="0" applyFont="1" applyFill="1" applyBorder="1"/>
    <xf numFmtId="0" fontId="0" fillId="3" borderId="3" xfId="0" applyFont="1" applyFill="1" applyBorder="1"/>
    <xf numFmtId="0" fontId="0" fillId="3" borderId="4" xfId="0" applyFill="1" applyBorder="1"/>
    <xf numFmtId="0" fontId="0" fillId="0" borderId="5" xfId="0" applyBorder="1"/>
    <xf numFmtId="0" fontId="0" fillId="0" borderId="6" xfId="0" applyFont="1" applyBorder="1"/>
    <xf numFmtId="0" fontId="0" fillId="2" borderId="6" xfId="0" applyFill="1" applyBorder="1"/>
    <xf numFmtId="0" fontId="0" fillId="0" borderId="6" xfId="0" applyBorder="1"/>
    <xf numFmtId="0" fontId="0" fillId="3" borderId="7" xfId="0" applyFill="1" applyBorder="1"/>
    <xf numFmtId="0" fontId="0" fillId="0" borderId="8" xfId="0" applyBorder="1"/>
    <xf numFmtId="0" fontId="1" fillId="0" borderId="0" xfId="0" applyFont="1"/>
    <xf numFmtId="0" fontId="2" fillId="0" borderId="0" xfId="0" applyFont="1"/>
    <xf numFmtId="0" fontId="2" fillId="4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S1002"/>
  <sheetViews>
    <sheetView tabSelected="1" topLeftCell="AL1" zoomScale="75" zoomScaleNormal="50" workbookViewId="0">
      <selection activeCell="BA10" sqref="BA10"/>
    </sheetView>
  </sheetViews>
  <sheetFormatPr baseColWidth="10" defaultColWidth="8.83203125" defaultRowHeight="16" x14ac:dyDescent="0.2"/>
  <cols>
    <col min="1" max="3" width="11" style="1"/>
    <col min="4" max="4" width="8.5" style="1"/>
    <col min="5" max="5" width="11.83203125" style="1"/>
    <col min="6" max="39" width="11" style="1"/>
    <col min="40" max="40" width="15.5" style="3" customWidth="1"/>
    <col min="41" max="41" width="16.5" style="3" customWidth="1"/>
    <col min="42" max="42" width="15.6640625" style="3" customWidth="1"/>
    <col min="43" max="43" width="16.6640625" style="3" customWidth="1"/>
    <col min="44" max="52" width="11" style="1"/>
    <col min="53" max="53" width="15.5" style="3" customWidth="1"/>
    <col min="54" max="54" width="16.5" style="3" customWidth="1"/>
    <col min="55" max="55" width="15.6640625" style="3" customWidth="1"/>
    <col min="56" max="56" width="16.6640625" style="3" customWidth="1"/>
    <col min="57" max="58" width="11" style="1"/>
    <col min="59" max="60" width="14" style="1"/>
    <col min="61" max="1033" width="11" style="1"/>
  </cols>
  <sheetData>
    <row r="1" spans="1:1032" x14ac:dyDescent="0.2">
      <c r="A1" t="s">
        <v>0</v>
      </c>
      <c r="B1" t="s">
        <v>1</v>
      </c>
      <c r="C1" t="s">
        <v>2</v>
      </c>
      <c r="D1" s="2" t="s">
        <v>3</v>
      </c>
      <c r="E1" s="2" t="s">
        <v>4</v>
      </c>
      <c r="F1" t="s">
        <v>5</v>
      </c>
      <c r="G1" t="s">
        <v>6</v>
      </c>
      <c r="H1" s="2" t="s">
        <v>7</v>
      </c>
      <c r="I1" s="2" t="s">
        <v>8</v>
      </c>
      <c r="J1" s="3"/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/>
      <c r="Q1" s="4" t="s">
        <v>14</v>
      </c>
      <c r="R1" s="5" t="s">
        <v>15</v>
      </c>
      <c r="S1" s="4" t="s">
        <v>16</v>
      </c>
      <c r="T1" s="5" t="s">
        <v>17</v>
      </c>
      <c r="U1"/>
      <c r="V1" s="5" t="s">
        <v>18</v>
      </c>
      <c r="W1"/>
      <c r="X1" s="4" t="s">
        <v>19</v>
      </c>
      <c r="Y1" s="5" t="s">
        <v>20</v>
      </c>
      <c r="Z1"/>
      <c r="AA1" s="4" t="s">
        <v>21</v>
      </c>
      <c r="AB1" s="5" t="s">
        <v>22</v>
      </c>
      <c r="AC1"/>
      <c r="AD1"/>
      <c r="AE1"/>
      <c r="AF1" s="6" t="s">
        <v>23</v>
      </c>
      <c r="AG1" s="7" t="s">
        <v>24</v>
      </c>
      <c r="AH1" s="7" t="s">
        <v>25</v>
      </c>
      <c r="AI1" s="7" t="s">
        <v>26</v>
      </c>
      <c r="AJ1" s="7" t="s">
        <v>27</v>
      </c>
      <c r="AK1" s="7" t="s">
        <v>28</v>
      </c>
      <c r="AL1" s="7" t="s">
        <v>29</v>
      </c>
      <c r="AM1" s="8" t="s">
        <v>30</v>
      </c>
      <c r="AN1" s="18" t="s">
        <v>84</v>
      </c>
      <c r="AO1" s="18" t="s">
        <v>85</v>
      </c>
      <c r="AP1" s="18" t="s">
        <v>86</v>
      </c>
      <c r="AQ1" s="18" t="s">
        <v>87</v>
      </c>
      <c r="AR1"/>
      <c r="AS1" s="6" t="s">
        <v>23</v>
      </c>
      <c r="AT1" s="7" t="s">
        <v>31</v>
      </c>
      <c r="AU1" s="7" t="s">
        <v>32</v>
      </c>
      <c r="AV1" s="7" t="s">
        <v>26</v>
      </c>
      <c r="AW1" s="7" t="s">
        <v>27</v>
      </c>
      <c r="AX1" s="7" t="s">
        <v>28</v>
      </c>
      <c r="AY1" s="7" t="s">
        <v>29</v>
      </c>
      <c r="AZ1" s="8" t="s">
        <v>30</v>
      </c>
      <c r="BA1" s="18" t="s">
        <v>84</v>
      </c>
      <c r="BB1" s="18" t="s">
        <v>85</v>
      </c>
      <c r="BC1" s="18" t="s">
        <v>86</v>
      </c>
      <c r="BD1" s="18" t="s">
        <v>87</v>
      </c>
      <c r="BE1"/>
      <c r="BF1" s="6" t="s">
        <v>23</v>
      </c>
      <c r="BG1" s="7" t="s">
        <v>31</v>
      </c>
      <c r="BH1" s="7" t="s">
        <v>32</v>
      </c>
      <c r="BI1" s="7" t="s">
        <v>26</v>
      </c>
      <c r="BJ1" s="7" t="s">
        <v>27</v>
      </c>
      <c r="BK1" s="7" t="s">
        <v>28</v>
      </c>
      <c r="BL1" s="7" t="s">
        <v>29</v>
      </c>
      <c r="BM1" s="8" t="s">
        <v>30</v>
      </c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  <c r="AMK1"/>
      <c r="AML1"/>
      <c r="AMM1"/>
      <c r="AMN1"/>
      <c r="AMO1"/>
      <c r="AMP1"/>
      <c r="AMQ1"/>
      <c r="AMR1"/>
    </row>
    <row r="2" spans="1:1032" x14ac:dyDescent="0.2">
      <c r="A2" t="s">
        <v>33</v>
      </c>
      <c r="B2" t="s">
        <v>34</v>
      </c>
      <c r="C2">
        <v>1</v>
      </c>
      <c r="D2" s="2">
        <v>-2.0321403691334901</v>
      </c>
      <c r="E2" s="2">
        <v>1.1045069358059301</v>
      </c>
      <c r="F2" t="s">
        <v>35</v>
      </c>
      <c r="G2">
        <v>1</v>
      </c>
      <c r="H2" s="2">
        <v>-1.4300900821315199</v>
      </c>
      <c r="I2" s="2">
        <v>0.95110308515183795</v>
      </c>
      <c r="J2" s="3"/>
      <c r="K2" s="1">
        <v>1001</v>
      </c>
      <c r="L2" s="1">
        <v>6.6666666670000003</v>
      </c>
      <c r="M2" s="1">
        <v>0</v>
      </c>
      <c r="N2" s="1">
        <v>7</v>
      </c>
      <c r="O2" s="1">
        <v>44</v>
      </c>
      <c r="P2"/>
      <c r="Q2" s="1">
        <v>6</v>
      </c>
      <c r="R2" s="5">
        <f t="shared" ref="R2:R47" si="0">Q2-$G$48</f>
        <v>0.45652173913043459</v>
      </c>
      <c r="S2" s="1">
        <f t="shared" ref="S2:S47" si="1">R2*R2</f>
        <v>0.20841209829867657</v>
      </c>
      <c r="T2" s="5">
        <f t="shared" ref="T2:T47" si="2">S2-$I$48</f>
        <v>-7.9962192816635156</v>
      </c>
      <c r="U2"/>
      <c r="V2" s="5">
        <v>0.500729969459494</v>
      </c>
      <c r="W2"/>
      <c r="X2" s="1">
        <f t="shared" ref="X2:X47" si="3">V2*R2</f>
        <v>0.2285941164923776</v>
      </c>
      <c r="Y2" s="5">
        <f t="shared" ref="Y2:Y47" si="4">X2-$O$48</f>
        <v>-0.26116236934927506</v>
      </c>
      <c r="Z2"/>
      <c r="AA2" s="1">
        <f t="shared" ref="AA2:AA47" si="5">V2*T2</f>
        <v>-4.0039466366987888</v>
      </c>
      <c r="AB2" s="5">
        <f t="shared" ref="AB2:AB47" si="6">AA2-$R$48</f>
        <v>-0.94755924975467742</v>
      </c>
      <c r="AC2"/>
      <c r="AD2"/>
      <c r="AE2"/>
      <c r="AF2" s="9">
        <v>1</v>
      </c>
      <c r="AG2">
        <v>1.1045069358059301</v>
      </c>
      <c r="AH2">
        <v>-2.0321403691334901</v>
      </c>
      <c r="AI2">
        <v>0.45652173913043498</v>
      </c>
      <c r="AJ2">
        <v>-7.99621928166352</v>
      </c>
      <c r="AK2">
        <v>0.500729969459494</v>
      </c>
      <c r="AL2">
        <v>-0.261162369349275</v>
      </c>
      <c r="AM2" s="10">
        <v>-0.94755924975467698</v>
      </c>
      <c r="AN2" s="17">
        <v>4.12190015429382E-2</v>
      </c>
      <c r="AO2" s="17">
        <v>1.8339952306298399E-2</v>
      </c>
      <c r="AP2" s="17">
        <v>3.8383381343581602E-2</v>
      </c>
      <c r="AQ2" s="17">
        <v>3.0564571639272501E-3</v>
      </c>
      <c r="AR2"/>
      <c r="AS2" s="9">
        <v>1</v>
      </c>
      <c r="AT2">
        <v>0.95110308515183795</v>
      </c>
      <c r="AU2">
        <v>-1.4300900821315199</v>
      </c>
      <c r="AV2">
        <v>0.45652173913043498</v>
      </c>
      <c r="AW2">
        <v>-7.99621928166352</v>
      </c>
      <c r="AX2">
        <v>0.500729969459494</v>
      </c>
      <c r="AY2">
        <v>-0.261162369349275</v>
      </c>
      <c r="AZ2" s="10">
        <v>-0.94755924975467698</v>
      </c>
      <c r="BA2" s="17">
        <v>4.12190015429382E-2</v>
      </c>
      <c r="BB2" s="17">
        <v>1.8339952306298399E-2</v>
      </c>
      <c r="BC2" s="17">
        <v>3.8383381343581602E-2</v>
      </c>
      <c r="BD2" s="17">
        <v>3.0564571639272501E-3</v>
      </c>
      <c r="BE2"/>
      <c r="BF2" s="9">
        <v>1</v>
      </c>
      <c r="BG2">
        <f t="shared" ref="BG2:BG47" si="7">AVERAGE(AG2,AT2)</f>
        <v>1.0278050104788841</v>
      </c>
      <c r="BH2">
        <f t="shared" ref="BH2:BH47" si="8">AVERAGE(AH2,AU2)</f>
        <v>-1.7311152256325051</v>
      </c>
      <c r="BI2">
        <v>0.45652173913043498</v>
      </c>
      <c r="BJ2">
        <v>-7.99621928166352</v>
      </c>
      <c r="BK2">
        <v>0.500729969459494</v>
      </c>
      <c r="BL2">
        <v>-0.261162369349275</v>
      </c>
      <c r="BM2" s="10">
        <v>-0.94755924975467698</v>
      </c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  <c r="AMK2"/>
      <c r="AML2"/>
      <c r="AMM2"/>
      <c r="AMN2"/>
      <c r="AMO2"/>
      <c r="AMP2"/>
      <c r="AMQ2"/>
      <c r="AMR2"/>
    </row>
    <row r="3" spans="1:1032" x14ac:dyDescent="0.2">
      <c r="A3" t="s">
        <v>36</v>
      </c>
      <c r="B3" t="s">
        <v>34</v>
      </c>
      <c r="C3">
        <v>1</v>
      </c>
      <c r="D3" s="2">
        <v>-1.4458827348449199</v>
      </c>
      <c r="E3" s="2">
        <v>1.8922694303579799</v>
      </c>
      <c r="F3" t="s">
        <v>35</v>
      </c>
      <c r="G3">
        <v>1</v>
      </c>
      <c r="H3" s="2">
        <v>-0.39969206278992198</v>
      </c>
      <c r="I3" s="2">
        <v>0.53790133671828799</v>
      </c>
      <c r="J3" s="3"/>
      <c r="K3" s="1">
        <v>1003</v>
      </c>
      <c r="L3" s="1">
        <v>5</v>
      </c>
      <c r="M3" s="1">
        <v>0</v>
      </c>
      <c r="N3" s="1">
        <v>6</v>
      </c>
      <c r="O3" s="1">
        <v>45</v>
      </c>
      <c r="P3"/>
      <c r="Q3" s="1">
        <v>5</v>
      </c>
      <c r="R3" s="5">
        <f t="shared" si="0"/>
        <v>-0.54347826086956541</v>
      </c>
      <c r="S3" s="1">
        <f t="shared" si="1"/>
        <v>0.29536862003780739</v>
      </c>
      <c r="T3" s="5">
        <f t="shared" si="2"/>
        <v>-7.9092627599243848</v>
      </c>
      <c r="U3"/>
      <c r="V3" s="5">
        <v>1.85916175422969E-2</v>
      </c>
      <c r="W3"/>
      <c r="X3" s="1">
        <f t="shared" si="3"/>
        <v>-1.0104139968639623E-2</v>
      </c>
      <c r="Y3" s="5">
        <f t="shared" si="4"/>
        <v>-0.49986062581029228</v>
      </c>
      <c r="Z3"/>
      <c r="AA3" s="1">
        <f t="shared" si="5"/>
        <v>-0.14704598827404577</v>
      </c>
      <c r="AB3" s="5">
        <f t="shared" si="6"/>
        <v>2.9093413986700658</v>
      </c>
      <c r="AC3"/>
      <c r="AD3"/>
      <c r="AE3"/>
      <c r="AF3" s="9">
        <v>1</v>
      </c>
      <c r="AG3">
        <v>1.8922694303579799</v>
      </c>
      <c r="AH3">
        <v>-1.4458827348449199</v>
      </c>
      <c r="AI3">
        <v>-0.54347826086956597</v>
      </c>
      <c r="AJ3">
        <v>-7.9092627599243901</v>
      </c>
      <c r="AK3">
        <v>1.85916175422969E-2</v>
      </c>
      <c r="AL3">
        <v>-0.499860625810292</v>
      </c>
      <c r="AM3" s="10">
        <v>2.9093413986700698</v>
      </c>
      <c r="AN3" s="17">
        <v>3.4305269426053997E-2</v>
      </c>
      <c r="AO3" s="17">
        <v>1.9507665868776801E-2</v>
      </c>
      <c r="AP3" s="17">
        <v>5.4864278353590097E-2</v>
      </c>
      <c r="AQ3" s="17">
        <v>-1.84253889712514E-2</v>
      </c>
      <c r="AR3"/>
      <c r="AS3" s="9">
        <v>1</v>
      </c>
      <c r="AT3">
        <v>0.53790133671828799</v>
      </c>
      <c r="AU3">
        <v>-0.39969206278992198</v>
      </c>
      <c r="AV3">
        <v>-0.54347826086956597</v>
      </c>
      <c r="AW3">
        <v>-7.9092627599243901</v>
      </c>
      <c r="AX3">
        <v>1.85916175422969E-2</v>
      </c>
      <c r="AY3">
        <v>-0.499860625810292</v>
      </c>
      <c r="AZ3" s="10">
        <v>2.9093413986700698</v>
      </c>
      <c r="BA3" s="17">
        <v>3.4305269426053997E-2</v>
      </c>
      <c r="BB3" s="17">
        <v>1.9507665868776801E-2</v>
      </c>
      <c r="BC3" s="17">
        <v>5.4864278353590097E-2</v>
      </c>
      <c r="BD3" s="17">
        <v>-1.84253889712514E-2</v>
      </c>
      <c r="BE3"/>
      <c r="BF3" s="9">
        <v>1</v>
      </c>
      <c r="BG3">
        <f t="shared" si="7"/>
        <v>1.2150853835381339</v>
      </c>
      <c r="BH3">
        <f t="shared" si="8"/>
        <v>-0.92278739881742089</v>
      </c>
      <c r="BI3">
        <v>-0.54347826086956597</v>
      </c>
      <c r="BJ3">
        <v>-7.9092627599243901</v>
      </c>
      <c r="BK3">
        <v>1.85916175422969E-2</v>
      </c>
      <c r="BL3">
        <v>-0.499860625810292</v>
      </c>
      <c r="BM3" s="10">
        <v>2.9093413986700698</v>
      </c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  <c r="AMK3"/>
      <c r="AML3"/>
      <c r="AMM3"/>
      <c r="AMN3"/>
      <c r="AMO3"/>
      <c r="AMP3"/>
      <c r="AMQ3"/>
      <c r="AMR3"/>
    </row>
    <row r="4" spans="1:1032" x14ac:dyDescent="0.2">
      <c r="A4" t="s">
        <v>37</v>
      </c>
      <c r="B4" t="s">
        <v>34</v>
      </c>
      <c r="C4">
        <v>1</v>
      </c>
      <c r="D4" s="2">
        <v>-1.26529660722565</v>
      </c>
      <c r="E4" s="2">
        <v>-0.31388074206495498</v>
      </c>
      <c r="F4" t="s">
        <v>35</v>
      </c>
      <c r="G4">
        <v>1</v>
      </c>
      <c r="H4" s="2">
        <v>-9.87342832775015E-3</v>
      </c>
      <c r="I4" s="2">
        <v>-0.66031468768067902</v>
      </c>
      <c r="J4" s="3"/>
      <c r="K4" s="1">
        <v>1004</v>
      </c>
      <c r="L4" s="1">
        <v>4</v>
      </c>
      <c r="M4" s="1">
        <v>0</v>
      </c>
      <c r="N4" s="1">
        <v>14</v>
      </c>
      <c r="O4" s="1">
        <v>39</v>
      </c>
      <c r="P4"/>
      <c r="Q4" s="1">
        <v>8</v>
      </c>
      <c r="R4" s="5">
        <f t="shared" si="0"/>
        <v>2.4565217391304346</v>
      </c>
      <c r="S4" s="1">
        <f t="shared" si="1"/>
        <v>6.0344990548204152</v>
      </c>
      <c r="T4" s="5">
        <f t="shared" si="2"/>
        <v>-2.1701323251417772</v>
      </c>
      <c r="U4"/>
      <c r="V4" s="5">
        <v>-0.27069139355016503</v>
      </c>
      <c r="W4"/>
      <c r="X4" s="1">
        <f t="shared" si="3"/>
        <v>-0.66495929285149225</v>
      </c>
      <c r="Y4" s="5">
        <f t="shared" si="4"/>
        <v>-1.154715778693145</v>
      </c>
      <c r="Z4"/>
      <c r="AA4" s="1">
        <f t="shared" si="5"/>
        <v>0.58743614328088756</v>
      </c>
      <c r="AB4" s="5">
        <f t="shared" si="6"/>
        <v>3.6438235302249988</v>
      </c>
      <c r="AC4"/>
      <c r="AD4"/>
      <c r="AE4"/>
      <c r="AF4" s="9">
        <v>1</v>
      </c>
      <c r="AG4">
        <v>-0.31388074206495498</v>
      </c>
      <c r="AH4">
        <v>-1.26529660722565</v>
      </c>
      <c r="AI4">
        <v>2.4565217391304301</v>
      </c>
      <c r="AJ4">
        <v>-2.1701323251417799</v>
      </c>
      <c r="AK4">
        <v>-0.27069139355016503</v>
      </c>
      <c r="AL4">
        <v>-1.1547157786931499</v>
      </c>
      <c r="AM4" s="10">
        <v>3.6438235302250002</v>
      </c>
      <c r="AN4" s="17">
        <v>3.8707079452630799E-2</v>
      </c>
      <c r="AO4" s="17">
        <v>4.2276017717454498E-2</v>
      </c>
      <c r="AP4" s="17">
        <v>1.5213000102278801E-2</v>
      </c>
      <c r="AQ4" s="17">
        <v>4.3694287039757203E-2</v>
      </c>
      <c r="AR4"/>
      <c r="AS4" s="9">
        <v>1</v>
      </c>
      <c r="AT4">
        <v>-0.66031468768067902</v>
      </c>
      <c r="AU4">
        <v>-9.87342832775015E-3</v>
      </c>
      <c r="AV4">
        <v>2.4565217391304301</v>
      </c>
      <c r="AW4">
        <v>-2.1701323251417799</v>
      </c>
      <c r="AX4">
        <v>-0.27069139355016503</v>
      </c>
      <c r="AY4">
        <v>-1.1547157786931499</v>
      </c>
      <c r="AZ4" s="10">
        <v>3.6438235302250002</v>
      </c>
      <c r="BA4" s="17">
        <v>3.8707079452630799E-2</v>
      </c>
      <c r="BB4" s="17">
        <v>4.2276017717454498E-2</v>
      </c>
      <c r="BC4" s="17">
        <v>1.5213000102278801E-2</v>
      </c>
      <c r="BD4" s="17">
        <v>4.3694287039757203E-2</v>
      </c>
      <c r="BE4"/>
      <c r="BF4" s="9">
        <v>1</v>
      </c>
      <c r="BG4">
        <f t="shared" si="7"/>
        <v>-0.487097714872817</v>
      </c>
      <c r="BH4">
        <f t="shared" si="8"/>
        <v>-0.63758501777670007</v>
      </c>
      <c r="BI4">
        <v>2.4565217391304301</v>
      </c>
      <c r="BJ4">
        <v>-2.1701323251417799</v>
      </c>
      <c r="BK4">
        <v>-0.27069139355016503</v>
      </c>
      <c r="BL4">
        <v>-1.1547157786931499</v>
      </c>
      <c r="BM4" s="10">
        <v>3.6438235302250002</v>
      </c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  <c r="AMK4"/>
      <c r="AML4"/>
      <c r="AMM4"/>
      <c r="AMN4"/>
      <c r="AMO4"/>
      <c r="AMP4"/>
      <c r="AMQ4"/>
      <c r="AMR4"/>
    </row>
    <row r="5" spans="1:1032" x14ac:dyDescent="0.2">
      <c r="A5" t="s">
        <v>38</v>
      </c>
      <c r="B5" t="s">
        <v>34</v>
      </c>
      <c r="C5">
        <v>1</v>
      </c>
      <c r="D5" s="2">
        <v>1.13158653534321</v>
      </c>
      <c r="E5" s="2">
        <v>-0.87595490840467005</v>
      </c>
      <c r="F5" t="s">
        <v>35</v>
      </c>
      <c r="G5">
        <v>1</v>
      </c>
      <c r="H5" s="2">
        <v>-0.72377562558110198</v>
      </c>
      <c r="I5" s="2">
        <v>-0.579135548629374</v>
      </c>
      <c r="J5" s="3"/>
      <c r="K5" s="1">
        <v>1006</v>
      </c>
      <c r="L5" s="1">
        <v>1</v>
      </c>
      <c r="M5" s="1">
        <v>0</v>
      </c>
      <c r="N5" s="1">
        <v>12</v>
      </c>
      <c r="O5" s="1">
        <v>37</v>
      </c>
      <c r="P5"/>
      <c r="Q5" s="1">
        <v>5</v>
      </c>
      <c r="R5" s="5">
        <f t="shared" si="0"/>
        <v>-0.54347826086956541</v>
      </c>
      <c r="S5" s="1">
        <f t="shared" si="1"/>
        <v>0.29536862003780739</v>
      </c>
      <c r="T5" s="5">
        <f t="shared" si="2"/>
        <v>-7.9092627599243848</v>
      </c>
      <c r="U5"/>
      <c r="V5" s="5">
        <v>-1.1385404268275501</v>
      </c>
      <c r="W5"/>
      <c r="X5" s="1">
        <f t="shared" si="3"/>
        <v>0.61877197110192961</v>
      </c>
      <c r="Y5" s="5">
        <f t="shared" si="4"/>
        <v>0.12901548526027695</v>
      </c>
      <c r="Z5"/>
      <c r="AA5" s="1">
        <f t="shared" si="5"/>
        <v>9.005015398575555</v>
      </c>
      <c r="AB5" s="5">
        <f t="shared" si="6"/>
        <v>12.061402785519666</v>
      </c>
      <c r="AC5"/>
      <c r="AD5"/>
      <c r="AE5"/>
      <c r="AF5" s="9">
        <v>1</v>
      </c>
      <c r="AG5">
        <v>-0.87595490840467005</v>
      </c>
      <c r="AH5">
        <v>1.13158653534321</v>
      </c>
      <c r="AI5">
        <v>-0.54347826086956597</v>
      </c>
      <c r="AJ5">
        <v>-7.9092627599243901</v>
      </c>
      <c r="AK5">
        <v>-1.1385404268275501</v>
      </c>
      <c r="AL5">
        <v>0.12901548526027701</v>
      </c>
      <c r="AM5" s="10">
        <v>12.0614027855197</v>
      </c>
      <c r="AN5" s="17">
        <v>1.9412328059153799E-2</v>
      </c>
      <c r="AO5" s="17">
        <v>6.34086985848653E-3</v>
      </c>
      <c r="AP5" s="17">
        <v>6.1312674888953901E-2</v>
      </c>
      <c r="AQ5" s="17">
        <v>-2.73040585476878E-2</v>
      </c>
      <c r="AR5"/>
      <c r="AS5" s="9">
        <v>1</v>
      </c>
      <c r="AT5">
        <v>-0.579135548629374</v>
      </c>
      <c r="AU5">
        <v>-0.72377562558110198</v>
      </c>
      <c r="AV5">
        <v>-0.54347826086956597</v>
      </c>
      <c r="AW5">
        <v>-7.9092627599243901</v>
      </c>
      <c r="AX5">
        <v>-1.1385404268275501</v>
      </c>
      <c r="AY5">
        <v>0.12901548526027701</v>
      </c>
      <c r="AZ5" s="10">
        <v>12.0614027855197</v>
      </c>
      <c r="BA5" s="17">
        <v>1.9412328059153799E-2</v>
      </c>
      <c r="BB5" s="17">
        <v>6.34086985848653E-3</v>
      </c>
      <c r="BC5" s="17">
        <v>6.1312674888953901E-2</v>
      </c>
      <c r="BD5" s="17">
        <v>-2.73040585476878E-2</v>
      </c>
      <c r="BE5"/>
      <c r="BF5" s="9">
        <v>1</v>
      </c>
      <c r="BG5">
        <f t="shared" si="7"/>
        <v>-0.72754522851702208</v>
      </c>
      <c r="BH5">
        <f t="shared" si="8"/>
        <v>0.20390545488105399</v>
      </c>
      <c r="BI5">
        <v>-0.54347826086956597</v>
      </c>
      <c r="BJ5">
        <v>-7.9092627599243901</v>
      </c>
      <c r="BK5">
        <v>-1.1385404268275501</v>
      </c>
      <c r="BL5">
        <v>0.12901548526027701</v>
      </c>
      <c r="BM5" s="10">
        <v>12.0614027855197</v>
      </c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  <c r="AMK5"/>
      <c r="AML5"/>
      <c r="AMM5"/>
      <c r="AMN5"/>
      <c r="AMO5"/>
      <c r="AMP5"/>
      <c r="AMQ5"/>
      <c r="AMR5"/>
    </row>
    <row r="6" spans="1:1032" x14ac:dyDescent="0.2">
      <c r="A6" t="s">
        <v>39</v>
      </c>
      <c r="B6" t="s">
        <v>34</v>
      </c>
      <c r="C6">
        <v>1</v>
      </c>
      <c r="D6" s="2">
        <v>7.1518956525239694E-2</v>
      </c>
      <c r="E6" s="2">
        <v>7.5555307904340702E-2</v>
      </c>
      <c r="F6" t="s">
        <v>35</v>
      </c>
      <c r="G6">
        <v>1</v>
      </c>
      <c r="H6" s="2">
        <v>0.43316364971270299</v>
      </c>
      <c r="I6" s="2">
        <v>-4.97843606098297E-2</v>
      </c>
      <c r="J6" s="3"/>
      <c r="K6" s="1">
        <v>1009</v>
      </c>
      <c r="L6" s="1">
        <v>1</v>
      </c>
      <c r="M6" s="1">
        <v>0</v>
      </c>
      <c r="N6" s="1">
        <v>12</v>
      </c>
      <c r="O6" s="1">
        <v>40</v>
      </c>
      <c r="P6"/>
      <c r="Q6" s="1">
        <v>7</v>
      </c>
      <c r="R6" s="5">
        <f t="shared" si="0"/>
        <v>1.4565217391304346</v>
      </c>
      <c r="S6" s="1">
        <f t="shared" si="1"/>
        <v>2.1214555765595455</v>
      </c>
      <c r="T6" s="5">
        <f t="shared" si="2"/>
        <v>-6.0831758034026464</v>
      </c>
      <c r="U6"/>
      <c r="V6" s="5">
        <v>-1.1385404268275501</v>
      </c>
      <c r="W6"/>
      <c r="X6" s="1">
        <f t="shared" si="3"/>
        <v>-1.6583088825531704</v>
      </c>
      <c r="Y6" s="5">
        <f t="shared" si="4"/>
        <v>-2.148065368394823</v>
      </c>
      <c r="Z6"/>
      <c r="AA6" s="1">
        <f t="shared" si="5"/>
        <v>6.9259415756730736</v>
      </c>
      <c r="AB6" s="5">
        <f t="shared" si="6"/>
        <v>9.9823289626171849</v>
      </c>
      <c r="AC6"/>
      <c r="AD6"/>
      <c r="AE6"/>
      <c r="AF6" s="9">
        <v>1</v>
      </c>
      <c r="AG6">
        <v>7.5555307904340702E-2</v>
      </c>
      <c r="AH6">
        <v>7.1518956525239694E-2</v>
      </c>
      <c r="AI6">
        <v>1.4565217391304299</v>
      </c>
      <c r="AJ6">
        <v>-6.08317580340265</v>
      </c>
      <c r="AK6">
        <v>-1.1385404268275501</v>
      </c>
      <c r="AL6">
        <v>-2.1480653683948199</v>
      </c>
      <c r="AM6" s="10">
        <v>9.9823289626171903</v>
      </c>
      <c r="AN6" s="17">
        <v>-5.64200695525904E-3</v>
      </c>
      <c r="AO6" s="17">
        <v>4.3581208563974301E-2</v>
      </c>
      <c r="AP6" s="17">
        <v>2.88807402936564E-2</v>
      </c>
      <c r="AQ6" s="17">
        <v>8.6636701388200996E-3</v>
      </c>
      <c r="AR6"/>
      <c r="AS6" s="9">
        <v>1</v>
      </c>
      <c r="AT6">
        <v>-4.97843606098297E-2</v>
      </c>
      <c r="AU6">
        <v>0.43316364971270299</v>
      </c>
      <c r="AV6">
        <v>1.4565217391304299</v>
      </c>
      <c r="AW6">
        <v>-6.08317580340265</v>
      </c>
      <c r="AX6">
        <v>-1.1385404268275501</v>
      </c>
      <c r="AY6">
        <v>-2.1480653683948199</v>
      </c>
      <c r="AZ6" s="10">
        <v>9.9823289626171903</v>
      </c>
      <c r="BA6" s="17">
        <v>-5.64200695525904E-3</v>
      </c>
      <c r="BB6" s="17">
        <v>4.3581208563974301E-2</v>
      </c>
      <c r="BC6" s="17">
        <v>2.88807402936564E-2</v>
      </c>
      <c r="BD6" s="17">
        <v>8.6636701388200996E-3</v>
      </c>
      <c r="BE6"/>
      <c r="BF6" s="9">
        <v>1</v>
      </c>
      <c r="BG6">
        <f t="shared" si="7"/>
        <v>1.2885473647255501E-2</v>
      </c>
      <c r="BH6">
        <f t="shared" si="8"/>
        <v>0.25234130311897135</v>
      </c>
      <c r="BI6">
        <v>1.4565217391304299</v>
      </c>
      <c r="BJ6">
        <v>-6.08317580340265</v>
      </c>
      <c r="BK6">
        <v>-1.1385404268275501</v>
      </c>
      <c r="BL6">
        <v>-2.1480653683948199</v>
      </c>
      <c r="BM6" s="10">
        <v>9.9823289626171903</v>
      </c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  <c r="AMK6"/>
      <c r="AML6"/>
      <c r="AMM6"/>
      <c r="AMN6"/>
      <c r="AMO6"/>
      <c r="AMP6"/>
      <c r="AMQ6"/>
      <c r="AMR6"/>
    </row>
    <row r="7" spans="1:1032" x14ac:dyDescent="0.2">
      <c r="A7" t="s">
        <v>40</v>
      </c>
      <c r="B7" t="s">
        <v>34</v>
      </c>
      <c r="C7">
        <v>1</v>
      </c>
      <c r="D7" s="2">
        <v>-1.94239094590821</v>
      </c>
      <c r="E7" s="2">
        <v>1.86858703370487</v>
      </c>
      <c r="F7" t="s">
        <v>35</v>
      </c>
      <c r="G7">
        <v>1</v>
      </c>
      <c r="H7" s="2">
        <v>-2.1221013943518199</v>
      </c>
      <c r="I7" s="2">
        <v>2.1125156172917898</v>
      </c>
      <c r="J7" s="3"/>
      <c r="K7" s="1">
        <v>1010</v>
      </c>
      <c r="L7" s="1">
        <v>14</v>
      </c>
      <c r="M7" s="1">
        <v>3.636363636</v>
      </c>
      <c r="N7" s="1">
        <v>11</v>
      </c>
      <c r="O7" s="1">
        <v>37</v>
      </c>
      <c r="P7"/>
      <c r="Q7" s="1">
        <v>4</v>
      </c>
      <c r="R7" s="5">
        <f t="shared" si="0"/>
        <v>-1.5434782608695654</v>
      </c>
      <c r="S7" s="1">
        <f t="shared" si="1"/>
        <v>2.382325141776938</v>
      </c>
      <c r="T7" s="5">
        <f t="shared" si="2"/>
        <v>-5.8223062381852539</v>
      </c>
      <c r="U7"/>
      <c r="V7" s="5">
        <v>3.4841909705790699</v>
      </c>
      <c r="W7"/>
      <c r="X7" s="1">
        <f t="shared" si="3"/>
        <v>-5.3777730198068259</v>
      </c>
      <c r="Y7" s="5">
        <f t="shared" si="4"/>
        <v>-5.8675295056484789</v>
      </c>
      <c r="Z7"/>
      <c r="AA7" s="1">
        <f t="shared" si="5"/>
        <v>-20.286026823031253</v>
      </c>
      <c r="AB7" s="5">
        <f t="shared" si="6"/>
        <v>-17.22963943608714</v>
      </c>
      <c r="AC7"/>
      <c r="AD7"/>
      <c r="AE7"/>
      <c r="AF7" s="9">
        <v>1</v>
      </c>
      <c r="AG7">
        <v>1.86858703370487</v>
      </c>
      <c r="AH7">
        <v>-1.94239094590821</v>
      </c>
      <c r="AI7">
        <v>-1.5434782608695701</v>
      </c>
      <c r="AJ7">
        <v>-5.8223062381852504</v>
      </c>
      <c r="AK7">
        <v>3.4841909705790699</v>
      </c>
      <c r="AL7">
        <v>-5.8675295056484797</v>
      </c>
      <c r="AM7" s="10">
        <v>-17.229639436087101</v>
      </c>
      <c r="AN7" s="17">
        <v>6.1109788721329904E-3</v>
      </c>
      <c r="AO7" s="17">
        <v>4.5752469804329003E-2</v>
      </c>
      <c r="AP7" s="17">
        <v>5.0723250462046697E-2</v>
      </c>
      <c r="AQ7" s="17">
        <v>-1.7282842128163001E-2</v>
      </c>
      <c r="AR7"/>
      <c r="AS7" s="9">
        <v>1</v>
      </c>
      <c r="AT7">
        <v>2.1125156172917898</v>
      </c>
      <c r="AU7">
        <v>-2.1221013943518199</v>
      </c>
      <c r="AV7">
        <v>-1.5434782608695701</v>
      </c>
      <c r="AW7">
        <v>-5.8223062381852504</v>
      </c>
      <c r="AX7">
        <v>3.4841909705790699</v>
      </c>
      <c r="AY7">
        <v>-5.8675295056484797</v>
      </c>
      <c r="AZ7" s="10">
        <v>-17.229639436087101</v>
      </c>
      <c r="BA7" s="17">
        <v>6.1109788721329904E-3</v>
      </c>
      <c r="BB7" s="17">
        <v>4.5752469804329003E-2</v>
      </c>
      <c r="BC7" s="17">
        <v>5.0723250462046697E-2</v>
      </c>
      <c r="BD7" s="17">
        <v>-1.7282842128163001E-2</v>
      </c>
      <c r="BE7"/>
      <c r="BF7" s="9">
        <v>1</v>
      </c>
      <c r="BG7">
        <f t="shared" si="7"/>
        <v>1.99055132549833</v>
      </c>
      <c r="BH7">
        <f t="shared" si="8"/>
        <v>-2.0322461701300147</v>
      </c>
      <c r="BI7">
        <v>-1.5434782608695701</v>
      </c>
      <c r="BJ7">
        <v>-5.8223062381852504</v>
      </c>
      <c r="BK7">
        <v>3.4841909705790699</v>
      </c>
      <c r="BL7">
        <v>-5.8675295056484797</v>
      </c>
      <c r="BM7" s="10">
        <v>-17.229639436087101</v>
      </c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  <c r="AMK7"/>
      <c r="AML7"/>
      <c r="AMM7"/>
      <c r="AMN7"/>
      <c r="AMO7"/>
      <c r="AMP7"/>
      <c r="AMQ7"/>
      <c r="AMR7"/>
    </row>
    <row r="8" spans="1:1032" x14ac:dyDescent="0.2">
      <c r="A8" t="s">
        <v>41</v>
      </c>
      <c r="B8" t="s">
        <v>34</v>
      </c>
      <c r="C8">
        <v>1</v>
      </c>
      <c r="D8" s="2">
        <v>1.4915526259985701</v>
      </c>
      <c r="E8" s="2">
        <v>-0.630176131342851</v>
      </c>
      <c r="F8" t="s">
        <v>35</v>
      </c>
      <c r="G8">
        <v>1</v>
      </c>
      <c r="H8" s="2">
        <v>0.48350004595225998</v>
      </c>
      <c r="I8" s="2">
        <v>-0.58138307547125201</v>
      </c>
      <c r="J8" s="3"/>
      <c r="K8" s="1">
        <v>1012</v>
      </c>
      <c r="L8" s="1">
        <v>0</v>
      </c>
      <c r="M8" s="1">
        <v>0</v>
      </c>
      <c r="N8" s="1">
        <v>5</v>
      </c>
      <c r="O8" s="1">
        <v>33</v>
      </c>
      <c r="P8"/>
      <c r="Q8" s="1">
        <v>1</v>
      </c>
      <c r="R8" s="5">
        <f t="shared" si="0"/>
        <v>-4.5434782608695654</v>
      </c>
      <c r="S8" s="1">
        <f t="shared" si="1"/>
        <v>20.643194706994329</v>
      </c>
      <c r="T8" s="5">
        <f t="shared" si="2"/>
        <v>12.438563327032137</v>
      </c>
      <c r="U8"/>
      <c r="V8" s="5">
        <v>-1.4278234379200101</v>
      </c>
      <c r="W8"/>
      <c r="X8" s="1">
        <f t="shared" si="3"/>
        <v>6.4872847505496116</v>
      </c>
      <c r="Y8" s="5">
        <f t="shared" si="4"/>
        <v>5.9975282647079586</v>
      </c>
      <c r="Z8"/>
      <c r="AA8" s="1">
        <f t="shared" si="5"/>
        <v>-17.760072252388785</v>
      </c>
      <c r="AB8" s="5">
        <f t="shared" si="6"/>
        <v>-14.703684865444673</v>
      </c>
      <c r="AC8"/>
      <c r="AD8"/>
      <c r="AE8"/>
      <c r="AF8" s="9">
        <v>1</v>
      </c>
      <c r="AG8">
        <v>-0.630176131342851</v>
      </c>
      <c r="AH8">
        <v>1.4915526259985701</v>
      </c>
      <c r="AI8">
        <v>-4.5434782608695699</v>
      </c>
      <c r="AJ8">
        <v>12.438563327032099</v>
      </c>
      <c r="AK8">
        <v>-1.4278234379200101</v>
      </c>
      <c r="AL8">
        <v>5.9975282647079604</v>
      </c>
      <c r="AM8" s="10">
        <v>-14.7036848654447</v>
      </c>
      <c r="AN8" s="17">
        <v>5.7587477248477398E-3</v>
      </c>
      <c r="AO8" s="17">
        <v>4.2845415625812802E-2</v>
      </c>
      <c r="AP8" s="17">
        <v>-2.25104351416862E-2</v>
      </c>
      <c r="AQ8" s="17">
        <v>3.2767706816636197E-2</v>
      </c>
      <c r="AR8"/>
      <c r="AS8" s="9">
        <v>1</v>
      </c>
      <c r="AT8">
        <v>-0.58138307547125201</v>
      </c>
      <c r="AU8">
        <v>0.48350004595225998</v>
      </c>
      <c r="AV8">
        <v>-4.5434782608695699</v>
      </c>
      <c r="AW8">
        <v>12.438563327032099</v>
      </c>
      <c r="AX8">
        <v>-1.4278234379200101</v>
      </c>
      <c r="AY8">
        <v>5.9975282647079604</v>
      </c>
      <c r="AZ8" s="10">
        <v>-14.7036848654447</v>
      </c>
      <c r="BA8" s="17">
        <v>5.7587477248477398E-3</v>
      </c>
      <c r="BB8" s="17">
        <v>4.2845415625812802E-2</v>
      </c>
      <c r="BC8" s="17">
        <v>-2.25104351416862E-2</v>
      </c>
      <c r="BD8" s="17">
        <v>3.2767706816636197E-2</v>
      </c>
      <c r="BE8"/>
      <c r="BF8" s="9">
        <v>1</v>
      </c>
      <c r="BG8">
        <f t="shared" si="7"/>
        <v>-0.6057796034070515</v>
      </c>
      <c r="BH8">
        <f t="shared" si="8"/>
        <v>0.98752633597541506</v>
      </c>
      <c r="BI8">
        <v>-4.5434782608695699</v>
      </c>
      <c r="BJ8">
        <v>12.438563327032099</v>
      </c>
      <c r="BK8">
        <v>-1.4278234379200101</v>
      </c>
      <c r="BL8">
        <v>5.9975282647079604</v>
      </c>
      <c r="BM8" s="10">
        <v>-14.7036848654447</v>
      </c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  <c r="AMK8"/>
      <c r="AML8"/>
      <c r="AMM8"/>
      <c r="AMN8"/>
      <c r="AMO8"/>
      <c r="AMP8"/>
      <c r="AMQ8"/>
      <c r="AMR8"/>
    </row>
    <row r="9" spans="1:1032" x14ac:dyDescent="0.2">
      <c r="A9" t="s">
        <v>42</v>
      </c>
      <c r="B9" t="s">
        <v>34</v>
      </c>
      <c r="C9">
        <v>1</v>
      </c>
      <c r="D9" s="2">
        <v>1.7884915154644401</v>
      </c>
      <c r="E9" s="2">
        <v>-1.2883160084303</v>
      </c>
      <c r="F9" t="s">
        <v>35</v>
      </c>
      <c r="G9">
        <v>1</v>
      </c>
      <c r="H9" s="2">
        <v>1.2944252282992299</v>
      </c>
      <c r="I9" s="2">
        <v>-1.12085040695196</v>
      </c>
      <c r="J9" s="3"/>
      <c r="K9" s="1">
        <v>1013</v>
      </c>
      <c r="L9" s="1">
        <v>2.2222222220000001</v>
      </c>
      <c r="M9" s="1">
        <v>0</v>
      </c>
      <c r="N9" s="1">
        <v>16</v>
      </c>
      <c r="O9" s="1">
        <v>41</v>
      </c>
      <c r="P9" s="4"/>
      <c r="Q9" s="1">
        <v>10</v>
      </c>
      <c r="R9" s="5">
        <f t="shared" si="0"/>
        <v>4.4565217391304346</v>
      </c>
      <c r="S9" s="1">
        <f t="shared" si="1"/>
        <v>19.860586011342154</v>
      </c>
      <c r="T9" s="5">
        <f t="shared" si="2"/>
        <v>11.655954631379961</v>
      </c>
      <c r="U9"/>
      <c r="V9" s="5">
        <v>-0.78497230222327097</v>
      </c>
      <c r="W9"/>
      <c r="X9" s="1">
        <f t="shared" si="3"/>
        <v>-3.4982461294732725</v>
      </c>
      <c r="Y9" s="5">
        <f t="shared" si="4"/>
        <v>-3.9880026153149251</v>
      </c>
      <c r="Z9"/>
      <c r="AA9" s="1">
        <f t="shared" si="5"/>
        <v>-9.1496015416043264</v>
      </c>
      <c r="AB9" s="5">
        <f t="shared" si="6"/>
        <v>-6.093214154660215</v>
      </c>
      <c r="AC9"/>
      <c r="AD9"/>
      <c r="AE9"/>
      <c r="AF9" s="9">
        <v>1</v>
      </c>
      <c r="AG9">
        <v>-1.2883160084303</v>
      </c>
      <c r="AH9">
        <v>1.7884915154644401</v>
      </c>
      <c r="AI9">
        <v>4.4565217391304301</v>
      </c>
      <c r="AJ9">
        <v>11.65595463138</v>
      </c>
      <c r="AK9">
        <v>-0.78497230222327097</v>
      </c>
      <c r="AL9">
        <v>-3.9880026153149202</v>
      </c>
      <c r="AM9" s="10">
        <v>-6.0932141546602203</v>
      </c>
      <c r="AN9" s="17">
        <v>2.68199693644764E-2</v>
      </c>
      <c r="AO9" s="17">
        <v>1.7803805276803801E-2</v>
      </c>
      <c r="AP9" s="17">
        <v>-6.2564234152661102E-3</v>
      </c>
      <c r="AQ9" s="17">
        <v>5.4673284590324403E-2</v>
      </c>
      <c r="AR9"/>
      <c r="AS9" s="9">
        <v>1</v>
      </c>
      <c r="AT9">
        <v>-1.12085040695196</v>
      </c>
      <c r="AU9">
        <v>1.2944252282992299</v>
      </c>
      <c r="AV9">
        <v>4.4565217391304301</v>
      </c>
      <c r="AW9">
        <v>11.65595463138</v>
      </c>
      <c r="AX9">
        <v>-0.78497230222327097</v>
      </c>
      <c r="AY9">
        <v>-3.9880026153149202</v>
      </c>
      <c r="AZ9" s="10">
        <v>-6.0932141546602203</v>
      </c>
      <c r="BA9" s="17">
        <v>2.68199693644764E-2</v>
      </c>
      <c r="BB9" s="17">
        <v>1.7803805276803801E-2</v>
      </c>
      <c r="BC9" s="17">
        <v>-6.2564234152661102E-3</v>
      </c>
      <c r="BD9" s="17">
        <v>5.4673284590324403E-2</v>
      </c>
      <c r="BE9"/>
      <c r="BF9" s="9">
        <v>1</v>
      </c>
      <c r="BG9">
        <f t="shared" si="7"/>
        <v>-1.20458320769113</v>
      </c>
      <c r="BH9">
        <f t="shared" si="8"/>
        <v>1.5414583718818351</v>
      </c>
      <c r="BI9">
        <v>4.4565217391304301</v>
      </c>
      <c r="BJ9">
        <v>11.65595463138</v>
      </c>
      <c r="BK9">
        <v>-0.78497230222327097</v>
      </c>
      <c r="BL9">
        <v>-3.9880026153149202</v>
      </c>
      <c r="BM9" s="10">
        <v>-6.0932141546602203</v>
      </c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  <c r="AMK9"/>
      <c r="AML9"/>
      <c r="AMM9"/>
      <c r="AMN9"/>
      <c r="AMO9"/>
      <c r="AMP9"/>
      <c r="AMQ9"/>
      <c r="AMR9"/>
    </row>
    <row r="10" spans="1:1032" x14ac:dyDescent="0.2">
      <c r="A10" t="s">
        <v>43</v>
      </c>
      <c r="B10" t="s">
        <v>34</v>
      </c>
      <c r="C10">
        <v>1</v>
      </c>
      <c r="D10" s="2">
        <v>0.87848367084083701</v>
      </c>
      <c r="E10" s="2">
        <v>-0.31765504146196799</v>
      </c>
      <c r="F10" t="s">
        <v>35</v>
      </c>
      <c r="G10">
        <v>1</v>
      </c>
      <c r="H10" s="2">
        <v>1.3497740606411199</v>
      </c>
      <c r="I10" s="2">
        <v>-0.26745777439024698</v>
      </c>
      <c r="J10" s="3"/>
      <c r="K10" s="1">
        <v>1015</v>
      </c>
      <c r="L10" s="1">
        <v>13</v>
      </c>
      <c r="M10" s="1">
        <v>0</v>
      </c>
      <c r="N10" s="1">
        <v>9</v>
      </c>
      <c r="O10" s="1">
        <v>35</v>
      </c>
      <c r="P10"/>
      <c r="Q10" s="1">
        <v>2</v>
      </c>
      <c r="R10" s="5">
        <f t="shared" si="0"/>
        <v>-3.5434782608695654</v>
      </c>
      <c r="S10" s="1">
        <f t="shared" si="1"/>
        <v>12.5562381852552</v>
      </c>
      <c r="T10" s="5">
        <f t="shared" si="2"/>
        <v>4.3516068052930077</v>
      </c>
      <c r="U10"/>
      <c r="V10" s="5">
        <v>2.3328557062819901</v>
      </c>
      <c r="W10"/>
      <c r="X10" s="1">
        <f t="shared" si="3"/>
        <v>-8.2664234809557477</v>
      </c>
      <c r="Y10" s="5">
        <f t="shared" si="4"/>
        <v>-8.7561799667974007</v>
      </c>
      <c r="Z10"/>
      <c r="AA10" s="1">
        <f t="shared" si="5"/>
        <v>10.151670767223335</v>
      </c>
      <c r="AB10" s="5">
        <f t="shared" si="6"/>
        <v>13.208058154167446</v>
      </c>
      <c r="AC10"/>
      <c r="AD10"/>
      <c r="AE10"/>
      <c r="AF10" s="9">
        <v>1</v>
      </c>
      <c r="AG10">
        <v>-0.31765504146196799</v>
      </c>
      <c r="AH10">
        <v>0.87848367084083701</v>
      </c>
      <c r="AI10">
        <v>-3.5434782608695699</v>
      </c>
      <c r="AJ10">
        <v>4.3516068052930104</v>
      </c>
      <c r="AK10">
        <v>2.3328557062819901</v>
      </c>
      <c r="AL10">
        <v>-8.7561799667974007</v>
      </c>
      <c r="AM10" s="10">
        <v>13.2080581541674</v>
      </c>
      <c r="AN10" s="17">
        <v>4.0620538717347603E-3</v>
      </c>
      <c r="AO10" s="17">
        <v>1.0320722090277601E-2</v>
      </c>
      <c r="AP10" s="17">
        <v>-1.9515013590127001E-2</v>
      </c>
      <c r="AQ10" s="17">
        <v>5.8899553942457501E-2</v>
      </c>
      <c r="AR10"/>
      <c r="AS10" s="9">
        <v>1</v>
      </c>
      <c r="AT10">
        <v>-0.26745777439024698</v>
      </c>
      <c r="AU10">
        <v>1.3497740606411199</v>
      </c>
      <c r="AV10">
        <v>-3.5434782608695699</v>
      </c>
      <c r="AW10">
        <v>4.3516068052930104</v>
      </c>
      <c r="AX10">
        <v>2.3328557062819901</v>
      </c>
      <c r="AY10">
        <v>-8.7561799667974007</v>
      </c>
      <c r="AZ10" s="10">
        <v>13.2080581541674</v>
      </c>
      <c r="BA10" s="17">
        <v>4.0620538717347603E-3</v>
      </c>
      <c r="BB10" s="17">
        <v>1.0320722090277601E-2</v>
      </c>
      <c r="BC10" s="17">
        <v>-1.9515013590127001E-2</v>
      </c>
      <c r="BD10" s="17">
        <v>5.8899553942457501E-2</v>
      </c>
      <c r="BE10"/>
      <c r="BF10" s="9">
        <v>1</v>
      </c>
      <c r="BG10">
        <f t="shared" si="7"/>
        <v>-0.29255640792610749</v>
      </c>
      <c r="BH10">
        <f t="shared" si="8"/>
        <v>1.1141288657409785</v>
      </c>
      <c r="BI10">
        <v>-3.5434782608695699</v>
      </c>
      <c r="BJ10">
        <v>4.3516068052930104</v>
      </c>
      <c r="BK10">
        <v>2.3328557062819901</v>
      </c>
      <c r="BL10">
        <v>-8.7561799667974007</v>
      </c>
      <c r="BM10" s="10">
        <v>13.2080581541674</v>
      </c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  <c r="AMK10"/>
      <c r="AML10"/>
      <c r="AMM10"/>
      <c r="AMN10"/>
      <c r="AMO10"/>
      <c r="AMP10"/>
      <c r="AMQ10"/>
      <c r="AMR10"/>
    </row>
    <row r="11" spans="1:1032" x14ac:dyDescent="0.2">
      <c r="A11" t="s">
        <v>44</v>
      </c>
      <c r="B11" t="s">
        <v>34</v>
      </c>
      <c r="C11">
        <v>1</v>
      </c>
      <c r="D11" s="2">
        <v>1.7311627656244499</v>
      </c>
      <c r="E11" s="2">
        <v>-0.92782540098964295</v>
      </c>
      <c r="F11" t="s">
        <v>35</v>
      </c>
      <c r="G11">
        <v>1</v>
      </c>
      <c r="H11" s="2">
        <v>1.7095233237052601</v>
      </c>
      <c r="I11" s="2">
        <v>-0.99551286792070004</v>
      </c>
      <c r="J11" s="3"/>
      <c r="K11" s="1">
        <v>1016</v>
      </c>
      <c r="L11" s="1">
        <v>1</v>
      </c>
      <c r="M11" s="1">
        <v>0</v>
      </c>
      <c r="N11" s="1">
        <v>15</v>
      </c>
      <c r="O11" s="1">
        <v>40</v>
      </c>
      <c r="P11"/>
      <c r="Q11" s="1">
        <v>9</v>
      </c>
      <c r="R11" s="5">
        <f t="shared" si="0"/>
        <v>3.4565217391304346</v>
      </c>
      <c r="S11" s="1">
        <f t="shared" si="1"/>
        <v>11.947542533081284</v>
      </c>
      <c r="T11" s="5">
        <f t="shared" si="2"/>
        <v>3.7429111531190919</v>
      </c>
      <c r="U11"/>
      <c r="V11" s="5">
        <v>-1.1385404268275501</v>
      </c>
      <c r="W11"/>
      <c r="X11" s="1">
        <f t="shared" si="3"/>
        <v>-3.9353897362082706</v>
      </c>
      <c r="Y11" s="5">
        <f t="shared" si="4"/>
        <v>-4.4251462220499231</v>
      </c>
      <c r="Z11"/>
      <c r="AA11" s="1">
        <f t="shared" si="5"/>
        <v>-4.2614556618498085</v>
      </c>
      <c r="AB11" s="5">
        <f t="shared" si="6"/>
        <v>-1.2050682749056971</v>
      </c>
      <c r="AC11"/>
      <c r="AD11"/>
      <c r="AE11"/>
      <c r="AF11" s="9">
        <v>1</v>
      </c>
      <c r="AG11">
        <v>-0.92782540098964295</v>
      </c>
      <c r="AH11">
        <v>1.7311627656244499</v>
      </c>
      <c r="AI11">
        <v>3.4565217391304301</v>
      </c>
      <c r="AJ11">
        <v>3.7429111531190902</v>
      </c>
      <c r="AK11">
        <v>-1.1385404268275501</v>
      </c>
      <c r="AL11">
        <v>-4.4251462220499196</v>
      </c>
      <c r="AM11" s="10">
        <v>-1.2050682749057</v>
      </c>
      <c r="AN11" s="17">
        <v>7.7834096897281E-3</v>
      </c>
      <c r="AO11" s="17">
        <v>2.0687804590292201E-2</v>
      </c>
      <c r="AP11" s="17">
        <v>2.96986047350324E-2</v>
      </c>
      <c r="AQ11" s="17">
        <v>3.12144706213093E-3</v>
      </c>
      <c r="AR11"/>
      <c r="AS11" s="9">
        <v>1</v>
      </c>
      <c r="AT11">
        <v>-0.99551286792070004</v>
      </c>
      <c r="AU11">
        <v>1.7095233237052601</v>
      </c>
      <c r="AV11">
        <v>3.4565217391304301</v>
      </c>
      <c r="AW11">
        <v>3.7429111531190902</v>
      </c>
      <c r="AX11">
        <v>-1.1385404268275501</v>
      </c>
      <c r="AY11">
        <v>-4.4251462220499196</v>
      </c>
      <c r="AZ11" s="10">
        <v>-1.2050682749057</v>
      </c>
      <c r="BA11" s="17">
        <v>7.7834096897281E-3</v>
      </c>
      <c r="BB11" s="17">
        <v>2.0687804590292201E-2</v>
      </c>
      <c r="BC11" s="17">
        <v>2.96986047350324E-2</v>
      </c>
      <c r="BD11" s="17">
        <v>3.12144706213093E-3</v>
      </c>
      <c r="BE11"/>
      <c r="BF11" s="9">
        <v>1</v>
      </c>
      <c r="BG11">
        <f t="shared" si="7"/>
        <v>-0.96166913445517155</v>
      </c>
      <c r="BH11">
        <f t="shared" si="8"/>
        <v>1.7203430446648551</v>
      </c>
      <c r="BI11">
        <v>3.4565217391304301</v>
      </c>
      <c r="BJ11">
        <v>3.7429111531190902</v>
      </c>
      <c r="BK11">
        <v>-1.1385404268275501</v>
      </c>
      <c r="BL11">
        <v>-4.4251462220499196</v>
      </c>
      <c r="BM11" s="10">
        <v>-1.2050682749057</v>
      </c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  <c r="AMK11"/>
      <c r="AML11"/>
      <c r="AMM11"/>
      <c r="AMN11"/>
      <c r="AMO11"/>
      <c r="AMP11"/>
      <c r="AMQ11"/>
      <c r="AMR11"/>
    </row>
    <row r="12" spans="1:1032" x14ac:dyDescent="0.2">
      <c r="A12" t="s">
        <v>45</v>
      </c>
      <c r="B12" t="s">
        <v>34</v>
      </c>
      <c r="C12">
        <v>1</v>
      </c>
      <c r="D12" s="2">
        <v>-1.09295787617891</v>
      </c>
      <c r="E12" s="2">
        <v>0.50172219613637703</v>
      </c>
      <c r="F12" t="s">
        <v>35</v>
      </c>
      <c r="G12">
        <v>1</v>
      </c>
      <c r="H12" s="2">
        <v>-1.196642174415</v>
      </c>
      <c r="I12" s="2">
        <v>6.4863079790667702E-2</v>
      </c>
      <c r="J12" s="3"/>
      <c r="K12" s="1">
        <v>1019</v>
      </c>
      <c r="L12" s="1">
        <v>5</v>
      </c>
      <c r="M12" s="1">
        <v>0</v>
      </c>
      <c r="N12" s="1">
        <v>15</v>
      </c>
      <c r="O12" s="1">
        <v>39</v>
      </c>
      <c r="P12"/>
      <c r="Q12" s="1">
        <v>8</v>
      </c>
      <c r="R12" s="5">
        <f t="shared" si="0"/>
        <v>2.4565217391304346</v>
      </c>
      <c r="S12" s="1">
        <f t="shared" si="1"/>
        <v>6.0344990548204152</v>
      </c>
      <c r="T12" s="5">
        <f t="shared" si="2"/>
        <v>-2.1701323251417772</v>
      </c>
      <c r="U12"/>
      <c r="V12" s="5">
        <v>1.85916175422969E-2</v>
      </c>
      <c r="W12"/>
      <c r="X12" s="1">
        <f t="shared" si="3"/>
        <v>4.5670712658251074E-2</v>
      </c>
      <c r="Y12" s="5">
        <f t="shared" si="4"/>
        <v>-0.44408577318340159</v>
      </c>
      <c r="Z12"/>
      <c r="AA12" s="1">
        <f t="shared" si="5"/>
        <v>-4.0346270205211428E-2</v>
      </c>
      <c r="AB12" s="5">
        <f t="shared" si="6"/>
        <v>3.0160411167388999</v>
      </c>
      <c r="AC12"/>
      <c r="AD12"/>
      <c r="AE12"/>
      <c r="AF12" s="9">
        <v>1</v>
      </c>
      <c r="AG12">
        <v>0.50172219613637703</v>
      </c>
      <c r="AH12">
        <v>-1.09295787617891</v>
      </c>
      <c r="AI12">
        <v>2.4565217391304301</v>
      </c>
      <c r="AJ12">
        <v>-2.1701323251417799</v>
      </c>
      <c r="AK12">
        <v>1.85916175422969E-2</v>
      </c>
      <c r="AL12">
        <v>-0.44408577318340198</v>
      </c>
      <c r="AM12" s="10">
        <v>3.0160411167388999</v>
      </c>
      <c r="AN12" s="17">
        <v>-1.64263063509494E-2</v>
      </c>
      <c r="AO12" s="17">
        <v>5.1787862101107703E-2</v>
      </c>
      <c r="AP12" s="17">
        <v>3.77008131025603E-2</v>
      </c>
      <c r="AQ12" s="17">
        <v>1.5440587714417701E-2</v>
      </c>
      <c r="AR12"/>
      <c r="AS12" s="9">
        <v>1</v>
      </c>
      <c r="AT12">
        <v>6.4863079790667702E-2</v>
      </c>
      <c r="AU12">
        <v>-1.196642174415</v>
      </c>
      <c r="AV12">
        <v>2.4565217391304301</v>
      </c>
      <c r="AW12">
        <v>-2.1701323251417799</v>
      </c>
      <c r="AX12">
        <v>1.85916175422969E-2</v>
      </c>
      <c r="AY12">
        <v>-0.44408577318340198</v>
      </c>
      <c r="AZ12" s="10">
        <v>3.0160411167388999</v>
      </c>
      <c r="BA12" s="17">
        <v>-1.64263063509494E-2</v>
      </c>
      <c r="BB12" s="17">
        <v>5.1787862101107703E-2</v>
      </c>
      <c r="BC12" s="17">
        <v>3.77008131025603E-2</v>
      </c>
      <c r="BD12" s="17">
        <v>1.5440587714417701E-2</v>
      </c>
      <c r="BE12"/>
      <c r="BF12" s="9">
        <v>1</v>
      </c>
      <c r="BG12">
        <f t="shared" si="7"/>
        <v>0.28329263796352239</v>
      </c>
      <c r="BH12">
        <f t="shared" si="8"/>
        <v>-1.144800025296955</v>
      </c>
      <c r="BI12">
        <v>2.4565217391304301</v>
      </c>
      <c r="BJ12">
        <v>-2.1701323251417799</v>
      </c>
      <c r="BK12">
        <v>1.85916175422969E-2</v>
      </c>
      <c r="BL12">
        <v>-0.44408577318340198</v>
      </c>
      <c r="BM12" s="10">
        <v>3.0160411167388999</v>
      </c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  <c r="AMK12"/>
      <c r="AML12"/>
      <c r="AMM12"/>
      <c r="AMN12"/>
      <c r="AMO12"/>
      <c r="AMP12"/>
      <c r="AMQ12"/>
      <c r="AMR12"/>
    </row>
    <row r="13" spans="1:1032" x14ac:dyDescent="0.2">
      <c r="A13" t="s">
        <v>46</v>
      </c>
      <c r="B13" t="s">
        <v>34</v>
      </c>
      <c r="C13">
        <v>1</v>
      </c>
      <c r="D13" s="2">
        <v>0.778223289428422</v>
      </c>
      <c r="E13" s="2">
        <v>-0.102781129334979</v>
      </c>
      <c r="F13" t="s">
        <v>35</v>
      </c>
      <c r="G13">
        <v>1</v>
      </c>
      <c r="H13" s="2">
        <v>-0.79263613146103995</v>
      </c>
      <c r="I13" s="2">
        <v>0.42355739448826302</v>
      </c>
      <c r="J13" s="3"/>
      <c r="K13" s="1">
        <v>1021</v>
      </c>
      <c r="L13" s="1">
        <v>3</v>
      </c>
      <c r="M13" s="1">
        <v>0</v>
      </c>
      <c r="N13" s="1">
        <v>11</v>
      </c>
      <c r="O13" s="1">
        <v>37</v>
      </c>
      <c r="P13"/>
      <c r="Q13" s="1">
        <v>4</v>
      </c>
      <c r="R13" s="5">
        <f t="shared" si="0"/>
        <v>-1.5434782608695654</v>
      </c>
      <c r="S13" s="1">
        <f t="shared" si="1"/>
        <v>2.382325141776938</v>
      </c>
      <c r="T13" s="5">
        <f t="shared" si="2"/>
        <v>-5.8223062381852539</v>
      </c>
      <c r="U13"/>
      <c r="V13" s="5">
        <v>-0.55997440464262704</v>
      </c>
      <c r="W13"/>
      <c r="X13" s="1">
        <f t="shared" si="3"/>
        <v>0.86430832020927228</v>
      </c>
      <c r="Y13" s="5">
        <f t="shared" si="4"/>
        <v>0.37455183436761963</v>
      </c>
      <c r="Z13"/>
      <c r="AA13" s="1">
        <f t="shared" si="5"/>
        <v>3.2603424693748408</v>
      </c>
      <c r="AB13" s="5">
        <f t="shared" si="6"/>
        <v>6.3167298563189522</v>
      </c>
      <c r="AC13"/>
      <c r="AD13"/>
      <c r="AE13"/>
      <c r="AF13" s="9">
        <v>1</v>
      </c>
      <c r="AG13">
        <v>-0.102781129334979</v>
      </c>
      <c r="AH13">
        <v>0.778223289428422</v>
      </c>
      <c r="AI13">
        <v>-1.5434782608695701</v>
      </c>
      <c r="AJ13">
        <v>-5.8223062381852504</v>
      </c>
      <c r="AK13">
        <v>-0.55997440464262704</v>
      </c>
      <c r="AL13">
        <v>0.37455183436762002</v>
      </c>
      <c r="AM13" s="10">
        <v>6.3167298563189496</v>
      </c>
      <c r="AN13" s="17">
        <v>5.1162134033469697E-2</v>
      </c>
      <c r="AO13" s="17">
        <v>-7.4475658089350099E-3</v>
      </c>
      <c r="AP13" s="17">
        <v>7.0941775587446604E-2</v>
      </c>
      <c r="AQ13" s="17">
        <v>-2.96059813583728E-2</v>
      </c>
      <c r="AR13"/>
      <c r="AS13" s="9">
        <v>1</v>
      </c>
      <c r="AT13">
        <v>0.42355739448826302</v>
      </c>
      <c r="AU13">
        <v>-0.79263613146103995</v>
      </c>
      <c r="AV13">
        <v>-1.5434782608695701</v>
      </c>
      <c r="AW13">
        <v>-5.8223062381852504</v>
      </c>
      <c r="AX13">
        <v>-0.55997440464262704</v>
      </c>
      <c r="AY13">
        <v>0.37455183436762002</v>
      </c>
      <c r="AZ13" s="10">
        <v>6.3167298563189496</v>
      </c>
      <c r="BA13" s="17">
        <v>5.1162134033469697E-2</v>
      </c>
      <c r="BB13" s="17">
        <v>-7.4475658089350099E-3</v>
      </c>
      <c r="BC13" s="17">
        <v>7.0941775587446604E-2</v>
      </c>
      <c r="BD13" s="17">
        <v>-2.96059813583728E-2</v>
      </c>
      <c r="BE13"/>
      <c r="BF13" s="9">
        <v>1</v>
      </c>
      <c r="BG13">
        <f t="shared" si="7"/>
        <v>0.160388132576642</v>
      </c>
      <c r="BH13">
        <f t="shared" si="8"/>
        <v>-7.2064210163089726E-3</v>
      </c>
      <c r="BI13">
        <v>-1.5434782608695701</v>
      </c>
      <c r="BJ13">
        <v>-5.8223062381852504</v>
      </c>
      <c r="BK13">
        <v>-0.55997440464262704</v>
      </c>
      <c r="BL13">
        <v>0.37455183436762002</v>
      </c>
      <c r="BM13" s="10">
        <v>6.3167298563189496</v>
      </c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  <c r="AMK13"/>
      <c r="AML13"/>
      <c r="AMM13"/>
      <c r="AMN13"/>
      <c r="AMO13"/>
      <c r="AMP13"/>
      <c r="AMQ13"/>
      <c r="AMR13"/>
    </row>
    <row r="14" spans="1:1032" x14ac:dyDescent="0.2">
      <c r="A14" t="s">
        <v>47</v>
      </c>
      <c r="B14" t="s">
        <v>34</v>
      </c>
      <c r="C14">
        <v>1</v>
      </c>
      <c r="D14" s="2">
        <v>1.2578666495770701</v>
      </c>
      <c r="E14" s="2">
        <v>-1.33717506666551</v>
      </c>
      <c r="F14" t="s">
        <v>35</v>
      </c>
      <c r="G14">
        <v>1</v>
      </c>
      <c r="H14" s="2">
        <v>1.2424218404799099</v>
      </c>
      <c r="I14" s="2">
        <v>-1.3780885598827499</v>
      </c>
      <c r="J14" s="3"/>
      <c r="K14" s="1">
        <v>1242</v>
      </c>
      <c r="L14" s="1">
        <v>10</v>
      </c>
      <c r="M14" s="1">
        <v>0</v>
      </c>
      <c r="N14" s="1">
        <v>14</v>
      </c>
      <c r="O14" s="1">
        <v>40</v>
      </c>
      <c r="P14"/>
      <c r="Q14" s="1">
        <v>8</v>
      </c>
      <c r="R14" s="5">
        <f t="shared" si="0"/>
        <v>2.4565217391304346</v>
      </c>
      <c r="S14" s="1">
        <f t="shared" si="1"/>
        <v>6.0344990548204152</v>
      </c>
      <c r="T14" s="5">
        <f t="shared" si="2"/>
        <v>-2.1701323251417772</v>
      </c>
      <c r="U14"/>
      <c r="V14" s="5">
        <v>1.4650066730046101</v>
      </c>
      <c r="W14"/>
      <c r="X14" s="1">
        <f t="shared" si="3"/>
        <v>3.5988207402069765</v>
      </c>
      <c r="Y14" s="5">
        <f t="shared" si="4"/>
        <v>3.109064254365324</v>
      </c>
      <c r="Z14"/>
      <c r="AA14" s="1">
        <f t="shared" si="5"/>
        <v>-3.179258337635714</v>
      </c>
      <c r="AB14" s="5">
        <f t="shared" si="6"/>
        <v>-0.12287095069160259</v>
      </c>
      <c r="AC14"/>
      <c r="AD14"/>
      <c r="AE14"/>
      <c r="AF14" s="9">
        <v>1</v>
      </c>
      <c r="AG14">
        <v>-1.33717506666551</v>
      </c>
      <c r="AH14">
        <v>1.2578666495770701</v>
      </c>
      <c r="AI14">
        <v>2.4565217391304301</v>
      </c>
      <c r="AJ14">
        <v>-2.1701323251417799</v>
      </c>
      <c r="AK14">
        <v>1.4650066730046101</v>
      </c>
      <c r="AL14">
        <v>3.10906425436532</v>
      </c>
      <c r="AM14" s="10">
        <v>-0.122870950691603</v>
      </c>
      <c r="AN14" s="17">
        <v>-3.2194040575477E-2</v>
      </c>
      <c r="AO14" s="17">
        <v>7.9524788214490105E-2</v>
      </c>
      <c r="AP14" s="17">
        <v>7.0344223302297601E-2</v>
      </c>
      <c r="AQ14" s="17">
        <v>-2.6020053324136198E-2</v>
      </c>
      <c r="AR14"/>
      <c r="AS14" s="9">
        <v>1</v>
      </c>
      <c r="AT14">
        <v>-1.3780885598827499</v>
      </c>
      <c r="AU14">
        <v>1.2424218404799099</v>
      </c>
      <c r="AV14">
        <v>2.4565217391304301</v>
      </c>
      <c r="AW14">
        <v>-2.1701323251417799</v>
      </c>
      <c r="AX14">
        <v>1.4650066730046101</v>
      </c>
      <c r="AY14">
        <v>3.10906425436532</v>
      </c>
      <c r="AZ14" s="10">
        <v>-0.122870950691603</v>
      </c>
      <c r="BA14" s="17">
        <v>-3.2194040575477E-2</v>
      </c>
      <c r="BB14" s="17">
        <v>7.9524788214490105E-2</v>
      </c>
      <c r="BC14" s="17">
        <v>7.0344223302297601E-2</v>
      </c>
      <c r="BD14" s="17">
        <v>-2.6020053324136198E-2</v>
      </c>
      <c r="BE14"/>
      <c r="BF14" s="9">
        <v>1</v>
      </c>
      <c r="BG14">
        <f t="shared" si="7"/>
        <v>-1.3576318132741299</v>
      </c>
      <c r="BH14">
        <f t="shared" si="8"/>
        <v>1.2501442450284901</v>
      </c>
      <c r="BI14">
        <v>2.4565217391304301</v>
      </c>
      <c r="BJ14">
        <v>-2.1701323251417799</v>
      </c>
      <c r="BK14">
        <v>1.4650066730046101</v>
      </c>
      <c r="BL14">
        <v>3.10906425436532</v>
      </c>
      <c r="BM14" s="10">
        <v>-0.122870950691603</v>
      </c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  <c r="AMK14"/>
      <c r="AML14"/>
      <c r="AMM14"/>
      <c r="AMN14"/>
      <c r="AMO14"/>
      <c r="AMP14"/>
      <c r="AMQ14"/>
      <c r="AMR14"/>
    </row>
    <row r="15" spans="1:1032" x14ac:dyDescent="0.2">
      <c r="A15" t="s">
        <v>48</v>
      </c>
      <c r="B15" t="s">
        <v>34</v>
      </c>
      <c r="C15">
        <v>1</v>
      </c>
      <c r="D15" s="2">
        <v>0.29346070195963397</v>
      </c>
      <c r="E15" s="2">
        <v>2.3233467869145001</v>
      </c>
      <c r="F15" t="s">
        <v>35</v>
      </c>
      <c r="G15">
        <v>1</v>
      </c>
      <c r="H15" s="2">
        <v>0.158890685222914</v>
      </c>
      <c r="I15" s="2">
        <v>2.4999763710985601</v>
      </c>
      <c r="J15" s="3"/>
      <c r="K15" s="1">
        <v>1243</v>
      </c>
      <c r="L15" s="1">
        <v>3</v>
      </c>
      <c r="M15" s="1">
        <v>0</v>
      </c>
      <c r="N15" s="1">
        <v>11</v>
      </c>
      <c r="O15" s="1">
        <v>35</v>
      </c>
      <c r="P15"/>
      <c r="Q15" s="1">
        <v>4</v>
      </c>
      <c r="R15" s="5">
        <f t="shared" si="0"/>
        <v>-1.5434782608695654</v>
      </c>
      <c r="S15" s="1">
        <f t="shared" si="1"/>
        <v>2.382325141776938</v>
      </c>
      <c r="T15" s="5">
        <f t="shared" si="2"/>
        <v>-5.8223062381852539</v>
      </c>
      <c r="U15"/>
      <c r="V15" s="5">
        <v>-0.55997440464262704</v>
      </c>
      <c r="W15"/>
      <c r="X15" s="1">
        <f t="shared" si="3"/>
        <v>0.86430832020927228</v>
      </c>
      <c r="Y15" s="5">
        <f t="shared" si="4"/>
        <v>0.37455183436761963</v>
      </c>
      <c r="Z15"/>
      <c r="AA15" s="1">
        <f t="shared" si="5"/>
        <v>3.2603424693748408</v>
      </c>
      <c r="AB15" s="5">
        <f t="shared" si="6"/>
        <v>6.3167298563189522</v>
      </c>
      <c r="AC15"/>
      <c r="AD15"/>
      <c r="AE15"/>
      <c r="AF15" s="9">
        <v>1</v>
      </c>
      <c r="AG15">
        <v>2.3233467869145001</v>
      </c>
      <c r="AH15">
        <v>0.29346070195963397</v>
      </c>
      <c r="AI15">
        <v>-1.5434782608695701</v>
      </c>
      <c r="AJ15">
        <v>-5.8223062381852504</v>
      </c>
      <c r="AK15">
        <v>-0.55997440464262704</v>
      </c>
      <c r="AL15">
        <v>0.37455183436762002</v>
      </c>
      <c r="AM15" s="10">
        <v>6.3167298563189496</v>
      </c>
      <c r="AN15" s="17">
        <v>1.34682704199835E-2</v>
      </c>
      <c r="AO15" s="17">
        <v>6.5752841646542397E-3</v>
      </c>
      <c r="AP15" s="17">
        <v>-3.75484994963389E-3</v>
      </c>
      <c r="AQ15" s="17">
        <v>9.8533388161112095E-3</v>
      </c>
      <c r="AR15"/>
      <c r="AS15" s="9">
        <v>1</v>
      </c>
      <c r="AT15">
        <v>2.4999763710985601</v>
      </c>
      <c r="AU15">
        <v>0.158890685222914</v>
      </c>
      <c r="AV15">
        <v>-1.5434782608695701</v>
      </c>
      <c r="AW15">
        <v>-5.8223062381852504</v>
      </c>
      <c r="AX15">
        <v>-0.55997440464262704</v>
      </c>
      <c r="AY15">
        <v>0.37455183436762002</v>
      </c>
      <c r="AZ15" s="10">
        <v>6.3167298563189496</v>
      </c>
      <c r="BA15" s="17">
        <v>1.34682704199835E-2</v>
      </c>
      <c r="BB15" s="17">
        <v>6.5752841646542397E-3</v>
      </c>
      <c r="BC15" s="17">
        <v>-3.75484994963389E-3</v>
      </c>
      <c r="BD15" s="17">
        <v>9.8533388161112095E-3</v>
      </c>
      <c r="BE15"/>
      <c r="BF15" s="9">
        <v>1</v>
      </c>
      <c r="BG15">
        <f t="shared" si="7"/>
        <v>2.4116615790065303</v>
      </c>
      <c r="BH15">
        <f t="shared" si="8"/>
        <v>0.22617569359127399</v>
      </c>
      <c r="BI15">
        <v>-1.5434782608695701</v>
      </c>
      <c r="BJ15">
        <v>-5.8223062381852504</v>
      </c>
      <c r="BK15">
        <v>-0.55997440464262704</v>
      </c>
      <c r="BL15">
        <v>0.37455183436762002</v>
      </c>
      <c r="BM15" s="10">
        <v>6.3167298563189496</v>
      </c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  <c r="AMK15"/>
      <c r="AML15"/>
      <c r="AMM15"/>
      <c r="AMN15"/>
      <c r="AMO15"/>
      <c r="AMP15"/>
      <c r="AMQ15"/>
      <c r="AMR15"/>
    </row>
    <row r="16" spans="1:1032" x14ac:dyDescent="0.2">
      <c r="A16" t="s">
        <v>49</v>
      </c>
      <c r="B16" t="s">
        <v>34</v>
      </c>
      <c r="C16">
        <v>1</v>
      </c>
      <c r="D16" s="2">
        <v>0.52815290894047795</v>
      </c>
      <c r="E16" s="2">
        <v>0.41789595491778198</v>
      </c>
      <c r="F16" t="s">
        <v>35</v>
      </c>
      <c r="G16">
        <v>1</v>
      </c>
      <c r="H16" s="2">
        <v>1.3882336650187299</v>
      </c>
      <c r="I16" s="2">
        <v>0.38262197075881199</v>
      </c>
      <c r="J16" s="3"/>
      <c r="K16" s="1">
        <v>1244</v>
      </c>
      <c r="L16" s="1">
        <v>7</v>
      </c>
      <c r="M16" s="1">
        <v>4.5454545450000001</v>
      </c>
      <c r="N16" s="1">
        <v>15</v>
      </c>
      <c r="O16" s="1">
        <v>48</v>
      </c>
      <c r="P16"/>
      <c r="Q16" s="1">
        <v>10</v>
      </c>
      <c r="R16" s="5">
        <f t="shared" si="0"/>
        <v>4.4565217391304346</v>
      </c>
      <c r="S16" s="1">
        <f t="shared" si="1"/>
        <v>19.860586011342154</v>
      </c>
      <c r="T16" s="5">
        <f t="shared" si="2"/>
        <v>11.655954631379961</v>
      </c>
      <c r="U16"/>
      <c r="V16" s="5">
        <v>1.6747229562329899</v>
      </c>
      <c r="W16"/>
      <c r="X16" s="1">
        <f t="shared" si="3"/>
        <v>7.4634392614731073</v>
      </c>
      <c r="Y16" s="5">
        <f t="shared" si="4"/>
        <v>6.9736827756314543</v>
      </c>
      <c r="Z16"/>
      <c r="AA16" s="1">
        <f t="shared" si="5"/>
        <v>19.520494797982259</v>
      </c>
      <c r="AB16" s="5">
        <f t="shared" si="6"/>
        <v>22.576882184926369</v>
      </c>
      <c r="AC16"/>
      <c r="AD16"/>
      <c r="AE16"/>
      <c r="AF16" s="9">
        <v>1</v>
      </c>
      <c r="AG16">
        <v>0.41789595491778198</v>
      </c>
      <c r="AH16">
        <v>0.52815290894047795</v>
      </c>
      <c r="AI16">
        <v>4.4565217391304301</v>
      </c>
      <c r="AJ16">
        <v>11.65595463138</v>
      </c>
      <c r="AK16">
        <v>1.6747229562329899</v>
      </c>
      <c r="AL16">
        <v>6.9736827756314499</v>
      </c>
      <c r="AM16" s="10">
        <v>22.576882184926401</v>
      </c>
      <c r="AN16" s="17">
        <v>3.1721889760898403E-2</v>
      </c>
      <c r="AO16" s="17">
        <v>2.1460553978589498E-3</v>
      </c>
      <c r="AP16" s="17">
        <v>4.0107040998498898E-2</v>
      </c>
      <c r="AQ16" s="17">
        <v>-4.6514760153227898E-3</v>
      </c>
      <c r="AR16"/>
      <c r="AS16" s="9">
        <v>1</v>
      </c>
      <c r="AT16">
        <v>0.38262197075881199</v>
      </c>
      <c r="AU16">
        <v>1.3882336650187299</v>
      </c>
      <c r="AV16">
        <v>4.4565217391304301</v>
      </c>
      <c r="AW16">
        <v>11.65595463138</v>
      </c>
      <c r="AX16">
        <v>1.6747229562329899</v>
      </c>
      <c r="AY16">
        <v>6.9736827756314499</v>
      </c>
      <c r="AZ16" s="10">
        <v>22.576882184926401</v>
      </c>
      <c r="BA16" s="17">
        <v>3.1721889760898403E-2</v>
      </c>
      <c r="BB16" s="17">
        <v>2.1460553978589498E-3</v>
      </c>
      <c r="BC16" s="17">
        <v>4.0107040998498898E-2</v>
      </c>
      <c r="BD16" s="17">
        <v>-4.6514760153227898E-3</v>
      </c>
      <c r="BE16"/>
      <c r="BF16" s="9">
        <v>1</v>
      </c>
      <c r="BG16">
        <f t="shared" si="7"/>
        <v>0.40025896283829698</v>
      </c>
      <c r="BH16">
        <f t="shared" si="8"/>
        <v>0.95819328697960393</v>
      </c>
      <c r="BI16">
        <v>4.4565217391304301</v>
      </c>
      <c r="BJ16">
        <v>11.65595463138</v>
      </c>
      <c r="BK16">
        <v>1.6747229562329899</v>
      </c>
      <c r="BL16">
        <v>6.9736827756314499</v>
      </c>
      <c r="BM16" s="10">
        <v>22.576882184926401</v>
      </c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  <c r="RI16"/>
      <c r="RJ16"/>
      <c r="RK16"/>
      <c r="RL16"/>
      <c r="RM16"/>
      <c r="RN16"/>
      <c r="RO16"/>
      <c r="RP16"/>
      <c r="RQ16"/>
      <c r="RR16"/>
      <c r="RS16"/>
      <c r="RT16"/>
      <c r="RU16"/>
      <c r="RV16"/>
      <c r="RW16"/>
      <c r="RX16"/>
      <c r="RY16"/>
      <c r="RZ16"/>
      <c r="SA16"/>
      <c r="SB16"/>
      <c r="SC16"/>
      <c r="SD16"/>
      <c r="SE16"/>
      <c r="SF16"/>
      <c r="SG16"/>
      <c r="SH16"/>
      <c r="SI16"/>
      <c r="SJ16"/>
      <c r="SK16"/>
      <c r="SL16"/>
      <c r="SM16"/>
      <c r="SN16"/>
      <c r="SO16"/>
      <c r="SP16"/>
      <c r="SQ16"/>
      <c r="SR16"/>
      <c r="SS16"/>
      <c r="ST16"/>
      <c r="SU16"/>
      <c r="SV16"/>
      <c r="SW16"/>
      <c r="SX16"/>
      <c r="SY16"/>
      <c r="SZ16"/>
      <c r="TA16"/>
      <c r="TB16"/>
      <c r="TC16"/>
      <c r="TD16"/>
      <c r="TE16"/>
      <c r="TF16"/>
      <c r="TG16"/>
      <c r="TH16"/>
      <c r="TI16"/>
      <c r="TJ16"/>
      <c r="TK16"/>
      <c r="TL16"/>
      <c r="TM16"/>
      <c r="TN16"/>
      <c r="TO16"/>
      <c r="TP16"/>
      <c r="TQ16"/>
      <c r="TR16"/>
      <c r="TS16"/>
      <c r="TT16"/>
      <c r="TU16"/>
      <c r="TV16"/>
      <c r="TW16"/>
      <c r="TX16"/>
      <c r="TY16"/>
      <c r="TZ16"/>
      <c r="UA16"/>
      <c r="UB16"/>
      <c r="UC16"/>
      <c r="UD16"/>
      <c r="UE16"/>
      <c r="UF16"/>
      <c r="UG16"/>
      <c r="UH16"/>
      <c r="UI16"/>
      <c r="UJ16"/>
      <c r="UK16"/>
      <c r="UL16"/>
      <c r="UM16"/>
      <c r="UN16"/>
      <c r="UO16"/>
      <c r="UP16"/>
      <c r="UQ16"/>
      <c r="UR16"/>
      <c r="US16"/>
      <c r="UT16"/>
      <c r="UU16"/>
      <c r="UV16"/>
      <c r="UW16"/>
      <c r="UX16"/>
      <c r="UY16"/>
      <c r="UZ16"/>
      <c r="VA16"/>
      <c r="VB16"/>
      <c r="VC16"/>
      <c r="VD16"/>
      <c r="VE16"/>
      <c r="VF16"/>
      <c r="VG16"/>
      <c r="VH16"/>
      <c r="VI16"/>
      <c r="VJ16"/>
      <c r="VK16"/>
      <c r="VL16"/>
      <c r="VM16"/>
      <c r="VN16"/>
      <c r="VO16"/>
      <c r="VP16"/>
      <c r="VQ16"/>
      <c r="VR16"/>
      <c r="VS16"/>
      <c r="VT16"/>
      <c r="VU16"/>
      <c r="VV16"/>
      <c r="VW16"/>
      <c r="VX16"/>
      <c r="VY16"/>
      <c r="VZ16"/>
      <c r="WA16"/>
      <c r="WB16"/>
      <c r="WC16"/>
      <c r="WD16"/>
      <c r="WE16"/>
      <c r="WF16"/>
      <c r="WG16"/>
      <c r="WH16"/>
      <c r="WI16"/>
      <c r="WJ16"/>
      <c r="WK16"/>
      <c r="WL16"/>
      <c r="WM16"/>
      <c r="WN16"/>
      <c r="WO16"/>
      <c r="WP16"/>
      <c r="WQ16"/>
      <c r="WR16"/>
      <c r="WS16"/>
      <c r="WT16"/>
      <c r="WU16"/>
      <c r="WV16"/>
      <c r="WW16"/>
      <c r="WX16"/>
      <c r="WY16"/>
      <c r="WZ16"/>
      <c r="XA16"/>
      <c r="XB16"/>
      <c r="XC16"/>
      <c r="XD16"/>
      <c r="XE16"/>
      <c r="XF16"/>
      <c r="XG16"/>
      <c r="XH16"/>
      <c r="XI16"/>
      <c r="XJ16"/>
      <c r="XK16"/>
      <c r="XL16"/>
      <c r="XM16"/>
      <c r="XN16"/>
      <c r="XO16"/>
      <c r="XP16"/>
      <c r="XQ16"/>
      <c r="XR16"/>
      <c r="XS16"/>
      <c r="XT16"/>
      <c r="XU16"/>
      <c r="XV16"/>
      <c r="XW16"/>
      <c r="XX16"/>
      <c r="XY16"/>
      <c r="XZ16"/>
      <c r="YA16"/>
      <c r="YB16"/>
      <c r="YC16"/>
      <c r="YD16"/>
      <c r="YE16"/>
      <c r="YF16"/>
      <c r="YG16"/>
      <c r="YH16"/>
      <c r="YI16"/>
      <c r="YJ16"/>
      <c r="YK16"/>
      <c r="YL16"/>
      <c r="YM16"/>
      <c r="YN16"/>
      <c r="YO16"/>
      <c r="YP16"/>
      <c r="YQ16"/>
      <c r="YR16"/>
      <c r="YS16"/>
      <c r="YT16"/>
      <c r="YU16"/>
      <c r="YV16"/>
      <c r="YW16"/>
      <c r="YX16"/>
      <c r="YY16"/>
      <c r="YZ16"/>
      <c r="ZA16"/>
      <c r="ZB16"/>
      <c r="ZC16"/>
      <c r="ZD16"/>
      <c r="ZE16"/>
      <c r="ZF16"/>
      <c r="ZG16"/>
      <c r="ZH16"/>
      <c r="ZI16"/>
      <c r="ZJ16"/>
      <c r="ZK16"/>
      <c r="ZL16"/>
      <c r="ZM16"/>
      <c r="ZN16"/>
      <c r="ZO16"/>
      <c r="ZP16"/>
      <c r="ZQ16"/>
      <c r="ZR16"/>
      <c r="ZS16"/>
      <c r="ZT16"/>
      <c r="ZU16"/>
      <c r="ZV16"/>
      <c r="ZW16"/>
      <c r="ZX16"/>
      <c r="ZY16"/>
      <c r="ZZ16"/>
      <c r="AAA16"/>
      <c r="AAB16"/>
      <c r="AAC16"/>
      <c r="AAD16"/>
      <c r="AAE16"/>
      <c r="AAF16"/>
      <c r="AAG16"/>
      <c r="AAH16"/>
      <c r="AAI16"/>
      <c r="AAJ16"/>
      <c r="AAK16"/>
      <c r="AAL16"/>
      <c r="AAM16"/>
      <c r="AAN16"/>
      <c r="AAO16"/>
      <c r="AAP16"/>
      <c r="AAQ16"/>
      <c r="AAR16"/>
      <c r="AAS16"/>
      <c r="AAT16"/>
      <c r="AAU16"/>
      <c r="AAV16"/>
      <c r="AAW16"/>
      <c r="AAX16"/>
      <c r="AAY16"/>
      <c r="AAZ16"/>
      <c r="ABA16"/>
      <c r="ABB16"/>
      <c r="ABC16"/>
      <c r="ABD16"/>
      <c r="ABE16"/>
      <c r="ABF16"/>
      <c r="ABG16"/>
      <c r="ABH16"/>
      <c r="ABI16"/>
      <c r="ABJ16"/>
      <c r="ABK16"/>
      <c r="ABL16"/>
      <c r="ABM16"/>
      <c r="ABN16"/>
      <c r="ABO16"/>
      <c r="ABP16"/>
      <c r="ABQ16"/>
      <c r="ABR16"/>
      <c r="ABS16"/>
      <c r="ABT16"/>
      <c r="ABU16"/>
      <c r="ABV16"/>
      <c r="ABW16"/>
      <c r="ABX16"/>
      <c r="ABY16"/>
      <c r="ABZ16"/>
      <c r="ACA16"/>
      <c r="ACB16"/>
      <c r="ACC16"/>
      <c r="ACD16"/>
      <c r="ACE16"/>
      <c r="ACF16"/>
      <c r="ACG16"/>
      <c r="ACH16"/>
      <c r="ACI16"/>
      <c r="ACJ16"/>
      <c r="ACK16"/>
      <c r="ACL16"/>
      <c r="ACM16"/>
      <c r="ACN16"/>
      <c r="ACO16"/>
      <c r="ACP16"/>
      <c r="ACQ16"/>
      <c r="ACR16"/>
      <c r="ACS16"/>
      <c r="ACT16"/>
      <c r="ACU16"/>
      <c r="ACV16"/>
      <c r="ACW16"/>
      <c r="ACX16"/>
      <c r="ACY16"/>
      <c r="ACZ16"/>
      <c r="ADA16"/>
      <c r="ADB16"/>
      <c r="ADC16"/>
      <c r="ADD16"/>
      <c r="ADE16"/>
      <c r="ADF16"/>
      <c r="ADG16"/>
      <c r="ADH16"/>
      <c r="ADI16"/>
      <c r="ADJ16"/>
      <c r="ADK16"/>
      <c r="ADL16"/>
      <c r="ADM16"/>
      <c r="ADN16"/>
      <c r="ADO16"/>
      <c r="ADP16"/>
      <c r="ADQ16"/>
      <c r="ADR16"/>
      <c r="ADS16"/>
      <c r="ADT16"/>
      <c r="ADU16"/>
      <c r="ADV16"/>
      <c r="ADW16"/>
      <c r="ADX16"/>
      <c r="ADY16"/>
      <c r="ADZ16"/>
      <c r="AEA16"/>
      <c r="AEB16"/>
      <c r="AEC16"/>
      <c r="AED16"/>
      <c r="AEE16"/>
      <c r="AEF16"/>
      <c r="AEG16"/>
      <c r="AEH16"/>
      <c r="AEI16"/>
      <c r="AEJ16"/>
      <c r="AEK16"/>
      <c r="AEL16"/>
      <c r="AEM16"/>
      <c r="AEN16"/>
      <c r="AEO16"/>
      <c r="AEP16"/>
      <c r="AEQ16"/>
      <c r="AER16"/>
      <c r="AES16"/>
      <c r="AET16"/>
      <c r="AEU16"/>
      <c r="AEV16"/>
      <c r="AEW16"/>
      <c r="AEX16"/>
      <c r="AEY16"/>
      <c r="AEZ16"/>
      <c r="AFA16"/>
      <c r="AFB16"/>
      <c r="AFC16"/>
      <c r="AFD16"/>
      <c r="AFE16"/>
      <c r="AFF16"/>
      <c r="AFG16"/>
      <c r="AFH16"/>
      <c r="AFI16"/>
      <c r="AFJ16"/>
      <c r="AFK16"/>
      <c r="AFL16"/>
      <c r="AFM16"/>
      <c r="AFN16"/>
      <c r="AFO16"/>
      <c r="AFP16"/>
      <c r="AFQ16"/>
      <c r="AFR16"/>
      <c r="AFS16"/>
      <c r="AFT16"/>
      <c r="AFU16"/>
      <c r="AFV16"/>
      <c r="AFW16"/>
      <c r="AFX16"/>
      <c r="AFY16"/>
      <c r="AFZ16"/>
      <c r="AGA16"/>
      <c r="AGB16"/>
      <c r="AGC16"/>
      <c r="AGD16"/>
      <c r="AGE16"/>
      <c r="AGF16"/>
      <c r="AGG16"/>
      <c r="AGH16"/>
      <c r="AGI16"/>
      <c r="AGJ16"/>
      <c r="AGK16"/>
      <c r="AGL16"/>
      <c r="AGM16"/>
      <c r="AGN16"/>
      <c r="AGO16"/>
      <c r="AGP16"/>
      <c r="AGQ16"/>
      <c r="AGR16"/>
      <c r="AGS16"/>
      <c r="AGT16"/>
      <c r="AGU16"/>
      <c r="AGV16"/>
      <c r="AGW16"/>
      <c r="AGX16"/>
      <c r="AGY16"/>
      <c r="AGZ16"/>
      <c r="AHA16"/>
      <c r="AHB16"/>
      <c r="AHC16"/>
      <c r="AHD16"/>
      <c r="AHE16"/>
      <c r="AHF16"/>
      <c r="AHG16"/>
      <c r="AHH16"/>
      <c r="AHI16"/>
      <c r="AHJ16"/>
      <c r="AHK16"/>
      <c r="AHL16"/>
      <c r="AHM16"/>
      <c r="AHN16"/>
      <c r="AHO16"/>
      <c r="AHP16"/>
      <c r="AHQ16"/>
      <c r="AHR16"/>
      <c r="AHS16"/>
      <c r="AHT16"/>
      <c r="AHU16"/>
      <c r="AHV16"/>
      <c r="AHW16"/>
      <c r="AHX16"/>
      <c r="AHY16"/>
      <c r="AHZ16"/>
      <c r="AIA16"/>
      <c r="AIB16"/>
      <c r="AIC16"/>
      <c r="AID16"/>
      <c r="AIE16"/>
      <c r="AIF16"/>
      <c r="AIG16"/>
      <c r="AIH16"/>
      <c r="AII16"/>
      <c r="AIJ16"/>
      <c r="AIK16"/>
      <c r="AIL16"/>
      <c r="AIM16"/>
      <c r="AIN16"/>
      <c r="AIO16"/>
      <c r="AIP16"/>
      <c r="AIQ16"/>
      <c r="AIR16"/>
      <c r="AIS16"/>
      <c r="AIT16"/>
      <c r="AIU16"/>
      <c r="AIV16"/>
      <c r="AIW16"/>
      <c r="AIX16"/>
      <c r="AIY16"/>
      <c r="AIZ16"/>
      <c r="AJA16"/>
      <c r="AJB16"/>
      <c r="AJC16"/>
      <c r="AJD16"/>
      <c r="AJE16"/>
      <c r="AJF16"/>
      <c r="AJG16"/>
      <c r="AJH16"/>
      <c r="AJI16"/>
      <c r="AJJ16"/>
      <c r="AJK16"/>
      <c r="AJL16"/>
      <c r="AJM16"/>
      <c r="AJN16"/>
      <c r="AJO16"/>
      <c r="AJP16"/>
      <c r="AJQ16"/>
      <c r="AJR16"/>
      <c r="AJS16"/>
      <c r="AJT16"/>
      <c r="AJU16"/>
      <c r="AJV16"/>
      <c r="AJW16"/>
      <c r="AJX16"/>
      <c r="AJY16"/>
      <c r="AJZ16"/>
      <c r="AKA16"/>
      <c r="AKB16"/>
      <c r="AKC16"/>
      <c r="AKD16"/>
      <c r="AKE16"/>
      <c r="AKF16"/>
      <c r="AKG16"/>
      <c r="AKH16"/>
      <c r="AKI16"/>
      <c r="AKJ16"/>
      <c r="AKK16"/>
      <c r="AKL16"/>
      <c r="AKM16"/>
      <c r="AKN16"/>
      <c r="AKO16"/>
      <c r="AKP16"/>
      <c r="AKQ16"/>
      <c r="AKR16"/>
      <c r="AKS16"/>
      <c r="AKT16"/>
      <c r="AKU16"/>
      <c r="AKV16"/>
      <c r="AKW16"/>
      <c r="AKX16"/>
      <c r="AKY16"/>
      <c r="AKZ16"/>
      <c r="ALA16"/>
      <c r="ALB16"/>
      <c r="ALC16"/>
      <c r="ALD16"/>
      <c r="ALE16"/>
      <c r="ALF16"/>
      <c r="ALG16"/>
      <c r="ALH16"/>
      <c r="ALI16"/>
      <c r="ALJ16"/>
      <c r="ALK16"/>
      <c r="ALL16"/>
      <c r="ALM16"/>
      <c r="ALN16"/>
      <c r="ALO16"/>
      <c r="ALP16"/>
      <c r="ALQ16"/>
      <c r="ALR16"/>
      <c r="ALS16"/>
      <c r="ALT16"/>
      <c r="ALU16"/>
      <c r="ALV16"/>
      <c r="ALW16"/>
      <c r="ALX16"/>
      <c r="ALY16"/>
      <c r="ALZ16"/>
      <c r="AMA16"/>
      <c r="AMB16"/>
      <c r="AMC16"/>
      <c r="AMD16"/>
      <c r="AME16"/>
      <c r="AMF16"/>
      <c r="AMG16"/>
      <c r="AMH16"/>
      <c r="AMI16"/>
      <c r="AMJ16"/>
      <c r="AMK16"/>
      <c r="AML16"/>
      <c r="AMM16"/>
      <c r="AMN16"/>
      <c r="AMO16"/>
      <c r="AMP16"/>
      <c r="AMQ16"/>
      <c r="AMR16"/>
    </row>
    <row r="17" spans="1:1032" x14ac:dyDescent="0.2">
      <c r="A17" t="s">
        <v>50</v>
      </c>
      <c r="B17" t="s">
        <v>34</v>
      </c>
      <c r="C17">
        <v>1</v>
      </c>
      <c r="D17" s="2">
        <v>0.335639539402735</v>
      </c>
      <c r="E17" s="2">
        <v>-1.02802608894074</v>
      </c>
      <c r="F17" t="s">
        <v>35</v>
      </c>
      <c r="G17">
        <v>1</v>
      </c>
      <c r="H17" s="2">
        <v>0.220742567604582</v>
      </c>
      <c r="I17" s="2">
        <v>-1.10037060142817</v>
      </c>
      <c r="J17" s="3"/>
      <c r="K17" s="1">
        <v>1245</v>
      </c>
      <c r="L17" s="1">
        <v>4</v>
      </c>
      <c r="M17" s="1">
        <v>1.818181818</v>
      </c>
      <c r="N17" s="1">
        <v>9</v>
      </c>
      <c r="O17" s="1">
        <v>36</v>
      </c>
      <c r="P17"/>
      <c r="Q17" s="1">
        <v>3</v>
      </c>
      <c r="R17" s="5">
        <f t="shared" si="0"/>
        <v>-2.5434782608695654</v>
      </c>
      <c r="S17" s="1">
        <f t="shared" si="1"/>
        <v>6.4692816635160693</v>
      </c>
      <c r="T17" s="5">
        <f t="shared" si="2"/>
        <v>-1.7353497164461231</v>
      </c>
      <c r="U17"/>
      <c r="V17" s="5">
        <v>0.16033473305214499</v>
      </c>
      <c r="W17"/>
      <c r="X17" s="1">
        <f t="shared" si="3"/>
        <v>-0.40780790798045574</v>
      </c>
      <c r="Y17" s="5">
        <f t="shared" si="4"/>
        <v>-0.8975643938221084</v>
      </c>
      <c r="Z17"/>
      <c r="AA17" s="1">
        <f t="shared" si="5"/>
        <v>-0.27823683353850465</v>
      </c>
      <c r="AB17" s="5">
        <f t="shared" si="6"/>
        <v>2.7781505534056068</v>
      </c>
      <c r="AC17"/>
      <c r="AD17"/>
      <c r="AE17"/>
      <c r="AF17" s="9">
        <v>1</v>
      </c>
      <c r="AG17">
        <v>-1.02802608894074</v>
      </c>
      <c r="AH17">
        <v>0.335639539402735</v>
      </c>
      <c r="AI17">
        <v>-2.5434782608695699</v>
      </c>
      <c r="AJ17">
        <v>-1.73534971644612</v>
      </c>
      <c r="AK17">
        <v>0.16033473305214499</v>
      </c>
      <c r="AL17">
        <v>-0.89756439382210795</v>
      </c>
      <c r="AM17" s="10">
        <v>2.7781505534056099</v>
      </c>
      <c r="AN17" s="17">
        <v>5.91112972141319E-2</v>
      </c>
      <c r="AO17" s="17">
        <v>-6.0621371404168296E-4</v>
      </c>
      <c r="AP17" s="17">
        <v>3.1755197165032001E-2</v>
      </c>
      <c r="AQ17" s="17">
        <v>8.4735653128637598E-3</v>
      </c>
      <c r="AR17"/>
      <c r="AS17" s="9">
        <v>1</v>
      </c>
      <c r="AT17">
        <v>-1.10037060142817</v>
      </c>
      <c r="AU17">
        <v>0.220742567604582</v>
      </c>
      <c r="AV17">
        <v>-2.5434782608695699</v>
      </c>
      <c r="AW17">
        <v>-1.73534971644612</v>
      </c>
      <c r="AX17">
        <v>0.16033473305214499</v>
      </c>
      <c r="AY17">
        <v>-0.89756439382210795</v>
      </c>
      <c r="AZ17" s="10">
        <v>2.7781505534056099</v>
      </c>
      <c r="BA17" s="17">
        <v>5.91112972141319E-2</v>
      </c>
      <c r="BB17" s="17">
        <v>-6.0621371404168296E-4</v>
      </c>
      <c r="BC17" s="17">
        <v>3.1755197165032001E-2</v>
      </c>
      <c r="BD17" s="17">
        <v>8.4735653128637598E-3</v>
      </c>
      <c r="BE17"/>
      <c r="BF17" s="9">
        <v>1</v>
      </c>
      <c r="BG17">
        <f t="shared" si="7"/>
        <v>-1.064198345184455</v>
      </c>
      <c r="BH17">
        <f t="shared" si="8"/>
        <v>0.27819105350365847</v>
      </c>
      <c r="BI17">
        <v>-2.5434782608695699</v>
      </c>
      <c r="BJ17">
        <v>-1.73534971644612</v>
      </c>
      <c r="BK17">
        <v>0.16033473305214499</v>
      </c>
      <c r="BL17">
        <v>-0.89756439382210795</v>
      </c>
      <c r="BM17" s="10">
        <v>2.7781505534056099</v>
      </c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  <c r="AAA17"/>
      <c r="AAB17"/>
      <c r="AAC17"/>
      <c r="AAD17"/>
      <c r="AAE17"/>
      <c r="AAF17"/>
      <c r="AAG17"/>
      <c r="AAH17"/>
      <c r="AAI17"/>
      <c r="AAJ17"/>
      <c r="AAK17"/>
      <c r="AAL17"/>
      <c r="AAM17"/>
      <c r="AAN17"/>
      <c r="AAO17"/>
      <c r="AAP17"/>
      <c r="AAQ17"/>
      <c r="AAR17"/>
      <c r="AAS17"/>
      <c r="AAT17"/>
      <c r="AAU17"/>
      <c r="AAV17"/>
      <c r="AAW17"/>
      <c r="AAX17"/>
      <c r="AAY17"/>
      <c r="AAZ17"/>
      <c r="ABA17"/>
      <c r="ABB17"/>
      <c r="ABC17"/>
      <c r="ABD17"/>
      <c r="ABE17"/>
      <c r="ABF17"/>
      <c r="ABG17"/>
      <c r="ABH17"/>
      <c r="ABI17"/>
      <c r="ABJ17"/>
      <c r="ABK17"/>
      <c r="ABL17"/>
      <c r="ABM17"/>
      <c r="ABN17"/>
      <c r="ABO17"/>
      <c r="ABP17"/>
      <c r="ABQ17"/>
      <c r="ABR17"/>
      <c r="ABS17"/>
      <c r="ABT17"/>
      <c r="ABU17"/>
      <c r="ABV17"/>
      <c r="ABW17"/>
      <c r="ABX17"/>
      <c r="ABY17"/>
      <c r="ABZ17"/>
      <c r="ACA17"/>
      <c r="ACB17"/>
      <c r="ACC17"/>
      <c r="ACD17"/>
      <c r="ACE17"/>
      <c r="ACF17"/>
      <c r="ACG17"/>
      <c r="ACH17"/>
      <c r="ACI17"/>
      <c r="ACJ17"/>
      <c r="ACK17"/>
      <c r="ACL17"/>
      <c r="ACM17"/>
      <c r="ACN17"/>
      <c r="ACO17"/>
      <c r="ACP17"/>
      <c r="ACQ17"/>
      <c r="ACR17"/>
      <c r="ACS17"/>
      <c r="ACT17"/>
      <c r="ACU17"/>
      <c r="ACV17"/>
      <c r="ACW17"/>
      <c r="ACX17"/>
      <c r="ACY17"/>
      <c r="ACZ17"/>
      <c r="ADA17"/>
      <c r="ADB17"/>
      <c r="ADC17"/>
      <c r="ADD17"/>
      <c r="ADE17"/>
      <c r="ADF17"/>
      <c r="ADG17"/>
      <c r="ADH17"/>
      <c r="ADI17"/>
      <c r="ADJ17"/>
      <c r="ADK17"/>
      <c r="ADL17"/>
      <c r="ADM17"/>
      <c r="ADN17"/>
      <c r="ADO17"/>
      <c r="ADP17"/>
      <c r="ADQ17"/>
      <c r="ADR17"/>
      <c r="ADS17"/>
      <c r="ADT17"/>
      <c r="ADU17"/>
      <c r="ADV17"/>
      <c r="ADW17"/>
      <c r="ADX17"/>
      <c r="ADY17"/>
      <c r="ADZ17"/>
      <c r="AEA17"/>
      <c r="AEB17"/>
      <c r="AEC17"/>
      <c r="AED17"/>
      <c r="AEE17"/>
      <c r="AEF17"/>
      <c r="AEG17"/>
      <c r="AEH17"/>
      <c r="AEI17"/>
      <c r="AEJ17"/>
      <c r="AEK17"/>
      <c r="AEL17"/>
      <c r="AEM17"/>
      <c r="AEN17"/>
      <c r="AEO17"/>
      <c r="AEP17"/>
      <c r="AEQ17"/>
      <c r="AER17"/>
      <c r="AES17"/>
      <c r="AET17"/>
      <c r="AEU17"/>
      <c r="AEV17"/>
      <c r="AEW17"/>
      <c r="AEX17"/>
      <c r="AEY17"/>
      <c r="AEZ17"/>
      <c r="AFA17"/>
      <c r="AFB17"/>
      <c r="AFC17"/>
      <c r="AFD17"/>
      <c r="AFE17"/>
      <c r="AFF17"/>
      <c r="AFG17"/>
      <c r="AFH17"/>
      <c r="AFI17"/>
      <c r="AFJ17"/>
      <c r="AFK17"/>
      <c r="AFL17"/>
      <c r="AFM17"/>
      <c r="AFN17"/>
      <c r="AFO17"/>
      <c r="AFP17"/>
      <c r="AFQ17"/>
      <c r="AFR17"/>
      <c r="AFS17"/>
      <c r="AFT17"/>
      <c r="AFU17"/>
      <c r="AFV17"/>
      <c r="AFW17"/>
      <c r="AFX17"/>
      <c r="AFY17"/>
      <c r="AFZ17"/>
      <c r="AGA17"/>
      <c r="AGB17"/>
      <c r="AGC17"/>
      <c r="AGD17"/>
      <c r="AGE17"/>
      <c r="AGF17"/>
      <c r="AGG17"/>
      <c r="AGH17"/>
      <c r="AGI17"/>
      <c r="AGJ17"/>
      <c r="AGK17"/>
      <c r="AGL17"/>
      <c r="AGM17"/>
      <c r="AGN17"/>
      <c r="AGO17"/>
      <c r="AGP17"/>
      <c r="AGQ17"/>
      <c r="AGR17"/>
      <c r="AGS17"/>
      <c r="AGT17"/>
      <c r="AGU17"/>
      <c r="AGV17"/>
      <c r="AGW17"/>
      <c r="AGX17"/>
      <c r="AGY17"/>
      <c r="AGZ17"/>
      <c r="AHA17"/>
      <c r="AHB17"/>
      <c r="AHC17"/>
      <c r="AHD17"/>
      <c r="AHE17"/>
      <c r="AHF17"/>
      <c r="AHG17"/>
      <c r="AHH17"/>
      <c r="AHI17"/>
      <c r="AHJ17"/>
      <c r="AHK17"/>
      <c r="AHL17"/>
      <c r="AHM17"/>
      <c r="AHN17"/>
      <c r="AHO17"/>
      <c r="AHP17"/>
      <c r="AHQ17"/>
      <c r="AHR17"/>
      <c r="AHS17"/>
      <c r="AHT17"/>
      <c r="AHU17"/>
      <c r="AHV17"/>
      <c r="AHW17"/>
      <c r="AHX17"/>
      <c r="AHY17"/>
      <c r="AHZ17"/>
      <c r="AIA17"/>
      <c r="AIB17"/>
      <c r="AIC17"/>
      <c r="AID17"/>
      <c r="AIE17"/>
      <c r="AIF17"/>
      <c r="AIG17"/>
      <c r="AIH17"/>
      <c r="AII17"/>
      <c r="AIJ17"/>
      <c r="AIK17"/>
      <c r="AIL17"/>
      <c r="AIM17"/>
      <c r="AIN17"/>
      <c r="AIO17"/>
      <c r="AIP17"/>
      <c r="AIQ17"/>
      <c r="AIR17"/>
      <c r="AIS17"/>
      <c r="AIT17"/>
      <c r="AIU17"/>
      <c r="AIV17"/>
      <c r="AIW17"/>
      <c r="AIX17"/>
      <c r="AIY17"/>
      <c r="AIZ17"/>
      <c r="AJA17"/>
      <c r="AJB17"/>
      <c r="AJC17"/>
      <c r="AJD17"/>
      <c r="AJE17"/>
      <c r="AJF17"/>
      <c r="AJG17"/>
      <c r="AJH17"/>
      <c r="AJI17"/>
      <c r="AJJ17"/>
      <c r="AJK17"/>
      <c r="AJL17"/>
      <c r="AJM17"/>
      <c r="AJN17"/>
      <c r="AJO17"/>
      <c r="AJP17"/>
      <c r="AJQ17"/>
      <c r="AJR17"/>
      <c r="AJS17"/>
      <c r="AJT17"/>
      <c r="AJU17"/>
      <c r="AJV17"/>
      <c r="AJW17"/>
      <c r="AJX17"/>
      <c r="AJY17"/>
      <c r="AJZ17"/>
      <c r="AKA17"/>
      <c r="AKB17"/>
      <c r="AKC17"/>
      <c r="AKD17"/>
      <c r="AKE17"/>
      <c r="AKF17"/>
      <c r="AKG17"/>
      <c r="AKH17"/>
      <c r="AKI17"/>
      <c r="AKJ17"/>
      <c r="AKK17"/>
      <c r="AKL17"/>
      <c r="AKM17"/>
      <c r="AKN17"/>
      <c r="AKO17"/>
      <c r="AKP17"/>
      <c r="AKQ17"/>
      <c r="AKR17"/>
      <c r="AKS17"/>
      <c r="AKT17"/>
      <c r="AKU17"/>
      <c r="AKV17"/>
      <c r="AKW17"/>
      <c r="AKX17"/>
      <c r="AKY17"/>
      <c r="AKZ17"/>
      <c r="ALA17"/>
      <c r="ALB17"/>
      <c r="ALC17"/>
      <c r="ALD17"/>
      <c r="ALE17"/>
      <c r="ALF17"/>
      <c r="ALG17"/>
      <c r="ALH17"/>
      <c r="ALI17"/>
      <c r="ALJ17"/>
      <c r="ALK17"/>
      <c r="ALL17"/>
      <c r="ALM17"/>
      <c r="ALN17"/>
      <c r="ALO17"/>
      <c r="ALP17"/>
      <c r="ALQ17"/>
      <c r="ALR17"/>
      <c r="ALS17"/>
      <c r="ALT17"/>
      <c r="ALU17"/>
      <c r="ALV17"/>
      <c r="ALW17"/>
      <c r="ALX17"/>
      <c r="ALY17"/>
      <c r="ALZ17"/>
      <c r="AMA17"/>
      <c r="AMB17"/>
      <c r="AMC17"/>
      <c r="AMD17"/>
      <c r="AME17"/>
      <c r="AMF17"/>
      <c r="AMG17"/>
      <c r="AMH17"/>
      <c r="AMI17"/>
      <c r="AMJ17"/>
      <c r="AMK17"/>
      <c r="AML17"/>
      <c r="AMM17"/>
      <c r="AMN17"/>
      <c r="AMO17"/>
      <c r="AMP17"/>
      <c r="AMQ17"/>
      <c r="AMR17"/>
    </row>
    <row r="18" spans="1:1032" x14ac:dyDescent="0.2">
      <c r="A18" t="s">
        <v>51</v>
      </c>
      <c r="B18" t="s">
        <v>34</v>
      </c>
      <c r="C18">
        <v>1</v>
      </c>
      <c r="D18" s="2">
        <v>0.38173310419464701</v>
      </c>
      <c r="E18" s="2">
        <v>0.96362788831947899</v>
      </c>
      <c r="F18" t="s">
        <v>35</v>
      </c>
      <c r="G18">
        <v>1</v>
      </c>
      <c r="H18" s="2">
        <v>4.8497383402055699E-2</v>
      </c>
      <c r="I18" s="2">
        <v>0.83110448945661097</v>
      </c>
      <c r="J18" s="3"/>
      <c r="K18" s="1">
        <v>1247</v>
      </c>
      <c r="L18" s="1">
        <v>3</v>
      </c>
      <c r="M18" s="1">
        <v>0</v>
      </c>
      <c r="N18" s="1">
        <v>14</v>
      </c>
      <c r="O18" s="1">
        <v>41</v>
      </c>
      <c r="P18"/>
      <c r="Q18" s="1">
        <v>8</v>
      </c>
      <c r="R18" s="5">
        <f t="shared" si="0"/>
        <v>2.4565217391304346</v>
      </c>
      <c r="S18" s="1">
        <f t="shared" si="1"/>
        <v>6.0344990548204152</v>
      </c>
      <c r="T18" s="5">
        <f t="shared" si="2"/>
        <v>-2.1701323251417772</v>
      </c>
      <c r="U18"/>
      <c r="V18" s="5">
        <v>-0.55997440464262704</v>
      </c>
      <c r="W18"/>
      <c r="X18" s="1">
        <f t="shared" si="3"/>
        <v>-1.3755892983612359</v>
      </c>
      <c r="Y18" s="5">
        <f t="shared" si="4"/>
        <v>-1.8653457842028884</v>
      </c>
      <c r="Z18"/>
      <c r="AA18" s="1">
        <f t="shared" si="5"/>
        <v>1.2152185567669866</v>
      </c>
      <c r="AB18" s="5">
        <f t="shared" si="6"/>
        <v>4.2716059437110978</v>
      </c>
      <c r="AC18"/>
      <c r="AD18"/>
      <c r="AE18"/>
      <c r="AF18" s="9">
        <v>1</v>
      </c>
      <c r="AG18">
        <v>0.96362788831947899</v>
      </c>
      <c r="AH18">
        <v>0.38173310419464701</v>
      </c>
      <c r="AI18">
        <v>2.4565217391304301</v>
      </c>
      <c r="AJ18">
        <v>-2.1701323251417799</v>
      </c>
      <c r="AK18">
        <v>-0.55997440464262704</v>
      </c>
      <c r="AL18">
        <v>-1.86534578420289</v>
      </c>
      <c r="AM18" s="10">
        <v>4.2716059437110996</v>
      </c>
      <c r="AN18" s="17">
        <v>-2.2000857979722701E-2</v>
      </c>
      <c r="AO18" s="17">
        <v>5.5138696765457101E-2</v>
      </c>
      <c r="AP18" s="17">
        <v>6.6668964303497297E-4</v>
      </c>
      <c r="AQ18" s="17">
        <v>2.3267807158476001E-2</v>
      </c>
      <c r="AR18"/>
      <c r="AS18" s="9">
        <v>1</v>
      </c>
      <c r="AT18">
        <v>0.83110448945661097</v>
      </c>
      <c r="AU18">
        <v>4.8497383402055699E-2</v>
      </c>
      <c r="AV18">
        <v>2.4565217391304301</v>
      </c>
      <c r="AW18">
        <v>-2.1701323251417799</v>
      </c>
      <c r="AX18">
        <v>-0.55997440464262704</v>
      </c>
      <c r="AY18">
        <v>-1.86534578420289</v>
      </c>
      <c r="AZ18" s="10">
        <v>4.2716059437110996</v>
      </c>
      <c r="BA18" s="17">
        <v>-2.2000857979722701E-2</v>
      </c>
      <c r="BB18" s="17">
        <v>5.5138696765457101E-2</v>
      </c>
      <c r="BC18" s="17">
        <v>6.6668964303497297E-4</v>
      </c>
      <c r="BD18" s="17">
        <v>2.3267807158476001E-2</v>
      </c>
      <c r="BE18"/>
      <c r="BF18" s="9">
        <v>1</v>
      </c>
      <c r="BG18">
        <f t="shared" si="7"/>
        <v>0.89736618888804498</v>
      </c>
      <c r="BH18">
        <f t="shared" si="8"/>
        <v>0.21511524379835134</v>
      </c>
      <c r="BI18">
        <v>2.4565217391304301</v>
      </c>
      <c r="BJ18">
        <v>-2.1701323251417799</v>
      </c>
      <c r="BK18">
        <v>-0.55997440464262704</v>
      </c>
      <c r="BL18">
        <v>-1.86534578420289</v>
      </c>
      <c r="BM18" s="10">
        <v>4.2716059437110996</v>
      </c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  <c r="AAA18"/>
      <c r="AAB18"/>
      <c r="AAC18"/>
      <c r="AAD18"/>
      <c r="AAE18"/>
      <c r="AAF18"/>
      <c r="AAG18"/>
      <c r="AAH18"/>
      <c r="AAI18"/>
      <c r="AAJ18"/>
      <c r="AAK18"/>
      <c r="AAL18"/>
      <c r="AAM18"/>
      <c r="AAN18"/>
      <c r="AAO18"/>
      <c r="AAP18"/>
      <c r="AAQ18"/>
      <c r="AAR18"/>
      <c r="AAS18"/>
      <c r="AAT18"/>
      <c r="AAU18"/>
      <c r="AAV18"/>
      <c r="AAW18"/>
      <c r="AAX18"/>
      <c r="AAY18"/>
      <c r="AAZ18"/>
      <c r="ABA18"/>
      <c r="ABB18"/>
      <c r="ABC18"/>
      <c r="ABD18"/>
      <c r="ABE18"/>
      <c r="ABF18"/>
      <c r="ABG18"/>
      <c r="ABH18"/>
      <c r="ABI18"/>
      <c r="ABJ18"/>
      <c r="ABK18"/>
      <c r="ABL18"/>
      <c r="ABM18"/>
      <c r="ABN18"/>
      <c r="ABO18"/>
      <c r="ABP18"/>
      <c r="ABQ18"/>
      <c r="ABR18"/>
      <c r="ABS18"/>
      <c r="ABT18"/>
      <c r="ABU18"/>
      <c r="ABV18"/>
      <c r="ABW18"/>
      <c r="ABX18"/>
      <c r="ABY18"/>
      <c r="ABZ18"/>
      <c r="ACA18"/>
      <c r="ACB18"/>
      <c r="ACC18"/>
      <c r="ACD18"/>
      <c r="ACE18"/>
      <c r="ACF18"/>
      <c r="ACG18"/>
      <c r="ACH18"/>
      <c r="ACI18"/>
      <c r="ACJ18"/>
      <c r="ACK18"/>
      <c r="ACL18"/>
      <c r="ACM18"/>
      <c r="ACN18"/>
      <c r="ACO18"/>
      <c r="ACP18"/>
      <c r="ACQ18"/>
      <c r="ACR18"/>
      <c r="ACS18"/>
      <c r="ACT18"/>
      <c r="ACU18"/>
      <c r="ACV18"/>
      <c r="ACW18"/>
      <c r="ACX18"/>
      <c r="ACY18"/>
      <c r="ACZ18"/>
      <c r="ADA18"/>
      <c r="ADB18"/>
      <c r="ADC18"/>
      <c r="ADD18"/>
      <c r="ADE18"/>
      <c r="ADF18"/>
      <c r="ADG18"/>
      <c r="ADH18"/>
      <c r="ADI18"/>
      <c r="ADJ18"/>
      <c r="ADK18"/>
      <c r="ADL18"/>
      <c r="ADM18"/>
      <c r="ADN18"/>
      <c r="ADO18"/>
      <c r="ADP18"/>
      <c r="ADQ18"/>
      <c r="ADR18"/>
      <c r="ADS18"/>
      <c r="ADT18"/>
      <c r="ADU18"/>
      <c r="ADV18"/>
      <c r="ADW18"/>
      <c r="ADX18"/>
      <c r="ADY18"/>
      <c r="ADZ18"/>
      <c r="AEA18"/>
      <c r="AEB18"/>
      <c r="AEC18"/>
      <c r="AED18"/>
      <c r="AEE18"/>
      <c r="AEF18"/>
      <c r="AEG18"/>
      <c r="AEH18"/>
      <c r="AEI18"/>
      <c r="AEJ18"/>
      <c r="AEK18"/>
      <c r="AEL18"/>
      <c r="AEM18"/>
      <c r="AEN18"/>
      <c r="AEO18"/>
      <c r="AEP18"/>
      <c r="AEQ18"/>
      <c r="AER18"/>
      <c r="AES18"/>
      <c r="AET18"/>
      <c r="AEU18"/>
      <c r="AEV18"/>
      <c r="AEW18"/>
      <c r="AEX18"/>
      <c r="AEY18"/>
      <c r="AEZ18"/>
      <c r="AFA18"/>
      <c r="AFB18"/>
      <c r="AFC18"/>
      <c r="AFD18"/>
      <c r="AFE18"/>
      <c r="AFF18"/>
      <c r="AFG18"/>
      <c r="AFH18"/>
      <c r="AFI18"/>
      <c r="AFJ18"/>
      <c r="AFK18"/>
      <c r="AFL18"/>
      <c r="AFM18"/>
      <c r="AFN18"/>
      <c r="AFO18"/>
      <c r="AFP18"/>
      <c r="AFQ18"/>
      <c r="AFR18"/>
      <c r="AFS18"/>
      <c r="AFT18"/>
      <c r="AFU18"/>
      <c r="AFV18"/>
      <c r="AFW18"/>
      <c r="AFX18"/>
      <c r="AFY18"/>
      <c r="AFZ18"/>
      <c r="AGA18"/>
      <c r="AGB18"/>
      <c r="AGC18"/>
      <c r="AGD18"/>
      <c r="AGE18"/>
      <c r="AGF18"/>
      <c r="AGG18"/>
      <c r="AGH18"/>
      <c r="AGI18"/>
      <c r="AGJ18"/>
      <c r="AGK18"/>
      <c r="AGL18"/>
      <c r="AGM18"/>
      <c r="AGN18"/>
      <c r="AGO18"/>
      <c r="AGP18"/>
      <c r="AGQ18"/>
      <c r="AGR18"/>
      <c r="AGS18"/>
      <c r="AGT18"/>
      <c r="AGU18"/>
      <c r="AGV18"/>
      <c r="AGW18"/>
      <c r="AGX18"/>
      <c r="AGY18"/>
      <c r="AGZ18"/>
      <c r="AHA18"/>
      <c r="AHB18"/>
      <c r="AHC18"/>
      <c r="AHD18"/>
      <c r="AHE18"/>
      <c r="AHF18"/>
      <c r="AHG18"/>
      <c r="AHH18"/>
      <c r="AHI18"/>
      <c r="AHJ18"/>
      <c r="AHK18"/>
      <c r="AHL18"/>
      <c r="AHM18"/>
      <c r="AHN18"/>
      <c r="AHO18"/>
      <c r="AHP18"/>
      <c r="AHQ18"/>
      <c r="AHR18"/>
      <c r="AHS18"/>
      <c r="AHT18"/>
      <c r="AHU18"/>
      <c r="AHV18"/>
      <c r="AHW18"/>
      <c r="AHX18"/>
      <c r="AHY18"/>
      <c r="AHZ18"/>
      <c r="AIA18"/>
      <c r="AIB18"/>
      <c r="AIC18"/>
      <c r="AID18"/>
      <c r="AIE18"/>
      <c r="AIF18"/>
      <c r="AIG18"/>
      <c r="AIH18"/>
      <c r="AII18"/>
      <c r="AIJ18"/>
      <c r="AIK18"/>
      <c r="AIL18"/>
      <c r="AIM18"/>
      <c r="AIN18"/>
      <c r="AIO18"/>
      <c r="AIP18"/>
      <c r="AIQ18"/>
      <c r="AIR18"/>
      <c r="AIS18"/>
      <c r="AIT18"/>
      <c r="AIU18"/>
      <c r="AIV18"/>
      <c r="AIW18"/>
      <c r="AIX18"/>
      <c r="AIY18"/>
      <c r="AIZ18"/>
      <c r="AJA18"/>
      <c r="AJB18"/>
      <c r="AJC18"/>
      <c r="AJD18"/>
      <c r="AJE18"/>
      <c r="AJF18"/>
      <c r="AJG18"/>
      <c r="AJH18"/>
      <c r="AJI18"/>
      <c r="AJJ18"/>
      <c r="AJK18"/>
      <c r="AJL18"/>
      <c r="AJM18"/>
      <c r="AJN18"/>
      <c r="AJO18"/>
      <c r="AJP18"/>
      <c r="AJQ18"/>
      <c r="AJR18"/>
      <c r="AJS18"/>
      <c r="AJT18"/>
      <c r="AJU18"/>
      <c r="AJV18"/>
      <c r="AJW18"/>
      <c r="AJX18"/>
      <c r="AJY18"/>
      <c r="AJZ18"/>
      <c r="AKA18"/>
      <c r="AKB18"/>
      <c r="AKC18"/>
      <c r="AKD18"/>
      <c r="AKE18"/>
      <c r="AKF18"/>
      <c r="AKG18"/>
      <c r="AKH18"/>
      <c r="AKI18"/>
      <c r="AKJ18"/>
      <c r="AKK18"/>
      <c r="AKL18"/>
      <c r="AKM18"/>
      <c r="AKN18"/>
      <c r="AKO18"/>
      <c r="AKP18"/>
      <c r="AKQ18"/>
      <c r="AKR18"/>
      <c r="AKS18"/>
      <c r="AKT18"/>
      <c r="AKU18"/>
      <c r="AKV18"/>
      <c r="AKW18"/>
      <c r="AKX18"/>
      <c r="AKY18"/>
      <c r="AKZ18"/>
      <c r="ALA18"/>
      <c r="ALB18"/>
      <c r="ALC18"/>
      <c r="ALD18"/>
      <c r="ALE18"/>
      <c r="ALF18"/>
      <c r="ALG18"/>
      <c r="ALH18"/>
      <c r="ALI18"/>
      <c r="ALJ18"/>
      <c r="ALK18"/>
      <c r="ALL18"/>
      <c r="ALM18"/>
      <c r="ALN18"/>
      <c r="ALO18"/>
      <c r="ALP18"/>
      <c r="ALQ18"/>
      <c r="ALR18"/>
      <c r="ALS18"/>
      <c r="ALT18"/>
      <c r="ALU18"/>
      <c r="ALV18"/>
      <c r="ALW18"/>
      <c r="ALX18"/>
      <c r="ALY18"/>
      <c r="ALZ18"/>
      <c r="AMA18"/>
      <c r="AMB18"/>
      <c r="AMC18"/>
      <c r="AMD18"/>
      <c r="AME18"/>
      <c r="AMF18"/>
      <c r="AMG18"/>
      <c r="AMH18"/>
      <c r="AMI18"/>
      <c r="AMJ18"/>
      <c r="AMK18"/>
      <c r="AML18"/>
      <c r="AMM18"/>
      <c r="AMN18"/>
      <c r="AMO18"/>
      <c r="AMP18"/>
      <c r="AMQ18"/>
      <c r="AMR18"/>
    </row>
    <row r="19" spans="1:1032" x14ac:dyDescent="0.2">
      <c r="A19" t="s">
        <v>52</v>
      </c>
      <c r="B19" t="s">
        <v>34</v>
      </c>
      <c r="C19">
        <v>1</v>
      </c>
      <c r="D19" s="2">
        <v>-0.39823327727121999</v>
      </c>
      <c r="E19" s="2">
        <v>-0.53300784827979497</v>
      </c>
      <c r="F19" t="s">
        <v>35</v>
      </c>
      <c r="G19">
        <v>1</v>
      </c>
      <c r="H19" s="2">
        <v>1.3960926123931601</v>
      </c>
      <c r="I19" s="2">
        <v>-0.54803104572490702</v>
      </c>
      <c r="J19" s="3"/>
      <c r="K19" s="1">
        <v>1248</v>
      </c>
      <c r="L19" s="1">
        <v>0</v>
      </c>
      <c r="M19" s="1">
        <v>0</v>
      </c>
      <c r="N19" s="1">
        <v>14</v>
      </c>
      <c r="O19" s="1">
        <v>39</v>
      </c>
      <c r="P19"/>
      <c r="Q19" s="1">
        <v>8</v>
      </c>
      <c r="R19" s="5">
        <f t="shared" si="0"/>
        <v>2.4565217391304346</v>
      </c>
      <c r="S19" s="1">
        <f t="shared" si="1"/>
        <v>6.0344990548204152</v>
      </c>
      <c r="T19" s="5">
        <f t="shared" si="2"/>
        <v>-2.1701323251417772</v>
      </c>
      <c r="U19"/>
      <c r="V19" s="5">
        <v>-1.4278234379200101</v>
      </c>
      <c r="W19"/>
      <c r="X19" s="1">
        <f t="shared" si="3"/>
        <v>-3.5074793148904595</v>
      </c>
      <c r="Y19" s="5">
        <f t="shared" si="4"/>
        <v>-3.997235800732112</v>
      </c>
      <c r="Z19"/>
      <c r="AA19" s="1">
        <f t="shared" si="5"/>
        <v>3.0985657972252776</v>
      </c>
      <c r="AB19" s="5">
        <f t="shared" si="6"/>
        <v>6.154953184169389</v>
      </c>
      <c r="AC19"/>
      <c r="AD19"/>
      <c r="AE19"/>
      <c r="AF19" s="9">
        <v>1</v>
      </c>
      <c r="AG19">
        <v>-0.53300784827979497</v>
      </c>
      <c r="AH19">
        <v>-0.39823327727121999</v>
      </c>
      <c r="AI19">
        <v>2.4565217391304301</v>
      </c>
      <c r="AJ19">
        <v>-2.1701323251417799</v>
      </c>
      <c r="AK19">
        <v>-1.4278234379200101</v>
      </c>
      <c r="AL19">
        <v>-3.9972358007321098</v>
      </c>
      <c r="AM19" s="10">
        <v>6.1549531841693899</v>
      </c>
      <c r="AN19" s="17">
        <v>2.8999141571639801E-2</v>
      </c>
      <c r="AO19" s="17">
        <v>1.00812081358448E-2</v>
      </c>
      <c r="AP19" s="17">
        <v>-2.46890119439949E-2</v>
      </c>
      <c r="AQ19" s="17">
        <v>3.9745608721741599E-2</v>
      </c>
      <c r="AR19"/>
      <c r="AS19" s="9">
        <v>1</v>
      </c>
      <c r="AT19">
        <v>-0.54803104572490702</v>
      </c>
      <c r="AU19">
        <v>1.3960926123931601</v>
      </c>
      <c r="AV19">
        <v>2.4565217391304301</v>
      </c>
      <c r="AW19">
        <v>-2.1701323251417799</v>
      </c>
      <c r="AX19">
        <v>-1.4278234379200101</v>
      </c>
      <c r="AY19">
        <v>-3.9972358007321098</v>
      </c>
      <c r="AZ19" s="10">
        <v>6.1549531841693899</v>
      </c>
      <c r="BA19" s="17">
        <v>2.8999141571639801E-2</v>
      </c>
      <c r="BB19" s="17">
        <v>1.00812081358448E-2</v>
      </c>
      <c r="BC19" s="17">
        <v>-2.46890119439949E-2</v>
      </c>
      <c r="BD19" s="17">
        <v>3.9745608721741599E-2</v>
      </c>
      <c r="BE19"/>
      <c r="BF19" s="9">
        <v>1</v>
      </c>
      <c r="BG19">
        <f t="shared" si="7"/>
        <v>-0.54051944700235099</v>
      </c>
      <c r="BH19">
        <f t="shared" si="8"/>
        <v>0.49892966756097001</v>
      </c>
      <c r="BI19">
        <v>2.4565217391304301</v>
      </c>
      <c r="BJ19">
        <v>-2.1701323251417799</v>
      </c>
      <c r="BK19">
        <v>-1.4278234379200101</v>
      </c>
      <c r="BL19">
        <v>-3.9972358007321098</v>
      </c>
      <c r="BM19" s="10">
        <v>6.1549531841693899</v>
      </c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  <c r="TC19"/>
      <c r="TD19"/>
      <c r="TE19"/>
      <c r="TF19"/>
      <c r="TG19"/>
      <c r="TH19"/>
      <c r="TI19"/>
      <c r="TJ19"/>
      <c r="TK19"/>
      <c r="TL19"/>
      <c r="TM19"/>
      <c r="TN19"/>
      <c r="TO19"/>
      <c r="TP19"/>
      <c r="TQ19"/>
      <c r="TR19"/>
      <c r="TS19"/>
      <c r="TT19"/>
      <c r="TU19"/>
      <c r="TV19"/>
      <c r="TW19"/>
      <c r="TX19"/>
      <c r="TY19"/>
      <c r="TZ19"/>
      <c r="UA19"/>
      <c r="UB19"/>
      <c r="UC19"/>
      <c r="UD19"/>
      <c r="UE19"/>
      <c r="UF19"/>
      <c r="UG19"/>
      <c r="UH19"/>
      <c r="UI19"/>
      <c r="UJ19"/>
      <c r="UK19"/>
      <c r="UL19"/>
      <c r="UM19"/>
      <c r="UN19"/>
      <c r="UO19"/>
      <c r="UP19"/>
      <c r="UQ19"/>
      <c r="UR19"/>
      <c r="US19"/>
      <c r="UT19"/>
      <c r="UU19"/>
      <c r="UV19"/>
      <c r="UW19"/>
      <c r="UX19"/>
      <c r="UY19"/>
      <c r="UZ19"/>
      <c r="VA19"/>
      <c r="VB19"/>
      <c r="VC19"/>
      <c r="VD19"/>
      <c r="VE19"/>
      <c r="VF19"/>
      <c r="VG19"/>
      <c r="VH19"/>
      <c r="VI19"/>
      <c r="VJ19"/>
      <c r="VK19"/>
      <c r="VL19"/>
      <c r="VM19"/>
      <c r="VN19"/>
      <c r="VO19"/>
      <c r="VP19"/>
      <c r="VQ19"/>
      <c r="VR19"/>
      <c r="VS19"/>
      <c r="VT19"/>
      <c r="VU19"/>
      <c r="VV19"/>
      <c r="VW19"/>
      <c r="VX19"/>
      <c r="VY19"/>
      <c r="VZ19"/>
      <c r="WA19"/>
      <c r="WB19"/>
      <c r="WC19"/>
      <c r="WD19"/>
      <c r="WE19"/>
      <c r="WF19"/>
      <c r="WG19"/>
      <c r="WH19"/>
      <c r="WI19"/>
      <c r="WJ19"/>
      <c r="WK19"/>
      <c r="WL19"/>
      <c r="WM19"/>
      <c r="WN19"/>
      <c r="WO19"/>
      <c r="WP19"/>
      <c r="WQ19"/>
      <c r="WR19"/>
      <c r="WS19"/>
      <c r="WT19"/>
      <c r="WU19"/>
      <c r="WV19"/>
      <c r="WW19"/>
      <c r="WX19"/>
      <c r="WY19"/>
      <c r="WZ19"/>
      <c r="XA19"/>
      <c r="XB19"/>
      <c r="XC19"/>
      <c r="XD19"/>
      <c r="XE19"/>
      <c r="XF19"/>
      <c r="XG19"/>
      <c r="XH19"/>
      <c r="XI19"/>
      <c r="XJ19"/>
      <c r="XK19"/>
      <c r="XL19"/>
      <c r="XM19"/>
      <c r="XN19"/>
      <c r="XO19"/>
      <c r="XP19"/>
      <c r="XQ19"/>
      <c r="XR19"/>
      <c r="XS19"/>
      <c r="XT19"/>
      <c r="XU19"/>
      <c r="XV19"/>
      <c r="XW19"/>
      <c r="XX19"/>
      <c r="XY19"/>
      <c r="XZ19"/>
      <c r="YA19"/>
      <c r="YB19"/>
      <c r="YC19"/>
      <c r="YD19"/>
      <c r="YE19"/>
      <c r="YF19"/>
      <c r="YG19"/>
      <c r="YH19"/>
      <c r="YI19"/>
      <c r="YJ19"/>
      <c r="YK19"/>
      <c r="YL19"/>
      <c r="YM19"/>
      <c r="YN19"/>
      <c r="YO19"/>
      <c r="YP19"/>
      <c r="YQ19"/>
      <c r="YR19"/>
      <c r="YS19"/>
      <c r="YT19"/>
      <c r="YU19"/>
      <c r="YV19"/>
      <c r="YW19"/>
      <c r="YX19"/>
      <c r="YY19"/>
      <c r="YZ19"/>
      <c r="ZA19"/>
      <c r="ZB19"/>
      <c r="ZC19"/>
      <c r="ZD19"/>
      <c r="ZE19"/>
      <c r="ZF19"/>
      <c r="ZG19"/>
      <c r="ZH19"/>
      <c r="ZI19"/>
      <c r="ZJ19"/>
      <c r="ZK19"/>
      <c r="ZL19"/>
      <c r="ZM19"/>
      <c r="ZN19"/>
      <c r="ZO19"/>
      <c r="ZP19"/>
      <c r="ZQ19"/>
      <c r="ZR19"/>
      <c r="ZS19"/>
      <c r="ZT19"/>
      <c r="ZU19"/>
      <c r="ZV19"/>
      <c r="ZW19"/>
      <c r="ZX19"/>
      <c r="ZY19"/>
      <c r="ZZ19"/>
      <c r="AAA19"/>
      <c r="AAB19"/>
      <c r="AAC19"/>
      <c r="AAD19"/>
      <c r="AAE19"/>
      <c r="AAF19"/>
      <c r="AAG19"/>
      <c r="AAH19"/>
      <c r="AAI19"/>
      <c r="AAJ19"/>
      <c r="AAK19"/>
      <c r="AAL19"/>
      <c r="AAM19"/>
      <c r="AAN19"/>
      <c r="AAO19"/>
      <c r="AAP19"/>
      <c r="AAQ19"/>
      <c r="AAR19"/>
      <c r="AAS19"/>
      <c r="AAT19"/>
      <c r="AAU19"/>
      <c r="AAV19"/>
      <c r="AAW19"/>
      <c r="AAX19"/>
      <c r="AAY19"/>
      <c r="AAZ19"/>
      <c r="ABA19"/>
      <c r="ABB19"/>
      <c r="ABC19"/>
      <c r="ABD19"/>
      <c r="ABE19"/>
      <c r="ABF19"/>
      <c r="ABG19"/>
      <c r="ABH19"/>
      <c r="ABI19"/>
      <c r="ABJ19"/>
      <c r="ABK19"/>
      <c r="ABL19"/>
      <c r="ABM19"/>
      <c r="ABN19"/>
      <c r="ABO19"/>
      <c r="ABP19"/>
      <c r="ABQ19"/>
      <c r="ABR19"/>
      <c r="ABS19"/>
      <c r="ABT19"/>
      <c r="ABU19"/>
      <c r="ABV19"/>
      <c r="ABW19"/>
      <c r="ABX19"/>
      <c r="ABY19"/>
      <c r="ABZ19"/>
      <c r="ACA19"/>
      <c r="ACB19"/>
      <c r="ACC19"/>
      <c r="ACD19"/>
      <c r="ACE19"/>
      <c r="ACF19"/>
      <c r="ACG19"/>
      <c r="ACH19"/>
      <c r="ACI19"/>
      <c r="ACJ19"/>
      <c r="ACK19"/>
      <c r="ACL19"/>
      <c r="ACM19"/>
      <c r="ACN19"/>
      <c r="ACO19"/>
      <c r="ACP19"/>
      <c r="ACQ19"/>
      <c r="ACR19"/>
      <c r="ACS19"/>
      <c r="ACT19"/>
      <c r="ACU19"/>
      <c r="ACV19"/>
      <c r="ACW19"/>
      <c r="ACX19"/>
      <c r="ACY19"/>
      <c r="ACZ19"/>
      <c r="ADA19"/>
      <c r="ADB19"/>
      <c r="ADC19"/>
      <c r="ADD19"/>
      <c r="ADE19"/>
      <c r="ADF19"/>
      <c r="ADG19"/>
      <c r="ADH19"/>
      <c r="ADI19"/>
      <c r="ADJ19"/>
      <c r="ADK19"/>
      <c r="ADL19"/>
      <c r="ADM19"/>
      <c r="ADN19"/>
      <c r="ADO19"/>
      <c r="ADP19"/>
      <c r="ADQ19"/>
      <c r="ADR19"/>
      <c r="ADS19"/>
      <c r="ADT19"/>
      <c r="ADU19"/>
      <c r="ADV19"/>
      <c r="ADW19"/>
      <c r="ADX19"/>
      <c r="ADY19"/>
      <c r="ADZ19"/>
      <c r="AEA19"/>
      <c r="AEB19"/>
      <c r="AEC19"/>
      <c r="AED19"/>
      <c r="AEE19"/>
      <c r="AEF19"/>
      <c r="AEG19"/>
      <c r="AEH19"/>
      <c r="AEI19"/>
      <c r="AEJ19"/>
      <c r="AEK19"/>
      <c r="AEL19"/>
      <c r="AEM19"/>
      <c r="AEN19"/>
      <c r="AEO19"/>
      <c r="AEP19"/>
      <c r="AEQ19"/>
      <c r="AER19"/>
      <c r="AES19"/>
      <c r="AET19"/>
      <c r="AEU19"/>
      <c r="AEV19"/>
      <c r="AEW19"/>
      <c r="AEX19"/>
      <c r="AEY19"/>
      <c r="AEZ19"/>
      <c r="AFA19"/>
      <c r="AFB19"/>
      <c r="AFC19"/>
      <c r="AFD19"/>
      <c r="AFE19"/>
      <c r="AFF19"/>
      <c r="AFG19"/>
      <c r="AFH19"/>
      <c r="AFI19"/>
      <c r="AFJ19"/>
      <c r="AFK19"/>
      <c r="AFL19"/>
      <c r="AFM19"/>
      <c r="AFN19"/>
      <c r="AFO19"/>
      <c r="AFP19"/>
      <c r="AFQ19"/>
      <c r="AFR19"/>
      <c r="AFS19"/>
      <c r="AFT19"/>
      <c r="AFU19"/>
      <c r="AFV19"/>
      <c r="AFW19"/>
      <c r="AFX19"/>
      <c r="AFY19"/>
      <c r="AFZ19"/>
      <c r="AGA19"/>
      <c r="AGB19"/>
      <c r="AGC19"/>
      <c r="AGD19"/>
      <c r="AGE19"/>
      <c r="AGF19"/>
      <c r="AGG19"/>
      <c r="AGH19"/>
      <c r="AGI19"/>
      <c r="AGJ19"/>
      <c r="AGK19"/>
      <c r="AGL19"/>
      <c r="AGM19"/>
      <c r="AGN19"/>
      <c r="AGO19"/>
      <c r="AGP19"/>
      <c r="AGQ19"/>
      <c r="AGR19"/>
      <c r="AGS19"/>
      <c r="AGT19"/>
      <c r="AGU19"/>
      <c r="AGV19"/>
      <c r="AGW19"/>
      <c r="AGX19"/>
      <c r="AGY19"/>
      <c r="AGZ19"/>
      <c r="AHA19"/>
      <c r="AHB19"/>
      <c r="AHC19"/>
      <c r="AHD19"/>
      <c r="AHE19"/>
      <c r="AHF19"/>
      <c r="AHG19"/>
      <c r="AHH19"/>
      <c r="AHI19"/>
      <c r="AHJ19"/>
      <c r="AHK19"/>
      <c r="AHL19"/>
      <c r="AHM19"/>
      <c r="AHN19"/>
      <c r="AHO19"/>
      <c r="AHP19"/>
      <c r="AHQ19"/>
      <c r="AHR19"/>
      <c r="AHS19"/>
      <c r="AHT19"/>
      <c r="AHU19"/>
      <c r="AHV19"/>
      <c r="AHW19"/>
      <c r="AHX19"/>
      <c r="AHY19"/>
      <c r="AHZ19"/>
      <c r="AIA19"/>
      <c r="AIB19"/>
      <c r="AIC19"/>
      <c r="AID19"/>
      <c r="AIE19"/>
      <c r="AIF19"/>
      <c r="AIG19"/>
      <c r="AIH19"/>
      <c r="AII19"/>
      <c r="AIJ19"/>
      <c r="AIK19"/>
      <c r="AIL19"/>
      <c r="AIM19"/>
      <c r="AIN19"/>
      <c r="AIO19"/>
      <c r="AIP19"/>
      <c r="AIQ19"/>
      <c r="AIR19"/>
      <c r="AIS19"/>
      <c r="AIT19"/>
      <c r="AIU19"/>
      <c r="AIV19"/>
      <c r="AIW19"/>
      <c r="AIX19"/>
      <c r="AIY19"/>
      <c r="AIZ19"/>
      <c r="AJA19"/>
      <c r="AJB19"/>
      <c r="AJC19"/>
      <c r="AJD19"/>
      <c r="AJE19"/>
      <c r="AJF19"/>
      <c r="AJG19"/>
      <c r="AJH19"/>
      <c r="AJI19"/>
      <c r="AJJ19"/>
      <c r="AJK19"/>
      <c r="AJL19"/>
      <c r="AJM19"/>
      <c r="AJN19"/>
      <c r="AJO19"/>
      <c r="AJP19"/>
      <c r="AJQ19"/>
      <c r="AJR19"/>
      <c r="AJS19"/>
      <c r="AJT19"/>
      <c r="AJU19"/>
      <c r="AJV19"/>
      <c r="AJW19"/>
      <c r="AJX19"/>
      <c r="AJY19"/>
      <c r="AJZ19"/>
      <c r="AKA19"/>
      <c r="AKB19"/>
      <c r="AKC19"/>
      <c r="AKD19"/>
      <c r="AKE19"/>
      <c r="AKF19"/>
      <c r="AKG19"/>
      <c r="AKH19"/>
      <c r="AKI19"/>
      <c r="AKJ19"/>
      <c r="AKK19"/>
      <c r="AKL19"/>
      <c r="AKM19"/>
      <c r="AKN19"/>
      <c r="AKO19"/>
      <c r="AKP19"/>
      <c r="AKQ19"/>
      <c r="AKR19"/>
      <c r="AKS19"/>
      <c r="AKT19"/>
      <c r="AKU19"/>
      <c r="AKV19"/>
      <c r="AKW19"/>
      <c r="AKX19"/>
      <c r="AKY19"/>
      <c r="AKZ19"/>
      <c r="ALA19"/>
      <c r="ALB19"/>
      <c r="ALC19"/>
      <c r="ALD19"/>
      <c r="ALE19"/>
      <c r="ALF19"/>
      <c r="ALG19"/>
      <c r="ALH19"/>
      <c r="ALI19"/>
      <c r="ALJ19"/>
      <c r="ALK19"/>
      <c r="ALL19"/>
      <c r="ALM19"/>
      <c r="ALN19"/>
      <c r="ALO19"/>
      <c r="ALP19"/>
      <c r="ALQ19"/>
      <c r="ALR19"/>
      <c r="ALS19"/>
      <c r="ALT19"/>
      <c r="ALU19"/>
      <c r="ALV19"/>
      <c r="ALW19"/>
      <c r="ALX19"/>
      <c r="ALY19"/>
      <c r="ALZ19"/>
      <c r="AMA19"/>
      <c r="AMB19"/>
      <c r="AMC19"/>
      <c r="AMD19"/>
      <c r="AME19"/>
      <c r="AMF19"/>
      <c r="AMG19"/>
      <c r="AMH19"/>
      <c r="AMI19"/>
      <c r="AMJ19"/>
      <c r="AMK19"/>
      <c r="AML19"/>
      <c r="AMM19"/>
      <c r="AMN19"/>
      <c r="AMO19"/>
      <c r="AMP19"/>
      <c r="AMQ19"/>
      <c r="AMR19"/>
    </row>
    <row r="20" spans="1:1032" x14ac:dyDescent="0.2">
      <c r="A20" t="s">
        <v>53</v>
      </c>
      <c r="B20" t="s">
        <v>34</v>
      </c>
      <c r="C20">
        <v>1</v>
      </c>
      <c r="D20" s="2">
        <v>0.56088029420591501</v>
      </c>
      <c r="E20" s="2">
        <v>-5.0058864491185302E-2</v>
      </c>
      <c r="F20" t="s">
        <v>35</v>
      </c>
      <c r="G20">
        <v>1</v>
      </c>
      <c r="H20" s="2">
        <v>0.88447901557917796</v>
      </c>
      <c r="I20" s="2">
        <v>-4.70075364442821E-2</v>
      </c>
      <c r="J20" s="3"/>
      <c r="K20" s="1">
        <v>1249</v>
      </c>
      <c r="L20" s="1">
        <v>3</v>
      </c>
      <c r="M20" s="1">
        <v>2.7272727269999999</v>
      </c>
      <c r="N20" s="1">
        <v>13</v>
      </c>
      <c r="O20" s="1">
        <v>40</v>
      </c>
      <c r="P20"/>
      <c r="Q20" s="1">
        <v>7</v>
      </c>
      <c r="R20" s="5">
        <f t="shared" si="0"/>
        <v>1.4565217391304346</v>
      </c>
      <c r="S20" s="1">
        <f t="shared" si="1"/>
        <v>2.1214555765595455</v>
      </c>
      <c r="T20" s="5">
        <f t="shared" si="2"/>
        <v>-6.0831758034026464</v>
      </c>
      <c r="U20"/>
      <c r="V20" s="5">
        <v>8.6564785260837801E-2</v>
      </c>
      <c r="W20"/>
      <c r="X20" s="1">
        <f t="shared" si="3"/>
        <v>0.12608349157556809</v>
      </c>
      <c r="Y20" s="5">
        <f t="shared" si="4"/>
        <v>-0.36367299426608457</v>
      </c>
      <c r="Z20"/>
      <c r="AA20" s="1">
        <f t="shared" si="5"/>
        <v>-0.52658880712547451</v>
      </c>
      <c r="AB20" s="5">
        <f t="shared" si="6"/>
        <v>2.5297985798186371</v>
      </c>
      <c r="AC20"/>
      <c r="AD20"/>
      <c r="AE20"/>
      <c r="AF20" s="9">
        <v>1</v>
      </c>
      <c r="AG20">
        <v>-5.0058864491185302E-2</v>
      </c>
      <c r="AH20">
        <v>0.56088029420591501</v>
      </c>
      <c r="AI20">
        <v>1.4565217391304299</v>
      </c>
      <c r="AJ20">
        <v>-6.08317580340265</v>
      </c>
      <c r="AK20">
        <v>8.6564785260837801E-2</v>
      </c>
      <c r="AL20">
        <v>-0.36367299426608501</v>
      </c>
      <c r="AM20" s="10">
        <v>2.5297985798186402</v>
      </c>
      <c r="AN20" s="17">
        <v>-7.6926993317447297E-3</v>
      </c>
      <c r="AO20" s="17">
        <v>2.8187950624956201E-2</v>
      </c>
      <c r="AP20" s="17">
        <v>5.8055569686298297E-2</v>
      </c>
      <c r="AQ20" s="17">
        <v>1.2337996233946901E-3</v>
      </c>
      <c r="AR20"/>
      <c r="AS20" s="9">
        <v>1</v>
      </c>
      <c r="AT20">
        <v>-4.70075364442821E-2</v>
      </c>
      <c r="AU20">
        <v>0.88447901557917796</v>
      </c>
      <c r="AV20">
        <v>1.4565217391304299</v>
      </c>
      <c r="AW20">
        <v>-6.08317580340265</v>
      </c>
      <c r="AX20">
        <v>8.6564785260837801E-2</v>
      </c>
      <c r="AY20">
        <v>-0.36367299426608501</v>
      </c>
      <c r="AZ20" s="10">
        <v>2.5297985798186402</v>
      </c>
      <c r="BA20" s="17">
        <v>-7.6926993317447297E-3</v>
      </c>
      <c r="BB20" s="17">
        <v>2.8187950624956201E-2</v>
      </c>
      <c r="BC20" s="17">
        <v>5.8055569686298297E-2</v>
      </c>
      <c r="BD20" s="17">
        <v>1.2337996233946901E-3</v>
      </c>
      <c r="BE20"/>
      <c r="BF20" s="9">
        <v>1</v>
      </c>
      <c r="BG20">
        <f t="shared" si="7"/>
        <v>-4.8533200467733698E-2</v>
      </c>
      <c r="BH20">
        <f t="shared" si="8"/>
        <v>0.72267965489254649</v>
      </c>
      <c r="BI20">
        <v>1.4565217391304299</v>
      </c>
      <c r="BJ20">
        <v>-6.08317580340265</v>
      </c>
      <c r="BK20">
        <v>8.6564785260837801E-2</v>
      </c>
      <c r="BL20">
        <v>-0.36367299426608501</v>
      </c>
      <c r="BM20" s="10">
        <v>2.5297985798186402</v>
      </c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  <c r="RI20"/>
      <c r="RJ20"/>
      <c r="RK20"/>
      <c r="RL20"/>
      <c r="RM20"/>
      <c r="RN20"/>
      <c r="RO20"/>
      <c r="RP20"/>
      <c r="RQ20"/>
      <c r="RR20"/>
      <c r="RS20"/>
      <c r="RT20"/>
      <c r="RU20"/>
      <c r="RV20"/>
      <c r="RW20"/>
      <c r="RX20"/>
      <c r="RY20"/>
      <c r="RZ20"/>
      <c r="SA20"/>
      <c r="SB20"/>
      <c r="SC20"/>
      <c r="SD20"/>
      <c r="SE20"/>
      <c r="SF20"/>
      <c r="SG20"/>
      <c r="SH20"/>
      <c r="SI20"/>
      <c r="SJ20"/>
      <c r="SK20"/>
      <c r="SL20"/>
      <c r="SM20"/>
      <c r="SN20"/>
      <c r="SO20"/>
      <c r="SP20"/>
      <c r="SQ20"/>
      <c r="SR20"/>
      <c r="SS20"/>
      <c r="ST20"/>
      <c r="SU20"/>
      <c r="SV20"/>
      <c r="SW20"/>
      <c r="SX20"/>
      <c r="SY20"/>
      <c r="SZ20"/>
      <c r="TA20"/>
      <c r="TB20"/>
      <c r="TC20"/>
      <c r="TD20"/>
      <c r="TE20"/>
      <c r="TF20"/>
      <c r="TG20"/>
      <c r="TH20"/>
      <c r="TI20"/>
      <c r="TJ20"/>
      <c r="TK20"/>
      <c r="TL20"/>
      <c r="TM20"/>
      <c r="TN20"/>
      <c r="TO20"/>
      <c r="TP20"/>
      <c r="TQ20"/>
      <c r="TR20"/>
      <c r="TS20"/>
      <c r="TT20"/>
      <c r="TU20"/>
      <c r="TV20"/>
      <c r="TW20"/>
      <c r="TX20"/>
      <c r="TY20"/>
      <c r="TZ20"/>
      <c r="UA20"/>
      <c r="UB20"/>
      <c r="UC20"/>
      <c r="UD20"/>
      <c r="UE20"/>
      <c r="UF20"/>
      <c r="UG20"/>
      <c r="UH20"/>
      <c r="UI20"/>
      <c r="UJ20"/>
      <c r="UK20"/>
      <c r="UL20"/>
      <c r="UM20"/>
      <c r="UN20"/>
      <c r="UO20"/>
      <c r="UP20"/>
      <c r="UQ20"/>
      <c r="UR20"/>
      <c r="US20"/>
      <c r="UT20"/>
      <c r="UU20"/>
      <c r="UV20"/>
      <c r="UW20"/>
      <c r="UX20"/>
      <c r="UY20"/>
      <c r="UZ20"/>
      <c r="VA20"/>
      <c r="VB20"/>
      <c r="VC20"/>
      <c r="VD20"/>
      <c r="VE20"/>
      <c r="VF20"/>
      <c r="VG20"/>
      <c r="VH20"/>
      <c r="VI20"/>
      <c r="VJ20"/>
      <c r="VK20"/>
      <c r="VL20"/>
      <c r="VM20"/>
      <c r="VN20"/>
      <c r="VO20"/>
      <c r="VP20"/>
      <c r="VQ20"/>
      <c r="VR20"/>
      <c r="VS20"/>
      <c r="VT20"/>
      <c r="VU20"/>
      <c r="VV20"/>
      <c r="VW20"/>
      <c r="VX20"/>
      <c r="VY20"/>
      <c r="VZ20"/>
      <c r="WA20"/>
      <c r="WB20"/>
      <c r="WC20"/>
      <c r="WD20"/>
      <c r="WE20"/>
      <c r="WF20"/>
      <c r="WG20"/>
      <c r="WH20"/>
      <c r="WI20"/>
      <c r="WJ20"/>
      <c r="WK20"/>
      <c r="WL20"/>
      <c r="WM20"/>
      <c r="WN20"/>
      <c r="WO20"/>
      <c r="WP20"/>
      <c r="WQ20"/>
      <c r="WR20"/>
      <c r="WS20"/>
      <c r="WT20"/>
      <c r="WU20"/>
      <c r="WV20"/>
      <c r="WW20"/>
      <c r="WX20"/>
      <c r="WY20"/>
      <c r="WZ20"/>
      <c r="XA20"/>
      <c r="XB20"/>
      <c r="XC20"/>
      <c r="XD20"/>
      <c r="XE20"/>
      <c r="XF20"/>
      <c r="XG20"/>
      <c r="XH20"/>
      <c r="XI20"/>
      <c r="XJ20"/>
      <c r="XK20"/>
      <c r="XL20"/>
      <c r="XM20"/>
      <c r="XN20"/>
      <c r="XO20"/>
      <c r="XP20"/>
      <c r="XQ20"/>
      <c r="XR20"/>
      <c r="XS20"/>
      <c r="XT20"/>
      <c r="XU20"/>
      <c r="XV20"/>
      <c r="XW20"/>
      <c r="XX20"/>
      <c r="XY20"/>
      <c r="XZ20"/>
      <c r="YA20"/>
      <c r="YB20"/>
      <c r="YC20"/>
      <c r="YD20"/>
      <c r="YE20"/>
      <c r="YF20"/>
      <c r="YG20"/>
      <c r="YH20"/>
      <c r="YI20"/>
      <c r="YJ20"/>
      <c r="YK20"/>
      <c r="YL20"/>
      <c r="YM20"/>
      <c r="YN20"/>
      <c r="YO20"/>
      <c r="YP20"/>
      <c r="YQ20"/>
      <c r="YR20"/>
      <c r="YS20"/>
      <c r="YT20"/>
      <c r="YU20"/>
      <c r="YV20"/>
      <c r="YW20"/>
      <c r="YX20"/>
      <c r="YY20"/>
      <c r="YZ20"/>
      <c r="ZA20"/>
      <c r="ZB20"/>
      <c r="ZC20"/>
      <c r="ZD20"/>
      <c r="ZE20"/>
      <c r="ZF20"/>
      <c r="ZG20"/>
      <c r="ZH20"/>
      <c r="ZI20"/>
      <c r="ZJ20"/>
      <c r="ZK20"/>
      <c r="ZL20"/>
      <c r="ZM20"/>
      <c r="ZN20"/>
      <c r="ZO20"/>
      <c r="ZP20"/>
      <c r="ZQ20"/>
      <c r="ZR20"/>
      <c r="ZS20"/>
      <c r="ZT20"/>
      <c r="ZU20"/>
      <c r="ZV20"/>
      <c r="ZW20"/>
      <c r="ZX20"/>
      <c r="ZY20"/>
      <c r="ZZ20"/>
      <c r="AAA20"/>
      <c r="AAB20"/>
      <c r="AAC20"/>
      <c r="AAD20"/>
      <c r="AAE20"/>
      <c r="AAF20"/>
      <c r="AAG20"/>
      <c r="AAH20"/>
      <c r="AAI20"/>
      <c r="AAJ20"/>
      <c r="AAK20"/>
      <c r="AAL20"/>
      <c r="AAM20"/>
      <c r="AAN20"/>
      <c r="AAO20"/>
      <c r="AAP20"/>
      <c r="AAQ20"/>
      <c r="AAR20"/>
      <c r="AAS20"/>
      <c r="AAT20"/>
      <c r="AAU20"/>
      <c r="AAV20"/>
      <c r="AAW20"/>
      <c r="AAX20"/>
      <c r="AAY20"/>
      <c r="AAZ20"/>
      <c r="ABA20"/>
      <c r="ABB20"/>
      <c r="ABC20"/>
      <c r="ABD20"/>
      <c r="ABE20"/>
      <c r="ABF20"/>
      <c r="ABG20"/>
      <c r="ABH20"/>
      <c r="ABI20"/>
      <c r="ABJ20"/>
      <c r="ABK20"/>
      <c r="ABL20"/>
      <c r="ABM20"/>
      <c r="ABN20"/>
      <c r="ABO20"/>
      <c r="ABP20"/>
      <c r="ABQ20"/>
      <c r="ABR20"/>
      <c r="ABS20"/>
      <c r="ABT20"/>
      <c r="ABU20"/>
      <c r="ABV20"/>
      <c r="ABW20"/>
      <c r="ABX20"/>
      <c r="ABY20"/>
      <c r="ABZ20"/>
      <c r="ACA20"/>
      <c r="ACB20"/>
      <c r="ACC20"/>
      <c r="ACD20"/>
      <c r="ACE20"/>
      <c r="ACF20"/>
      <c r="ACG20"/>
      <c r="ACH20"/>
      <c r="ACI20"/>
      <c r="ACJ20"/>
      <c r="ACK20"/>
      <c r="ACL20"/>
      <c r="ACM20"/>
      <c r="ACN20"/>
      <c r="ACO20"/>
      <c r="ACP20"/>
      <c r="ACQ20"/>
      <c r="ACR20"/>
      <c r="ACS20"/>
      <c r="ACT20"/>
      <c r="ACU20"/>
      <c r="ACV20"/>
      <c r="ACW20"/>
      <c r="ACX20"/>
      <c r="ACY20"/>
      <c r="ACZ20"/>
      <c r="ADA20"/>
      <c r="ADB20"/>
      <c r="ADC20"/>
      <c r="ADD20"/>
      <c r="ADE20"/>
      <c r="ADF20"/>
      <c r="ADG20"/>
      <c r="ADH20"/>
      <c r="ADI20"/>
      <c r="ADJ20"/>
      <c r="ADK20"/>
      <c r="ADL20"/>
      <c r="ADM20"/>
      <c r="ADN20"/>
      <c r="ADO20"/>
      <c r="ADP20"/>
      <c r="ADQ20"/>
      <c r="ADR20"/>
      <c r="ADS20"/>
      <c r="ADT20"/>
      <c r="ADU20"/>
      <c r="ADV20"/>
      <c r="ADW20"/>
      <c r="ADX20"/>
      <c r="ADY20"/>
      <c r="ADZ20"/>
      <c r="AEA20"/>
      <c r="AEB20"/>
      <c r="AEC20"/>
      <c r="AED20"/>
      <c r="AEE20"/>
      <c r="AEF20"/>
      <c r="AEG20"/>
      <c r="AEH20"/>
      <c r="AEI20"/>
      <c r="AEJ20"/>
      <c r="AEK20"/>
      <c r="AEL20"/>
      <c r="AEM20"/>
      <c r="AEN20"/>
      <c r="AEO20"/>
      <c r="AEP20"/>
      <c r="AEQ20"/>
      <c r="AER20"/>
      <c r="AES20"/>
      <c r="AET20"/>
      <c r="AEU20"/>
      <c r="AEV20"/>
      <c r="AEW20"/>
      <c r="AEX20"/>
      <c r="AEY20"/>
      <c r="AEZ20"/>
      <c r="AFA20"/>
      <c r="AFB20"/>
      <c r="AFC20"/>
      <c r="AFD20"/>
      <c r="AFE20"/>
      <c r="AFF20"/>
      <c r="AFG20"/>
      <c r="AFH20"/>
      <c r="AFI20"/>
      <c r="AFJ20"/>
      <c r="AFK20"/>
      <c r="AFL20"/>
      <c r="AFM20"/>
      <c r="AFN20"/>
      <c r="AFO20"/>
      <c r="AFP20"/>
      <c r="AFQ20"/>
      <c r="AFR20"/>
      <c r="AFS20"/>
      <c r="AFT20"/>
      <c r="AFU20"/>
      <c r="AFV20"/>
      <c r="AFW20"/>
      <c r="AFX20"/>
      <c r="AFY20"/>
      <c r="AFZ20"/>
      <c r="AGA20"/>
      <c r="AGB20"/>
      <c r="AGC20"/>
      <c r="AGD20"/>
      <c r="AGE20"/>
      <c r="AGF20"/>
      <c r="AGG20"/>
      <c r="AGH20"/>
      <c r="AGI20"/>
      <c r="AGJ20"/>
      <c r="AGK20"/>
      <c r="AGL20"/>
      <c r="AGM20"/>
      <c r="AGN20"/>
      <c r="AGO20"/>
      <c r="AGP20"/>
      <c r="AGQ20"/>
      <c r="AGR20"/>
      <c r="AGS20"/>
      <c r="AGT20"/>
      <c r="AGU20"/>
      <c r="AGV20"/>
      <c r="AGW20"/>
      <c r="AGX20"/>
      <c r="AGY20"/>
      <c r="AGZ20"/>
      <c r="AHA20"/>
      <c r="AHB20"/>
      <c r="AHC20"/>
      <c r="AHD20"/>
      <c r="AHE20"/>
      <c r="AHF20"/>
      <c r="AHG20"/>
      <c r="AHH20"/>
      <c r="AHI20"/>
      <c r="AHJ20"/>
      <c r="AHK20"/>
      <c r="AHL20"/>
      <c r="AHM20"/>
      <c r="AHN20"/>
      <c r="AHO20"/>
      <c r="AHP20"/>
      <c r="AHQ20"/>
      <c r="AHR20"/>
      <c r="AHS20"/>
      <c r="AHT20"/>
      <c r="AHU20"/>
      <c r="AHV20"/>
      <c r="AHW20"/>
      <c r="AHX20"/>
      <c r="AHY20"/>
      <c r="AHZ20"/>
      <c r="AIA20"/>
      <c r="AIB20"/>
      <c r="AIC20"/>
      <c r="AID20"/>
      <c r="AIE20"/>
      <c r="AIF20"/>
      <c r="AIG20"/>
      <c r="AIH20"/>
      <c r="AII20"/>
      <c r="AIJ20"/>
      <c r="AIK20"/>
      <c r="AIL20"/>
      <c r="AIM20"/>
      <c r="AIN20"/>
      <c r="AIO20"/>
      <c r="AIP20"/>
      <c r="AIQ20"/>
      <c r="AIR20"/>
      <c r="AIS20"/>
      <c r="AIT20"/>
      <c r="AIU20"/>
      <c r="AIV20"/>
      <c r="AIW20"/>
      <c r="AIX20"/>
      <c r="AIY20"/>
      <c r="AIZ20"/>
      <c r="AJA20"/>
      <c r="AJB20"/>
      <c r="AJC20"/>
      <c r="AJD20"/>
      <c r="AJE20"/>
      <c r="AJF20"/>
      <c r="AJG20"/>
      <c r="AJH20"/>
      <c r="AJI20"/>
      <c r="AJJ20"/>
      <c r="AJK20"/>
      <c r="AJL20"/>
      <c r="AJM20"/>
      <c r="AJN20"/>
      <c r="AJO20"/>
      <c r="AJP20"/>
      <c r="AJQ20"/>
      <c r="AJR20"/>
      <c r="AJS20"/>
      <c r="AJT20"/>
      <c r="AJU20"/>
      <c r="AJV20"/>
      <c r="AJW20"/>
      <c r="AJX20"/>
      <c r="AJY20"/>
      <c r="AJZ20"/>
      <c r="AKA20"/>
      <c r="AKB20"/>
      <c r="AKC20"/>
      <c r="AKD20"/>
      <c r="AKE20"/>
      <c r="AKF20"/>
      <c r="AKG20"/>
      <c r="AKH20"/>
      <c r="AKI20"/>
      <c r="AKJ20"/>
      <c r="AKK20"/>
      <c r="AKL20"/>
      <c r="AKM20"/>
      <c r="AKN20"/>
      <c r="AKO20"/>
      <c r="AKP20"/>
      <c r="AKQ20"/>
      <c r="AKR20"/>
      <c r="AKS20"/>
      <c r="AKT20"/>
      <c r="AKU20"/>
      <c r="AKV20"/>
      <c r="AKW20"/>
      <c r="AKX20"/>
      <c r="AKY20"/>
      <c r="AKZ20"/>
      <c r="ALA20"/>
      <c r="ALB20"/>
      <c r="ALC20"/>
      <c r="ALD20"/>
      <c r="ALE20"/>
      <c r="ALF20"/>
      <c r="ALG20"/>
      <c r="ALH20"/>
      <c r="ALI20"/>
      <c r="ALJ20"/>
      <c r="ALK20"/>
      <c r="ALL20"/>
      <c r="ALM20"/>
      <c r="ALN20"/>
      <c r="ALO20"/>
      <c r="ALP20"/>
      <c r="ALQ20"/>
      <c r="ALR20"/>
      <c r="ALS20"/>
      <c r="ALT20"/>
      <c r="ALU20"/>
      <c r="ALV20"/>
      <c r="ALW20"/>
      <c r="ALX20"/>
      <c r="ALY20"/>
      <c r="ALZ20"/>
      <c r="AMA20"/>
      <c r="AMB20"/>
      <c r="AMC20"/>
      <c r="AMD20"/>
      <c r="AME20"/>
      <c r="AMF20"/>
      <c r="AMG20"/>
      <c r="AMH20"/>
      <c r="AMI20"/>
      <c r="AMJ20"/>
      <c r="AMK20"/>
      <c r="AML20"/>
      <c r="AMM20"/>
      <c r="AMN20"/>
      <c r="AMO20"/>
      <c r="AMP20"/>
      <c r="AMQ20"/>
      <c r="AMR20"/>
    </row>
    <row r="21" spans="1:1032" x14ac:dyDescent="0.2">
      <c r="A21" t="s">
        <v>54</v>
      </c>
      <c r="B21" t="s">
        <v>34</v>
      </c>
      <c r="C21">
        <v>1</v>
      </c>
      <c r="D21" s="2">
        <v>1.2755845768851</v>
      </c>
      <c r="E21" s="2">
        <v>-1.37843716309985</v>
      </c>
      <c r="F21" t="s">
        <v>35</v>
      </c>
      <c r="G21">
        <v>1</v>
      </c>
      <c r="H21" s="2">
        <v>0.33416994691878599</v>
      </c>
      <c r="I21" s="2">
        <v>-1.27359106030303</v>
      </c>
      <c r="J21" s="3"/>
      <c r="K21" s="1">
        <v>1251</v>
      </c>
      <c r="L21" s="1">
        <v>2</v>
      </c>
      <c r="M21" s="1">
        <v>0</v>
      </c>
      <c r="N21" s="1">
        <v>8</v>
      </c>
      <c r="O21" s="1">
        <v>24.92</v>
      </c>
      <c r="P21"/>
      <c r="Q21" s="1">
        <v>1</v>
      </c>
      <c r="R21" s="5">
        <f t="shared" si="0"/>
        <v>-4.5434782608695654</v>
      </c>
      <c r="S21" s="1">
        <f t="shared" si="1"/>
        <v>20.643194706994329</v>
      </c>
      <c r="T21" s="5">
        <f t="shared" si="2"/>
        <v>12.438563327032137</v>
      </c>
      <c r="U21"/>
      <c r="V21" s="5">
        <v>-0.84925741573508895</v>
      </c>
      <c r="W21"/>
      <c r="X21" s="1">
        <f t="shared" si="3"/>
        <v>3.8585826062746436</v>
      </c>
      <c r="Y21" s="5">
        <f t="shared" si="4"/>
        <v>3.368826120432991</v>
      </c>
      <c r="Z21"/>
      <c r="AA21" s="1">
        <f t="shared" si="5"/>
        <v>-10.563542146572562</v>
      </c>
      <c r="AB21" s="5">
        <f t="shared" si="6"/>
        <v>-7.5071547596284507</v>
      </c>
      <c r="AC21"/>
      <c r="AD21"/>
      <c r="AE21"/>
      <c r="AF21" s="9">
        <v>1</v>
      </c>
      <c r="AG21">
        <v>-1.37843716309985</v>
      </c>
      <c r="AH21">
        <v>1.2755845768851</v>
      </c>
      <c r="AI21">
        <v>-4.5434782608695699</v>
      </c>
      <c r="AJ21">
        <v>12.438563327032099</v>
      </c>
      <c r="AK21">
        <v>-0.84925741573508895</v>
      </c>
      <c r="AL21">
        <v>3.3688261204329901</v>
      </c>
      <c r="AM21" s="10">
        <v>-7.5071547596284498</v>
      </c>
      <c r="AN21" s="17">
        <v>3.5778950414760202E-2</v>
      </c>
      <c r="AO21" s="17">
        <v>2.45146812439541E-2</v>
      </c>
      <c r="AP21" s="17">
        <v>4.2748015304318501E-2</v>
      </c>
      <c r="AQ21" s="17">
        <v>2.2514467942698901E-3</v>
      </c>
      <c r="AR21"/>
      <c r="AS21" s="9">
        <v>1</v>
      </c>
      <c r="AT21">
        <v>-1.27359106030303</v>
      </c>
      <c r="AU21">
        <v>0.33416994691878599</v>
      </c>
      <c r="AV21">
        <v>-4.5434782608695699</v>
      </c>
      <c r="AW21">
        <v>12.438563327032099</v>
      </c>
      <c r="AX21">
        <v>-0.84925741573508895</v>
      </c>
      <c r="AY21">
        <v>3.3688261204329901</v>
      </c>
      <c r="AZ21" s="10">
        <v>-7.5071547596284498</v>
      </c>
      <c r="BA21" s="17">
        <v>3.5778950414760202E-2</v>
      </c>
      <c r="BB21" s="17">
        <v>2.45146812439541E-2</v>
      </c>
      <c r="BC21" s="17">
        <v>4.2748015304318501E-2</v>
      </c>
      <c r="BD21" s="17">
        <v>2.2514467942698901E-3</v>
      </c>
      <c r="BE21"/>
      <c r="BF21" s="9">
        <v>1</v>
      </c>
      <c r="BG21">
        <f t="shared" si="7"/>
        <v>-1.3260141117014399</v>
      </c>
      <c r="BH21">
        <f t="shared" si="8"/>
        <v>0.80487726190194298</v>
      </c>
      <c r="BI21">
        <v>-4.5434782608695699</v>
      </c>
      <c r="BJ21">
        <v>12.438563327032099</v>
      </c>
      <c r="BK21">
        <v>-0.84925741573508895</v>
      </c>
      <c r="BL21">
        <v>3.3688261204329901</v>
      </c>
      <c r="BM21" s="10">
        <v>-7.5071547596284498</v>
      </c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  <c r="OG21"/>
      <c r="OH21"/>
      <c r="OI21"/>
      <c r="OJ21"/>
      <c r="OK21"/>
      <c r="OL21"/>
      <c r="OM21"/>
      <c r="ON21"/>
      <c r="OO21"/>
      <c r="OP21"/>
      <c r="OQ21"/>
      <c r="OR21"/>
      <c r="OS21"/>
      <c r="OT21"/>
      <c r="OU21"/>
      <c r="OV21"/>
      <c r="OW21"/>
      <c r="OX21"/>
      <c r="OY21"/>
      <c r="OZ21"/>
      <c r="PA21"/>
      <c r="PB21"/>
      <c r="PC21"/>
      <c r="PD21"/>
      <c r="PE21"/>
      <c r="PF21"/>
      <c r="PG21"/>
      <c r="PH21"/>
      <c r="PI21"/>
      <c r="PJ21"/>
      <c r="PK21"/>
      <c r="PL21"/>
      <c r="PM21"/>
      <c r="PN21"/>
      <c r="PO21"/>
      <c r="PP21"/>
      <c r="PQ21"/>
      <c r="PR21"/>
      <c r="PS21"/>
      <c r="PT21"/>
      <c r="PU21"/>
      <c r="PV21"/>
      <c r="PW21"/>
      <c r="PX21"/>
      <c r="PY21"/>
      <c r="PZ21"/>
      <c r="QA21"/>
      <c r="QB21"/>
      <c r="QC21"/>
      <c r="QD21"/>
      <c r="QE21"/>
      <c r="QF21"/>
      <c r="QG21"/>
      <c r="QH21"/>
      <c r="QI21"/>
      <c r="QJ21"/>
      <c r="QK21"/>
      <c r="QL21"/>
      <c r="QM21"/>
      <c r="QN21"/>
      <c r="QO21"/>
      <c r="QP21"/>
      <c r="QQ21"/>
      <c r="QR21"/>
      <c r="QS21"/>
      <c r="QT21"/>
      <c r="QU21"/>
      <c r="QV21"/>
      <c r="QW21"/>
      <c r="QX21"/>
      <c r="QY21"/>
      <c r="QZ21"/>
      <c r="RA21"/>
      <c r="RB21"/>
      <c r="RC21"/>
      <c r="RD21"/>
      <c r="RE21"/>
      <c r="RF21"/>
      <c r="RG21"/>
      <c r="RH21"/>
      <c r="RI21"/>
      <c r="RJ21"/>
      <c r="RK21"/>
      <c r="RL21"/>
      <c r="RM21"/>
      <c r="RN21"/>
      <c r="RO21"/>
      <c r="RP21"/>
      <c r="RQ21"/>
      <c r="RR21"/>
      <c r="RS21"/>
      <c r="RT21"/>
      <c r="RU21"/>
      <c r="RV21"/>
      <c r="RW21"/>
      <c r="RX21"/>
      <c r="RY21"/>
      <c r="RZ21"/>
      <c r="SA21"/>
      <c r="SB21"/>
      <c r="SC21"/>
      <c r="SD21"/>
      <c r="SE21"/>
      <c r="SF21"/>
      <c r="SG21"/>
      <c r="SH21"/>
      <c r="SI21"/>
      <c r="SJ21"/>
      <c r="SK21"/>
      <c r="SL21"/>
      <c r="SM21"/>
      <c r="SN21"/>
      <c r="SO21"/>
      <c r="SP21"/>
      <c r="SQ21"/>
      <c r="SR21"/>
      <c r="SS21"/>
      <c r="ST21"/>
      <c r="SU21"/>
      <c r="SV21"/>
      <c r="SW21"/>
      <c r="SX21"/>
      <c r="SY21"/>
      <c r="SZ21"/>
      <c r="TA21"/>
      <c r="TB21"/>
      <c r="TC21"/>
      <c r="TD21"/>
      <c r="TE21"/>
      <c r="TF21"/>
      <c r="TG21"/>
      <c r="TH21"/>
      <c r="TI21"/>
      <c r="TJ21"/>
      <c r="TK21"/>
      <c r="TL21"/>
      <c r="TM21"/>
      <c r="TN21"/>
      <c r="TO21"/>
      <c r="TP21"/>
      <c r="TQ21"/>
      <c r="TR21"/>
      <c r="TS21"/>
      <c r="TT21"/>
      <c r="TU21"/>
      <c r="TV21"/>
      <c r="TW21"/>
      <c r="TX21"/>
      <c r="TY21"/>
      <c r="TZ21"/>
      <c r="UA21"/>
      <c r="UB21"/>
      <c r="UC21"/>
      <c r="UD21"/>
      <c r="UE21"/>
      <c r="UF21"/>
      <c r="UG21"/>
      <c r="UH21"/>
      <c r="UI21"/>
      <c r="UJ21"/>
      <c r="UK21"/>
      <c r="UL21"/>
      <c r="UM21"/>
      <c r="UN21"/>
      <c r="UO21"/>
      <c r="UP21"/>
      <c r="UQ21"/>
      <c r="UR21"/>
      <c r="US21"/>
      <c r="UT21"/>
      <c r="UU21"/>
      <c r="UV21"/>
      <c r="UW21"/>
      <c r="UX21"/>
      <c r="UY21"/>
      <c r="UZ21"/>
      <c r="VA21"/>
      <c r="VB21"/>
      <c r="VC21"/>
      <c r="VD21"/>
      <c r="VE21"/>
      <c r="VF21"/>
      <c r="VG21"/>
      <c r="VH21"/>
      <c r="VI21"/>
      <c r="VJ21"/>
      <c r="VK21"/>
      <c r="VL21"/>
      <c r="VM21"/>
      <c r="VN21"/>
      <c r="VO21"/>
      <c r="VP21"/>
      <c r="VQ21"/>
      <c r="VR21"/>
      <c r="VS21"/>
      <c r="VT21"/>
      <c r="VU21"/>
      <c r="VV21"/>
      <c r="VW21"/>
      <c r="VX21"/>
      <c r="VY21"/>
      <c r="VZ21"/>
      <c r="WA21"/>
      <c r="WB21"/>
      <c r="WC21"/>
      <c r="WD21"/>
      <c r="WE21"/>
      <c r="WF21"/>
      <c r="WG21"/>
      <c r="WH21"/>
      <c r="WI21"/>
      <c r="WJ21"/>
      <c r="WK21"/>
      <c r="WL21"/>
      <c r="WM21"/>
      <c r="WN21"/>
      <c r="WO21"/>
      <c r="WP21"/>
      <c r="WQ21"/>
      <c r="WR21"/>
      <c r="WS21"/>
      <c r="WT21"/>
      <c r="WU21"/>
      <c r="WV21"/>
      <c r="WW21"/>
      <c r="WX21"/>
      <c r="WY21"/>
      <c r="WZ21"/>
      <c r="XA21"/>
      <c r="XB21"/>
      <c r="XC21"/>
      <c r="XD21"/>
      <c r="XE21"/>
      <c r="XF21"/>
      <c r="XG21"/>
      <c r="XH21"/>
      <c r="XI21"/>
      <c r="XJ21"/>
      <c r="XK21"/>
      <c r="XL21"/>
      <c r="XM21"/>
      <c r="XN21"/>
      <c r="XO21"/>
      <c r="XP21"/>
      <c r="XQ21"/>
      <c r="XR21"/>
      <c r="XS21"/>
      <c r="XT21"/>
      <c r="XU21"/>
      <c r="XV21"/>
      <c r="XW21"/>
      <c r="XX21"/>
      <c r="XY21"/>
      <c r="XZ21"/>
      <c r="YA21"/>
      <c r="YB21"/>
      <c r="YC21"/>
      <c r="YD21"/>
      <c r="YE21"/>
      <c r="YF21"/>
      <c r="YG21"/>
      <c r="YH21"/>
      <c r="YI21"/>
      <c r="YJ21"/>
      <c r="YK21"/>
      <c r="YL21"/>
      <c r="YM21"/>
      <c r="YN21"/>
      <c r="YO21"/>
      <c r="YP21"/>
      <c r="YQ21"/>
      <c r="YR21"/>
      <c r="YS21"/>
      <c r="YT21"/>
      <c r="YU21"/>
      <c r="YV21"/>
      <c r="YW21"/>
      <c r="YX21"/>
      <c r="YY21"/>
      <c r="YZ21"/>
      <c r="ZA21"/>
      <c r="ZB21"/>
      <c r="ZC21"/>
      <c r="ZD21"/>
      <c r="ZE21"/>
      <c r="ZF21"/>
      <c r="ZG21"/>
      <c r="ZH21"/>
      <c r="ZI21"/>
      <c r="ZJ21"/>
      <c r="ZK21"/>
      <c r="ZL21"/>
      <c r="ZM21"/>
      <c r="ZN21"/>
      <c r="ZO21"/>
      <c r="ZP21"/>
      <c r="ZQ21"/>
      <c r="ZR21"/>
      <c r="ZS21"/>
      <c r="ZT21"/>
      <c r="ZU21"/>
      <c r="ZV21"/>
      <c r="ZW21"/>
      <c r="ZX21"/>
      <c r="ZY21"/>
      <c r="ZZ21"/>
      <c r="AAA21"/>
      <c r="AAB21"/>
      <c r="AAC21"/>
      <c r="AAD21"/>
      <c r="AAE21"/>
      <c r="AAF21"/>
      <c r="AAG21"/>
      <c r="AAH21"/>
      <c r="AAI21"/>
      <c r="AAJ21"/>
      <c r="AAK21"/>
      <c r="AAL21"/>
      <c r="AAM21"/>
      <c r="AAN21"/>
      <c r="AAO21"/>
      <c r="AAP21"/>
      <c r="AAQ21"/>
      <c r="AAR21"/>
      <c r="AAS21"/>
      <c r="AAT21"/>
      <c r="AAU21"/>
      <c r="AAV21"/>
      <c r="AAW21"/>
      <c r="AAX21"/>
      <c r="AAY21"/>
      <c r="AAZ21"/>
      <c r="ABA21"/>
      <c r="ABB21"/>
      <c r="ABC21"/>
      <c r="ABD21"/>
      <c r="ABE21"/>
      <c r="ABF21"/>
      <c r="ABG21"/>
      <c r="ABH21"/>
      <c r="ABI21"/>
      <c r="ABJ21"/>
      <c r="ABK21"/>
      <c r="ABL21"/>
      <c r="ABM21"/>
      <c r="ABN21"/>
      <c r="ABO21"/>
      <c r="ABP21"/>
      <c r="ABQ21"/>
      <c r="ABR21"/>
      <c r="ABS21"/>
      <c r="ABT21"/>
      <c r="ABU21"/>
      <c r="ABV21"/>
      <c r="ABW21"/>
      <c r="ABX21"/>
      <c r="ABY21"/>
      <c r="ABZ21"/>
      <c r="ACA21"/>
      <c r="ACB21"/>
      <c r="ACC21"/>
      <c r="ACD21"/>
      <c r="ACE21"/>
      <c r="ACF21"/>
      <c r="ACG21"/>
      <c r="ACH21"/>
      <c r="ACI21"/>
      <c r="ACJ21"/>
      <c r="ACK21"/>
      <c r="ACL21"/>
      <c r="ACM21"/>
      <c r="ACN21"/>
      <c r="ACO21"/>
      <c r="ACP21"/>
      <c r="ACQ21"/>
      <c r="ACR21"/>
      <c r="ACS21"/>
      <c r="ACT21"/>
      <c r="ACU21"/>
      <c r="ACV21"/>
      <c r="ACW21"/>
      <c r="ACX21"/>
      <c r="ACY21"/>
      <c r="ACZ21"/>
      <c r="ADA21"/>
      <c r="ADB21"/>
      <c r="ADC21"/>
      <c r="ADD21"/>
      <c r="ADE21"/>
      <c r="ADF21"/>
      <c r="ADG21"/>
      <c r="ADH21"/>
      <c r="ADI21"/>
      <c r="ADJ21"/>
      <c r="ADK21"/>
      <c r="ADL21"/>
      <c r="ADM21"/>
      <c r="ADN21"/>
      <c r="ADO21"/>
      <c r="ADP21"/>
      <c r="ADQ21"/>
      <c r="ADR21"/>
      <c r="ADS21"/>
      <c r="ADT21"/>
      <c r="ADU21"/>
      <c r="ADV21"/>
      <c r="ADW21"/>
      <c r="ADX21"/>
      <c r="ADY21"/>
      <c r="ADZ21"/>
      <c r="AEA21"/>
      <c r="AEB21"/>
      <c r="AEC21"/>
      <c r="AED21"/>
      <c r="AEE21"/>
      <c r="AEF21"/>
      <c r="AEG21"/>
      <c r="AEH21"/>
      <c r="AEI21"/>
      <c r="AEJ21"/>
      <c r="AEK21"/>
      <c r="AEL21"/>
      <c r="AEM21"/>
      <c r="AEN21"/>
      <c r="AEO21"/>
      <c r="AEP21"/>
      <c r="AEQ21"/>
      <c r="AER21"/>
      <c r="AES21"/>
      <c r="AET21"/>
      <c r="AEU21"/>
      <c r="AEV21"/>
      <c r="AEW21"/>
      <c r="AEX21"/>
      <c r="AEY21"/>
      <c r="AEZ21"/>
      <c r="AFA21"/>
      <c r="AFB21"/>
      <c r="AFC21"/>
      <c r="AFD21"/>
      <c r="AFE21"/>
      <c r="AFF21"/>
      <c r="AFG21"/>
      <c r="AFH21"/>
      <c r="AFI21"/>
      <c r="AFJ21"/>
      <c r="AFK21"/>
      <c r="AFL21"/>
      <c r="AFM21"/>
      <c r="AFN21"/>
      <c r="AFO21"/>
      <c r="AFP21"/>
      <c r="AFQ21"/>
      <c r="AFR21"/>
      <c r="AFS21"/>
      <c r="AFT21"/>
      <c r="AFU21"/>
      <c r="AFV21"/>
      <c r="AFW21"/>
      <c r="AFX21"/>
      <c r="AFY21"/>
      <c r="AFZ21"/>
      <c r="AGA21"/>
      <c r="AGB21"/>
      <c r="AGC21"/>
      <c r="AGD21"/>
      <c r="AGE21"/>
      <c r="AGF21"/>
      <c r="AGG21"/>
      <c r="AGH21"/>
      <c r="AGI21"/>
      <c r="AGJ21"/>
      <c r="AGK21"/>
      <c r="AGL21"/>
      <c r="AGM21"/>
      <c r="AGN21"/>
      <c r="AGO21"/>
      <c r="AGP21"/>
      <c r="AGQ21"/>
      <c r="AGR21"/>
      <c r="AGS21"/>
      <c r="AGT21"/>
      <c r="AGU21"/>
      <c r="AGV21"/>
      <c r="AGW21"/>
      <c r="AGX21"/>
      <c r="AGY21"/>
      <c r="AGZ21"/>
      <c r="AHA21"/>
      <c r="AHB21"/>
      <c r="AHC21"/>
      <c r="AHD21"/>
      <c r="AHE21"/>
      <c r="AHF21"/>
      <c r="AHG21"/>
      <c r="AHH21"/>
      <c r="AHI21"/>
      <c r="AHJ21"/>
      <c r="AHK21"/>
      <c r="AHL21"/>
      <c r="AHM21"/>
      <c r="AHN21"/>
      <c r="AHO21"/>
      <c r="AHP21"/>
      <c r="AHQ21"/>
      <c r="AHR21"/>
      <c r="AHS21"/>
      <c r="AHT21"/>
      <c r="AHU21"/>
      <c r="AHV21"/>
      <c r="AHW21"/>
      <c r="AHX21"/>
      <c r="AHY21"/>
      <c r="AHZ21"/>
      <c r="AIA21"/>
      <c r="AIB21"/>
      <c r="AIC21"/>
      <c r="AID21"/>
      <c r="AIE21"/>
      <c r="AIF21"/>
      <c r="AIG21"/>
      <c r="AIH21"/>
      <c r="AII21"/>
      <c r="AIJ21"/>
      <c r="AIK21"/>
      <c r="AIL21"/>
      <c r="AIM21"/>
      <c r="AIN21"/>
      <c r="AIO21"/>
      <c r="AIP21"/>
      <c r="AIQ21"/>
      <c r="AIR21"/>
      <c r="AIS21"/>
      <c r="AIT21"/>
      <c r="AIU21"/>
      <c r="AIV21"/>
      <c r="AIW21"/>
      <c r="AIX21"/>
      <c r="AIY21"/>
      <c r="AIZ21"/>
      <c r="AJA21"/>
      <c r="AJB21"/>
      <c r="AJC21"/>
      <c r="AJD21"/>
      <c r="AJE21"/>
      <c r="AJF21"/>
      <c r="AJG21"/>
      <c r="AJH21"/>
      <c r="AJI21"/>
      <c r="AJJ21"/>
      <c r="AJK21"/>
      <c r="AJL21"/>
      <c r="AJM21"/>
      <c r="AJN21"/>
      <c r="AJO21"/>
      <c r="AJP21"/>
      <c r="AJQ21"/>
      <c r="AJR21"/>
      <c r="AJS21"/>
      <c r="AJT21"/>
      <c r="AJU21"/>
      <c r="AJV21"/>
      <c r="AJW21"/>
      <c r="AJX21"/>
      <c r="AJY21"/>
      <c r="AJZ21"/>
      <c r="AKA21"/>
      <c r="AKB21"/>
      <c r="AKC21"/>
      <c r="AKD21"/>
      <c r="AKE21"/>
      <c r="AKF21"/>
      <c r="AKG21"/>
      <c r="AKH21"/>
      <c r="AKI21"/>
      <c r="AKJ21"/>
      <c r="AKK21"/>
      <c r="AKL21"/>
      <c r="AKM21"/>
      <c r="AKN21"/>
      <c r="AKO21"/>
      <c r="AKP21"/>
      <c r="AKQ21"/>
      <c r="AKR21"/>
      <c r="AKS21"/>
      <c r="AKT21"/>
      <c r="AKU21"/>
      <c r="AKV21"/>
      <c r="AKW21"/>
      <c r="AKX21"/>
      <c r="AKY21"/>
      <c r="AKZ21"/>
      <c r="ALA21"/>
      <c r="ALB21"/>
      <c r="ALC21"/>
      <c r="ALD21"/>
      <c r="ALE21"/>
      <c r="ALF21"/>
      <c r="ALG21"/>
      <c r="ALH21"/>
      <c r="ALI21"/>
      <c r="ALJ21"/>
      <c r="ALK21"/>
      <c r="ALL21"/>
      <c r="ALM21"/>
      <c r="ALN21"/>
      <c r="ALO21"/>
      <c r="ALP21"/>
      <c r="ALQ21"/>
      <c r="ALR21"/>
      <c r="ALS21"/>
      <c r="ALT21"/>
      <c r="ALU21"/>
      <c r="ALV21"/>
      <c r="ALW21"/>
      <c r="ALX21"/>
      <c r="ALY21"/>
      <c r="ALZ21"/>
      <c r="AMA21"/>
      <c r="AMB21"/>
      <c r="AMC21"/>
      <c r="AMD21"/>
      <c r="AME21"/>
      <c r="AMF21"/>
      <c r="AMG21"/>
      <c r="AMH21"/>
      <c r="AMI21"/>
      <c r="AMJ21"/>
      <c r="AMK21"/>
      <c r="AML21"/>
      <c r="AMM21"/>
      <c r="AMN21"/>
      <c r="AMO21"/>
      <c r="AMP21"/>
      <c r="AMQ21"/>
      <c r="AMR21"/>
    </row>
    <row r="22" spans="1:1032" x14ac:dyDescent="0.2">
      <c r="A22" t="s">
        <v>55</v>
      </c>
      <c r="B22" t="s">
        <v>34</v>
      </c>
      <c r="C22">
        <v>1</v>
      </c>
      <c r="D22" s="2">
        <v>0.31404428328117401</v>
      </c>
      <c r="E22" s="2">
        <v>7.27181124396825E-2</v>
      </c>
      <c r="F22" t="s">
        <v>35</v>
      </c>
      <c r="G22">
        <v>1</v>
      </c>
      <c r="H22" s="2">
        <v>0.944367821169244</v>
      </c>
      <c r="I22" s="2">
        <v>-0.17530336646677999</v>
      </c>
      <c r="J22" s="3"/>
      <c r="K22" s="1">
        <v>1255</v>
      </c>
      <c r="L22" s="1">
        <v>6</v>
      </c>
      <c r="M22" s="1">
        <v>0</v>
      </c>
      <c r="N22" s="1">
        <v>11</v>
      </c>
      <c r="O22" s="1">
        <v>38</v>
      </c>
      <c r="P22"/>
      <c r="Q22" s="1">
        <v>5</v>
      </c>
      <c r="R22" s="5">
        <f t="shared" si="0"/>
        <v>-0.54347826086956541</v>
      </c>
      <c r="S22" s="1">
        <f t="shared" si="1"/>
        <v>0.29536862003780739</v>
      </c>
      <c r="T22" s="5">
        <f t="shared" si="2"/>
        <v>-7.9092627599243848</v>
      </c>
      <c r="U22"/>
      <c r="V22" s="5">
        <v>0.30787462863475901</v>
      </c>
      <c r="W22"/>
      <c r="X22" s="1">
        <f t="shared" si="3"/>
        <v>-0.16732316773628214</v>
      </c>
      <c r="Y22" s="5">
        <f t="shared" si="4"/>
        <v>-0.65707965357793485</v>
      </c>
      <c r="Z22"/>
      <c r="AA22" s="1">
        <f t="shared" si="5"/>
        <v>-2.4350613349864489</v>
      </c>
      <c r="AB22" s="5">
        <f t="shared" si="6"/>
        <v>0.62132605195766244</v>
      </c>
      <c r="AC22"/>
      <c r="AD22"/>
      <c r="AE22"/>
      <c r="AF22" s="9">
        <v>1</v>
      </c>
      <c r="AG22">
        <v>7.27181124396825E-2</v>
      </c>
      <c r="AH22">
        <v>0.31404428328117401</v>
      </c>
      <c r="AI22">
        <v>-0.54347826086956597</v>
      </c>
      <c r="AJ22">
        <v>-7.9092627599243901</v>
      </c>
      <c r="AK22">
        <v>0.30787462863475901</v>
      </c>
      <c r="AL22">
        <v>-0.65707965357793496</v>
      </c>
      <c r="AM22" s="10">
        <v>0.621326051957662</v>
      </c>
      <c r="AN22" s="17">
        <v>0.112441243090182</v>
      </c>
      <c r="AO22" s="17">
        <v>5.5214456399075998E-3</v>
      </c>
      <c r="AP22" s="17">
        <v>4.32596660323913E-2</v>
      </c>
      <c r="AQ22" s="17">
        <v>1.5353668596594299E-2</v>
      </c>
      <c r="AR22"/>
      <c r="AS22" s="9">
        <v>1</v>
      </c>
      <c r="AT22">
        <v>-0.17530336646677999</v>
      </c>
      <c r="AU22">
        <v>0.944367821169244</v>
      </c>
      <c r="AV22">
        <v>-0.54347826086956597</v>
      </c>
      <c r="AW22">
        <v>-7.9092627599243901</v>
      </c>
      <c r="AX22">
        <v>0.30787462863475901</v>
      </c>
      <c r="AY22">
        <v>-0.65707965357793496</v>
      </c>
      <c r="AZ22" s="10">
        <v>0.621326051957662</v>
      </c>
      <c r="BA22" s="17">
        <v>0.112441243090182</v>
      </c>
      <c r="BB22" s="17">
        <v>5.5214456399075998E-3</v>
      </c>
      <c r="BC22" s="17">
        <v>4.32596660323913E-2</v>
      </c>
      <c r="BD22" s="17">
        <v>1.5353668596594299E-2</v>
      </c>
      <c r="BE22"/>
      <c r="BF22" s="9">
        <v>1</v>
      </c>
      <c r="BG22">
        <f t="shared" si="7"/>
        <v>-5.1292627013548746E-2</v>
      </c>
      <c r="BH22">
        <f t="shared" si="8"/>
        <v>0.62920605222520898</v>
      </c>
      <c r="BI22">
        <v>-0.54347826086956597</v>
      </c>
      <c r="BJ22">
        <v>-7.9092627599243901</v>
      </c>
      <c r="BK22">
        <v>0.30787462863475901</v>
      </c>
      <c r="BL22">
        <v>-0.65707965357793496</v>
      </c>
      <c r="BM22" s="10">
        <v>0.621326051957662</v>
      </c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  <c r="MS22"/>
      <c r="MT22"/>
      <c r="MU22"/>
      <c r="MV22"/>
      <c r="MW22"/>
      <c r="MX22"/>
      <c r="MY22"/>
      <c r="MZ22"/>
      <c r="NA22"/>
      <c r="NB22"/>
      <c r="NC22"/>
      <c r="ND22"/>
      <c r="NE22"/>
      <c r="NF22"/>
      <c r="NG22"/>
      <c r="NH22"/>
      <c r="NI22"/>
      <c r="NJ22"/>
      <c r="NK22"/>
      <c r="NL22"/>
      <c r="NM22"/>
      <c r="NN22"/>
      <c r="NO22"/>
      <c r="NP22"/>
      <c r="NQ22"/>
      <c r="NR22"/>
      <c r="NS22"/>
      <c r="NT22"/>
      <c r="NU22"/>
      <c r="NV22"/>
      <c r="NW22"/>
      <c r="NX22"/>
      <c r="NY22"/>
      <c r="NZ22"/>
      <c r="OA22"/>
      <c r="OB22"/>
      <c r="OC22"/>
      <c r="OD22"/>
      <c r="OE22"/>
      <c r="OF22"/>
      <c r="OG22"/>
      <c r="OH22"/>
      <c r="OI22"/>
      <c r="OJ22"/>
      <c r="OK22"/>
      <c r="OL22"/>
      <c r="OM22"/>
      <c r="ON22"/>
      <c r="OO22"/>
      <c r="OP22"/>
      <c r="OQ22"/>
      <c r="OR22"/>
      <c r="OS22"/>
      <c r="OT22"/>
      <c r="OU22"/>
      <c r="OV22"/>
      <c r="OW22"/>
      <c r="OX22"/>
      <c r="OY22"/>
      <c r="OZ22"/>
      <c r="PA22"/>
      <c r="PB22"/>
      <c r="PC22"/>
      <c r="PD22"/>
      <c r="PE22"/>
      <c r="PF22"/>
      <c r="PG22"/>
      <c r="PH22"/>
      <c r="PI22"/>
      <c r="PJ22"/>
      <c r="PK22"/>
      <c r="PL22"/>
      <c r="PM22"/>
      <c r="PN22"/>
      <c r="PO22"/>
      <c r="PP22"/>
      <c r="PQ22"/>
      <c r="PR22"/>
      <c r="PS22"/>
      <c r="PT22"/>
      <c r="PU22"/>
      <c r="PV22"/>
      <c r="PW22"/>
      <c r="PX22"/>
      <c r="PY22"/>
      <c r="PZ22"/>
      <c r="QA22"/>
      <c r="QB22"/>
      <c r="QC22"/>
      <c r="QD22"/>
      <c r="QE22"/>
      <c r="QF22"/>
      <c r="QG22"/>
      <c r="QH22"/>
      <c r="QI22"/>
      <c r="QJ22"/>
      <c r="QK22"/>
      <c r="QL22"/>
      <c r="QM22"/>
      <c r="QN22"/>
      <c r="QO22"/>
      <c r="QP22"/>
      <c r="QQ22"/>
      <c r="QR22"/>
      <c r="QS22"/>
      <c r="QT22"/>
      <c r="QU22"/>
      <c r="QV22"/>
      <c r="QW22"/>
      <c r="QX22"/>
      <c r="QY22"/>
      <c r="QZ22"/>
      <c r="RA22"/>
      <c r="RB22"/>
      <c r="RC22"/>
      <c r="RD22"/>
      <c r="RE22"/>
      <c r="RF22"/>
      <c r="RG22"/>
      <c r="RH22"/>
      <c r="RI22"/>
      <c r="RJ22"/>
      <c r="RK22"/>
      <c r="RL22"/>
      <c r="RM22"/>
      <c r="RN22"/>
      <c r="RO22"/>
      <c r="RP22"/>
      <c r="RQ22"/>
      <c r="RR22"/>
      <c r="RS22"/>
      <c r="RT22"/>
      <c r="RU22"/>
      <c r="RV22"/>
      <c r="RW22"/>
      <c r="RX22"/>
      <c r="RY22"/>
      <c r="RZ22"/>
      <c r="SA22"/>
      <c r="SB22"/>
      <c r="SC22"/>
      <c r="SD22"/>
      <c r="SE22"/>
      <c r="SF22"/>
      <c r="SG22"/>
      <c r="SH22"/>
      <c r="SI22"/>
      <c r="SJ22"/>
      <c r="SK22"/>
      <c r="SL22"/>
      <c r="SM22"/>
      <c r="SN22"/>
      <c r="SO22"/>
      <c r="SP22"/>
      <c r="SQ22"/>
      <c r="SR22"/>
      <c r="SS22"/>
      <c r="ST22"/>
      <c r="SU22"/>
      <c r="SV22"/>
      <c r="SW22"/>
      <c r="SX22"/>
      <c r="SY22"/>
      <c r="SZ22"/>
      <c r="TA22"/>
      <c r="TB22"/>
      <c r="TC22"/>
      <c r="TD22"/>
      <c r="TE22"/>
      <c r="TF22"/>
      <c r="TG22"/>
      <c r="TH22"/>
      <c r="TI22"/>
      <c r="TJ22"/>
      <c r="TK22"/>
      <c r="TL22"/>
      <c r="TM22"/>
      <c r="TN22"/>
      <c r="TO22"/>
      <c r="TP22"/>
      <c r="TQ22"/>
      <c r="TR22"/>
      <c r="TS22"/>
      <c r="TT22"/>
      <c r="TU22"/>
      <c r="TV22"/>
      <c r="TW22"/>
      <c r="TX22"/>
      <c r="TY22"/>
      <c r="TZ22"/>
      <c r="UA22"/>
      <c r="UB22"/>
      <c r="UC22"/>
      <c r="UD22"/>
      <c r="UE22"/>
      <c r="UF22"/>
      <c r="UG22"/>
      <c r="UH22"/>
      <c r="UI22"/>
      <c r="UJ22"/>
      <c r="UK22"/>
      <c r="UL22"/>
      <c r="UM22"/>
      <c r="UN22"/>
      <c r="UO22"/>
      <c r="UP22"/>
      <c r="UQ22"/>
      <c r="UR22"/>
      <c r="US22"/>
      <c r="UT22"/>
      <c r="UU22"/>
      <c r="UV22"/>
      <c r="UW22"/>
      <c r="UX22"/>
      <c r="UY22"/>
      <c r="UZ22"/>
      <c r="VA22"/>
      <c r="VB22"/>
      <c r="VC22"/>
      <c r="VD22"/>
      <c r="VE22"/>
      <c r="VF22"/>
      <c r="VG22"/>
      <c r="VH22"/>
      <c r="VI22"/>
      <c r="VJ22"/>
      <c r="VK22"/>
      <c r="VL22"/>
      <c r="VM22"/>
      <c r="VN22"/>
      <c r="VO22"/>
      <c r="VP22"/>
      <c r="VQ22"/>
      <c r="VR22"/>
      <c r="VS22"/>
      <c r="VT22"/>
      <c r="VU22"/>
      <c r="VV22"/>
      <c r="VW22"/>
      <c r="VX22"/>
      <c r="VY22"/>
      <c r="VZ22"/>
      <c r="WA22"/>
      <c r="WB22"/>
      <c r="WC22"/>
      <c r="WD22"/>
      <c r="WE22"/>
      <c r="WF22"/>
      <c r="WG22"/>
      <c r="WH22"/>
      <c r="WI22"/>
      <c r="WJ22"/>
      <c r="WK22"/>
      <c r="WL22"/>
      <c r="WM22"/>
      <c r="WN22"/>
      <c r="WO22"/>
      <c r="WP22"/>
      <c r="WQ22"/>
      <c r="WR22"/>
      <c r="WS22"/>
      <c r="WT22"/>
      <c r="WU22"/>
      <c r="WV22"/>
      <c r="WW22"/>
      <c r="WX22"/>
      <c r="WY22"/>
      <c r="WZ22"/>
      <c r="XA22"/>
      <c r="XB22"/>
      <c r="XC22"/>
      <c r="XD22"/>
      <c r="XE22"/>
      <c r="XF22"/>
      <c r="XG22"/>
      <c r="XH22"/>
      <c r="XI22"/>
      <c r="XJ22"/>
      <c r="XK22"/>
      <c r="XL22"/>
      <c r="XM22"/>
      <c r="XN22"/>
      <c r="XO22"/>
      <c r="XP22"/>
      <c r="XQ22"/>
      <c r="XR22"/>
      <c r="XS22"/>
      <c r="XT22"/>
      <c r="XU22"/>
      <c r="XV22"/>
      <c r="XW22"/>
      <c r="XX22"/>
      <c r="XY22"/>
      <c r="XZ22"/>
      <c r="YA22"/>
      <c r="YB22"/>
      <c r="YC22"/>
      <c r="YD22"/>
      <c r="YE22"/>
      <c r="YF22"/>
      <c r="YG22"/>
      <c r="YH22"/>
      <c r="YI22"/>
      <c r="YJ22"/>
      <c r="YK22"/>
      <c r="YL22"/>
      <c r="YM22"/>
      <c r="YN22"/>
      <c r="YO22"/>
      <c r="YP22"/>
      <c r="YQ22"/>
      <c r="YR22"/>
      <c r="YS22"/>
      <c r="YT22"/>
      <c r="YU22"/>
      <c r="YV22"/>
      <c r="YW22"/>
      <c r="YX22"/>
      <c r="YY22"/>
      <c r="YZ22"/>
      <c r="ZA22"/>
      <c r="ZB22"/>
      <c r="ZC22"/>
      <c r="ZD22"/>
      <c r="ZE22"/>
      <c r="ZF22"/>
      <c r="ZG22"/>
      <c r="ZH22"/>
      <c r="ZI22"/>
      <c r="ZJ22"/>
      <c r="ZK22"/>
      <c r="ZL22"/>
      <c r="ZM22"/>
      <c r="ZN22"/>
      <c r="ZO22"/>
      <c r="ZP22"/>
      <c r="ZQ22"/>
      <c r="ZR22"/>
      <c r="ZS22"/>
      <c r="ZT22"/>
      <c r="ZU22"/>
      <c r="ZV22"/>
      <c r="ZW22"/>
      <c r="ZX22"/>
      <c r="ZY22"/>
      <c r="ZZ22"/>
      <c r="AAA22"/>
      <c r="AAB22"/>
      <c r="AAC22"/>
      <c r="AAD22"/>
      <c r="AAE22"/>
      <c r="AAF22"/>
      <c r="AAG22"/>
      <c r="AAH22"/>
      <c r="AAI22"/>
      <c r="AAJ22"/>
      <c r="AAK22"/>
      <c r="AAL22"/>
      <c r="AAM22"/>
      <c r="AAN22"/>
      <c r="AAO22"/>
      <c r="AAP22"/>
      <c r="AAQ22"/>
      <c r="AAR22"/>
      <c r="AAS22"/>
      <c r="AAT22"/>
      <c r="AAU22"/>
      <c r="AAV22"/>
      <c r="AAW22"/>
      <c r="AAX22"/>
      <c r="AAY22"/>
      <c r="AAZ22"/>
      <c r="ABA22"/>
      <c r="ABB22"/>
      <c r="ABC22"/>
      <c r="ABD22"/>
      <c r="ABE22"/>
      <c r="ABF22"/>
      <c r="ABG22"/>
      <c r="ABH22"/>
      <c r="ABI22"/>
      <c r="ABJ22"/>
      <c r="ABK22"/>
      <c r="ABL22"/>
      <c r="ABM22"/>
      <c r="ABN22"/>
      <c r="ABO22"/>
      <c r="ABP22"/>
      <c r="ABQ22"/>
      <c r="ABR22"/>
      <c r="ABS22"/>
      <c r="ABT22"/>
      <c r="ABU22"/>
      <c r="ABV22"/>
      <c r="ABW22"/>
      <c r="ABX22"/>
      <c r="ABY22"/>
      <c r="ABZ22"/>
      <c r="ACA22"/>
      <c r="ACB22"/>
      <c r="ACC22"/>
      <c r="ACD22"/>
      <c r="ACE22"/>
      <c r="ACF22"/>
      <c r="ACG22"/>
      <c r="ACH22"/>
      <c r="ACI22"/>
      <c r="ACJ22"/>
      <c r="ACK22"/>
      <c r="ACL22"/>
      <c r="ACM22"/>
      <c r="ACN22"/>
      <c r="ACO22"/>
      <c r="ACP22"/>
      <c r="ACQ22"/>
      <c r="ACR22"/>
      <c r="ACS22"/>
      <c r="ACT22"/>
      <c r="ACU22"/>
      <c r="ACV22"/>
      <c r="ACW22"/>
      <c r="ACX22"/>
      <c r="ACY22"/>
      <c r="ACZ22"/>
      <c r="ADA22"/>
      <c r="ADB22"/>
      <c r="ADC22"/>
      <c r="ADD22"/>
      <c r="ADE22"/>
      <c r="ADF22"/>
      <c r="ADG22"/>
      <c r="ADH22"/>
      <c r="ADI22"/>
      <c r="ADJ22"/>
      <c r="ADK22"/>
      <c r="ADL22"/>
      <c r="ADM22"/>
      <c r="ADN22"/>
      <c r="ADO22"/>
      <c r="ADP22"/>
      <c r="ADQ22"/>
      <c r="ADR22"/>
      <c r="ADS22"/>
      <c r="ADT22"/>
      <c r="ADU22"/>
      <c r="ADV22"/>
      <c r="ADW22"/>
      <c r="ADX22"/>
      <c r="ADY22"/>
      <c r="ADZ22"/>
      <c r="AEA22"/>
      <c r="AEB22"/>
      <c r="AEC22"/>
      <c r="AED22"/>
      <c r="AEE22"/>
      <c r="AEF22"/>
      <c r="AEG22"/>
      <c r="AEH22"/>
      <c r="AEI22"/>
      <c r="AEJ22"/>
      <c r="AEK22"/>
      <c r="AEL22"/>
      <c r="AEM22"/>
      <c r="AEN22"/>
      <c r="AEO22"/>
      <c r="AEP22"/>
      <c r="AEQ22"/>
      <c r="AER22"/>
      <c r="AES22"/>
      <c r="AET22"/>
      <c r="AEU22"/>
      <c r="AEV22"/>
      <c r="AEW22"/>
      <c r="AEX22"/>
      <c r="AEY22"/>
      <c r="AEZ22"/>
      <c r="AFA22"/>
      <c r="AFB22"/>
      <c r="AFC22"/>
      <c r="AFD22"/>
      <c r="AFE22"/>
      <c r="AFF22"/>
      <c r="AFG22"/>
      <c r="AFH22"/>
      <c r="AFI22"/>
      <c r="AFJ22"/>
      <c r="AFK22"/>
      <c r="AFL22"/>
      <c r="AFM22"/>
      <c r="AFN22"/>
      <c r="AFO22"/>
      <c r="AFP22"/>
      <c r="AFQ22"/>
      <c r="AFR22"/>
      <c r="AFS22"/>
      <c r="AFT22"/>
      <c r="AFU22"/>
      <c r="AFV22"/>
      <c r="AFW22"/>
      <c r="AFX22"/>
      <c r="AFY22"/>
      <c r="AFZ22"/>
      <c r="AGA22"/>
      <c r="AGB22"/>
      <c r="AGC22"/>
      <c r="AGD22"/>
      <c r="AGE22"/>
      <c r="AGF22"/>
      <c r="AGG22"/>
      <c r="AGH22"/>
      <c r="AGI22"/>
      <c r="AGJ22"/>
      <c r="AGK22"/>
      <c r="AGL22"/>
      <c r="AGM22"/>
      <c r="AGN22"/>
      <c r="AGO22"/>
      <c r="AGP22"/>
      <c r="AGQ22"/>
      <c r="AGR22"/>
      <c r="AGS22"/>
      <c r="AGT22"/>
      <c r="AGU22"/>
      <c r="AGV22"/>
      <c r="AGW22"/>
      <c r="AGX22"/>
      <c r="AGY22"/>
      <c r="AGZ22"/>
      <c r="AHA22"/>
      <c r="AHB22"/>
      <c r="AHC22"/>
      <c r="AHD22"/>
      <c r="AHE22"/>
      <c r="AHF22"/>
      <c r="AHG22"/>
      <c r="AHH22"/>
      <c r="AHI22"/>
      <c r="AHJ22"/>
      <c r="AHK22"/>
      <c r="AHL22"/>
      <c r="AHM22"/>
      <c r="AHN22"/>
      <c r="AHO22"/>
      <c r="AHP22"/>
      <c r="AHQ22"/>
      <c r="AHR22"/>
      <c r="AHS22"/>
      <c r="AHT22"/>
      <c r="AHU22"/>
      <c r="AHV22"/>
      <c r="AHW22"/>
      <c r="AHX22"/>
      <c r="AHY22"/>
      <c r="AHZ22"/>
      <c r="AIA22"/>
      <c r="AIB22"/>
      <c r="AIC22"/>
      <c r="AID22"/>
      <c r="AIE22"/>
      <c r="AIF22"/>
      <c r="AIG22"/>
      <c r="AIH22"/>
      <c r="AII22"/>
      <c r="AIJ22"/>
      <c r="AIK22"/>
      <c r="AIL22"/>
      <c r="AIM22"/>
      <c r="AIN22"/>
      <c r="AIO22"/>
      <c r="AIP22"/>
      <c r="AIQ22"/>
      <c r="AIR22"/>
      <c r="AIS22"/>
      <c r="AIT22"/>
      <c r="AIU22"/>
      <c r="AIV22"/>
      <c r="AIW22"/>
      <c r="AIX22"/>
      <c r="AIY22"/>
      <c r="AIZ22"/>
      <c r="AJA22"/>
      <c r="AJB22"/>
      <c r="AJC22"/>
      <c r="AJD22"/>
      <c r="AJE22"/>
      <c r="AJF22"/>
      <c r="AJG22"/>
      <c r="AJH22"/>
      <c r="AJI22"/>
      <c r="AJJ22"/>
      <c r="AJK22"/>
      <c r="AJL22"/>
      <c r="AJM22"/>
      <c r="AJN22"/>
      <c r="AJO22"/>
      <c r="AJP22"/>
      <c r="AJQ22"/>
      <c r="AJR22"/>
      <c r="AJS22"/>
      <c r="AJT22"/>
      <c r="AJU22"/>
      <c r="AJV22"/>
      <c r="AJW22"/>
      <c r="AJX22"/>
      <c r="AJY22"/>
      <c r="AJZ22"/>
      <c r="AKA22"/>
      <c r="AKB22"/>
      <c r="AKC22"/>
      <c r="AKD22"/>
      <c r="AKE22"/>
      <c r="AKF22"/>
      <c r="AKG22"/>
      <c r="AKH22"/>
      <c r="AKI22"/>
      <c r="AKJ22"/>
      <c r="AKK22"/>
      <c r="AKL22"/>
      <c r="AKM22"/>
      <c r="AKN22"/>
      <c r="AKO22"/>
      <c r="AKP22"/>
      <c r="AKQ22"/>
      <c r="AKR22"/>
      <c r="AKS22"/>
      <c r="AKT22"/>
      <c r="AKU22"/>
      <c r="AKV22"/>
      <c r="AKW22"/>
      <c r="AKX22"/>
      <c r="AKY22"/>
      <c r="AKZ22"/>
      <c r="ALA22"/>
      <c r="ALB22"/>
      <c r="ALC22"/>
      <c r="ALD22"/>
      <c r="ALE22"/>
      <c r="ALF22"/>
      <c r="ALG22"/>
      <c r="ALH22"/>
      <c r="ALI22"/>
      <c r="ALJ22"/>
      <c r="ALK22"/>
      <c r="ALL22"/>
      <c r="ALM22"/>
      <c r="ALN22"/>
      <c r="ALO22"/>
      <c r="ALP22"/>
      <c r="ALQ22"/>
      <c r="ALR22"/>
      <c r="ALS22"/>
      <c r="ALT22"/>
      <c r="ALU22"/>
      <c r="ALV22"/>
      <c r="ALW22"/>
      <c r="ALX22"/>
      <c r="ALY22"/>
      <c r="ALZ22"/>
      <c r="AMA22"/>
      <c r="AMB22"/>
      <c r="AMC22"/>
      <c r="AMD22"/>
      <c r="AME22"/>
      <c r="AMF22"/>
      <c r="AMG22"/>
      <c r="AMH22"/>
      <c r="AMI22"/>
      <c r="AMJ22"/>
      <c r="AMK22"/>
      <c r="AML22"/>
      <c r="AMM22"/>
      <c r="AMN22"/>
      <c r="AMO22"/>
      <c r="AMP22"/>
      <c r="AMQ22"/>
      <c r="AMR22"/>
    </row>
    <row r="23" spans="1:1032" x14ac:dyDescent="0.2">
      <c r="A23" t="s">
        <v>56</v>
      </c>
      <c r="B23" t="s">
        <v>34</v>
      </c>
      <c r="C23">
        <v>1</v>
      </c>
      <c r="D23" s="2">
        <v>-0.30274840215794802</v>
      </c>
      <c r="E23" s="2">
        <v>-0.36478536613022999</v>
      </c>
      <c r="F23" t="s">
        <v>35</v>
      </c>
      <c r="G23">
        <v>1</v>
      </c>
      <c r="H23" s="2">
        <v>0.351136584670664</v>
      </c>
      <c r="I23" s="2">
        <v>-0.46100804599031803</v>
      </c>
      <c r="J23" s="3"/>
      <c r="K23" s="1">
        <v>1276</v>
      </c>
      <c r="L23" s="1">
        <v>0</v>
      </c>
      <c r="M23" s="1">
        <v>0</v>
      </c>
      <c r="N23" s="1">
        <v>10</v>
      </c>
      <c r="O23" s="1">
        <v>36</v>
      </c>
      <c r="P23"/>
      <c r="Q23" s="1">
        <v>3</v>
      </c>
      <c r="R23" s="5">
        <f t="shared" si="0"/>
        <v>-2.5434782608695654</v>
      </c>
      <c r="S23" s="1">
        <f t="shared" si="1"/>
        <v>6.4692816635160693</v>
      </c>
      <c r="T23" s="5">
        <f t="shared" si="2"/>
        <v>-1.7353497164461231</v>
      </c>
      <c r="U23"/>
      <c r="V23" s="5">
        <v>-1.4278234379200101</v>
      </c>
      <c r="W23"/>
      <c r="X23" s="1">
        <f t="shared" si="3"/>
        <v>3.631637874709591</v>
      </c>
      <c r="Y23" s="5">
        <f t="shared" si="4"/>
        <v>3.1418813888679384</v>
      </c>
      <c r="Z23"/>
      <c r="AA23" s="1">
        <f t="shared" si="5"/>
        <v>2.4777729981296184</v>
      </c>
      <c r="AB23" s="5">
        <f t="shared" si="6"/>
        <v>5.5341603850737293</v>
      </c>
      <c r="AC23"/>
      <c r="AD23"/>
      <c r="AE23"/>
      <c r="AF23" s="9">
        <v>1</v>
      </c>
      <c r="AG23">
        <v>-0.36478536613022999</v>
      </c>
      <c r="AH23">
        <v>-0.30274840215794802</v>
      </c>
      <c r="AI23">
        <v>-2.5434782608695699</v>
      </c>
      <c r="AJ23">
        <v>-1.73534971644612</v>
      </c>
      <c r="AK23">
        <v>-1.4278234379200101</v>
      </c>
      <c r="AL23">
        <v>3.1418813888679402</v>
      </c>
      <c r="AM23" s="10">
        <v>5.5341603850737302</v>
      </c>
      <c r="AN23" s="17">
        <v>9.9652064991422401E-2</v>
      </c>
      <c r="AO23" s="17">
        <v>7.0102620147583002E-3</v>
      </c>
      <c r="AP23" s="17">
        <v>9.3894635200711896E-2</v>
      </c>
      <c r="AQ23" s="17">
        <v>-2.5459388986150099E-2</v>
      </c>
      <c r="AR23"/>
      <c r="AS23" s="9">
        <v>1</v>
      </c>
      <c r="AT23">
        <v>-0.46100804599031803</v>
      </c>
      <c r="AU23">
        <v>0.351136584670664</v>
      </c>
      <c r="AV23">
        <v>-2.5434782608695699</v>
      </c>
      <c r="AW23">
        <v>-1.73534971644612</v>
      </c>
      <c r="AX23">
        <v>-1.4278234379200101</v>
      </c>
      <c r="AY23">
        <v>3.1418813888679402</v>
      </c>
      <c r="AZ23" s="10">
        <v>5.5341603850737302</v>
      </c>
      <c r="BA23" s="17">
        <v>9.9652064991422401E-2</v>
      </c>
      <c r="BB23" s="17">
        <v>7.0102620147583002E-3</v>
      </c>
      <c r="BC23" s="17">
        <v>9.3894635200711896E-2</v>
      </c>
      <c r="BD23" s="17">
        <v>-2.5459388986150099E-2</v>
      </c>
      <c r="BE23"/>
      <c r="BF23" s="9">
        <v>1</v>
      </c>
      <c r="BG23">
        <f t="shared" si="7"/>
        <v>-0.41289670606027401</v>
      </c>
      <c r="BH23">
        <f t="shared" si="8"/>
        <v>2.4194091256357991E-2</v>
      </c>
      <c r="BI23">
        <v>-2.5434782608695699</v>
      </c>
      <c r="BJ23">
        <v>-1.73534971644612</v>
      </c>
      <c r="BK23">
        <v>-1.4278234379200101</v>
      </c>
      <c r="BL23">
        <v>3.1418813888679402</v>
      </c>
      <c r="BM23" s="10">
        <v>5.5341603850737302</v>
      </c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  <c r="KD23"/>
      <c r="KE23"/>
      <c r="KF23"/>
      <c r="KG23"/>
      <c r="KH23"/>
      <c r="KI23"/>
      <c r="KJ23"/>
      <c r="KK23"/>
      <c r="KL23"/>
      <c r="KM23"/>
      <c r="KN23"/>
      <c r="KO23"/>
      <c r="KP23"/>
      <c r="KQ23"/>
      <c r="KR23"/>
      <c r="KS23"/>
      <c r="KT23"/>
      <c r="KU23"/>
      <c r="KV23"/>
      <c r="KW23"/>
      <c r="KX23"/>
      <c r="KY23"/>
      <c r="KZ23"/>
      <c r="LA23"/>
      <c r="LB23"/>
      <c r="LC23"/>
      <c r="LD23"/>
      <c r="LE23"/>
      <c r="LF23"/>
      <c r="LG23"/>
      <c r="LH23"/>
      <c r="LI23"/>
      <c r="LJ23"/>
      <c r="LK23"/>
      <c r="LL23"/>
      <c r="LM23"/>
      <c r="LN23"/>
      <c r="LO23"/>
      <c r="LP23"/>
      <c r="LQ23"/>
      <c r="LR23"/>
      <c r="LS23"/>
      <c r="LT23"/>
      <c r="LU23"/>
      <c r="LV23"/>
      <c r="LW23"/>
      <c r="LX23"/>
      <c r="LY23"/>
      <c r="LZ23"/>
      <c r="MA23"/>
      <c r="MB23"/>
      <c r="MC23"/>
      <c r="MD23"/>
      <c r="ME23"/>
      <c r="MF23"/>
      <c r="MG23"/>
      <c r="MH23"/>
      <c r="MI23"/>
      <c r="MJ23"/>
      <c r="MK23"/>
      <c r="ML23"/>
      <c r="MM23"/>
      <c r="MN23"/>
      <c r="MO23"/>
      <c r="MP23"/>
      <c r="MQ23"/>
      <c r="MR23"/>
      <c r="MS23"/>
      <c r="MT23"/>
      <c r="MU23"/>
      <c r="MV23"/>
      <c r="MW23"/>
      <c r="MX23"/>
      <c r="MY23"/>
      <c r="MZ23"/>
      <c r="NA23"/>
      <c r="NB23"/>
      <c r="NC23"/>
      <c r="ND23"/>
      <c r="NE23"/>
      <c r="NF23"/>
      <c r="NG23"/>
      <c r="NH23"/>
      <c r="NI23"/>
      <c r="NJ23"/>
      <c r="NK23"/>
      <c r="NL23"/>
      <c r="NM23"/>
      <c r="NN23"/>
      <c r="NO23"/>
      <c r="NP23"/>
      <c r="NQ23"/>
      <c r="NR23"/>
      <c r="NS23"/>
      <c r="NT23"/>
      <c r="NU23"/>
      <c r="NV23"/>
      <c r="NW23"/>
      <c r="NX23"/>
      <c r="NY23"/>
      <c r="NZ23"/>
      <c r="OA23"/>
      <c r="OB23"/>
      <c r="OC23"/>
      <c r="OD23"/>
      <c r="OE23"/>
      <c r="OF23"/>
      <c r="OG23"/>
      <c r="OH23"/>
      <c r="OI23"/>
      <c r="OJ23"/>
      <c r="OK23"/>
      <c r="OL23"/>
      <c r="OM23"/>
      <c r="ON23"/>
      <c r="OO23"/>
      <c r="OP23"/>
      <c r="OQ23"/>
      <c r="OR23"/>
      <c r="OS23"/>
      <c r="OT23"/>
      <c r="OU23"/>
      <c r="OV23"/>
      <c r="OW23"/>
      <c r="OX23"/>
      <c r="OY23"/>
      <c r="OZ23"/>
      <c r="PA23"/>
      <c r="PB23"/>
      <c r="PC23"/>
      <c r="PD23"/>
      <c r="PE23"/>
      <c r="PF23"/>
      <c r="PG23"/>
      <c r="PH23"/>
      <c r="PI23"/>
      <c r="PJ23"/>
      <c r="PK23"/>
      <c r="PL23"/>
      <c r="PM23"/>
      <c r="PN23"/>
      <c r="PO23"/>
      <c r="PP23"/>
      <c r="PQ23"/>
      <c r="PR23"/>
      <c r="PS23"/>
      <c r="PT23"/>
      <c r="PU23"/>
      <c r="PV23"/>
      <c r="PW23"/>
      <c r="PX23"/>
      <c r="PY23"/>
      <c r="PZ23"/>
      <c r="QA23"/>
      <c r="QB23"/>
      <c r="QC23"/>
      <c r="QD23"/>
      <c r="QE23"/>
      <c r="QF23"/>
      <c r="QG23"/>
      <c r="QH23"/>
      <c r="QI23"/>
      <c r="QJ23"/>
      <c r="QK23"/>
      <c r="QL23"/>
      <c r="QM23"/>
      <c r="QN23"/>
      <c r="QO23"/>
      <c r="QP23"/>
      <c r="QQ23"/>
      <c r="QR23"/>
      <c r="QS23"/>
      <c r="QT23"/>
      <c r="QU23"/>
      <c r="QV23"/>
      <c r="QW23"/>
      <c r="QX23"/>
      <c r="QY23"/>
      <c r="QZ23"/>
      <c r="RA23"/>
      <c r="RB23"/>
      <c r="RC23"/>
      <c r="RD23"/>
      <c r="RE23"/>
      <c r="RF23"/>
      <c r="RG23"/>
      <c r="RH23"/>
      <c r="RI23"/>
      <c r="RJ23"/>
      <c r="RK23"/>
      <c r="RL23"/>
      <c r="RM23"/>
      <c r="RN23"/>
      <c r="RO23"/>
      <c r="RP23"/>
      <c r="RQ23"/>
      <c r="RR23"/>
      <c r="RS23"/>
      <c r="RT23"/>
      <c r="RU23"/>
      <c r="RV23"/>
      <c r="RW23"/>
      <c r="RX23"/>
      <c r="RY23"/>
      <c r="RZ23"/>
      <c r="SA23"/>
      <c r="SB23"/>
      <c r="SC23"/>
      <c r="SD23"/>
      <c r="SE23"/>
      <c r="SF23"/>
      <c r="SG23"/>
      <c r="SH23"/>
      <c r="SI23"/>
      <c r="SJ23"/>
      <c r="SK23"/>
      <c r="SL23"/>
      <c r="SM23"/>
      <c r="SN23"/>
      <c r="SO23"/>
      <c r="SP23"/>
      <c r="SQ23"/>
      <c r="SR23"/>
      <c r="SS23"/>
      <c r="ST23"/>
      <c r="SU23"/>
      <c r="SV23"/>
      <c r="SW23"/>
      <c r="SX23"/>
      <c r="SY23"/>
      <c r="SZ23"/>
      <c r="TA23"/>
      <c r="TB23"/>
      <c r="TC23"/>
      <c r="TD23"/>
      <c r="TE23"/>
      <c r="TF23"/>
      <c r="TG23"/>
      <c r="TH23"/>
      <c r="TI23"/>
      <c r="TJ23"/>
      <c r="TK23"/>
      <c r="TL23"/>
      <c r="TM23"/>
      <c r="TN23"/>
      <c r="TO23"/>
      <c r="TP23"/>
      <c r="TQ23"/>
      <c r="TR23"/>
      <c r="TS23"/>
      <c r="TT23"/>
      <c r="TU23"/>
      <c r="TV23"/>
      <c r="TW23"/>
      <c r="TX23"/>
      <c r="TY23"/>
      <c r="TZ23"/>
      <c r="UA23"/>
      <c r="UB23"/>
      <c r="UC23"/>
      <c r="UD23"/>
      <c r="UE23"/>
      <c r="UF23"/>
      <c r="UG23"/>
      <c r="UH23"/>
      <c r="UI23"/>
      <c r="UJ23"/>
      <c r="UK23"/>
      <c r="UL23"/>
      <c r="UM23"/>
      <c r="UN23"/>
      <c r="UO23"/>
      <c r="UP23"/>
      <c r="UQ23"/>
      <c r="UR23"/>
      <c r="US23"/>
      <c r="UT23"/>
      <c r="UU23"/>
      <c r="UV23"/>
      <c r="UW23"/>
      <c r="UX23"/>
      <c r="UY23"/>
      <c r="UZ23"/>
      <c r="VA23"/>
      <c r="VB23"/>
      <c r="VC23"/>
      <c r="VD23"/>
      <c r="VE23"/>
      <c r="VF23"/>
      <c r="VG23"/>
      <c r="VH23"/>
      <c r="VI23"/>
      <c r="VJ23"/>
      <c r="VK23"/>
      <c r="VL23"/>
      <c r="VM23"/>
      <c r="VN23"/>
      <c r="VO23"/>
      <c r="VP23"/>
      <c r="VQ23"/>
      <c r="VR23"/>
      <c r="VS23"/>
      <c r="VT23"/>
      <c r="VU23"/>
      <c r="VV23"/>
      <c r="VW23"/>
      <c r="VX23"/>
      <c r="VY23"/>
      <c r="VZ23"/>
      <c r="WA23"/>
      <c r="WB23"/>
      <c r="WC23"/>
      <c r="WD23"/>
      <c r="WE23"/>
      <c r="WF23"/>
      <c r="WG23"/>
      <c r="WH23"/>
      <c r="WI23"/>
      <c r="WJ23"/>
      <c r="WK23"/>
      <c r="WL23"/>
      <c r="WM23"/>
      <c r="WN23"/>
      <c r="WO23"/>
      <c r="WP23"/>
      <c r="WQ23"/>
      <c r="WR23"/>
      <c r="WS23"/>
      <c r="WT23"/>
      <c r="WU23"/>
      <c r="WV23"/>
      <c r="WW23"/>
      <c r="WX23"/>
      <c r="WY23"/>
      <c r="WZ23"/>
      <c r="XA23"/>
      <c r="XB23"/>
      <c r="XC23"/>
      <c r="XD23"/>
      <c r="XE23"/>
      <c r="XF23"/>
      <c r="XG23"/>
      <c r="XH23"/>
      <c r="XI23"/>
      <c r="XJ23"/>
      <c r="XK23"/>
      <c r="XL23"/>
      <c r="XM23"/>
      <c r="XN23"/>
      <c r="XO23"/>
      <c r="XP23"/>
      <c r="XQ23"/>
      <c r="XR23"/>
      <c r="XS23"/>
      <c r="XT23"/>
      <c r="XU23"/>
      <c r="XV23"/>
      <c r="XW23"/>
      <c r="XX23"/>
      <c r="XY23"/>
      <c r="XZ23"/>
      <c r="YA23"/>
      <c r="YB23"/>
      <c r="YC23"/>
      <c r="YD23"/>
      <c r="YE23"/>
      <c r="YF23"/>
      <c r="YG23"/>
      <c r="YH23"/>
      <c r="YI23"/>
      <c r="YJ23"/>
      <c r="YK23"/>
      <c r="YL23"/>
      <c r="YM23"/>
      <c r="YN23"/>
      <c r="YO23"/>
      <c r="YP23"/>
      <c r="YQ23"/>
      <c r="YR23"/>
      <c r="YS23"/>
      <c r="YT23"/>
      <c r="YU23"/>
      <c r="YV23"/>
      <c r="YW23"/>
      <c r="YX23"/>
      <c r="YY23"/>
      <c r="YZ23"/>
      <c r="ZA23"/>
      <c r="ZB23"/>
      <c r="ZC23"/>
      <c r="ZD23"/>
      <c r="ZE23"/>
      <c r="ZF23"/>
      <c r="ZG23"/>
      <c r="ZH23"/>
      <c r="ZI23"/>
      <c r="ZJ23"/>
      <c r="ZK23"/>
      <c r="ZL23"/>
      <c r="ZM23"/>
      <c r="ZN23"/>
      <c r="ZO23"/>
      <c r="ZP23"/>
      <c r="ZQ23"/>
      <c r="ZR23"/>
      <c r="ZS23"/>
      <c r="ZT23"/>
      <c r="ZU23"/>
      <c r="ZV23"/>
      <c r="ZW23"/>
      <c r="ZX23"/>
      <c r="ZY23"/>
      <c r="ZZ23"/>
      <c r="AAA23"/>
      <c r="AAB23"/>
      <c r="AAC23"/>
      <c r="AAD23"/>
      <c r="AAE23"/>
      <c r="AAF23"/>
      <c r="AAG23"/>
      <c r="AAH23"/>
      <c r="AAI23"/>
      <c r="AAJ23"/>
      <c r="AAK23"/>
      <c r="AAL23"/>
      <c r="AAM23"/>
      <c r="AAN23"/>
      <c r="AAO23"/>
      <c r="AAP23"/>
      <c r="AAQ23"/>
      <c r="AAR23"/>
      <c r="AAS23"/>
      <c r="AAT23"/>
      <c r="AAU23"/>
      <c r="AAV23"/>
      <c r="AAW23"/>
      <c r="AAX23"/>
      <c r="AAY23"/>
      <c r="AAZ23"/>
      <c r="ABA23"/>
      <c r="ABB23"/>
      <c r="ABC23"/>
      <c r="ABD23"/>
      <c r="ABE23"/>
      <c r="ABF23"/>
      <c r="ABG23"/>
      <c r="ABH23"/>
      <c r="ABI23"/>
      <c r="ABJ23"/>
      <c r="ABK23"/>
      <c r="ABL23"/>
      <c r="ABM23"/>
      <c r="ABN23"/>
      <c r="ABO23"/>
      <c r="ABP23"/>
      <c r="ABQ23"/>
      <c r="ABR23"/>
      <c r="ABS23"/>
      <c r="ABT23"/>
      <c r="ABU23"/>
      <c r="ABV23"/>
      <c r="ABW23"/>
      <c r="ABX23"/>
      <c r="ABY23"/>
      <c r="ABZ23"/>
      <c r="ACA23"/>
      <c r="ACB23"/>
      <c r="ACC23"/>
      <c r="ACD23"/>
      <c r="ACE23"/>
      <c r="ACF23"/>
      <c r="ACG23"/>
      <c r="ACH23"/>
      <c r="ACI23"/>
      <c r="ACJ23"/>
      <c r="ACK23"/>
      <c r="ACL23"/>
      <c r="ACM23"/>
      <c r="ACN23"/>
      <c r="ACO23"/>
      <c r="ACP23"/>
      <c r="ACQ23"/>
      <c r="ACR23"/>
      <c r="ACS23"/>
      <c r="ACT23"/>
      <c r="ACU23"/>
      <c r="ACV23"/>
      <c r="ACW23"/>
      <c r="ACX23"/>
      <c r="ACY23"/>
      <c r="ACZ23"/>
      <c r="ADA23"/>
      <c r="ADB23"/>
      <c r="ADC23"/>
      <c r="ADD23"/>
      <c r="ADE23"/>
      <c r="ADF23"/>
      <c r="ADG23"/>
      <c r="ADH23"/>
      <c r="ADI23"/>
      <c r="ADJ23"/>
      <c r="ADK23"/>
      <c r="ADL23"/>
      <c r="ADM23"/>
      <c r="ADN23"/>
      <c r="ADO23"/>
      <c r="ADP23"/>
      <c r="ADQ23"/>
      <c r="ADR23"/>
      <c r="ADS23"/>
      <c r="ADT23"/>
      <c r="ADU23"/>
      <c r="ADV23"/>
      <c r="ADW23"/>
      <c r="ADX23"/>
      <c r="ADY23"/>
      <c r="ADZ23"/>
      <c r="AEA23"/>
      <c r="AEB23"/>
      <c r="AEC23"/>
      <c r="AED23"/>
      <c r="AEE23"/>
      <c r="AEF23"/>
      <c r="AEG23"/>
      <c r="AEH23"/>
      <c r="AEI23"/>
      <c r="AEJ23"/>
      <c r="AEK23"/>
      <c r="AEL23"/>
      <c r="AEM23"/>
      <c r="AEN23"/>
      <c r="AEO23"/>
      <c r="AEP23"/>
      <c r="AEQ23"/>
      <c r="AER23"/>
      <c r="AES23"/>
      <c r="AET23"/>
      <c r="AEU23"/>
      <c r="AEV23"/>
      <c r="AEW23"/>
      <c r="AEX23"/>
      <c r="AEY23"/>
      <c r="AEZ23"/>
      <c r="AFA23"/>
      <c r="AFB23"/>
      <c r="AFC23"/>
      <c r="AFD23"/>
      <c r="AFE23"/>
      <c r="AFF23"/>
      <c r="AFG23"/>
      <c r="AFH23"/>
      <c r="AFI23"/>
      <c r="AFJ23"/>
      <c r="AFK23"/>
      <c r="AFL23"/>
      <c r="AFM23"/>
      <c r="AFN23"/>
      <c r="AFO23"/>
      <c r="AFP23"/>
      <c r="AFQ23"/>
      <c r="AFR23"/>
      <c r="AFS23"/>
      <c r="AFT23"/>
      <c r="AFU23"/>
      <c r="AFV23"/>
      <c r="AFW23"/>
      <c r="AFX23"/>
      <c r="AFY23"/>
      <c r="AFZ23"/>
      <c r="AGA23"/>
      <c r="AGB23"/>
      <c r="AGC23"/>
      <c r="AGD23"/>
      <c r="AGE23"/>
      <c r="AGF23"/>
      <c r="AGG23"/>
      <c r="AGH23"/>
      <c r="AGI23"/>
      <c r="AGJ23"/>
      <c r="AGK23"/>
      <c r="AGL23"/>
      <c r="AGM23"/>
      <c r="AGN23"/>
      <c r="AGO23"/>
      <c r="AGP23"/>
      <c r="AGQ23"/>
      <c r="AGR23"/>
      <c r="AGS23"/>
      <c r="AGT23"/>
      <c r="AGU23"/>
      <c r="AGV23"/>
      <c r="AGW23"/>
      <c r="AGX23"/>
      <c r="AGY23"/>
      <c r="AGZ23"/>
      <c r="AHA23"/>
      <c r="AHB23"/>
      <c r="AHC23"/>
      <c r="AHD23"/>
      <c r="AHE23"/>
      <c r="AHF23"/>
      <c r="AHG23"/>
      <c r="AHH23"/>
      <c r="AHI23"/>
      <c r="AHJ23"/>
      <c r="AHK23"/>
      <c r="AHL23"/>
      <c r="AHM23"/>
      <c r="AHN23"/>
      <c r="AHO23"/>
      <c r="AHP23"/>
      <c r="AHQ23"/>
      <c r="AHR23"/>
      <c r="AHS23"/>
      <c r="AHT23"/>
      <c r="AHU23"/>
      <c r="AHV23"/>
      <c r="AHW23"/>
      <c r="AHX23"/>
      <c r="AHY23"/>
      <c r="AHZ23"/>
      <c r="AIA23"/>
      <c r="AIB23"/>
      <c r="AIC23"/>
      <c r="AID23"/>
      <c r="AIE23"/>
      <c r="AIF23"/>
      <c r="AIG23"/>
      <c r="AIH23"/>
      <c r="AII23"/>
      <c r="AIJ23"/>
      <c r="AIK23"/>
      <c r="AIL23"/>
      <c r="AIM23"/>
      <c r="AIN23"/>
      <c r="AIO23"/>
      <c r="AIP23"/>
      <c r="AIQ23"/>
      <c r="AIR23"/>
      <c r="AIS23"/>
      <c r="AIT23"/>
      <c r="AIU23"/>
      <c r="AIV23"/>
      <c r="AIW23"/>
      <c r="AIX23"/>
      <c r="AIY23"/>
      <c r="AIZ23"/>
      <c r="AJA23"/>
      <c r="AJB23"/>
      <c r="AJC23"/>
      <c r="AJD23"/>
      <c r="AJE23"/>
      <c r="AJF23"/>
      <c r="AJG23"/>
      <c r="AJH23"/>
      <c r="AJI23"/>
      <c r="AJJ23"/>
      <c r="AJK23"/>
      <c r="AJL23"/>
      <c r="AJM23"/>
      <c r="AJN23"/>
      <c r="AJO23"/>
      <c r="AJP23"/>
      <c r="AJQ23"/>
      <c r="AJR23"/>
      <c r="AJS23"/>
      <c r="AJT23"/>
      <c r="AJU23"/>
      <c r="AJV23"/>
      <c r="AJW23"/>
      <c r="AJX23"/>
      <c r="AJY23"/>
      <c r="AJZ23"/>
      <c r="AKA23"/>
      <c r="AKB23"/>
      <c r="AKC23"/>
      <c r="AKD23"/>
      <c r="AKE23"/>
      <c r="AKF23"/>
      <c r="AKG23"/>
      <c r="AKH23"/>
      <c r="AKI23"/>
      <c r="AKJ23"/>
      <c r="AKK23"/>
      <c r="AKL23"/>
      <c r="AKM23"/>
      <c r="AKN23"/>
      <c r="AKO23"/>
      <c r="AKP23"/>
      <c r="AKQ23"/>
      <c r="AKR23"/>
      <c r="AKS23"/>
      <c r="AKT23"/>
      <c r="AKU23"/>
      <c r="AKV23"/>
      <c r="AKW23"/>
      <c r="AKX23"/>
      <c r="AKY23"/>
      <c r="AKZ23"/>
      <c r="ALA23"/>
      <c r="ALB23"/>
      <c r="ALC23"/>
      <c r="ALD23"/>
      <c r="ALE23"/>
      <c r="ALF23"/>
      <c r="ALG23"/>
      <c r="ALH23"/>
      <c r="ALI23"/>
      <c r="ALJ23"/>
      <c r="ALK23"/>
      <c r="ALL23"/>
      <c r="ALM23"/>
      <c r="ALN23"/>
      <c r="ALO23"/>
      <c r="ALP23"/>
      <c r="ALQ23"/>
      <c r="ALR23"/>
      <c r="ALS23"/>
      <c r="ALT23"/>
      <c r="ALU23"/>
      <c r="ALV23"/>
      <c r="ALW23"/>
      <c r="ALX23"/>
      <c r="ALY23"/>
      <c r="ALZ23"/>
      <c r="AMA23"/>
      <c r="AMB23"/>
      <c r="AMC23"/>
      <c r="AMD23"/>
      <c r="AME23"/>
      <c r="AMF23"/>
      <c r="AMG23"/>
      <c r="AMH23"/>
      <c r="AMI23"/>
      <c r="AMJ23"/>
      <c r="AMK23"/>
      <c r="AML23"/>
      <c r="AMM23"/>
      <c r="AMN23"/>
      <c r="AMO23"/>
      <c r="AMP23"/>
      <c r="AMQ23"/>
      <c r="AMR23"/>
    </row>
    <row r="24" spans="1:1032" x14ac:dyDescent="0.2">
      <c r="A24" t="s">
        <v>57</v>
      </c>
      <c r="B24" t="s">
        <v>34</v>
      </c>
      <c r="C24">
        <v>1</v>
      </c>
      <c r="D24" s="2">
        <v>-0.45736153806368601</v>
      </c>
      <c r="E24" s="2">
        <v>-0.90522563802706302</v>
      </c>
      <c r="F24" t="s">
        <v>35</v>
      </c>
      <c r="G24">
        <v>1</v>
      </c>
      <c r="H24" s="2">
        <v>-0.23377752271603999</v>
      </c>
      <c r="I24" s="2">
        <v>-0.685933052938833</v>
      </c>
      <c r="J24" s="3"/>
      <c r="K24" s="1">
        <v>1286</v>
      </c>
      <c r="L24" s="1">
        <v>2</v>
      </c>
      <c r="M24" s="1">
        <v>0</v>
      </c>
      <c r="N24" s="1">
        <v>12</v>
      </c>
      <c r="O24" s="1">
        <v>38</v>
      </c>
      <c r="P24"/>
      <c r="Q24" s="1">
        <v>6</v>
      </c>
      <c r="R24" s="5">
        <f t="shared" si="0"/>
        <v>0.45652173913043459</v>
      </c>
      <c r="S24" s="1">
        <f t="shared" si="1"/>
        <v>0.20841209829867657</v>
      </c>
      <c r="T24" s="5">
        <f t="shared" si="2"/>
        <v>-7.9962192816635156</v>
      </c>
      <c r="U24"/>
      <c r="V24" s="5">
        <v>-0.84925741573508895</v>
      </c>
      <c r="W24"/>
      <c r="X24" s="1">
        <f t="shared" si="3"/>
        <v>-0.3877044724008013</v>
      </c>
      <c r="Y24" s="5">
        <f t="shared" si="4"/>
        <v>-0.87746095824245396</v>
      </c>
      <c r="Z24"/>
      <c r="AA24" s="1">
        <f t="shared" si="5"/>
        <v>6.7908485227966464</v>
      </c>
      <c r="AB24" s="5">
        <f t="shared" si="6"/>
        <v>9.8472359097407569</v>
      </c>
      <c r="AC24"/>
      <c r="AD24"/>
      <c r="AE24"/>
      <c r="AF24" s="9">
        <v>1</v>
      </c>
      <c r="AG24">
        <v>-0.90522563802706302</v>
      </c>
      <c r="AH24">
        <v>-0.45736153806368601</v>
      </c>
      <c r="AI24">
        <v>0.45652173913043498</v>
      </c>
      <c r="AJ24">
        <v>-7.99621928166352</v>
      </c>
      <c r="AK24">
        <v>-0.84925741573508895</v>
      </c>
      <c r="AL24">
        <v>-0.87746095824245396</v>
      </c>
      <c r="AM24" s="10">
        <v>9.8472359097407605</v>
      </c>
      <c r="AN24" s="17">
        <v>-1.4219171724839001E-2</v>
      </c>
      <c r="AO24" s="17">
        <v>8.6532184799312406E-2</v>
      </c>
      <c r="AP24" s="17">
        <v>5.1804634907277998E-2</v>
      </c>
      <c r="AQ24" s="17">
        <v>4.3885120837273903E-3</v>
      </c>
      <c r="AR24"/>
      <c r="AS24" s="9">
        <v>1</v>
      </c>
      <c r="AT24">
        <v>-0.685933052938833</v>
      </c>
      <c r="AU24">
        <v>-0.23377752271603999</v>
      </c>
      <c r="AV24">
        <v>0.45652173913043498</v>
      </c>
      <c r="AW24">
        <v>-7.99621928166352</v>
      </c>
      <c r="AX24">
        <v>-0.84925741573508895</v>
      </c>
      <c r="AY24">
        <v>-0.87746095824245396</v>
      </c>
      <c r="AZ24" s="10">
        <v>9.8472359097407605</v>
      </c>
      <c r="BA24" s="17">
        <v>-1.4219171724839001E-2</v>
      </c>
      <c r="BB24" s="17">
        <v>8.6532184799312406E-2</v>
      </c>
      <c r="BC24" s="17">
        <v>5.1804634907277998E-2</v>
      </c>
      <c r="BD24" s="17">
        <v>4.3885120837273903E-3</v>
      </c>
      <c r="BE24"/>
      <c r="BF24" s="9">
        <v>1</v>
      </c>
      <c r="BG24">
        <f t="shared" si="7"/>
        <v>-0.79557934548294806</v>
      </c>
      <c r="BH24">
        <f t="shared" si="8"/>
        <v>-0.34556953038986299</v>
      </c>
      <c r="BI24">
        <v>0.45652173913043498</v>
      </c>
      <c r="BJ24">
        <v>-7.99621928166352</v>
      </c>
      <c r="BK24">
        <v>-0.84925741573508895</v>
      </c>
      <c r="BL24">
        <v>-0.87746095824245396</v>
      </c>
      <c r="BM24" s="10">
        <v>9.8472359097407605</v>
      </c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  <c r="MS24"/>
      <c r="MT24"/>
      <c r="MU24"/>
      <c r="MV24"/>
      <c r="MW24"/>
      <c r="MX24"/>
      <c r="MY24"/>
      <c r="MZ24"/>
      <c r="NA24"/>
      <c r="NB24"/>
      <c r="NC24"/>
      <c r="ND24"/>
      <c r="NE24"/>
      <c r="NF24"/>
      <c r="NG24"/>
      <c r="NH24"/>
      <c r="NI24"/>
      <c r="NJ24"/>
      <c r="NK24"/>
      <c r="NL24"/>
      <c r="NM24"/>
      <c r="NN24"/>
      <c r="NO24"/>
      <c r="NP24"/>
      <c r="NQ24"/>
      <c r="NR24"/>
      <c r="NS24"/>
      <c r="NT24"/>
      <c r="NU24"/>
      <c r="NV24"/>
      <c r="NW24"/>
      <c r="NX24"/>
      <c r="NY24"/>
      <c r="NZ24"/>
      <c r="OA24"/>
      <c r="OB24"/>
      <c r="OC24"/>
      <c r="OD24"/>
      <c r="OE24"/>
      <c r="OF24"/>
      <c r="OG24"/>
      <c r="OH24"/>
      <c r="OI24"/>
      <c r="OJ24"/>
      <c r="OK24"/>
      <c r="OL24"/>
      <c r="OM24"/>
      <c r="ON24"/>
      <c r="OO24"/>
      <c r="OP24"/>
      <c r="OQ24"/>
      <c r="OR24"/>
      <c r="OS24"/>
      <c r="OT24"/>
      <c r="OU24"/>
      <c r="OV24"/>
      <c r="OW24"/>
      <c r="OX24"/>
      <c r="OY24"/>
      <c r="OZ24"/>
      <c r="PA24"/>
      <c r="PB24"/>
      <c r="PC24"/>
      <c r="PD24"/>
      <c r="PE24"/>
      <c r="PF24"/>
      <c r="PG24"/>
      <c r="PH24"/>
      <c r="PI24"/>
      <c r="PJ24"/>
      <c r="PK24"/>
      <c r="PL24"/>
      <c r="PM24"/>
      <c r="PN24"/>
      <c r="PO24"/>
      <c r="PP24"/>
      <c r="PQ24"/>
      <c r="PR24"/>
      <c r="PS24"/>
      <c r="PT24"/>
      <c r="PU24"/>
      <c r="PV24"/>
      <c r="PW24"/>
      <c r="PX24"/>
      <c r="PY24"/>
      <c r="PZ24"/>
      <c r="QA24"/>
      <c r="QB24"/>
      <c r="QC24"/>
      <c r="QD24"/>
      <c r="QE24"/>
      <c r="QF24"/>
      <c r="QG24"/>
      <c r="QH24"/>
      <c r="QI24"/>
      <c r="QJ24"/>
      <c r="QK24"/>
      <c r="QL24"/>
      <c r="QM24"/>
      <c r="QN24"/>
      <c r="QO24"/>
      <c r="QP24"/>
      <c r="QQ24"/>
      <c r="QR24"/>
      <c r="QS24"/>
      <c r="QT24"/>
      <c r="QU24"/>
      <c r="QV24"/>
      <c r="QW24"/>
      <c r="QX24"/>
      <c r="QY24"/>
      <c r="QZ24"/>
      <c r="RA24"/>
      <c r="RB24"/>
      <c r="RC24"/>
      <c r="RD24"/>
      <c r="RE24"/>
      <c r="RF24"/>
      <c r="RG24"/>
      <c r="RH24"/>
      <c r="RI24"/>
      <c r="RJ24"/>
      <c r="RK24"/>
      <c r="RL24"/>
      <c r="RM24"/>
      <c r="RN24"/>
      <c r="RO24"/>
      <c r="RP24"/>
      <c r="RQ24"/>
      <c r="RR24"/>
      <c r="RS24"/>
      <c r="RT24"/>
      <c r="RU24"/>
      <c r="RV24"/>
      <c r="RW24"/>
      <c r="RX24"/>
      <c r="RY24"/>
      <c r="RZ24"/>
      <c r="SA24"/>
      <c r="SB24"/>
      <c r="SC24"/>
      <c r="SD24"/>
      <c r="SE24"/>
      <c r="SF24"/>
      <c r="SG24"/>
      <c r="SH24"/>
      <c r="SI24"/>
      <c r="SJ24"/>
      <c r="SK24"/>
      <c r="SL24"/>
      <c r="SM24"/>
      <c r="SN24"/>
      <c r="SO24"/>
      <c r="SP24"/>
      <c r="SQ24"/>
      <c r="SR24"/>
      <c r="SS24"/>
      <c r="ST24"/>
      <c r="SU24"/>
      <c r="SV24"/>
      <c r="SW24"/>
      <c r="SX24"/>
      <c r="SY24"/>
      <c r="SZ24"/>
      <c r="TA24"/>
      <c r="TB24"/>
      <c r="TC24"/>
      <c r="TD24"/>
      <c r="TE24"/>
      <c r="TF24"/>
      <c r="TG24"/>
      <c r="TH24"/>
      <c r="TI24"/>
      <c r="TJ24"/>
      <c r="TK24"/>
      <c r="TL24"/>
      <c r="TM24"/>
      <c r="TN24"/>
      <c r="TO24"/>
      <c r="TP24"/>
      <c r="TQ24"/>
      <c r="TR24"/>
      <c r="TS24"/>
      <c r="TT24"/>
      <c r="TU24"/>
      <c r="TV24"/>
      <c r="TW24"/>
      <c r="TX24"/>
      <c r="TY24"/>
      <c r="TZ24"/>
      <c r="UA24"/>
      <c r="UB24"/>
      <c r="UC24"/>
      <c r="UD24"/>
      <c r="UE24"/>
      <c r="UF24"/>
      <c r="UG24"/>
      <c r="UH24"/>
      <c r="UI24"/>
      <c r="UJ24"/>
      <c r="UK24"/>
      <c r="UL24"/>
      <c r="UM24"/>
      <c r="UN24"/>
      <c r="UO24"/>
      <c r="UP24"/>
      <c r="UQ24"/>
      <c r="UR24"/>
      <c r="US24"/>
      <c r="UT24"/>
      <c r="UU24"/>
      <c r="UV24"/>
      <c r="UW24"/>
      <c r="UX24"/>
      <c r="UY24"/>
      <c r="UZ24"/>
      <c r="VA24"/>
      <c r="VB24"/>
      <c r="VC24"/>
      <c r="VD24"/>
      <c r="VE24"/>
      <c r="VF24"/>
      <c r="VG24"/>
      <c r="VH24"/>
      <c r="VI24"/>
      <c r="VJ24"/>
      <c r="VK24"/>
      <c r="VL24"/>
      <c r="VM24"/>
      <c r="VN24"/>
      <c r="VO24"/>
      <c r="VP24"/>
      <c r="VQ24"/>
      <c r="VR24"/>
      <c r="VS24"/>
      <c r="VT24"/>
      <c r="VU24"/>
      <c r="VV24"/>
      <c r="VW24"/>
      <c r="VX24"/>
      <c r="VY24"/>
      <c r="VZ24"/>
      <c r="WA24"/>
      <c r="WB24"/>
      <c r="WC24"/>
      <c r="WD24"/>
      <c r="WE24"/>
      <c r="WF24"/>
      <c r="WG24"/>
      <c r="WH24"/>
      <c r="WI24"/>
      <c r="WJ24"/>
      <c r="WK24"/>
      <c r="WL24"/>
      <c r="WM24"/>
      <c r="WN24"/>
      <c r="WO24"/>
      <c r="WP24"/>
      <c r="WQ24"/>
      <c r="WR24"/>
      <c r="WS24"/>
      <c r="WT24"/>
      <c r="WU24"/>
      <c r="WV24"/>
      <c r="WW24"/>
      <c r="WX24"/>
      <c r="WY24"/>
      <c r="WZ24"/>
      <c r="XA24"/>
      <c r="XB24"/>
      <c r="XC24"/>
      <c r="XD24"/>
      <c r="XE24"/>
      <c r="XF24"/>
      <c r="XG24"/>
      <c r="XH24"/>
      <c r="XI24"/>
      <c r="XJ24"/>
      <c r="XK24"/>
      <c r="XL24"/>
      <c r="XM24"/>
      <c r="XN24"/>
      <c r="XO24"/>
      <c r="XP24"/>
      <c r="XQ24"/>
      <c r="XR24"/>
      <c r="XS24"/>
      <c r="XT24"/>
      <c r="XU24"/>
      <c r="XV24"/>
      <c r="XW24"/>
      <c r="XX24"/>
      <c r="XY24"/>
      <c r="XZ24"/>
      <c r="YA24"/>
      <c r="YB24"/>
      <c r="YC24"/>
      <c r="YD24"/>
      <c r="YE24"/>
      <c r="YF24"/>
      <c r="YG24"/>
      <c r="YH24"/>
      <c r="YI24"/>
      <c r="YJ24"/>
      <c r="YK24"/>
      <c r="YL24"/>
      <c r="YM24"/>
      <c r="YN24"/>
      <c r="YO24"/>
      <c r="YP24"/>
      <c r="YQ24"/>
      <c r="YR24"/>
      <c r="YS24"/>
      <c r="YT24"/>
      <c r="YU24"/>
      <c r="YV24"/>
      <c r="YW24"/>
      <c r="YX24"/>
      <c r="YY24"/>
      <c r="YZ24"/>
      <c r="ZA24"/>
      <c r="ZB24"/>
      <c r="ZC24"/>
      <c r="ZD24"/>
      <c r="ZE24"/>
      <c r="ZF24"/>
      <c r="ZG24"/>
      <c r="ZH24"/>
      <c r="ZI24"/>
      <c r="ZJ24"/>
      <c r="ZK24"/>
      <c r="ZL24"/>
      <c r="ZM24"/>
      <c r="ZN24"/>
      <c r="ZO24"/>
      <c r="ZP24"/>
      <c r="ZQ24"/>
      <c r="ZR24"/>
      <c r="ZS24"/>
      <c r="ZT24"/>
      <c r="ZU24"/>
      <c r="ZV24"/>
      <c r="ZW24"/>
      <c r="ZX24"/>
      <c r="ZY24"/>
      <c r="ZZ24"/>
      <c r="AAA24"/>
      <c r="AAB24"/>
      <c r="AAC24"/>
      <c r="AAD24"/>
      <c r="AAE24"/>
      <c r="AAF24"/>
      <c r="AAG24"/>
      <c r="AAH24"/>
      <c r="AAI24"/>
      <c r="AAJ24"/>
      <c r="AAK24"/>
      <c r="AAL24"/>
      <c r="AAM24"/>
      <c r="AAN24"/>
      <c r="AAO24"/>
      <c r="AAP24"/>
      <c r="AAQ24"/>
      <c r="AAR24"/>
      <c r="AAS24"/>
      <c r="AAT24"/>
      <c r="AAU24"/>
      <c r="AAV24"/>
      <c r="AAW24"/>
      <c r="AAX24"/>
      <c r="AAY24"/>
      <c r="AAZ24"/>
      <c r="ABA24"/>
      <c r="ABB24"/>
      <c r="ABC24"/>
      <c r="ABD24"/>
      <c r="ABE24"/>
      <c r="ABF24"/>
      <c r="ABG24"/>
      <c r="ABH24"/>
      <c r="ABI24"/>
      <c r="ABJ24"/>
      <c r="ABK24"/>
      <c r="ABL24"/>
      <c r="ABM24"/>
      <c r="ABN24"/>
      <c r="ABO24"/>
      <c r="ABP24"/>
      <c r="ABQ24"/>
      <c r="ABR24"/>
      <c r="ABS24"/>
      <c r="ABT24"/>
      <c r="ABU24"/>
      <c r="ABV24"/>
      <c r="ABW24"/>
      <c r="ABX24"/>
      <c r="ABY24"/>
      <c r="ABZ24"/>
      <c r="ACA24"/>
      <c r="ACB24"/>
      <c r="ACC24"/>
      <c r="ACD24"/>
      <c r="ACE24"/>
      <c r="ACF24"/>
      <c r="ACG24"/>
      <c r="ACH24"/>
      <c r="ACI24"/>
      <c r="ACJ24"/>
      <c r="ACK24"/>
      <c r="ACL24"/>
      <c r="ACM24"/>
      <c r="ACN24"/>
      <c r="ACO24"/>
      <c r="ACP24"/>
      <c r="ACQ24"/>
      <c r="ACR24"/>
      <c r="ACS24"/>
      <c r="ACT24"/>
      <c r="ACU24"/>
      <c r="ACV24"/>
      <c r="ACW24"/>
      <c r="ACX24"/>
      <c r="ACY24"/>
      <c r="ACZ24"/>
      <c r="ADA24"/>
      <c r="ADB24"/>
      <c r="ADC24"/>
      <c r="ADD24"/>
      <c r="ADE24"/>
      <c r="ADF24"/>
      <c r="ADG24"/>
      <c r="ADH24"/>
      <c r="ADI24"/>
      <c r="ADJ24"/>
      <c r="ADK24"/>
      <c r="ADL24"/>
      <c r="ADM24"/>
      <c r="ADN24"/>
      <c r="ADO24"/>
      <c r="ADP24"/>
      <c r="ADQ24"/>
      <c r="ADR24"/>
      <c r="ADS24"/>
      <c r="ADT24"/>
      <c r="ADU24"/>
      <c r="ADV24"/>
      <c r="ADW24"/>
      <c r="ADX24"/>
      <c r="ADY24"/>
      <c r="ADZ24"/>
      <c r="AEA24"/>
      <c r="AEB24"/>
      <c r="AEC24"/>
      <c r="AED24"/>
      <c r="AEE24"/>
      <c r="AEF24"/>
      <c r="AEG24"/>
      <c r="AEH24"/>
      <c r="AEI24"/>
      <c r="AEJ24"/>
      <c r="AEK24"/>
      <c r="AEL24"/>
      <c r="AEM24"/>
      <c r="AEN24"/>
      <c r="AEO24"/>
      <c r="AEP24"/>
      <c r="AEQ24"/>
      <c r="AER24"/>
      <c r="AES24"/>
      <c r="AET24"/>
      <c r="AEU24"/>
      <c r="AEV24"/>
      <c r="AEW24"/>
      <c r="AEX24"/>
      <c r="AEY24"/>
      <c r="AEZ24"/>
      <c r="AFA24"/>
      <c r="AFB24"/>
      <c r="AFC24"/>
      <c r="AFD24"/>
      <c r="AFE24"/>
      <c r="AFF24"/>
      <c r="AFG24"/>
      <c r="AFH24"/>
      <c r="AFI24"/>
      <c r="AFJ24"/>
      <c r="AFK24"/>
      <c r="AFL24"/>
      <c r="AFM24"/>
      <c r="AFN24"/>
      <c r="AFO24"/>
      <c r="AFP24"/>
      <c r="AFQ24"/>
      <c r="AFR24"/>
      <c r="AFS24"/>
      <c r="AFT24"/>
      <c r="AFU24"/>
      <c r="AFV24"/>
      <c r="AFW24"/>
      <c r="AFX24"/>
      <c r="AFY24"/>
      <c r="AFZ24"/>
      <c r="AGA24"/>
      <c r="AGB24"/>
      <c r="AGC24"/>
      <c r="AGD24"/>
      <c r="AGE24"/>
      <c r="AGF24"/>
      <c r="AGG24"/>
      <c r="AGH24"/>
      <c r="AGI24"/>
      <c r="AGJ24"/>
      <c r="AGK24"/>
      <c r="AGL24"/>
      <c r="AGM24"/>
      <c r="AGN24"/>
      <c r="AGO24"/>
      <c r="AGP24"/>
      <c r="AGQ24"/>
      <c r="AGR24"/>
      <c r="AGS24"/>
      <c r="AGT24"/>
      <c r="AGU24"/>
      <c r="AGV24"/>
      <c r="AGW24"/>
      <c r="AGX24"/>
      <c r="AGY24"/>
      <c r="AGZ24"/>
      <c r="AHA24"/>
      <c r="AHB24"/>
      <c r="AHC24"/>
      <c r="AHD24"/>
      <c r="AHE24"/>
      <c r="AHF24"/>
      <c r="AHG24"/>
      <c r="AHH24"/>
      <c r="AHI24"/>
      <c r="AHJ24"/>
      <c r="AHK24"/>
      <c r="AHL24"/>
      <c r="AHM24"/>
      <c r="AHN24"/>
      <c r="AHO24"/>
      <c r="AHP24"/>
      <c r="AHQ24"/>
      <c r="AHR24"/>
      <c r="AHS24"/>
      <c r="AHT24"/>
      <c r="AHU24"/>
      <c r="AHV24"/>
      <c r="AHW24"/>
      <c r="AHX24"/>
      <c r="AHY24"/>
      <c r="AHZ24"/>
      <c r="AIA24"/>
      <c r="AIB24"/>
      <c r="AIC24"/>
      <c r="AID24"/>
      <c r="AIE24"/>
      <c r="AIF24"/>
      <c r="AIG24"/>
      <c r="AIH24"/>
      <c r="AII24"/>
      <c r="AIJ24"/>
      <c r="AIK24"/>
      <c r="AIL24"/>
      <c r="AIM24"/>
      <c r="AIN24"/>
      <c r="AIO24"/>
      <c r="AIP24"/>
      <c r="AIQ24"/>
      <c r="AIR24"/>
      <c r="AIS24"/>
      <c r="AIT24"/>
      <c r="AIU24"/>
      <c r="AIV24"/>
      <c r="AIW24"/>
      <c r="AIX24"/>
      <c r="AIY24"/>
      <c r="AIZ24"/>
      <c r="AJA24"/>
      <c r="AJB24"/>
      <c r="AJC24"/>
      <c r="AJD24"/>
      <c r="AJE24"/>
      <c r="AJF24"/>
      <c r="AJG24"/>
      <c r="AJH24"/>
      <c r="AJI24"/>
      <c r="AJJ24"/>
      <c r="AJK24"/>
      <c r="AJL24"/>
      <c r="AJM24"/>
      <c r="AJN24"/>
      <c r="AJO24"/>
      <c r="AJP24"/>
      <c r="AJQ24"/>
      <c r="AJR24"/>
      <c r="AJS24"/>
      <c r="AJT24"/>
      <c r="AJU24"/>
      <c r="AJV24"/>
      <c r="AJW24"/>
      <c r="AJX24"/>
      <c r="AJY24"/>
      <c r="AJZ24"/>
      <c r="AKA24"/>
      <c r="AKB24"/>
      <c r="AKC24"/>
      <c r="AKD24"/>
      <c r="AKE24"/>
      <c r="AKF24"/>
      <c r="AKG24"/>
      <c r="AKH24"/>
      <c r="AKI24"/>
      <c r="AKJ24"/>
      <c r="AKK24"/>
      <c r="AKL24"/>
      <c r="AKM24"/>
      <c r="AKN24"/>
      <c r="AKO24"/>
      <c r="AKP24"/>
      <c r="AKQ24"/>
      <c r="AKR24"/>
      <c r="AKS24"/>
      <c r="AKT24"/>
      <c r="AKU24"/>
      <c r="AKV24"/>
      <c r="AKW24"/>
      <c r="AKX24"/>
      <c r="AKY24"/>
      <c r="AKZ24"/>
      <c r="ALA24"/>
      <c r="ALB24"/>
      <c r="ALC24"/>
      <c r="ALD24"/>
      <c r="ALE24"/>
      <c r="ALF24"/>
      <c r="ALG24"/>
      <c r="ALH24"/>
      <c r="ALI24"/>
      <c r="ALJ24"/>
      <c r="ALK24"/>
      <c r="ALL24"/>
      <c r="ALM24"/>
      <c r="ALN24"/>
      <c r="ALO24"/>
      <c r="ALP24"/>
      <c r="ALQ24"/>
      <c r="ALR24"/>
      <c r="ALS24"/>
      <c r="ALT24"/>
      <c r="ALU24"/>
      <c r="ALV24"/>
      <c r="ALW24"/>
      <c r="ALX24"/>
      <c r="ALY24"/>
      <c r="ALZ24"/>
      <c r="AMA24"/>
      <c r="AMB24"/>
      <c r="AMC24"/>
      <c r="AMD24"/>
      <c r="AME24"/>
      <c r="AMF24"/>
      <c r="AMG24"/>
      <c r="AMH24"/>
      <c r="AMI24"/>
      <c r="AMJ24"/>
      <c r="AMK24"/>
      <c r="AML24"/>
      <c r="AMM24"/>
      <c r="AMN24"/>
      <c r="AMO24"/>
      <c r="AMP24"/>
      <c r="AMQ24"/>
      <c r="AMR24"/>
    </row>
    <row r="25" spans="1:1032" x14ac:dyDescent="0.2">
      <c r="A25" t="s">
        <v>58</v>
      </c>
      <c r="B25" t="s">
        <v>34</v>
      </c>
      <c r="C25">
        <v>1</v>
      </c>
      <c r="D25" s="2">
        <v>-0.22183276348466799</v>
      </c>
      <c r="E25" s="2">
        <v>-0.64974236941594499</v>
      </c>
      <c r="F25" t="s">
        <v>35</v>
      </c>
      <c r="G25">
        <v>1</v>
      </c>
      <c r="H25" s="2">
        <v>0.461805595946847</v>
      </c>
      <c r="I25" s="2">
        <v>-0.79961715824131996</v>
      </c>
      <c r="J25" s="3"/>
      <c r="K25" s="1">
        <v>1294</v>
      </c>
      <c r="L25" s="1">
        <v>1</v>
      </c>
      <c r="M25" s="1">
        <v>0</v>
      </c>
      <c r="N25" s="1">
        <v>9</v>
      </c>
      <c r="O25" s="1">
        <v>37</v>
      </c>
      <c r="P25"/>
      <c r="Q25" s="1">
        <v>3</v>
      </c>
      <c r="R25" s="5">
        <f t="shared" si="0"/>
        <v>-2.5434782608695654</v>
      </c>
      <c r="S25" s="1">
        <f t="shared" si="1"/>
        <v>6.4692816635160693</v>
      </c>
      <c r="T25" s="5">
        <f t="shared" si="2"/>
        <v>-1.7353497164461231</v>
      </c>
      <c r="U25"/>
      <c r="V25" s="5">
        <v>-1.1385404268275501</v>
      </c>
      <c r="W25"/>
      <c r="X25" s="1">
        <f t="shared" si="3"/>
        <v>2.8958528247570299</v>
      </c>
      <c r="Y25" s="5">
        <f t="shared" si="4"/>
        <v>2.4060963389153773</v>
      </c>
      <c r="Z25"/>
      <c r="AA25" s="1">
        <f t="shared" si="5"/>
        <v>1.9757658068576369</v>
      </c>
      <c r="AB25" s="5">
        <f t="shared" si="6"/>
        <v>5.0321531938017481</v>
      </c>
      <c r="AC25"/>
      <c r="AD25"/>
      <c r="AE25"/>
      <c r="AF25" s="9">
        <v>1</v>
      </c>
      <c r="AG25">
        <v>-0.64974236941594499</v>
      </c>
      <c r="AH25">
        <v>-0.22183276348466799</v>
      </c>
      <c r="AI25">
        <v>-2.5434782608695699</v>
      </c>
      <c r="AJ25">
        <v>-1.73534971644612</v>
      </c>
      <c r="AK25">
        <v>-1.1385404268275501</v>
      </c>
      <c r="AL25">
        <v>2.40609633891538</v>
      </c>
      <c r="AM25" s="10">
        <v>5.0321531938017499</v>
      </c>
      <c r="AN25" s="17">
        <v>1.5831638706567199E-2</v>
      </c>
      <c r="AO25" s="17">
        <v>5.7987085289405898E-3</v>
      </c>
      <c r="AP25" s="17">
        <v>3.3399057653807698E-2</v>
      </c>
      <c r="AQ25" s="17">
        <v>-7.30017516862659E-3</v>
      </c>
      <c r="AR25"/>
      <c r="AS25" s="9">
        <v>1</v>
      </c>
      <c r="AT25">
        <v>-0.79961715824131996</v>
      </c>
      <c r="AU25">
        <v>0.461805595946847</v>
      </c>
      <c r="AV25">
        <v>-2.5434782608695699</v>
      </c>
      <c r="AW25">
        <v>-1.73534971644612</v>
      </c>
      <c r="AX25">
        <v>-1.1385404268275501</v>
      </c>
      <c r="AY25">
        <v>2.40609633891538</v>
      </c>
      <c r="AZ25" s="10">
        <v>5.0321531938017499</v>
      </c>
      <c r="BA25" s="17">
        <v>1.5831638706567199E-2</v>
      </c>
      <c r="BB25" s="17">
        <v>5.7987085289405898E-3</v>
      </c>
      <c r="BC25" s="17">
        <v>3.3399057653807698E-2</v>
      </c>
      <c r="BD25" s="17">
        <v>-7.30017516862659E-3</v>
      </c>
      <c r="BE25"/>
      <c r="BF25" s="9">
        <v>1</v>
      </c>
      <c r="BG25">
        <f t="shared" si="7"/>
        <v>-0.72467976382863242</v>
      </c>
      <c r="BH25">
        <f t="shared" si="8"/>
        <v>0.11998641623108951</v>
      </c>
      <c r="BI25">
        <v>-2.5434782608695699</v>
      </c>
      <c r="BJ25">
        <v>-1.73534971644612</v>
      </c>
      <c r="BK25">
        <v>-1.1385404268275501</v>
      </c>
      <c r="BL25">
        <v>2.40609633891538</v>
      </c>
      <c r="BM25" s="10">
        <v>5.0321531938017499</v>
      </c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  <c r="MK25"/>
      <c r="ML25"/>
      <c r="MM25"/>
      <c r="MN25"/>
      <c r="MO25"/>
      <c r="MP25"/>
      <c r="MQ25"/>
      <c r="MR25"/>
      <c r="MS25"/>
      <c r="MT25"/>
      <c r="MU25"/>
      <c r="MV25"/>
      <c r="MW25"/>
      <c r="MX25"/>
      <c r="MY25"/>
      <c r="MZ25"/>
      <c r="NA25"/>
      <c r="NB25"/>
      <c r="NC25"/>
      <c r="ND25"/>
      <c r="NE25"/>
      <c r="NF25"/>
      <c r="NG25"/>
      <c r="NH25"/>
      <c r="NI25"/>
      <c r="NJ25"/>
      <c r="NK25"/>
      <c r="NL25"/>
      <c r="NM25"/>
      <c r="NN25"/>
      <c r="NO25"/>
      <c r="NP25"/>
      <c r="NQ25"/>
      <c r="NR25"/>
      <c r="NS25"/>
      <c r="NT25"/>
      <c r="NU25"/>
      <c r="NV25"/>
      <c r="NW25"/>
      <c r="NX25"/>
      <c r="NY25"/>
      <c r="NZ25"/>
      <c r="OA25"/>
      <c r="OB25"/>
      <c r="OC25"/>
      <c r="OD25"/>
      <c r="OE25"/>
      <c r="OF25"/>
      <c r="OG25"/>
      <c r="OH25"/>
      <c r="OI25"/>
      <c r="OJ25"/>
      <c r="OK25"/>
      <c r="OL25"/>
      <c r="OM25"/>
      <c r="ON25"/>
      <c r="OO25"/>
      <c r="OP25"/>
      <c r="OQ25"/>
      <c r="OR25"/>
      <c r="OS25"/>
      <c r="OT25"/>
      <c r="OU25"/>
      <c r="OV25"/>
      <c r="OW25"/>
      <c r="OX25"/>
      <c r="OY25"/>
      <c r="OZ25"/>
      <c r="PA25"/>
      <c r="PB25"/>
      <c r="PC25"/>
      <c r="PD25"/>
      <c r="PE25"/>
      <c r="PF25"/>
      <c r="PG25"/>
      <c r="PH25"/>
      <c r="PI25"/>
      <c r="PJ25"/>
      <c r="PK25"/>
      <c r="PL25"/>
      <c r="PM25"/>
      <c r="PN25"/>
      <c r="PO25"/>
      <c r="PP25"/>
      <c r="PQ25"/>
      <c r="PR25"/>
      <c r="PS25"/>
      <c r="PT25"/>
      <c r="PU25"/>
      <c r="PV25"/>
      <c r="PW25"/>
      <c r="PX25"/>
      <c r="PY25"/>
      <c r="PZ25"/>
      <c r="QA25"/>
      <c r="QB25"/>
      <c r="QC25"/>
      <c r="QD25"/>
      <c r="QE25"/>
      <c r="QF25"/>
      <c r="QG25"/>
      <c r="QH25"/>
      <c r="QI25"/>
      <c r="QJ25"/>
      <c r="QK25"/>
      <c r="QL25"/>
      <c r="QM25"/>
      <c r="QN25"/>
      <c r="QO25"/>
      <c r="QP25"/>
      <c r="QQ25"/>
      <c r="QR25"/>
      <c r="QS25"/>
      <c r="QT25"/>
      <c r="QU25"/>
      <c r="QV25"/>
      <c r="QW25"/>
      <c r="QX25"/>
      <c r="QY25"/>
      <c r="QZ25"/>
      <c r="RA25"/>
      <c r="RB25"/>
      <c r="RC25"/>
      <c r="RD25"/>
      <c r="RE25"/>
      <c r="RF25"/>
      <c r="RG25"/>
      <c r="RH25"/>
      <c r="RI25"/>
      <c r="RJ25"/>
      <c r="RK25"/>
      <c r="RL25"/>
      <c r="RM25"/>
      <c r="RN25"/>
      <c r="RO25"/>
      <c r="RP25"/>
      <c r="RQ25"/>
      <c r="RR25"/>
      <c r="RS25"/>
      <c r="RT25"/>
      <c r="RU25"/>
      <c r="RV25"/>
      <c r="RW25"/>
      <c r="RX25"/>
      <c r="RY25"/>
      <c r="RZ25"/>
      <c r="SA25"/>
      <c r="SB25"/>
      <c r="SC25"/>
      <c r="SD25"/>
      <c r="SE25"/>
      <c r="SF25"/>
      <c r="SG25"/>
      <c r="SH25"/>
      <c r="SI25"/>
      <c r="SJ25"/>
      <c r="SK25"/>
      <c r="SL25"/>
      <c r="SM25"/>
      <c r="SN25"/>
      <c r="SO25"/>
      <c r="SP25"/>
      <c r="SQ25"/>
      <c r="SR25"/>
      <c r="SS25"/>
      <c r="ST25"/>
      <c r="SU25"/>
      <c r="SV25"/>
      <c r="SW25"/>
      <c r="SX25"/>
      <c r="SY25"/>
      <c r="SZ25"/>
      <c r="TA25"/>
      <c r="TB25"/>
      <c r="TC25"/>
      <c r="TD25"/>
      <c r="TE25"/>
      <c r="TF25"/>
      <c r="TG25"/>
      <c r="TH25"/>
      <c r="TI25"/>
      <c r="TJ25"/>
      <c r="TK25"/>
      <c r="TL25"/>
      <c r="TM25"/>
      <c r="TN25"/>
      <c r="TO25"/>
      <c r="TP25"/>
      <c r="TQ25"/>
      <c r="TR25"/>
      <c r="TS25"/>
      <c r="TT25"/>
      <c r="TU25"/>
      <c r="TV25"/>
      <c r="TW25"/>
      <c r="TX25"/>
      <c r="TY25"/>
      <c r="TZ25"/>
      <c r="UA25"/>
      <c r="UB25"/>
      <c r="UC25"/>
      <c r="UD25"/>
      <c r="UE25"/>
      <c r="UF25"/>
      <c r="UG25"/>
      <c r="UH25"/>
      <c r="UI25"/>
      <c r="UJ25"/>
      <c r="UK25"/>
      <c r="UL25"/>
      <c r="UM25"/>
      <c r="UN25"/>
      <c r="UO25"/>
      <c r="UP25"/>
      <c r="UQ25"/>
      <c r="UR25"/>
      <c r="US25"/>
      <c r="UT25"/>
      <c r="UU25"/>
      <c r="UV25"/>
      <c r="UW25"/>
      <c r="UX25"/>
      <c r="UY25"/>
      <c r="UZ25"/>
      <c r="VA25"/>
      <c r="VB25"/>
      <c r="VC25"/>
      <c r="VD25"/>
      <c r="VE25"/>
      <c r="VF25"/>
      <c r="VG25"/>
      <c r="VH25"/>
      <c r="VI25"/>
      <c r="VJ25"/>
      <c r="VK25"/>
      <c r="VL25"/>
      <c r="VM25"/>
      <c r="VN25"/>
      <c r="VO25"/>
      <c r="VP25"/>
      <c r="VQ25"/>
      <c r="VR25"/>
      <c r="VS25"/>
      <c r="VT25"/>
      <c r="VU25"/>
      <c r="VV25"/>
      <c r="VW25"/>
      <c r="VX25"/>
      <c r="VY25"/>
      <c r="VZ25"/>
      <c r="WA25"/>
      <c r="WB25"/>
      <c r="WC25"/>
      <c r="WD25"/>
      <c r="WE25"/>
      <c r="WF25"/>
      <c r="WG25"/>
      <c r="WH25"/>
      <c r="WI25"/>
      <c r="WJ25"/>
      <c r="WK25"/>
      <c r="WL25"/>
      <c r="WM25"/>
      <c r="WN25"/>
      <c r="WO25"/>
      <c r="WP25"/>
      <c r="WQ25"/>
      <c r="WR25"/>
      <c r="WS25"/>
      <c r="WT25"/>
      <c r="WU25"/>
      <c r="WV25"/>
      <c r="WW25"/>
      <c r="WX25"/>
      <c r="WY25"/>
      <c r="WZ25"/>
      <c r="XA25"/>
      <c r="XB25"/>
      <c r="XC25"/>
      <c r="XD25"/>
      <c r="XE25"/>
      <c r="XF25"/>
      <c r="XG25"/>
      <c r="XH25"/>
      <c r="XI25"/>
      <c r="XJ25"/>
      <c r="XK25"/>
      <c r="XL25"/>
      <c r="XM25"/>
      <c r="XN25"/>
      <c r="XO25"/>
      <c r="XP25"/>
      <c r="XQ25"/>
      <c r="XR25"/>
      <c r="XS25"/>
      <c r="XT25"/>
      <c r="XU25"/>
      <c r="XV25"/>
      <c r="XW25"/>
      <c r="XX25"/>
      <c r="XY25"/>
      <c r="XZ25"/>
      <c r="YA25"/>
      <c r="YB25"/>
      <c r="YC25"/>
      <c r="YD25"/>
      <c r="YE25"/>
      <c r="YF25"/>
      <c r="YG25"/>
      <c r="YH25"/>
      <c r="YI25"/>
      <c r="YJ25"/>
      <c r="YK25"/>
      <c r="YL25"/>
      <c r="YM25"/>
      <c r="YN25"/>
      <c r="YO25"/>
      <c r="YP25"/>
      <c r="YQ25"/>
      <c r="YR25"/>
      <c r="YS25"/>
      <c r="YT25"/>
      <c r="YU25"/>
      <c r="YV25"/>
      <c r="YW25"/>
      <c r="YX25"/>
      <c r="YY25"/>
      <c r="YZ25"/>
      <c r="ZA25"/>
      <c r="ZB25"/>
      <c r="ZC25"/>
      <c r="ZD25"/>
      <c r="ZE25"/>
      <c r="ZF25"/>
      <c r="ZG25"/>
      <c r="ZH25"/>
      <c r="ZI25"/>
      <c r="ZJ25"/>
      <c r="ZK25"/>
      <c r="ZL25"/>
      <c r="ZM25"/>
      <c r="ZN25"/>
      <c r="ZO25"/>
      <c r="ZP25"/>
      <c r="ZQ25"/>
      <c r="ZR25"/>
      <c r="ZS25"/>
      <c r="ZT25"/>
      <c r="ZU25"/>
      <c r="ZV25"/>
      <c r="ZW25"/>
      <c r="ZX25"/>
      <c r="ZY25"/>
      <c r="ZZ25"/>
      <c r="AAA25"/>
      <c r="AAB25"/>
      <c r="AAC25"/>
      <c r="AAD25"/>
      <c r="AAE25"/>
      <c r="AAF25"/>
      <c r="AAG25"/>
      <c r="AAH25"/>
      <c r="AAI25"/>
      <c r="AAJ25"/>
      <c r="AAK25"/>
      <c r="AAL25"/>
      <c r="AAM25"/>
      <c r="AAN25"/>
      <c r="AAO25"/>
      <c r="AAP25"/>
      <c r="AAQ25"/>
      <c r="AAR25"/>
      <c r="AAS25"/>
      <c r="AAT25"/>
      <c r="AAU25"/>
      <c r="AAV25"/>
      <c r="AAW25"/>
      <c r="AAX25"/>
      <c r="AAY25"/>
      <c r="AAZ25"/>
      <c r="ABA25"/>
      <c r="ABB25"/>
      <c r="ABC25"/>
      <c r="ABD25"/>
      <c r="ABE25"/>
      <c r="ABF25"/>
      <c r="ABG25"/>
      <c r="ABH25"/>
      <c r="ABI25"/>
      <c r="ABJ25"/>
      <c r="ABK25"/>
      <c r="ABL25"/>
      <c r="ABM25"/>
      <c r="ABN25"/>
      <c r="ABO25"/>
      <c r="ABP25"/>
      <c r="ABQ25"/>
      <c r="ABR25"/>
      <c r="ABS25"/>
      <c r="ABT25"/>
      <c r="ABU25"/>
      <c r="ABV25"/>
      <c r="ABW25"/>
      <c r="ABX25"/>
      <c r="ABY25"/>
      <c r="ABZ25"/>
      <c r="ACA25"/>
      <c r="ACB25"/>
      <c r="ACC25"/>
      <c r="ACD25"/>
      <c r="ACE25"/>
      <c r="ACF25"/>
      <c r="ACG25"/>
      <c r="ACH25"/>
      <c r="ACI25"/>
      <c r="ACJ25"/>
      <c r="ACK25"/>
      <c r="ACL25"/>
      <c r="ACM25"/>
      <c r="ACN25"/>
      <c r="ACO25"/>
      <c r="ACP25"/>
      <c r="ACQ25"/>
      <c r="ACR25"/>
      <c r="ACS25"/>
      <c r="ACT25"/>
      <c r="ACU25"/>
      <c r="ACV25"/>
      <c r="ACW25"/>
      <c r="ACX25"/>
      <c r="ACY25"/>
      <c r="ACZ25"/>
      <c r="ADA25"/>
      <c r="ADB25"/>
      <c r="ADC25"/>
      <c r="ADD25"/>
      <c r="ADE25"/>
      <c r="ADF25"/>
      <c r="ADG25"/>
      <c r="ADH25"/>
      <c r="ADI25"/>
      <c r="ADJ25"/>
      <c r="ADK25"/>
      <c r="ADL25"/>
      <c r="ADM25"/>
      <c r="ADN25"/>
      <c r="ADO25"/>
      <c r="ADP25"/>
      <c r="ADQ25"/>
      <c r="ADR25"/>
      <c r="ADS25"/>
      <c r="ADT25"/>
      <c r="ADU25"/>
      <c r="ADV25"/>
      <c r="ADW25"/>
      <c r="ADX25"/>
      <c r="ADY25"/>
      <c r="ADZ25"/>
      <c r="AEA25"/>
      <c r="AEB25"/>
      <c r="AEC25"/>
      <c r="AED25"/>
      <c r="AEE25"/>
      <c r="AEF25"/>
      <c r="AEG25"/>
      <c r="AEH25"/>
      <c r="AEI25"/>
      <c r="AEJ25"/>
      <c r="AEK25"/>
      <c r="AEL25"/>
      <c r="AEM25"/>
      <c r="AEN25"/>
      <c r="AEO25"/>
      <c r="AEP25"/>
      <c r="AEQ25"/>
      <c r="AER25"/>
      <c r="AES25"/>
      <c r="AET25"/>
      <c r="AEU25"/>
      <c r="AEV25"/>
      <c r="AEW25"/>
      <c r="AEX25"/>
      <c r="AEY25"/>
      <c r="AEZ25"/>
      <c r="AFA25"/>
      <c r="AFB25"/>
      <c r="AFC25"/>
      <c r="AFD25"/>
      <c r="AFE25"/>
      <c r="AFF25"/>
      <c r="AFG25"/>
      <c r="AFH25"/>
      <c r="AFI25"/>
      <c r="AFJ25"/>
      <c r="AFK25"/>
      <c r="AFL25"/>
      <c r="AFM25"/>
      <c r="AFN25"/>
      <c r="AFO25"/>
      <c r="AFP25"/>
      <c r="AFQ25"/>
      <c r="AFR25"/>
      <c r="AFS25"/>
      <c r="AFT25"/>
      <c r="AFU25"/>
      <c r="AFV25"/>
      <c r="AFW25"/>
      <c r="AFX25"/>
      <c r="AFY25"/>
      <c r="AFZ25"/>
      <c r="AGA25"/>
      <c r="AGB25"/>
      <c r="AGC25"/>
      <c r="AGD25"/>
      <c r="AGE25"/>
      <c r="AGF25"/>
      <c r="AGG25"/>
      <c r="AGH25"/>
      <c r="AGI25"/>
      <c r="AGJ25"/>
      <c r="AGK25"/>
      <c r="AGL25"/>
      <c r="AGM25"/>
      <c r="AGN25"/>
      <c r="AGO25"/>
      <c r="AGP25"/>
      <c r="AGQ25"/>
      <c r="AGR25"/>
      <c r="AGS25"/>
      <c r="AGT25"/>
      <c r="AGU25"/>
      <c r="AGV25"/>
      <c r="AGW25"/>
      <c r="AGX25"/>
      <c r="AGY25"/>
      <c r="AGZ25"/>
      <c r="AHA25"/>
      <c r="AHB25"/>
      <c r="AHC25"/>
      <c r="AHD25"/>
      <c r="AHE25"/>
      <c r="AHF25"/>
      <c r="AHG25"/>
      <c r="AHH25"/>
      <c r="AHI25"/>
      <c r="AHJ25"/>
      <c r="AHK25"/>
      <c r="AHL25"/>
      <c r="AHM25"/>
      <c r="AHN25"/>
      <c r="AHO25"/>
      <c r="AHP25"/>
      <c r="AHQ25"/>
      <c r="AHR25"/>
      <c r="AHS25"/>
      <c r="AHT25"/>
      <c r="AHU25"/>
      <c r="AHV25"/>
      <c r="AHW25"/>
      <c r="AHX25"/>
      <c r="AHY25"/>
      <c r="AHZ25"/>
      <c r="AIA25"/>
      <c r="AIB25"/>
      <c r="AIC25"/>
      <c r="AID25"/>
      <c r="AIE25"/>
      <c r="AIF25"/>
      <c r="AIG25"/>
      <c r="AIH25"/>
      <c r="AII25"/>
      <c r="AIJ25"/>
      <c r="AIK25"/>
      <c r="AIL25"/>
      <c r="AIM25"/>
      <c r="AIN25"/>
      <c r="AIO25"/>
      <c r="AIP25"/>
      <c r="AIQ25"/>
      <c r="AIR25"/>
      <c r="AIS25"/>
      <c r="AIT25"/>
      <c r="AIU25"/>
      <c r="AIV25"/>
      <c r="AIW25"/>
      <c r="AIX25"/>
      <c r="AIY25"/>
      <c r="AIZ25"/>
      <c r="AJA25"/>
      <c r="AJB25"/>
      <c r="AJC25"/>
      <c r="AJD25"/>
      <c r="AJE25"/>
      <c r="AJF25"/>
      <c r="AJG25"/>
      <c r="AJH25"/>
      <c r="AJI25"/>
      <c r="AJJ25"/>
      <c r="AJK25"/>
      <c r="AJL25"/>
      <c r="AJM25"/>
      <c r="AJN25"/>
      <c r="AJO25"/>
      <c r="AJP25"/>
      <c r="AJQ25"/>
      <c r="AJR25"/>
      <c r="AJS25"/>
      <c r="AJT25"/>
      <c r="AJU25"/>
      <c r="AJV25"/>
      <c r="AJW25"/>
      <c r="AJX25"/>
      <c r="AJY25"/>
      <c r="AJZ25"/>
      <c r="AKA25"/>
      <c r="AKB25"/>
      <c r="AKC25"/>
      <c r="AKD25"/>
      <c r="AKE25"/>
      <c r="AKF25"/>
      <c r="AKG25"/>
      <c r="AKH25"/>
      <c r="AKI25"/>
      <c r="AKJ25"/>
      <c r="AKK25"/>
      <c r="AKL25"/>
      <c r="AKM25"/>
      <c r="AKN25"/>
      <c r="AKO25"/>
      <c r="AKP25"/>
      <c r="AKQ25"/>
      <c r="AKR25"/>
      <c r="AKS25"/>
      <c r="AKT25"/>
      <c r="AKU25"/>
      <c r="AKV25"/>
      <c r="AKW25"/>
      <c r="AKX25"/>
      <c r="AKY25"/>
      <c r="AKZ25"/>
      <c r="ALA25"/>
      <c r="ALB25"/>
      <c r="ALC25"/>
      <c r="ALD25"/>
      <c r="ALE25"/>
      <c r="ALF25"/>
      <c r="ALG25"/>
      <c r="ALH25"/>
      <c r="ALI25"/>
      <c r="ALJ25"/>
      <c r="ALK25"/>
      <c r="ALL25"/>
      <c r="ALM25"/>
      <c r="ALN25"/>
      <c r="ALO25"/>
      <c r="ALP25"/>
      <c r="ALQ25"/>
      <c r="ALR25"/>
      <c r="ALS25"/>
      <c r="ALT25"/>
      <c r="ALU25"/>
      <c r="ALV25"/>
      <c r="ALW25"/>
      <c r="ALX25"/>
      <c r="ALY25"/>
      <c r="ALZ25"/>
      <c r="AMA25"/>
      <c r="AMB25"/>
      <c r="AMC25"/>
      <c r="AMD25"/>
      <c r="AME25"/>
      <c r="AMF25"/>
      <c r="AMG25"/>
      <c r="AMH25"/>
      <c r="AMI25"/>
      <c r="AMJ25"/>
      <c r="AMK25"/>
      <c r="AML25"/>
      <c r="AMM25"/>
      <c r="AMN25"/>
      <c r="AMO25"/>
      <c r="AMP25"/>
      <c r="AMQ25"/>
      <c r="AMR25"/>
    </row>
    <row r="26" spans="1:1032" x14ac:dyDescent="0.2">
      <c r="A26" t="s">
        <v>59</v>
      </c>
      <c r="B26" t="s">
        <v>34</v>
      </c>
      <c r="C26">
        <v>1</v>
      </c>
      <c r="D26" s="2">
        <v>-0.687603862726898</v>
      </c>
      <c r="E26" s="2">
        <v>1.02301099743212</v>
      </c>
      <c r="F26" t="s">
        <v>35</v>
      </c>
      <c r="G26">
        <v>1</v>
      </c>
      <c r="H26" s="2">
        <v>0.32900851309694701</v>
      </c>
      <c r="I26" s="2">
        <v>0.72128566255698001</v>
      </c>
      <c r="J26" s="3"/>
      <c r="K26" s="1">
        <v>1301</v>
      </c>
      <c r="L26" s="1">
        <v>5</v>
      </c>
      <c r="M26" s="1">
        <v>0</v>
      </c>
      <c r="N26" s="1">
        <v>8</v>
      </c>
      <c r="O26" s="1">
        <v>38</v>
      </c>
      <c r="P26"/>
      <c r="Q26" s="1">
        <v>3</v>
      </c>
      <c r="R26" s="5">
        <f t="shared" si="0"/>
        <v>-2.5434782608695654</v>
      </c>
      <c r="S26" s="1">
        <f t="shared" si="1"/>
        <v>6.4692816635160693</v>
      </c>
      <c r="T26" s="5">
        <f t="shared" si="2"/>
        <v>-1.7353497164461231</v>
      </c>
      <c r="U26"/>
      <c r="V26" s="5">
        <v>1.85916175422969E-2</v>
      </c>
      <c r="W26"/>
      <c r="X26" s="1">
        <f t="shared" si="3"/>
        <v>-4.7287375053233424E-2</v>
      </c>
      <c r="Y26" s="5">
        <f t="shared" si="4"/>
        <v>-0.53704386089488609</v>
      </c>
      <c r="Z26"/>
      <c r="AA26" s="1">
        <f t="shared" si="5"/>
        <v>-3.226295823029969E-2</v>
      </c>
      <c r="AB26" s="5">
        <f t="shared" si="6"/>
        <v>3.0241244287138116</v>
      </c>
      <c r="AC26"/>
      <c r="AD26"/>
      <c r="AE26"/>
      <c r="AF26" s="9">
        <v>1</v>
      </c>
      <c r="AG26">
        <v>1.02301099743212</v>
      </c>
      <c r="AH26">
        <v>-0.687603862726898</v>
      </c>
      <c r="AI26">
        <v>-2.5434782608695699</v>
      </c>
      <c r="AJ26">
        <v>-1.73534971644612</v>
      </c>
      <c r="AK26">
        <v>1.85916175422969E-2</v>
      </c>
      <c r="AL26">
        <v>-0.53704386089488598</v>
      </c>
      <c r="AM26" s="10">
        <v>3.0241244287138098</v>
      </c>
      <c r="AN26" s="17">
        <v>4.1213968853840599E-2</v>
      </c>
      <c r="AO26" s="17">
        <v>-2.0212208301010299E-2</v>
      </c>
      <c r="AP26" s="17">
        <v>-1.23391015770091E-3</v>
      </c>
      <c r="AQ26" s="17">
        <v>5.42910564952645E-2</v>
      </c>
      <c r="AR26"/>
      <c r="AS26" s="9">
        <v>1</v>
      </c>
      <c r="AT26">
        <v>0.72128566255698001</v>
      </c>
      <c r="AU26">
        <v>0.32900851309694701</v>
      </c>
      <c r="AV26">
        <v>-2.5434782608695699</v>
      </c>
      <c r="AW26">
        <v>-1.73534971644612</v>
      </c>
      <c r="AX26">
        <v>1.85916175422969E-2</v>
      </c>
      <c r="AY26">
        <v>-0.53704386089488598</v>
      </c>
      <c r="AZ26" s="10">
        <v>3.0241244287138098</v>
      </c>
      <c r="BA26" s="17">
        <v>4.1213968853840599E-2</v>
      </c>
      <c r="BB26" s="17">
        <v>-2.0212208301010299E-2</v>
      </c>
      <c r="BC26" s="17">
        <v>-1.23391015770091E-3</v>
      </c>
      <c r="BD26" s="17">
        <v>5.42910564952645E-2</v>
      </c>
      <c r="BE26"/>
      <c r="BF26" s="9">
        <v>1</v>
      </c>
      <c r="BG26">
        <f t="shared" si="7"/>
        <v>0.87214832999455005</v>
      </c>
      <c r="BH26">
        <f t="shared" si="8"/>
        <v>-0.17929767481497549</v>
      </c>
      <c r="BI26">
        <v>-2.5434782608695699</v>
      </c>
      <c r="BJ26">
        <v>-1.73534971644612</v>
      </c>
      <c r="BK26">
        <v>1.85916175422969E-2</v>
      </c>
      <c r="BL26">
        <v>-0.53704386089488598</v>
      </c>
      <c r="BM26" s="10">
        <v>3.0241244287138098</v>
      </c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/>
      <c r="KK26"/>
      <c r="KL26"/>
      <c r="KM26"/>
      <c r="KN26"/>
      <c r="KO26"/>
      <c r="KP26"/>
      <c r="KQ26"/>
      <c r="KR26"/>
      <c r="KS26"/>
      <c r="KT26"/>
      <c r="KU26"/>
      <c r="KV26"/>
      <c r="KW26"/>
      <c r="KX26"/>
      <c r="KY26"/>
      <c r="KZ26"/>
      <c r="LA26"/>
      <c r="LB26"/>
      <c r="LC26"/>
      <c r="LD26"/>
      <c r="LE26"/>
      <c r="LF26"/>
      <c r="LG26"/>
      <c r="LH26"/>
      <c r="LI26"/>
      <c r="LJ26"/>
      <c r="LK26"/>
      <c r="LL26"/>
      <c r="LM26"/>
      <c r="LN26"/>
      <c r="LO26"/>
      <c r="LP26"/>
      <c r="LQ26"/>
      <c r="LR26"/>
      <c r="LS26"/>
      <c r="LT26"/>
      <c r="LU26"/>
      <c r="LV26"/>
      <c r="LW26"/>
      <c r="LX26"/>
      <c r="LY26"/>
      <c r="LZ26"/>
      <c r="MA26"/>
      <c r="MB26"/>
      <c r="MC26"/>
      <c r="MD26"/>
      <c r="ME26"/>
      <c r="MF26"/>
      <c r="MG26"/>
      <c r="MH26"/>
      <c r="MI26"/>
      <c r="MJ26"/>
      <c r="MK26"/>
      <c r="ML26"/>
      <c r="MM26"/>
      <c r="MN26"/>
      <c r="MO26"/>
      <c r="MP26"/>
      <c r="MQ26"/>
      <c r="MR26"/>
      <c r="MS26"/>
      <c r="MT26"/>
      <c r="MU26"/>
      <c r="MV26"/>
      <c r="MW26"/>
      <c r="MX26"/>
      <c r="MY26"/>
      <c r="MZ26"/>
      <c r="NA26"/>
      <c r="NB26"/>
      <c r="NC26"/>
      <c r="ND26"/>
      <c r="NE26"/>
      <c r="NF26"/>
      <c r="NG26"/>
      <c r="NH26"/>
      <c r="NI26"/>
      <c r="NJ26"/>
      <c r="NK26"/>
      <c r="NL26"/>
      <c r="NM26"/>
      <c r="NN26"/>
      <c r="NO26"/>
      <c r="NP26"/>
      <c r="NQ26"/>
      <c r="NR26"/>
      <c r="NS26"/>
      <c r="NT26"/>
      <c r="NU26"/>
      <c r="NV26"/>
      <c r="NW26"/>
      <c r="NX26"/>
      <c r="NY26"/>
      <c r="NZ26"/>
      <c r="OA26"/>
      <c r="OB26"/>
      <c r="OC26"/>
      <c r="OD26"/>
      <c r="OE26"/>
      <c r="OF26"/>
      <c r="OG26"/>
      <c r="OH26"/>
      <c r="OI26"/>
      <c r="OJ26"/>
      <c r="OK26"/>
      <c r="OL26"/>
      <c r="OM26"/>
      <c r="ON26"/>
      <c r="OO26"/>
      <c r="OP26"/>
      <c r="OQ26"/>
      <c r="OR26"/>
      <c r="OS26"/>
      <c r="OT26"/>
      <c r="OU26"/>
      <c r="OV26"/>
      <c r="OW26"/>
      <c r="OX26"/>
      <c r="OY26"/>
      <c r="OZ26"/>
      <c r="PA26"/>
      <c r="PB26"/>
      <c r="PC26"/>
      <c r="PD26"/>
      <c r="PE26"/>
      <c r="PF26"/>
      <c r="PG26"/>
      <c r="PH26"/>
      <c r="PI26"/>
      <c r="PJ26"/>
      <c r="PK26"/>
      <c r="PL26"/>
      <c r="PM26"/>
      <c r="PN26"/>
      <c r="PO26"/>
      <c r="PP26"/>
      <c r="PQ26"/>
      <c r="PR26"/>
      <c r="PS26"/>
      <c r="PT26"/>
      <c r="PU26"/>
      <c r="PV26"/>
      <c r="PW26"/>
      <c r="PX26"/>
      <c r="PY26"/>
      <c r="PZ26"/>
      <c r="QA26"/>
      <c r="QB26"/>
      <c r="QC26"/>
      <c r="QD26"/>
      <c r="QE26"/>
      <c r="QF26"/>
      <c r="QG26"/>
      <c r="QH26"/>
      <c r="QI26"/>
      <c r="QJ26"/>
      <c r="QK26"/>
      <c r="QL26"/>
      <c r="QM26"/>
      <c r="QN26"/>
      <c r="QO26"/>
      <c r="QP26"/>
      <c r="QQ26"/>
      <c r="QR26"/>
      <c r="QS26"/>
      <c r="QT26"/>
      <c r="QU26"/>
      <c r="QV26"/>
      <c r="QW26"/>
      <c r="QX26"/>
      <c r="QY26"/>
      <c r="QZ26"/>
      <c r="RA26"/>
      <c r="RB26"/>
      <c r="RC26"/>
      <c r="RD26"/>
      <c r="RE26"/>
      <c r="RF26"/>
      <c r="RG26"/>
      <c r="RH26"/>
      <c r="RI26"/>
      <c r="RJ26"/>
      <c r="RK26"/>
      <c r="RL26"/>
      <c r="RM26"/>
      <c r="RN26"/>
      <c r="RO26"/>
      <c r="RP26"/>
      <c r="RQ26"/>
      <c r="RR26"/>
      <c r="RS26"/>
      <c r="RT26"/>
      <c r="RU26"/>
      <c r="RV26"/>
      <c r="RW26"/>
      <c r="RX26"/>
      <c r="RY26"/>
      <c r="RZ26"/>
      <c r="SA26"/>
      <c r="SB26"/>
      <c r="SC26"/>
      <c r="SD26"/>
      <c r="SE26"/>
      <c r="SF26"/>
      <c r="SG26"/>
      <c r="SH26"/>
      <c r="SI26"/>
      <c r="SJ26"/>
      <c r="SK26"/>
      <c r="SL26"/>
      <c r="SM26"/>
      <c r="SN26"/>
      <c r="SO26"/>
      <c r="SP26"/>
      <c r="SQ26"/>
      <c r="SR26"/>
      <c r="SS26"/>
      <c r="ST26"/>
      <c r="SU26"/>
      <c r="SV26"/>
      <c r="SW26"/>
      <c r="SX26"/>
      <c r="SY26"/>
      <c r="SZ26"/>
      <c r="TA26"/>
      <c r="TB26"/>
      <c r="TC26"/>
      <c r="TD26"/>
      <c r="TE26"/>
      <c r="TF26"/>
      <c r="TG26"/>
      <c r="TH26"/>
      <c r="TI26"/>
      <c r="TJ26"/>
      <c r="TK26"/>
      <c r="TL26"/>
      <c r="TM26"/>
      <c r="TN26"/>
      <c r="TO26"/>
      <c r="TP26"/>
      <c r="TQ26"/>
      <c r="TR26"/>
      <c r="TS26"/>
      <c r="TT26"/>
      <c r="TU26"/>
      <c r="TV26"/>
      <c r="TW26"/>
      <c r="TX26"/>
      <c r="TY26"/>
      <c r="TZ26"/>
      <c r="UA26"/>
      <c r="UB26"/>
      <c r="UC26"/>
      <c r="UD26"/>
      <c r="UE26"/>
      <c r="UF26"/>
      <c r="UG26"/>
      <c r="UH26"/>
      <c r="UI26"/>
      <c r="UJ26"/>
      <c r="UK26"/>
      <c r="UL26"/>
      <c r="UM26"/>
      <c r="UN26"/>
      <c r="UO26"/>
      <c r="UP26"/>
      <c r="UQ26"/>
      <c r="UR26"/>
      <c r="US26"/>
      <c r="UT26"/>
      <c r="UU26"/>
      <c r="UV26"/>
      <c r="UW26"/>
      <c r="UX26"/>
      <c r="UY26"/>
      <c r="UZ26"/>
      <c r="VA26"/>
      <c r="VB26"/>
      <c r="VC26"/>
      <c r="VD26"/>
      <c r="VE26"/>
      <c r="VF26"/>
      <c r="VG26"/>
      <c r="VH26"/>
      <c r="VI26"/>
      <c r="VJ26"/>
      <c r="VK26"/>
      <c r="VL26"/>
      <c r="VM26"/>
      <c r="VN26"/>
      <c r="VO26"/>
      <c r="VP26"/>
      <c r="VQ26"/>
      <c r="VR26"/>
      <c r="VS26"/>
      <c r="VT26"/>
      <c r="VU26"/>
      <c r="VV26"/>
      <c r="VW26"/>
      <c r="VX26"/>
      <c r="VY26"/>
      <c r="VZ26"/>
      <c r="WA26"/>
      <c r="WB26"/>
      <c r="WC26"/>
      <c r="WD26"/>
      <c r="WE26"/>
      <c r="WF26"/>
      <c r="WG26"/>
      <c r="WH26"/>
      <c r="WI26"/>
      <c r="WJ26"/>
      <c r="WK26"/>
      <c r="WL26"/>
      <c r="WM26"/>
      <c r="WN26"/>
      <c r="WO26"/>
      <c r="WP26"/>
      <c r="WQ26"/>
      <c r="WR26"/>
      <c r="WS26"/>
      <c r="WT26"/>
      <c r="WU26"/>
      <c r="WV26"/>
      <c r="WW26"/>
      <c r="WX26"/>
      <c r="WY26"/>
      <c r="WZ26"/>
      <c r="XA26"/>
      <c r="XB26"/>
      <c r="XC26"/>
      <c r="XD26"/>
      <c r="XE26"/>
      <c r="XF26"/>
      <c r="XG26"/>
      <c r="XH26"/>
      <c r="XI26"/>
      <c r="XJ26"/>
      <c r="XK26"/>
      <c r="XL26"/>
      <c r="XM26"/>
      <c r="XN26"/>
      <c r="XO26"/>
      <c r="XP26"/>
      <c r="XQ26"/>
      <c r="XR26"/>
      <c r="XS26"/>
      <c r="XT26"/>
      <c r="XU26"/>
      <c r="XV26"/>
      <c r="XW26"/>
      <c r="XX26"/>
      <c r="XY26"/>
      <c r="XZ26"/>
      <c r="YA26"/>
      <c r="YB26"/>
      <c r="YC26"/>
      <c r="YD26"/>
      <c r="YE26"/>
      <c r="YF26"/>
      <c r="YG26"/>
      <c r="YH26"/>
      <c r="YI26"/>
      <c r="YJ26"/>
      <c r="YK26"/>
      <c r="YL26"/>
      <c r="YM26"/>
      <c r="YN26"/>
      <c r="YO26"/>
      <c r="YP26"/>
      <c r="YQ26"/>
      <c r="YR26"/>
      <c r="YS26"/>
      <c r="YT26"/>
      <c r="YU26"/>
      <c r="YV26"/>
      <c r="YW26"/>
      <c r="YX26"/>
      <c r="YY26"/>
      <c r="YZ26"/>
      <c r="ZA26"/>
      <c r="ZB26"/>
      <c r="ZC26"/>
      <c r="ZD26"/>
      <c r="ZE26"/>
      <c r="ZF26"/>
      <c r="ZG26"/>
      <c r="ZH26"/>
      <c r="ZI26"/>
      <c r="ZJ26"/>
      <c r="ZK26"/>
      <c r="ZL26"/>
      <c r="ZM26"/>
      <c r="ZN26"/>
      <c r="ZO26"/>
      <c r="ZP26"/>
      <c r="ZQ26"/>
      <c r="ZR26"/>
      <c r="ZS26"/>
      <c r="ZT26"/>
      <c r="ZU26"/>
      <c r="ZV26"/>
      <c r="ZW26"/>
      <c r="ZX26"/>
      <c r="ZY26"/>
      <c r="ZZ26"/>
      <c r="AAA26"/>
      <c r="AAB26"/>
      <c r="AAC26"/>
      <c r="AAD26"/>
      <c r="AAE26"/>
      <c r="AAF26"/>
      <c r="AAG26"/>
      <c r="AAH26"/>
      <c r="AAI26"/>
      <c r="AAJ26"/>
      <c r="AAK26"/>
      <c r="AAL26"/>
      <c r="AAM26"/>
      <c r="AAN26"/>
      <c r="AAO26"/>
      <c r="AAP26"/>
      <c r="AAQ26"/>
      <c r="AAR26"/>
      <c r="AAS26"/>
      <c r="AAT26"/>
      <c r="AAU26"/>
      <c r="AAV26"/>
      <c r="AAW26"/>
      <c r="AAX26"/>
      <c r="AAY26"/>
      <c r="AAZ26"/>
      <c r="ABA26"/>
      <c r="ABB26"/>
      <c r="ABC26"/>
      <c r="ABD26"/>
      <c r="ABE26"/>
      <c r="ABF26"/>
      <c r="ABG26"/>
      <c r="ABH26"/>
      <c r="ABI26"/>
      <c r="ABJ26"/>
      <c r="ABK26"/>
      <c r="ABL26"/>
      <c r="ABM26"/>
      <c r="ABN26"/>
      <c r="ABO26"/>
      <c r="ABP26"/>
      <c r="ABQ26"/>
      <c r="ABR26"/>
      <c r="ABS26"/>
      <c r="ABT26"/>
      <c r="ABU26"/>
      <c r="ABV26"/>
      <c r="ABW26"/>
      <c r="ABX26"/>
      <c r="ABY26"/>
      <c r="ABZ26"/>
      <c r="ACA26"/>
      <c r="ACB26"/>
      <c r="ACC26"/>
      <c r="ACD26"/>
      <c r="ACE26"/>
      <c r="ACF26"/>
      <c r="ACG26"/>
      <c r="ACH26"/>
      <c r="ACI26"/>
      <c r="ACJ26"/>
      <c r="ACK26"/>
      <c r="ACL26"/>
      <c r="ACM26"/>
      <c r="ACN26"/>
      <c r="ACO26"/>
      <c r="ACP26"/>
      <c r="ACQ26"/>
      <c r="ACR26"/>
      <c r="ACS26"/>
      <c r="ACT26"/>
      <c r="ACU26"/>
      <c r="ACV26"/>
      <c r="ACW26"/>
      <c r="ACX26"/>
      <c r="ACY26"/>
      <c r="ACZ26"/>
      <c r="ADA26"/>
      <c r="ADB26"/>
      <c r="ADC26"/>
      <c r="ADD26"/>
      <c r="ADE26"/>
      <c r="ADF26"/>
      <c r="ADG26"/>
      <c r="ADH26"/>
      <c r="ADI26"/>
      <c r="ADJ26"/>
      <c r="ADK26"/>
      <c r="ADL26"/>
      <c r="ADM26"/>
      <c r="ADN26"/>
      <c r="ADO26"/>
      <c r="ADP26"/>
      <c r="ADQ26"/>
      <c r="ADR26"/>
      <c r="ADS26"/>
      <c r="ADT26"/>
      <c r="ADU26"/>
      <c r="ADV26"/>
      <c r="ADW26"/>
      <c r="ADX26"/>
      <c r="ADY26"/>
      <c r="ADZ26"/>
      <c r="AEA26"/>
      <c r="AEB26"/>
      <c r="AEC26"/>
      <c r="AED26"/>
      <c r="AEE26"/>
      <c r="AEF26"/>
      <c r="AEG26"/>
      <c r="AEH26"/>
      <c r="AEI26"/>
      <c r="AEJ26"/>
      <c r="AEK26"/>
      <c r="AEL26"/>
      <c r="AEM26"/>
      <c r="AEN26"/>
      <c r="AEO26"/>
      <c r="AEP26"/>
      <c r="AEQ26"/>
      <c r="AER26"/>
      <c r="AES26"/>
      <c r="AET26"/>
      <c r="AEU26"/>
      <c r="AEV26"/>
      <c r="AEW26"/>
      <c r="AEX26"/>
      <c r="AEY26"/>
      <c r="AEZ26"/>
      <c r="AFA26"/>
      <c r="AFB26"/>
      <c r="AFC26"/>
      <c r="AFD26"/>
      <c r="AFE26"/>
      <c r="AFF26"/>
      <c r="AFG26"/>
      <c r="AFH26"/>
      <c r="AFI26"/>
      <c r="AFJ26"/>
      <c r="AFK26"/>
      <c r="AFL26"/>
      <c r="AFM26"/>
      <c r="AFN26"/>
      <c r="AFO26"/>
      <c r="AFP26"/>
      <c r="AFQ26"/>
      <c r="AFR26"/>
      <c r="AFS26"/>
      <c r="AFT26"/>
      <c r="AFU26"/>
      <c r="AFV26"/>
      <c r="AFW26"/>
      <c r="AFX26"/>
      <c r="AFY26"/>
      <c r="AFZ26"/>
      <c r="AGA26"/>
      <c r="AGB26"/>
      <c r="AGC26"/>
      <c r="AGD26"/>
      <c r="AGE26"/>
      <c r="AGF26"/>
      <c r="AGG26"/>
      <c r="AGH26"/>
      <c r="AGI26"/>
      <c r="AGJ26"/>
      <c r="AGK26"/>
      <c r="AGL26"/>
      <c r="AGM26"/>
      <c r="AGN26"/>
      <c r="AGO26"/>
      <c r="AGP26"/>
      <c r="AGQ26"/>
      <c r="AGR26"/>
      <c r="AGS26"/>
      <c r="AGT26"/>
      <c r="AGU26"/>
      <c r="AGV26"/>
      <c r="AGW26"/>
      <c r="AGX26"/>
      <c r="AGY26"/>
      <c r="AGZ26"/>
      <c r="AHA26"/>
      <c r="AHB26"/>
      <c r="AHC26"/>
      <c r="AHD26"/>
      <c r="AHE26"/>
      <c r="AHF26"/>
      <c r="AHG26"/>
      <c r="AHH26"/>
      <c r="AHI26"/>
      <c r="AHJ26"/>
      <c r="AHK26"/>
      <c r="AHL26"/>
      <c r="AHM26"/>
      <c r="AHN26"/>
      <c r="AHO26"/>
      <c r="AHP26"/>
      <c r="AHQ26"/>
      <c r="AHR26"/>
      <c r="AHS26"/>
      <c r="AHT26"/>
      <c r="AHU26"/>
      <c r="AHV26"/>
      <c r="AHW26"/>
      <c r="AHX26"/>
      <c r="AHY26"/>
      <c r="AHZ26"/>
      <c r="AIA26"/>
      <c r="AIB26"/>
      <c r="AIC26"/>
      <c r="AID26"/>
      <c r="AIE26"/>
      <c r="AIF26"/>
      <c r="AIG26"/>
      <c r="AIH26"/>
      <c r="AII26"/>
      <c r="AIJ26"/>
      <c r="AIK26"/>
      <c r="AIL26"/>
      <c r="AIM26"/>
      <c r="AIN26"/>
      <c r="AIO26"/>
      <c r="AIP26"/>
      <c r="AIQ26"/>
      <c r="AIR26"/>
      <c r="AIS26"/>
      <c r="AIT26"/>
      <c r="AIU26"/>
      <c r="AIV26"/>
      <c r="AIW26"/>
      <c r="AIX26"/>
      <c r="AIY26"/>
      <c r="AIZ26"/>
      <c r="AJA26"/>
      <c r="AJB26"/>
      <c r="AJC26"/>
      <c r="AJD26"/>
      <c r="AJE26"/>
      <c r="AJF26"/>
      <c r="AJG26"/>
      <c r="AJH26"/>
      <c r="AJI26"/>
      <c r="AJJ26"/>
      <c r="AJK26"/>
      <c r="AJL26"/>
      <c r="AJM26"/>
      <c r="AJN26"/>
      <c r="AJO26"/>
      <c r="AJP26"/>
      <c r="AJQ26"/>
      <c r="AJR26"/>
      <c r="AJS26"/>
      <c r="AJT26"/>
      <c r="AJU26"/>
      <c r="AJV26"/>
      <c r="AJW26"/>
      <c r="AJX26"/>
      <c r="AJY26"/>
      <c r="AJZ26"/>
      <c r="AKA26"/>
      <c r="AKB26"/>
      <c r="AKC26"/>
      <c r="AKD26"/>
      <c r="AKE26"/>
      <c r="AKF26"/>
      <c r="AKG26"/>
      <c r="AKH26"/>
      <c r="AKI26"/>
      <c r="AKJ26"/>
      <c r="AKK26"/>
      <c r="AKL26"/>
      <c r="AKM26"/>
      <c r="AKN26"/>
      <c r="AKO26"/>
      <c r="AKP26"/>
      <c r="AKQ26"/>
      <c r="AKR26"/>
      <c r="AKS26"/>
      <c r="AKT26"/>
      <c r="AKU26"/>
      <c r="AKV26"/>
      <c r="AKW26"/>
      <c r="AKX26"/>
      <c r="AKY26"/>
      <c r="AKZ26"/>
      <c r="ALA26"/>
      <c r="ALB26"/>
      <c r="ALC26"/>
      <c r="ALD26"/>
      <c r="ALE26"/>
      <c r="ALF26"/>
      <c r="ALG26"/>
      <c r="ALH26"/>
      <c r="ALI26"/>
      <c r="ALJ26"/>
      <c r="ALK26"/>
      <c r="ALL26"/>
      <c r="ALM26"/>
      <c r="ALN26"/>
      <c r="ALO26"/>
      <c r="ALP26"/>
      <c r="ALQ26"/>
      <c r="ALR26"/>
      <c r="ALS26"/>
      <c r="ALT26"/>
      <c r="ALU26"/>
      <c r="ALV26"/>
      <c r="ALW26"/>
      <c r="ALX26"/>
      <c r="ALY26"/>
      <c r="ALZ26"/>
      <c r="AMA26"/>
      <c r="AMB26"/>
      <c r="AMC26"/>
      <c r="AMD26"/>
      <c r="AME26"/>
      <c r="AMF26"/>
      <c r="AMG26"/>
      <c r="AMH26"/>
      <c r="AMI26"/>
      <c r="AMJ26"/>
      <c r="AMK26"/>
      <c r="AML26"/>
      <c r="AMM26"/>
      <c r="AMN26"/>
      <c r="AMO26"/>
      <c r="AMP26"/>
      <c r="AMQ26"/>
      <c r="AMR26"/>
    </row>
    <row r="27" spans="1:1032" x14ac:dyDescent="0.2">
      <c r="A27" t="s">
        <v>60</v>
      </c>
      <c r="B27" t="s">
        <v>34</v>
      </c>
      <c r="C27">
        <v>1</v>
      </c>
      <c r="D27" s="2">
        <v>0.58856864571697598</v>
      </c>
      <c r="E27" s="2">
        <v>-0.72139896883741506</v>
      </c>
      <c r="F27" t="s">
        <v>35</v>
      </c>
      <c r="G27">
        <v>1</v>
      </c>
      <c r="H27" s="2">
        <v>1.0530909476983801</v>
      </c>
      <c r="I27" s="2">
        <v>-0.48286437431072998</v>
      </c>
      <c r="J27" s="3"/>
      <c r="K27" s="1">
        <v>1302</v>
      </c>
      <c r="L27" s="1">
        <v>6</v>
      </c>
      <c r="M27" s="1">
        <v>3.636363636</v>
      </c>
      <c r="N27" s="1">
        <v>20</v>
      </c>
      <c r="O27" s="1">
        <v>47</v>
      </c>
      <c r="P27"/>
      <c r="Q27" s="1">
        <v>10</v>
      </c>
      <c r="R27" s="5">
        <f t="shared" si="0"/>
        <v>4.4565217391304346</v>
      </c>
      <c r="S27" s="1">
        <f t="shared" si="1"/>
        <v>19.860586011342154</v>
      </c>
      <c r="T27" s="5">
        <f t="shared" si="2"/>
        <v>11.655954631379961</v>
      </c>
      <c r="U27"/>
      <c r="V27" s="5">
        <v>1.16992688183938</v>
      </c>
      <c r="W27"/>
      <c r="X27" s="1">
        <f t="shared" si="3"/>
        <v>5.2138045821102805</v>
      </c>
      <c r="Y27" s="5">
        <f t="shared" si="4"/>
        <v>4.7240480962686275</v>
      </c>
      <c r="Z27"/>
      <c r="AA27" s="1">
        <f t="shared" si="5"/>
        <v>13.636614656751638</v>
      </c>
      <c r="AB27" s="5">
        <f t="shared" si="6"/>
        <v>16.693002043695749</v>
      </c>
      <c r="AC27"/>
      <c r="AD27"/>
      <c r="AE27"/>
      <c r="AF27" s="9">
        <v>1</v>
      </c>
      <c r="AG27">
        <v>-0.72139896883741506</v>
      </c>
      <c r="AH27">
        <v>0.58856864571697598</v>
      </c>
      <c r="AI27">
        <v>4.4565217391304301</v>
      </c>
      <c r="AJ27">
        <v>11.65595463138</v>
      </c>
      <c r="AK27">
        <v>1.16992688183938</v>
      </c>
      <c r="AL27">
        <v>4.7240480962686302</v>
      </c>
      <c r="AM27" s="10">
        <v>16.693002043695699</v>
      </c>
      <c r="AN27" s="17">
        <v>4.9693122592590198E-2</v>
      </c>
      <c r="AO27" s="17">
        <v>-1.8880302539639299E-3</v>
      </c>
      <c r="AP27" s="17">
        <v>8.3517844582306003E-2</v>
      </c>
      <c r="AQ27" s="17">
        <v>-2.9245321057811999E-2</v>
      </c>
      <c r="AR27"/>
      <c r="AS27" s="9">
        <v>1</v>
      </c>
      <c r="AT27">
        <v>-0.48286437431072998</v>
      </c>
      <c r="AU27">
        <v>1.0530909476983801</v>
      </c>
      <c r="AV27">
        <v>4.4565217391304301</v>
      </c>
      <c r="AW27">
        <v>11.65595463138</v>
      </c>
      <c r="AX27">
        <v>1.16992688183938</v>
      </c>
      <c r="AY27">
        <v>4.7240480962686302</v>
      </c>
      <c r="AZ27" s="10">
        <v>16.693002043695699</v>
      </c>
      <c r="BA27" s="17">
        <v>4.9693122592590198E-2</v>
      </c>
      <c r="BB27" s="17">
        <v>-1.8880302539639299E-3</v>
      </c>
      <c r="BC27" s="17">
        <v>8.3517844582306003E-2</v>
      </c>
      <c r="BD27" s="17">
        <v>-2.9245321057811999E-2</v>
      </c>
      <c r="BE27"/>
      <c r="BF27" s="9">
        <v>1</v>
      </c>
      <c r="BG27">
        <f t="shared" si="7"/>
        <v>-0.60213167157407255</v>
      </c>
      <c r="BH27">
        <f t="shared" si="8"/>
        <v>0.82082979670767808</v>
      </c>
      <c r="BI27">
        <v>4.4565217391304301</v>
      </c>
      <c r="BJ27">
        <v>11.65595463138</v>
      </c>
      <c r="BK27">
        <v>1.16992688183938</v>
      </c>
      <c r="BL27">
        <v>4.7240480962686302</v>
      </c>
      <c r="BM27" s="10">
        <v>16.693002043695699</v>
      </c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  <c r="JB27"/>
      <c r="JC27"/>
      <c r="JD27"/>
      <c r="JE27"/>
      <c r="JF27"/>
      <c r="JG27"/>
      <c r="JH27"/>
      <c r="JI27"/>
      <c r="JJ27"/>
      <c r="JK27"/>
      <c r="JL27"/>
      <c r="JM27"/>
      <c r="JN27"/>
      <c r="JO27"/>
      <c r="JP27"/>
      <c r="JQ27"/>
      <c r="JR27"/>
      <c r="JS27"/>
      <c r="JT27"/>
      <c r="JU27"/>
      <c r="JV27"/>
      <c r="JW27"/>
      <c r="JX27"/>
      <c r="JY27"/>
      <c r="JZ27"/>
      <c r="KA27"/>
      <c r="KB27"/>
      <c r="KC27"/>
      <c r="KD27"/>
      <c r="KE27"/>
      <c r="KF27"/>
      <c r="KG27"/>
      <c r="KH27"/>
      <c r="KI27"/>
      <c r="KJ27"/>
      <c r="KK27"/>
      <c r="KL27"/>
      <c r="KM27"/>
      <c r="KN27"/>
      <c r="KO27"/>
      <c r="KP27"/>
      <c r="KQ27"/>
      <c r="KR27"/>
      <c r="KS27"/>
      <c r="KT27"/>
      <c r="KU27"/>
      <c r="KV27"/>
      <c r="KW27"/>
      <c r="KX27"/>
      <c r="KY27"/>
      <c r="KZ27"/>
      <c r="LA27"/>
      <c r="LB27"/>
      <c r="LC27"/>
      <c r="LD27"/>
      <c r="LE27"/>
      <c r="LF27"/>
      <c r="LG27"/>
      <c r="LH27"/>
      <c r="LI27"/>
      <c r="LJ27"/>
      <c r="LK27"/>
      <c r="LL27"/>
      <c r="LM27"/>
      <c r="LN27"/>
      <c r="LO27"/>
      <c r="LP27"/>
      <c r="LQ27"/>
      <c r="LR27"/>
      <c r="LS27"/>
      <c r="LT27"/>
      <c r="LU27"/>
      <c r="LV27"/>
      <c r="LW27"/>
      <c r="LX27"/>
      <c r="LY27"/>
      <c r="LZ27"/>
      <c r="MA27"/>
      <c r="MB27"/>
      <c r="MC27"/>
      <c r="MD27"/>
      <c r="ME27"/>
      <c r="MF27"/>
      <c r="MG27"/>
      <c r="MH27"/>
      <c r="MI27"/>
      <c r="MJ27"/>
      <c r="MK27"/>
      <c r="ML27"/>
      <c r="MM27"/>
      <c r="MN27"/>
      <c r="MO27"/>
      <c r="MP27"/>
      <c r="MQ27"/>
      <c r="MR27"/>
      <c r="MS27"/>
      <c r="MT27"/>
      <c r="MU27"/>
      <c r="MV27"/>
      <c r="MW27"/>
      <c r="MX27"/>
      <c r="MY27"/>
      <c r="MZ27"/>
      <c r="NA27"/>
      <c r="NB27"/>
      <c r="NC27"/>
      <c r="ND27"/>
      <c r="NE27"/>
      <c r="NF27"/>
      <c r="NG27"/>
      <c r="NH27"/>
      <c r="NI27"/>
      <c r="NJ27"/>
      <c r="NK27"/>
      <c r="NL27"/>
      <c r="NM27"/>
      <c r="NN27"/>
      <c r="NO27"/>
      <c r="NP27"/>
      <c r="NQ27"/>
      <c r="NR27"/>
      <c r="NS27"/>
      <c r="NT27"/>
      <c r="NU27"/>
      <c r="NV27"/>
      <c r="NW27"/>
      <c r="NX27"/>
      <c r="NY27"/>
      <c r="NZ27"/>
      <c r="OA27"/>
      <c r="OB27"/>
      <c r="OC27"/>
      <c r="OD27"/>
      <c r="OE27"/>
      <c r="OF27"/>
      <c r="OG27"/>
      <c r="OH27"/>
      <c r="OI27"/>
      <c r="OJ27"/>
      <c r="OK27"/>
      <c r="OL27"/>
      <c r="OM27"/>
      <c r="ON27"/>
      <c r="OO27"/>
      <c r="OP27"/>
      <c r="OQ27"/>
      <c r="OR27"/>
      <c r="OS27"/>
      <c r="OT27"/>
      <c r="OU27"/>
      <c r="OV27"/>
      <c r="OW27"/>
      <c r="OX27"/>
      <c r="OY27"/>
      <c r="OZ27"/>
      <c r="PA27"/>
      <c r="PB27"/>
      <c r="PC27"/>
      <c r="PD27"/>
      <c r="PE27"/>
      <c r="PF27"/>
      <c r="PG27"/>
      <c r="PH27"/>
      <c r="PI27"/>
      <c r="PJ27"/>
      <c r="PK27"/>
      <c r="PL27"/>
      <c r="PM27"/>
      <c r="PN27"/>
      <c r="PO27"/>
      <c r="PP27"/>
      <c r="PQ27"/>
      <c r="PR27"/>
      <c r="PS27"/>
      <c r="PT27"/>
      <c r="PU27"/>
      <c r="PV27"/>
      <c r="PW27"/>
      <c r="PX27"/>
      <c r="PY27"/>
      <c r="PZ27"/>
      <c r="QA27"/>
      <c r="QB27"/>
      <c r="QC27"/>
      <c r="QD27"/>
      <c r="QE27"/>
      <c r="QF27"/>
      <c r="QG27"/>
      <c r="QH27"/>
      <c r="QI27"/>
      <c r="QJ27"/>
      <c r="QK27"/>
      <c r="QL27"/>
      <c r="QM27"/>
      <c r="QN27"/>
      <c r="QO27"/>
      <c r="QP27"/>
      <c r="QQ27"/>
      <c r="QR27"/>
      <c r="QS27"/>
      <c r="QT27"/>
      <c r="QU27"/>
      <c r="QV27"/>
      <c r="QW27"/>
      <c r="QX27"/>
      <c r="QY27"/>
      <c r="QZ27"/>
      <c r="RA27"/>
      <c r="RB27"/>
      <c r="RC27"/>
      <c r="RD27"/>
      <c r="RE27"/>
      <c r="RF27"/>
      <c r="RG27"/>
      <c r="RH27"/>
      <c r="RI27"/>
      <c r="RJ27"/>
      <c r="RK27"/>
      <c r="RL27"/>
      <c r="RM27"/>
      <c r="RN27"/>
      <c r="RO27"/>
      <c r="RP27"/>
      <c r="RQ27"/>
      <c r="RR27"/>
      <c r="RS27"/>
      <c r="RT27"/>
      <c r="RU27"/>
      <c r="RV27"/>
      <c r="RW27"/>
      <c r="RX27"/>
      <c r="RY27"/>
      <c r="RZ27"/>
      <c r="SA27"/>
      <c r="SB27"/>
      <c r="SC27"/>
      <c r="SD27"/>
      <c r="SE27"/>
      <c r="SF27"/>
      <c r="SG27"/>
      <c r="SH27"/>
      <c r="SI27"/>
      <c r="SJ27"/>
      <c r="SK27"/>
      <c r="SL27"/>
      <c r="SM27"/>
      <c r="SN27"/>
      <c r="SO27"/>
      <c r="SP27"/>
      <c r="SQ27"/>
      <c r="SR27"/>
      <c r="SS27"/>
      <c r="ST27"/>
      <c r="SU27"/>
      <c r="SV27"/>
      <c r="SW27"/>
      <c r="SX27"/>
      <c r="SY27"/>
      <c r="SZ27"/>
      <c r="TA27"/>
      <c r="TB27"/>
      <c r="TC27"/>
      <c r="TD27"/>
      <c r="TE27"/>
      <c r="TF27"/>
      <c r="TG27"/>
      <c r="TH27"/>
      <c r="TI27"/>
      <c r="TJ27"/>
      <c r="TK27"/>
      <c r="TL27"/>
      <c r="TM27"/>
      <c r="TN27"/>
      <c r="TO27"/>
      <c r="TP27"/>
      <c r="TQ27"/>
      <c r="TR27"/>
      <c r="TS27"/>
      <c r="TT27"/>
      <c r="TU27"/>
      <c r="TV27"/>
      <c r="TW27"/>
      <c r="TX27"/>
      <c r="TY27"/>
      <c r="TZ27"/>
      <c r="UA27"/>
      <c r="UB27"/>
      <c r="UC27"/>
      <c r="UD27"/>
      <c r="UE27"/>
      <c r="UF27"/>
      <c r="UG27"/>
      <c r="UH27"/>
      <c r="UI27"/>
      <c r="UJ27"/>
      <c r="UK27"/>
      <c r="UL27"/>
      <c r="UM27"/>
      <c r="UN27"/>
      <c r="UO27"/>
      <c r="UP27"/>
      <c r="UQ27"/>
      <c r="UR27"/>
      <c r="US27"/>
      <c r="UT27"/>
      <c r="UU27"/>
      <c r="UV27"/>
      <c r="UW27"/>
      <c r="UX27"/>
      <c r="UY27"/>
      <c r="UZ27"/>
      <c r="VA27"/>
      <c r="VB27"/>
      <c r="VC27"/>
      <c r="VD27"/>
      <c r="VE27"/>
      <c r="VF27"/>
      <c r="VG27"/>
      <c r="VH27"/>
      <c r="VI27"/>
      <c r="VJ27"/>
      <c r="VK27"/>
      <c r="VL27"/>
      <c r="VM27"/>
      <c r="VN27"/>
      <c r="VO27"/>
      <c r="VP27"/>
      <c r="VQ27"/>
      <c r="VR27"/>
      <c r="VS27"/>
      <c r="VT27"/>
      <c r="VU27"/>
      <c r="VV27"/>
      <c r="VW27"/>
      <c r="VX27"/>
      <c r="VY27"/>
      <c r="VZ27"/>
      <c r="WA27"/>
      <c r="WB27"/>
      <c r="WC27"/>
      <c r="WD27"/>
      <c r="WE27"/>
      <c r="WF27"/>
      <c r="WG27"/>
      <c r="WH27"/>
      <c r="WI27"/>
      <c r="WJ27"/>
      <c r="WK27"/>
      <c r="WL27"/>
      <c r="WM27"/>
      <c r="WN27"/>
      <c r="WO27"/>
      <c r="WP27"/>
      <c r="WQ27"/>
      <c r="WR27"/>
      <c r="WS27"/>
      <c r="WT27"/>
      <c r="WU27"/>
      <c r="WV27"/>
      <c r="WW27"/>
      <c r="WX27"/>
      <c r="WY27"/>
      <c r="WZ27"/>
      <c r="XA27"/>
      <c r="XB27"/>
      <c r="XC27"/>
      <c r="XD27"/>
      <c r="XE27"/>
      <c r="XF27"/>
      <c r="XG27"/>
      <c r="XH27"/>
      <c r="XI27"/>
      <c r="XJ27"/>
      <c r="XK27"/>
      <c r="XL27"/>
      <c r="XM27"/>
      <c r="XN27"/>
      <c r="XO27"/>
      <c r="XP27"/>
      <c r="XQ27"/>
      <c r="XR27"/>
      <c r="XS27"/>
      <c r="XT27"/>
      <c r="XU27"/>
      <c r="XV27"/>
      <c r="XW27"/>
      <c r="XX27"/>
      <c r="XY27"/>
      <c r="XZ27"/>
      <c r="YA27"/>
      <c r="YB27"/>
      <c r="YC27"/>
      <c r="YD27"/>
      <c r="YE27"/>
      <c r="YF27"/>
      <c r="YG27"/>
      <c r="YH27"/>
      <c r="YI27"/>
      <c r="YJ27"/>
      <c r="YK27"/>
      <c r="YL27"/>
      <c r="YM27"/>
      <c r="YN27"/>
      <c r="YO27"/>
      <c r="YP27"/>
      <c r="YQ27"/>
      <c r="YR27"/>
      <c r="YS27"/>
      <c r="YT27"/>
      <c r="YU27"/>
      <c r="YV27"/>
      <c r="YW27"/>
      <c r="YX27"/>
      <c r="YY27"/>
      <c r="YZ27"/>
      <c r="ZA27"/>
      <c r="ZB27"/>
      <c r="ZC27"/>
      <c r="ZD27"/>
      <c r="ZE27"/>
      <c r="ZF27"/>
      <c r="ZG27"/>
      <c r="ZH27"/>
      <c r="ZI27"/>
      <c r="ZJ27"/>
      <c r="ZK27"/>
      <c r="ZL27"/>
      <c r="ZM27"/>
      <c r="ZN27"/>
      <c r="ZO27"/>
      <c r="ZP27"/>
      <c r="ZQ27"/>
      <c r="ZR27"/>
      <c r="ZS27"/>
      <c r="ZT27"/>
      <c r="ZU27"/>
      <c r="ZV27"/>
      <c r="ZW27"/>
      <c r="ZX27"/>
      <c r="ZY27"/>
      <c r="ZZ27"/>
      <c r="AAA27"/>
      <c r="AAB27"/>
      <c r="AAC27"/>
      <c r="AAD27"/>
      <c r="AAE27"/>
      <c r="AAF27"/>
      <c r="AAG27"/>
      <c r="AAH27"/>
      <c r="AAI27"/>
      <c r="AAJ27"/>
      <c r="AAK27"/>
      <c r="AAL27"/>
      <c r="AAM27"/>
      <c r="AAN27"/>
      <c r="AAO27"/>
      <c r="AAP27"/>
      <c r="AAQ27"/>
      <c r="AAR27"/>
      <c r="AAS27"/>
      <c r="AAT27"/>
      <c r="AAU27"/>
      <c r="AAV27"/>
      <c r="AAW27"/>
      <c r="AAX27"/>
      <c r="AAY27"/>
      <c r="AAZ27"/>
      <c r="ABA27"/>
      <c r="ABB27"/>
      <c r="ABC27"/>
      <c r="ABD27"/>
      <c r="ABE27"/>
      <c r="ABF27"/>
      <c r="ABG27"/>
      <c r="ABH27"/>
      <c r="ABI27"/>
      <c r="ABJ27"/>
      <c r="ABK27"/>
      <c r="ABL27"/>
      <c r="ABM27"/>
      <c r="ABN27"/>
      <c r="ABO27"/>
      <c r="ABP27"/>
      <c r="ABQ27"/>
      <c r="ABR27"/>
      <c r="ABS27"/>
      <c r="ABT27"/>
      <c r="ABU27"/>
      <c r="ABV27"/>
      <c r="ABW27"/>
      <c r="ABX27"/>
      <c r="ABY27"/>
      <c r="ABZ27"/>
      <c r="ACA27"/>
      <c r="ACB27"/>
      <c r="ACC27"/>
      <c r="ACD27"/>
      <c r="ACE27"/>
      <c r="ACF27"/>
      <c r="ACG27"/>
      <c r="ACH27"/>
      <c r="ACI27"/>
      <c r="ACJ27"/>
      <c r="ACK27"/>
      <c r="ACL27"/>
      <c r="ACM27"/>
      <c r="ACN27"/>
      <c r="ACO27"/>
      <c r="ACP27"/>
      <c r="ACQ27"/>
      <c r="ACR27"/>
      <c r="ACS27"/>
      <c r="ACT27"/>
      <c r="ACU27"/>
      <c r="ACV27"/>
      <c r="ACW27"/>
      <c r="ACX27"/>
      <c r="ACY27"/>
      <c r="ACZ27"/>
      <c r="ADA27"/>
      <c r="ADB27"/>
      <c r="ADC27"/>
      <c r="ADD27"/>
      <c r="ADE27"/>
      <c r="ADF27"/>
      <c r="ADG27"/>
      <c r="ADH27"/>
      <c r="ADI27"/>
      <c r="ADJ27"/>
      <c r="ADK27"/>
      <c r="ADL27"/>
      <c r="ADM27"/>
      <c r="ADN27"/>
      <c r="ADO27"/>
      <c r="ADP27"/>
      <c r="ADQ27"/>
      <c r="ADR27"/>
      <c r="ADS27"/>
      <c r="ADT27"/>
      <c r="ADU27"/>
      <c r="ADV27"/>
      <c r="ADW27"/>
      <c r="ADX27"/>
      <c r="ADY27"/>
      <c r="ADZ27"/>
      <c r="AEA27"/>
      <c r="AEB27"/>
      <c r="AEC27"/>
      <c r="AED27"/>
      <c r="AEE27"/>
      <c r="AEF27"/>
      <c r="AEG27"/>
      <c r="AEH27"/>
      <c r="AEI27"/>
      <c r="AEJ27"/>
      <c r="AEK27"/>
      <c r="AEL27"/>
      <c r="AEM27"/>
      <c r="AEN27"/>
      <c r="AEO27"/>
      <c r="AEP27"/>
      <c r="AEQ27"/>
      <c r="AER27"/>
      <c r="AES27"/>
      <c r="AET27"/>
      <c r="AEU27"/>
      <c r="AEV27"/>
      <c r="AEW27"/>
      <c r="AEX27"/>
      <c r="AEY27"/>
      <c r="AEZ27"/>
      <c r="AFA27"/>
      <c r="AFB27"/>
      <c r="AFC27"/>
      <c r="AFD27"/>
      <c r="AFE27"/>
      <c r="AFF27"/>
      <c r="AFG27"/>
      <c r="AFH27"/>
      <c r="AFI27"/>
      <c r="AFJ27"/>
      <c r="AFK27"/>
      <c r="AFL27"/>
      <c r="AFM27"/>
      <c r="AFN27"/>
      <c r="AFO27"/>
      <c r="AFP27"/>
      <c r="AFQ27"/>
      <c r="AFR27"/>
      <c r="AFS27"/>
      <c r="AFT27"/>
      <c r="AFU27"/>
      <c r="AFV27"/>
      <c r="AFW27"/>
      <c r="AFX27"/>
      <c r="AFY27"/>
      <c r="AFZ27"/>
      <c r="AGA27"/>
      <c r="AGB27"/>
      <c r="AGC27"/>
      <c r="AGD27"/>
      <c r="AGE27"/>
      <c r="AGF27"/>
      <c r="AGG27"/>
      <c r="AGH27"/>
      <c r="AGI27"/>
      <c r="AGJ27"/>
      <c r="AGK27"/>
      <c r="AGL27"/>
      <c r="AGM27"/>
      <c r="AGN27"/>
      <c r="AGO27"/>
      <c r="AGP27"/>
      <c r="AGQ27"/>
      <c r="AGR27"/>
      <c r="AGS27"/>
      <c r="AGT27"/>
      <c r="AGU27"/>
      <c r="AGV27"/>
      <c r="AGW27"/>
      <c r="AGX27"/>
      <c r="AGY27"/>
      <c r="AGZ27"/>
      <c r="AHA27"/>
      <c r="AHB27"/>
      <c r="AHC27"/>
      <c r="AHD27"/>
      <c r="AHE27"/>
      <c r="AHF27"/>
      <c r="AHG27"/>
      <c r="AHH27"/>
      <c r="AHI27"/>
      <c r="AHJ27"/>
      <c r="AHK27"/>
      <c r="AHL27"/>
      <c r="AHM27"/>
      <c r="AHN27"/>
      <c r="AHO27"/>
      <c r="AHP27"/>
      <c r="AHQ27"/>
      <c r="AHR27"/>
      <c r="AHS27"/>
      <c r="AHT27"/>
      <c r="AHU27"/>
      <c r="AHV27"/>
      <c r="AHW27"/>
      <c r="AHX27"/>
      <c r="AHY27"/>
      <c r="AHZ27"/>
      <c r="AIA27"/>
      <c r="AIB27"/>
      <c r="AIC27"/>
      <c r="AID27"/>
      <c r="AIE27"/>
      <c r="AIF27"/>
      <c r="AIG27"/>
      <c r="AIH27"/>
      <c r="AII27"/>
      <c r="AIJ27"/>
      <c r="AIK27"/>
      <c r="AIL27"/>
      <c r="AIM27"/>
      <c r="AIN27"/>
      <c r="AIO27"/>
      <c r="AIP27"/>
      <c r="AIQ27"/>
      <c r="AIR27"/>
      <c r="AIS27"/>
      <c r="AIT27"/>
      <c r="AIU27"/>
      <c r="AIV27"/>
      <c r="AIW27"/>
      <c r="AIX27"/>
      <c r="AIY27"/>
      <c r="AIZ27"/>
      <c r="AJA27"/>
      <c r="AJB27"/>
      <c r="AJC27"/>
      <c r="AJD27"/>
      <c r="AJE27"/>
      <c r="AJF27"/>
      <c r="AJG27"/>
      <c r="AJH27"/>
      <c r="AJI27"/>
      <c r="AJJ27"/>
      <c r="AJK27"/>
      <c r="AJL27"/>
      <c r="AJM27"/>
      <c r="AJN27"/>
      <c r="AJO27"/>
      <c r="AJP27"/>
      <c r="AJQ27"/>
      <c r="AJR27"/>
      <c r="AJS27"/>
      <c r="AJT27"/>
      <c r="AJU27"/>
      <c r="AJV27"/>
      <c r="AJW27"/>
      <c r="AJX27"/>
      <c r="AJY27"/>
      <c r="AJZ27"/>
      <c r="AKA27"/>
      <c r="AKB27"/>
      <c r="AKC27"/>
      <c r="AKD27"/>
      <c r="AKE27"/>
      <c r="AKF27"/>
      <c r="AKG27"/>
      <c r="AKH27"/>
      <c r="AKI27"/>
      <c r="AKJ27"/>
      <c r="AKK27"/>
      <c r="AKL27"/>
      <c r="AKM27"/>
      <c r="AKN27"/>
      <c r="AKO27"/>
      <c r="AKP27"/>
      <c r="AKQ27"/>
      <c r="AKR27"/>
      <c r="AKS27"/>
      <c r="AKT27"/>
      <c r="AKU27"/>
      <c r="AKV27"/>
      <c r="AKW27"/>
      <c r="AKX27"/>
      <c r="AKY27"/>
      <c r="AKZ27"/>
      <c r="ALA27"/>
      <c r="ALB27"/>
      <c r="ALC27"/>
      <c r="ALD27"/>
      <c r="ALE27"/>
      <c r="ALF27"/>
      <c r="ALG27"/>
      <c r="ALH27"/>
      <c r="ALI27"/>
      <c r="ALJ27"/>
      <c r="ALK27"/>
      <c r="ALL27"/>
      <c r="ALM27"/>
      <c r="ALN27"/>
      <c r="ALO27"/>
      <c r="ALP27"/>
      <c r="ALQ27"/>
      <c r="ALR27"/>
      <c r="ALS27"/>
      <c r="ALT27"/>
      <c r="ALU27"/>
      <c r="ALV27"/>
      <c r="ALW27"/>
      <c r="ALX27"/>
      <c r="ALY27"/>
      <c r="ALZ27"/>
      <c r="AMA27"/>
      <c r="AMB27"/>
      <c r="AMC27"/>
      <c r="AMD27"/>
      <c r="AME27"/>
      <c r="AMF27"/>
      <c r="AMG27"/>
      <c r="AMH27"/>
      <c r="AMI27"/>
      <c r="AMJ27"/>
      <c r="AMK27"/>
      <c r="AML27"/>
      <c r="AMM27"/>
      <c r="AMN27"/>
      <c r="AMO27"/>
      <c r="AMP27"/>
      <c r="AMQ27"/>
      <c r="AMR27"/>
    </row>
    <row r="28" spans="1:1032" x14ac:dyDescent="0.2">
      <c r="A28" t="s">
        <v>61</v>
      </c>
      <c r="B28" t="s">
        <v>34</v>
      </c>
      <c r="C28">
        <v>1</v>
      </c>
      <c r="D28" s="2">
        <v>-1.5994328619055</v>
      </c>
      <c r="E28" s="2">
        <v>-9.1713227945807899E-2</v>
      </c>
      <c r="F28" t="s">
        <v>35</v>
      </c>
      <c r="G28">
        <v>1</v>
      </c>
      <c r="H28" s="2">
        <v>-1.69682879227923</v>
      </c>
      <c r="I28" s="2">
        <v>-7.0260557214316802E-2</v>
      </c>
      <c r="J28" s="3"/>
      <c r="K28" s="1">
        <v>1303</v>
      </c>
      <c r="L28" s="1">
        <v>11</v>
      </c>
      <c r="M28" s="1">
        <v>5.4545454549999999</v>
      </c>
      <c r="N28" s="1">
        <v>13</v>
      </c>
      <c r="O28" s="1">
        <v>37</v>
      </c>
      <c r="P28"/>
      <c r="Q28" s="1">
        <v>6</v>
      </c>
      <c r="R28" s="5">
        <f t="shared" si="0"/>
        <v>0.45652173913043459</v>
      </c>
      <c r="S28" s="1">
        <f t="shared" si="1"/>
        <v>0.20841209829867657</v>
      </c>
      <c r="T28" s="5">
        <f t="shared" si="2"/>
        <v>-7.9962192816635156</v>
      </c>
      <c r="U28"/>
      <c r="V28" s="5">
        <v>3.0473680641410601</v>
      </c>
      <c r="W28"/>
      <c r="X28" s="1">
        <f t="shared" si="3"/>
        <v>1.3911897684122225</v>
      </c>
      <c r="Y28" s="5">
        <f t="shared" si="4"/>
        <v>0.90143328257056987</v>
      </c>
      <c r="Z28"/>
      <c r="AA28" s="1">
        <f t="shared" si="5"/>
        <v>-24.367423272810367</v>
      </c>
      <c r="AB28" s="5">
        <f t="shared" si="6"/>
        <v>-21.311035885866254</v>
      </c>
      <c r="AC28"/>
      <c r="AD28"/>
      <c r="AE28"/>
      <c r="AF28" s="9">
        <v>1</v>
      </c>
      <c r="AG28">
        <v>-9.1713227945807899E-2</v>
      </c>
      <c r="AH28">
        <v>-1.5994328619055</v>
      </c>
      <c r="AI28">
        <v>0.45652173913043498</v>
      </c>
      <c r="AJ28">
        <v>-7.99621928166352</v>
      </c>
      <c r="AK28">
        <v>3.0473680641410601</v>
      </c>
      <c r="AL28">
        <v>0.90143328257056998</v>
      </c>
      <c r="AM28" s="10">
        <v>-21.3110358858663</v>
      </c>
      <c r="AN28" s="17">
        <v>-2.8899496084413299E-2</v>
      </c>
      <c r="AO28" s="17">
        <v>5.4839438061992797E-2</v>
      </c>
      <c r="AP28" s="17">
        <v>2.40289583287004E-2</v>
      </c>
      <c r="AQ28" s="17">
        <v>1.3467797770164099E-2</v>
      </c>
      <c r="AR28"/>
      <c r="AS28" s="9">
        <v>1</v>
      </c>
      <c r="AT28">
        <v>-7.0260557214316802E-2</v>
      </c>
      <c r="AU28">
        <v>-1.69682879227923</v>
      </c>
      <c r="AV28">
        <v>0.45652173913043498</v>
      </c>
      <c r="AW28">
        <v>-7.99621928166352</v>
      </c>
      <c r="AX28">
        <v>3.0473680641410601</v>
      </c>
      <c r="AY28">
        <v>0.90143328257056998</v>
      </c>
      <c r="AZ28" s="10">
        <v>-21.3110358858663</v>
      </c>
      <c r="BA28" s="17">
        <v>-2.8899496084413299E-2</v>
      </c>
      <c r="BB28" s="17">
        <v>5.4839438061992797E-2</v>
      </c>
      <c r="BC28" s="17">
        <v>2.40289583287004E-2</v>
      </c>
      <c r="BD28" s="17">
        <v>1.3467797770164099E-2</v>
      </c>
      <c r="BE28"/>
      <c r="BF28" s="9">
        <v>1</v>
      </c>
      <c r="BG28">
        <f t="shared" si="7"/>
        <v>-8.098689258006235E-2</v>
      </c>
      <c r="BH28">
        <f t="shared" si="8"/>
        <v>-1.6481308270923649</v>
      </c>
      <c r="BI28">
        <v>0.45652173913043498</v>
      </c>
      <c r="BJ28">
        <v>-7.99621928166352</v>
      </c>
      <c r="BK28">
        <v>3.0473680641410601</v>
      </c>
      <c r="BL28">
        <v>0.90143328257056998</v>
      </c>
      <c r="BM28" s="10">
        <v>-21.3110358858663</v>
      </c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  <c r="IY28"/>
      <c r="IZ28"/>
      <c r="JA28"/>
      <c r="JB28"/>
      <c r="JC28"/>
      <c r="JD28"/>
      <c r="JE28"/>
      <c r="JF28"/>
      <c r="JG28"/>
      <c r="JH28"/>
      <c r="JI28"/>
      <c r="JJ28"/>
      <c r="JK28"/>
      <c r="JL28"/>
      <c r="JM28"/>
      <c r="JN28"/>
      <c r="JO28"/>
      <c r="JP28"/>
      <c r="JQ28"/>
      <c r="JR28"/>
      <c r="JS28"/>
      <c r="JT28"/>
      <c r="JU28"/>
      <c r="JV28"/>
      <c r="JW28"/>
      <c r="JX28"/>
      <c r="JY28"/>
      <c r="JZ28"/>
      <c r="KA28"/>
      <c r="KB28"/>
      <c r="KC28"/>
      <c r="KD28"/>
      <c r="KE28"/>
      <c r="KF28"/>
      <c r="KG28"/>
      <c r="KH28"/>
      <c r="KI28"/>
      <c r="KJ28"/>
      <c r="KK28"/>
      <c r="KL28"/>
      <c r="KM28"/>
      <c r="KN28"/>
      <c r="KO28"/>
      <c r="KP28"/>
      <c r="KQ28"/>
      <c r="KR28"/>
      <c r="KS28"/>
      <c r="KT28"/>
      <c r="KU28"/>
      <c r="KV28"/>
      <c r="KW28"/>
      <c r="KX28"/>
      <c r="KY28"/>
      <c r="KZ28"/>
      <c r="LA28"/>
      <c r="LB28"/>
      <c r="LC28"/>
      <c r="LD28"/>
      <c r="LE28"/>
      <c r="LF28"/>
      <c r="LG28"/>
      <c r="LH28"/>
      <c r="LI28"/>
      <c r="LJ28"/>
      <c r="LK28"/>
      <c r="LL28"/>
      <c r="LM28"/>
      <c r="LN28"/>
      <c r="LO28"/>
      <c r="LP28"/>
      <c r="LQ28"/>
      <c r="LR28"/>
      <c r="LS28"/>
      <c r="LT28"/>
      <c r="LU28"/>
      <c r="LV28"/>
      <c r="LW28"/>
      <c r="LX28"/>
      <c r="LY28"/>
      <c r="LZ28"/>
      <c r="MA28"/>
      <c r="MB28"/>
      <c r="MC28"/>
      <c r="MD28"/>
      <c r="ME28"/>
      <c r="MF28"/>
      <c r="MG28"/>
      <c r="MH28"/>
      <c r="MI28"/>
      <c r="MJ28"/>
      <c r="MK28"/>
      <c r="ML28"/>
      <c r="MM28"/>
      <c r="MN28"/>
      <c r="MO28"/>
      <c r="MP28"/>
      <c r="MQ28"/>
      <c r="MR28"/>
      <c r="MS28"/>
      <c r="MT28"/>
      <c r="MU28"/>
      <c r="MV28"/>
      <c r="MW28"/>
      <c r="MX28"/>
      <c r="MY28"/>
      <c r="MZ28"/>
      <c r="NA28"/>
      <c r="NB28"/>
      <c r="NC28"/>
      <c r="ND28"/>
      <c r="NE28"/>
      <c r="NF28"/>
      <c r="NG28"/>
      <c r="NH28"/>
      <c r="NI28"/>
      <c r="NJ28"/>
      <c r="NK28"/>
      <c r="NL28"/>
      <c r="NM28"/>
      <c r="NN28"/>
      <c r="NO28"/>
      <c r="NP28"/>
      <c r="NQ28"/>
      <c r="NR28"/>
      <c r="NS28"/>
      <c r="NT28"/>
      <c r="NU28"/>
      <c r="NV28"/>
      <c r="NW28"/>
      <c r="NX28"/>
      <c r="NY28"/>
      <c r="NZ28"/>
      <c r="OA28"/>
      <c r="OB28"/>
      <c r="OC28"/>
      <c r="OD28"/>
      <c r="OE28"/>
      <c r="OF28"/>
      <c r="OG28"/>
      <c r="OH28"/>
      <c r="OI28"/>
      <c r="OJ28"/>
      <c r="OK28"/>
      <c r="OL28"/>
      <c r="OM28"/>
      <c r="ON28"/>
      <c r="OO28"/>
      <c r="OP28"/>
      <c r="OQ28"/>
      <c r="OR28"/>
      <c r="OS28"/>
      <c r="OT28"/>
      <c r="OU28"/>
      <c r="OV28"/>
      <c r="OW28"/>
      <c r="OX28"/>
      <c r="OY28"/>
      <c r="OZ28"/>
      <c r="PA28"/>
      <c r="PB28"/>
      <c r="PC28"/>
      <c r="PD28"/>
      <c r="PE28"/>
      <c r="PF28"/>
      <c r="PG28"/>
      <c r="PH28"/>
      <c r="PI28"/>
      <c r="PJ28"/>
      <c r="PK28"/>
      <c r="PL28"/>
      <c r="PM28"/>
      <c r="PN28"/>
      <c r="PO28"/>
      <c r="PP28"/>
      <c r="PQ28"/>
      <c r="PR28"/>
      <c r="PS28"/>
      <c r="PT28"/>
      <c r="PU28"/>
      <c r="PV28"/>
      <c r="PW28"/>
      <c r="PX28"/>
      <c r="PY28"/>
      <c r="PZ28"/>
      <c r="QA28"/>
      <c r="QB28"/>
      <c r="QC28"/>
      <c r="QD28"/>
      <c r="QE28"/>
      <c r="QF28"/>
      <c r="QG28"/>
      <c r="QH28"/>
      <c r="QI28"/>
      <c r="QJ28"/>
      <c r="QK28"/>
      <c r="QL28"/>
      <c r="QM28"/>
      <c r="QN28"/>
      <c r="QO28"/>
      <c r="QP28"/>
      <c r="QQ28"/>
      <c r="QR28"/>
      <c r="QS28"/>
      <c r="QT28"/>
      <c r="QU28"/>
      <c r="QV28"/>
      <c r="QW28"/>
      <c r="QX28"/>
      <c r="QY28"/>
      <c r="QZ28"/>
      <c r="RA28"/>
      <c r="RB28"/>
      <c r="RC28"/>
      <c r="RD28"/>
      <c r="RE28"/>
      <c r="RF28"/>
      <c r="RG28"/>
      <c r="RH28"/>
      <c r="RI28"/>
      <c r="RJ28"/>
      <c r="RK28"/>
      <c r="RL28"/>
      <c r="RM28"/>
      <c r="RN28"/>
      <c r="RO28"/>
      <c r="RP28"/>
      <c r="RQ28"/>
      <c r="RR28"/>
      <c r="RS28"/>
      <c r="RT28"/>
      <c r="RU28"/>
      <c r="RV28"/>
      <c r="RW28"/>
      <c r="RX28"/>
      <c r="RY28"/>
      <c r="RZ28"/>
      <c r="SA28"/>
      <c r="SB28"/>
      <c r="SC28"/>
      <c r="SD28"/>
      <c r="SE28"/>
      <c r="SF28"/>
      <c r="SG28"/>
      <c r="SH28"/>
      <c r="SI28"/>
      <c r="SJ28"/>
      <c r="SK28"/>
      <c r="SL28"/>
      <c r="SM28"/>
      <c r="SN28"/>
      <c r="SO28"/>
      <c r="SP28"/>
      <c r="SQ28"/>
      <c r="SR28"/>
      <c r="SS28"/>
      <c r="ST28"/>
      <c r="SU28"/>
      <c r="SV28"/>
      <c r="SW28"/>
      <c r="SX28"/>
      <c r="SY28"/>
      <c r="SZ28"/>
      <c r="TA28"/>
      <c r="TB28"/>
      <c r="TC28"/>
      <c r="TD28"/>
      <c r="TE28"/>
      <c r="TF28"/>
      <c r="TG28"/>
      <c r="TH28"/>
      <c r="TI28"/>
      <c r="TJ28"/>
      <c r="TK28"/>
      <c r="TL28"/>
      <c r="TM28"/>
      <c r="TN28"/>
      <c r="TO28"/>
      <c r="TP28"/>
      <c r="TQ28"/>
      <c r="TR28"/>
      <c r="TS28"/>
      <c r="TT28"/>
      <c r="TU28"/>
      <c r="TV28"/>
      <c r="TW28"/>
      <c r="TX28"/>
      <c r="TY28"/>
      <c r="TZ28"/>
      <c r="UA28"/>
      <c r="UB28"/>
      <c r="UC28"/>
      <c r="UD28"/>
      <c r="UE28"/>
      <c r="UF28"/>
      <c r="UG28"/>
      <c r="UH28"/>
      <c r="UI28"/>
      <c r="UJ28"/>
      <c r="UK28"/>
      <c r="UL28"/>
      <c r="UM28"/>
      <c r="UN28"/>
      <c r="UO28"/>
      <c r="UP28"/>
      <c r="UQ28"/>
      <c r="UR28"/>
      <c r="US28"/>
      <c r="UT28"/>
      <c r="UU28"/>
      <c r="UV28"/>
      <c r="UW28"/>
      <c r="UX28"/>
      <c r="UY28"/>
      <c r="UZ28"/>
      <c r="VA28"/>
      <c r="VB28"/>
      <c r="VC28"/>
      <c r="VD28"/>
      <c r="VE28"/>
      <c r="VF28"/>
      <c r="VG28"/>
      <c r="VH28"/>
      <c r="VI28"/>
      <c r="VJ28"/>
      <c r="VK28"/>
      <c r="VL28"/>
      <c r="VM28"/>
      <c r="VN28"/>
      <c r="VO28"/>
      <c r="VP28"/>
      <c r="VQ28"/>
      <c r="VR28"/>
      <c r="VS28"/>
      <c r="VT28"/>
      <c r="VU28"/>
      <c r="VV28"/>
      <c r="VW28"/>
      <c r="VX28"/>
      <c r="VY28"/>
      <c r="VZ28"/>
      <c r="WA28"/>
      <c r="WB28"/>
      <c r="WC28"/>
      <c r="WD28"/>
      <c r="WE28"/>
      <c r="WF28"/>
      <c r="WG28"/>
      <c r="WH28"/>
      <c r="WI28"/>
      <c r="WJ28"/>
      <c r="WK28"/>
      <c r="WL28"/>
      <c r="WM28"/>
      <c r="WN28"/>
      <c r="WO28"/>
      <c r="WP28"/>
      <c r="WQ28"/>
      <c r="WR28"/>
      <c r="WS28"/>
      <c r="WT28"/>
      <c r="WU28"/>
      <c r="WV28"/>
      <c r="WW28"/>
      <c r="WX28"/>
      <c r="WY28"/>
      <c r="WZ28"/>
      <c r="XA28"/>
      <c r="XB28"/>
      <c r="XC28"/>
      <c r="XD28"/>
      <c r="XE28"/>
      <c r="XF28"/>
      <c r="XG28"/>
      <c r="XH28"/>
      <c r="XI28"/>
      <c r="XJ28"/>
      <c r="XK28"/>
      <c r="XL28"/>
      <c r="XM28"/>
      <c r="XN28"/>
      <c r="XO28"/>
      <c r="XP28"/>
      <c r="XQ28"/>
      <c r="XR28"/>
      <c r="XS28"/>
      <c r="XT28"/>
      <c r="XU28"/>
      <c r="XV28"/>
      <c r="XW28"/>
      <c r="XX28"/>
      <c r="XY28"/>
      <c r="XZ28"/>
      <c r="YA28"/>
      <c r="YB28"/>
      <c r="YC28"/>
      <c r="YD28"/>
      <c r="YE28"/>
      <c r="YF28"/>
      <c r="YG28"/>
      <c r="YH28"/>
      <c r="YI28"/>
      <c r="YJ28"/>
      <c r="YK28"/>
      <c r="YL28"/>
      <c r="YM28"/>
      <c r="YN28"/>
      <c r="YO28"/>
      <c r="YP28"/>
      <c r="YQ28"/>
      <c r="YR28"/>
      <c r="YS28"/>
      <c r="YT28"/>
      <c r="YU28"/>
      <c r="YV28"/>
      <c r="YW28"/>
      <c r="YX28"/>
      <c r="YY28"/>
      <c r="YZ28"/>
      <c r="ZA28"/>
      <c r="ZB28"/>
      <c r="ZC28"/>
      <c r="ZD28"/>
      <c r="ZE28"/>
      <c r="ZF28"/>
      <c r="ZG28"/>
      <c r="ZH28"/>
      <c r="ZI28"/>
      <c r="ZJ28"/>
      <c r="ZK28"/>
      <c r="ZL28"/>
      <c r="ZM28"/>
      <c r="ZN28"/>
      <c r="ZO28"/>
      <c r="ZP28"/>
      <c r="ZQ28"/>
      <c r="ZR28"/>
      <c r="ZS28"/>
      <c r="ZT28"/>
      <c r="ZU28"/>
      <c r="ZV28"/>
      <c r="ZW28"/>
      <c r="ZX28"/>
      <c r="ZY28"/>
      <c r="ZZ28"/>
      <c r="AAA28"/>
      <c r="AAB28"/>
      <c r="AAC28"/>
      <c r="AAD28"/>
      <c r="AAE28"/>
      <c r="AAF28"/>
      <c r="AAG28"/>
      <c r="AAH28"/>
      <c r="AAI28"/>
      <c r="AAJ28"/>
      <c r="AAK28"/>
      <c r="AAL28"/>
      <c r="AAM28"/>
      <c r="AAN28"/>
      <c r="AAO28"/>
      <c r="AAP28"/>
      <c r="AAQ28"/>
      <c r="AAR28"/>
      <c r="AAS28"/>
      <c r="AAT28"/>
      <c r="AAU28"/>
      <c r="AAV28"/>
      <c r="AAW28"/>
      <c r="AAX28"/>
      <c r="AAY28"/>
      <c r="AAZ28"/>
      <c r="ABA28"/>
      <c r="ABB28"/>
      <c r="ABC28"/>
      <c r="ABD28"/>
      <c r="ABE28"/>
      <c r="ABF28"/>
      <c r="ABG28"/>
      <c r="ABH28"/>
      <c r="ABI28"/>
      <c r="ABJ28"/>
      <c r="ABK28"/>
      <c r="ABL28"/>
      <c r="ABM28"/>
      <c r="ABN28"/>
      <c r="ABO28"/>
      <c r="ABP28"/>
      <c r="ABQ28"/>
      <c r="ABR28"/>
      <c r="ABS28"/>
      <c r="ABT28"/>
      <c r="ABU28"/>
      <c r="ABV28"/>
      <c r="ABW28"/>
      <c r="ABX28"/>
      <c r="ABY28"/>
      <c r="ABZ28"/>
      <c r="ACA28"/>
      <c r="ACB28"/>
      <c r="ACC28"/>
      <c r="ACD28"/>
      <c r="ACE28"/>
      <c r="ACF28"/>
      <c r="ACG28"/>
      <c r="ACH28"/>
      <c r="ACI28"/>
      <c r="ACJ28"/>
      <c r="ACK28"/>
      <c r="ACL28"/>
      <c r="ACM28"/>
      <c r="ACN28"/>
      <c r="ACO28"/>
      <c r="ACP28"/>
      <c r="ACQ28"/>
      <c r="ACR28"/>
      <c r="ACS28"/>
      <c r="ACT28"/>
      <c r="ACU28"/>
      <c r="ACV28"/>
      <c r="ACW28"/>
      <c r="ACX28"/>
      <c r="ACY28"/>
      <c r="ACZ28"/>
      <c r="ADA28"/>
      <c r="ADB28"/>
      <c r="ADC28"/>
      <c r="ADD28"/>
      <c r="ADE28"/>
      <c r="ADF28"/>
      <c r="ADG28"/>
      <c r="ADH28"/>
      <c r="ADI28"/>
      <c r="ADJ28"/>
      <c r="ADK28"/>
      <c r="ADL28"/>
      <c r="ADM28"/>
      <c r="ADN28"/>
      <c r="ADO28"/>
      <c r="ADP28"/>
      <c r="ADQ28"/>
      <c r="ADR28"/>
      <c r="ADS28"/>
      <c r="ADT28"/>
      <c r="ADU28"/>
      <c r="ADV28"/>
      <c r="ADW28"/>
      <c r="ADX28"/>
      <c r="ADY28"/>
      <c r="ADZ28"/>
      <c r="AEA28"/>
      <c r="AEB28"/>
      <c r="AEC28"/>
      <c r="AED28"/>
      <c r="AEE28"/>
      <c r="AEF28"/>
      <c r="AEG28"/>
      <c r="AEH28"/>
      <c r="AEI28"/>
      <c r="AEJ28"/>
      <c r="AEK28"/>
      <c r="AEL28"/>
      <c r="AEM28"/>
      <c r="AEN28"/>
      <c r="AEO28"/>
      <c r="AEP28"/>
      <c r="AEQ28"/>
      <c r="AER28"/>
      <c r="AES28"/>
      <c r="AET28"/>
      <c r="AEU28"/>
      <c r="AEV28"/>
      <c r="AEW28"/>
      <c r="AEX28"/>
      <c r="AEY28"/>
      <c r="AEZ28"/>
      <c r="AFA28"/>
      <c r="AFB28"/>
      <c r="AFC28"/>
      <c r="AFD28"/>
      <c r="AFE28"/>
      <c r="AFF28"/>
      <c r="AFG28"/>
      <c r="AFH28"/>
      <c r="AFI28"/>
      <c r="AFJ28"/>
      <c r="AFK28"/>
      <c r="AFL28"/>
      <c r="AFM28"/>
      <c r="AFN28"/>
      <c r="AFO28"/>
      <c r="AFP28"/>
      <c r="AFQ28"/>
      <c r="AFR28"/>
      <c r="AFS28"/>
      <c r="AFT28"/>
      <c r="AFU28"/>
      <c r="AFV28"/>
      <c r="AFW28"/>
      <c r="AFX28"/>
      <c r="AFY28"/>
      <c r="AFZ28"/>
      <c r="AGA28"/>
      <c r="AGB28"/>
      <c r="AGC28"/>
      <c r="AGD28"/>
      <c r="AGE28"/>
      <c r="AGF28"/>
      <c r="AGG28"/>
      <c r="AGH28"/>
      <c r="AGI28"/>
      <c r="AGJ28"/>
      <c r="AGK28"/>
      <c r="AGL28"/>
      <c r="AGM28"/>
      <c r="AGN28"/>
      <c r="AGO28"/>
      <c r="AGP28"/>
      <c r="AGQ28"/>
      <c r="AGR28"/>
      <c r="AGS28"/>
      <c r="AGT28"/>
      <c r="AGU28"/>
      <c r="AGV28"/>
      <c r="AGW28"/>
      <c r="AGX28"/>
      <c r="AGY28"/>
      <c r="AGZ28"/>
      <c r="AHA28"/>
      <c r="AHB28"/>
      <c r="AHC28"/>
      <c r="AHD28"/>
      <c r="AHE28"/>
      <c r="AHF28"/>
      <c r="AHG28"/>
      <c r="AHH28"/>
      <c r="AHI28"/>
      <c r="AHJ28"/>
      <c r="AHK28"/>
      <c r="AHL28"/>
      <c r="AHM28"/>
      <c r="AHN28"/>
      <c r="AHO28"/>
      <c r="AHP28"/>
      <c r="AHQ28"/>
      <c r="AHR28"/>
      <c r="AHS28"/>
      <c r="AHT28"/>
      <c r="AHU28"/>
      <c r="AHV28"/>
      <c r="AHW28"/>
      <c r="AHX28"/>
      <c r="AHY28"/>
      <c r="AHZ28"/>
      <c r="AIA28"/>
      <c r="AIB28"/>
      <c r="AIC28"/>
      <c r="AID28"/>
      <c r="AIE28"/>
      <c r="AIF28"/>
      <c r="AIG28"/>
      <c r="AIH28"/>
      <c r="AII28"/>
      <c r="AIJ28"/>
      <c r="AIK28"/>
      <c r="AIL28"/>
      <c r="AIM28"/>
      <c r="AIN28"/>
      <c r="AIO28"/>
      <c r="AIP28"/>
      <c r="AIQ28"/>
      <c r="AIR28"/>
      <c r="AIS28"/>
      <c r="AIT28"/>
      <c r="AIU28"/>
      <c r="AIV28"/>
      <c r="AIW28"/>
      <c r="AIX28"/>
      <c r="AIY28"/>
      <c r="AIZ28"/>
      <c r="AJA28"/>
      <c r="AJB28"/>
      <c r="AJC28"/>
      <c r="AJD28"/>
      <c r="AJE28"/>
      <c r="AJF28"/>
      <c r="AJG28"/>
      <c r="AJH28"/>
      <c r="AJI28"/>
      <c r="AJJ28"/>
      <c r="AJK28"/>
      <c r="AJL28"/>
      <c r="AJM28"/>
      <c r="AJN28"/>
      <c r="AJO28"/>
      <c r="AJP28"/>
      <c r="AJQ28"/>
      <c r="AJR28"/>
      <c r="AJS28"/>
      <c r="AJT28"/>
      <c r="AJU28"/>
      <c r="AJV28"/>
      <c r="AJW28"/>
      <c r="AJX28"/>
      <c r="AJY28"/>
      <c r="AJZ28"/>
      <c r="AKA28"/>
      <c r="AKB28"/>
      <c r="AKC28"/>
      <c r="AKD28"/>
      <c r="AKE28"/>
      <c r="AKF28"/>
      <c r="AKG28"/>
      <c r="AKH28"/>
      <c r="AKI28"/>
      <c r="AKJ28"/>
      <c r="AKK28"/>
      <c r="AKL28"/>
      <c r="AKM28"/>
      <c r="AKN28"/>
      <c r="AKO28"/>
      <c r="AKP28"/>
      <c r="AKQ28"/>
      <c r="AKR28"/>
      <c r="AKS28"/>
      <c r="AKT28"/>
      <c r="AKU28"/>
      <c r="AKV28"/>
      <c r="AKW28"/>
      <c r="AKX28"/>
      <c r="AKY28"/>
      <c r="AKZ28"/>
      <c r="ALA28"/>
      <c r="ALB28"/>
      <c r="ALC28"/>
      <c r="ALD28"/>
      <c r="ALE28"/>
      <c r="ALF28"/>
      <c r="ALG28"/>
      <c r="ALH28"/>
      <c r="ALI28"/>
      <c r="ALJ28"/>
      <c r="ALK28"/>
      <c r="ALL28"/>
      <c r="ALM28"/>
      <c r="ALN28"/>
      <c r="ALO28"/>
      <c r="ALP28"/>
      <c r="ALQ28"/>
      <c r="ALR28"/>
      <c r="ALS28"/>
      <c r="ALT28"/>
      <c r="ALU28"/>
      <c r="ALV28"/>
      <c r="ALW28"/>
      <c r="ALX28"/>
      <c r="ALY28"/>
      <c r="ALZ28"/>
      <c r="AMA28"/>
      <c r="AMB28"/>
      <c r="AMC28"/>
      <c r="AMD28"/>
      <c r="AME28"/>
      <c r="AMF28"/>
      <c r="AMG28"/>
      <c r="AMH28"/>
      <c r="AMI28"/>
      <c r="AMJ28"/>
      <c r="AMK28"/>
      <c r="AML28"/>
      <c r="AMM28"/>
      <c r="AMN28"/>
      <c r="AMO28"/>
      <c r="AMP28"/>
      <c r="AMQ28"/>
      <c r="AMR28"/>
    </row>
    <row r="29" spans="1:1032" x14ac:dyDescent="0.2">
      <c r="A29" t="s">
        <v>62</v>
      </c>
      <c r="B29" t="s">
        <v>34</v>
      </c>
      <c r="C29">
        <v>1</v>
      </c>
      <c r="D29" s="2">
        <v>0.77228572780343696</v>
      </c>
      <c r="E29" s="2">
        <v>0.39992082846973298</v>
      </c>
      <c r="F29" t="s">
        <v>35</v>
      </c>
      <c r="G29">
        <v>1</v>
      </c>
      <c r="H29" s="2">
        <v>-0.87084719935352595</v>
      </c>
      <c r="I29" s="2">
        <v>1.0667252149895401</v>
      </c>
      <c r="J29" s="3"/>
      <c r="K29" s="1">
        <v>3116</v>
      </c>
      <c r="L29" s="1">
        <v>2</v>
      </c>
      <c r="M29" s="1">
        <v>0</v>
      </c>
      <c r="N29" s="1">
        <v>12</v>
      </c>
      <c r="O29" s="1">
        <v>41</v>
      </c>
      <c r="P29"/>
      <c r="Q29" s="1">
        <v>7</v>
      </c>
      <c r="R29" s="5">
        <f t="shared" si="0"/>
        <v>1.4565217391304346</v>
      </c>
      <c r="S29" s="1">
        <f t="shared" si="1"/>
        <v>2.1214555765595455</v>
      </c>
      <c r="T29" s="5">
        <f t="shared" si="2"/>
        <v>-6.0831758034026464</v>
      </c>
      <c r="U29"/>
      <c r="V29" s="5">
        <v>-0.84925741573508895</v>
      </c>
      <c r="W29"/>
      <c r="X29" s="1">
        <f t="shared" si="3"/>
        <v>-1.2369618881358904</v>
      </c>
      <c r="Y29" s="5">
        <f t="shared" si="4"/>
        <v>-1.7267183739775431</v>
      </c>
      <c r="Z29"/>
      <c r="AA29" s="1">
        <f t="shared" si="5"/>
        <v>5.1661821622599549</v>
      </c>
      <c r="AB29" s="5">
        <f t="shared" si="6"/>
        <v>8.2225695492040671</v>
      </c>
      <c r="AC29"/>
      <c r="AD29"/>
      <c r="AE29"/>
      <c r="AF29" s="9">
        <v>1</v>
      </c>
      <c r="AG29">
        <v>0.39992082846973298</v>
      </c>
      <c r="AH29">
        <v>0.77228572780343696</v>
      </c>
      <c r="AI29">
        <v>1.4565217391304299</v>
      </c>
      <c r="AJ29">
        <v>-6.08317580340265</v>
      </c>
      <c r="AK29">
        <v>-0.84925741573508895</v>
      </c>
      <c r="AL29">
        <v>-1.72671837397754</v>
      </c>
      <c r="AM29" s="10">
        <v>8.2225695492040707</v>
      </c>
      <c r="AN29" s="17">
        <v>3.7264252971194303E-2</v>
      </c>
      <c r="AO29" s="17">
        <v>-6.9440305612916003E-4</v>
      </c>
      <c r="AP29" s="17">
        <v>2.6972059601918501E-2</v>
      </c>
      <c r="AQ29" s="17">
        <v>1.75443537213332E-2</v>
      </c>
      <c r="AR29"/>
      <c r="AS29" s="9">
        <v>1</v>
      </c>
      <c r="AT29">
        <v>1.0667252149895401</v>
      </c>
      <c r="AU29">
        <v>-0.87084719935352595</v>
      </c>
      <c r="AV29">
        <v>1.4565217391304299</v>
      </c>
      <c r="AW29">
        <v>-6.08317580340265</v>
      </c>
      <c r="AX29">
        <v>-0.84925741573508895</v>
      </c>
      <c r="AY29">
        <v>-1.72671837397754</v>
      </c>
      <c r="AZ29" s="10">
        <v>8.2225695492040707</v>
      </c>
      <c r="BA29" s="17">
        <v>3.7264252971194303E-2</v>
      </c>
      <c r="BB29" s="17">
        <v>-6.9440305612916003E-4</v>
      </c>
      <c r="BC29" s="17">
        <v>2.6972059601918501E-2</v>
      </c>
      <c r="BD29" s="17">
        <v>1.75443537213332E-2</v>
      </c>
      <c r="BE29"/>
      <c r="BF29" s="9">
        <v>1</v>
      </c>
      <c r="BG29">
        <f t="shared" si="7"/>
        <v>0.73332302172963648</v>
      </c>
      <c r="BH29">
        <f t="shared" si="8"/>
        <v>-4.9280735775044493E-2</v>
      </c>
      <c r="BI29">
        <v>1.4565217391304299</v>
      </c>
      <c r="BJ29">
        <v>-6.08317580340265</v>
      </c>
      <c r="BK29">
        <v>-0.84925741573508895</v>
      </c>
      <c r="BL29">
        <v>-1.72671837397754</v>
      </c>
      <c r="BM29" s="10">
        <v>8.2225695492040707</v>
      </c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  <c r="IZ29"/>
      <c r="JA29"/>
      <c r="JB29"/>
      <c r="JC29"/>
      <c r="JD29"/>
      <c r="JE29"/>
      <c r="JF29"/>
      <c r="JG29"/>
      <c r="JH29"/>
      <c r="JI29"/>
      <c r="JJ29"/>
      <c r="JK29"/>
      <c r="JL29"/>
      <c r="JM29"/>
      <c r="JN29"/>
      <c r="JO29"/>
      <c r="JP29"/>
      <c r="JQ29"/>
      <c r="JR29"/>
      <c r="JS29"/>
      <c r="JT29"/>
      <c r="JU29"/>
      <c r="JV29"/>
      <c r="JW29"/>
      <c r="JX29"/>
      <c r="JY29"/>
      <c r="JZ29"/>
      <c r="KA29"/>
      <c r="KB29"/>
      <c r="KC29"/>
      <c r="KD29"/>
      <c r="KE29"/>
      <c r="KF29"/>
      <c r="KG29"/>
      <c r="KH29"/>
      <c r="KI29"/>
      <c r="KJ29"/>
      <c r="KK29"/>
      <c r="KL29"/>
      <c r="KM29"/>
      <c r="KN29"/>
      <c r="KO29"/>
      <c r="KP29"/>
      <c r="KQ29"/>
      <c r="KR29"/>
      <c r="KS29"/>
      <c r="KT29"/>
      <c r="KU29"/>
      <c r="KV29"/>
      <c r="KW29"/>
      <c r="KX29"/>
      <c r="KY29"/>
      <c r="KZ29"/>
      <c r="LA29"/>
      <c r="LB29"/>
      <c r="LC29"/>
      <c r="LD29"/>
      <c r="LE29"/>
      <c r="LF29"/>
      <c r="LG29"/>
      <c r="LH29"/>
      <c r="LI29"/>
      <c r="LJ29"/>
      <c r="LK29"/>
      <c r="LL29"/>
      <c r="LM29"/>
      <c r="LN29"/>
      <c r="LO29"/>
      <c r="LP29"/>
      <c r="LQ29"/>
      <c r="LR29"/>
      <c r="LS29"/>
      <c r="LT29"/>
      <c r="LU29"/>
      <c r="LV29"/>
      <c r="LW29"/>
      <c r="LX29"/>
      <c r="LY29"/>
      <c r="LZ29"/>
      <c r="MA29"/>
      <c r="MB29"/>
      <c r="MC29"/>
      <c r="MD29"/>
      <c r="ME29"/>
      <c r="MF29"/>
      <c r="MG29"/>
      <c r="MH29"/>
      <c r="MI29"/>
      <c r="MJ29"/>
      <c r="MK29"/>
      <c r="ML29"/>
      <c r="MM29"/>
      <c r="MN29"/>
      <c r="MO29"/>
      <c r="MP29"/>
      <c r="MQ29"/>
      <c r="MR29"/>
      <c r="MS29"/>
      <c r="MT29"/>
      <c r="MU29"/>
      <c r="MV29"/>
      <c r="MW29"/>
      <c r="MX29"/>
      <c r="MY29"/>
      <c r="MZ29"/>
      <c r="NA29"/>
      <c r="NB29"/>
      <c r="NC29"/>
      <c r="ND29"/>
      <c r="NE29"/>
      <c r="NF29"/>
      <c r="NG29"/>
      <c r="NH29"/>
      <c r="NI29"/>
      <c r="NJ29"/>
      <c r="NK29"/>
      <c r="NL29"/>
      <c r="NM29"/>
      <c r="NN29"/>
      <c r="NO29"/>
      <c r="NP29"/>
      <c r="NQ29"/>
      <c r="NR29"/>
      <c r="NS29"/>
      <c r="NT29"/>
      <c r="NU29"/>
      <c r="NV29"/>
      <c r="NW29"/>
      <c r="NX29"/>
      <c r="NY29"/>
      <c r="NZ29"/>
      <c r="OA29"/>
      <c r="OB29"/>
      <c r="OC29"/>
      <c r="OD29"/>
      <c r="OE29"/>
      <c r="OF29"/>
      <c r="OG29"/>
      <c r="OH29"/>
      <c r="OI29"/>
      <c r="OJ29"/>
      <c r="OK29"/>
      <c r="OL29"/>
      <c r="OM29"/>
      <c r="ON29"/>
      <c r="OO29"/>
      <c r="OP29"/>
      <c r="OQ29"/>
      <c r="OR29"/>
      <c r="OS29"/>
      <c r="OT29"/>
      <c r="OU29"/>
      <c r="OV29"/>
      <c r="OW29"/>
      <c r="OX29"/>
      <c r="OY29"/>
      <c r="OZ29"/>
      <c r="PA29"/>
      <c r="PB29"/>
      <c r="PC29"/>
      <c r="PD29"/>
      <c r="PE29"/>
      <c r="PF29"/>
      <c r="PG29"/>
      <c r="PH29"/>
      <c r="PI29"/>
      <c r="PJ29"/>
      <c r="PK29"/>
      <c r="PL29"/>
      <c r="PM29"/>
      <c r="PN29"/>
      <c r="PO29"/>
      <c r="PP29"/>
      <c r="PQ29"/>
      <c r="PR29"/>
      <c r="PS29"/>
      <c r="PT29"/>
      <c r="PU29"/>
      <c r="PV29"/>
      <c r="PW29"/>
      <c r="PX29"/>
      <c r="PY29"/>
      <c r="PZ29"/>
      <c r="QA29"/>
      <c r="QB29"/>
      <c r="QC29"/>
      <c r="QD29"/>
      <c r="QE29"/>
      <c r="QF29"/>
      <c r="QG29"/>
      <c r="QH29"/>
      <c r="QI29"/>
      <c r="QJ29"/>
      <c r="QK29"/>
      <c r="QL29"/>
      <c r="QM29"/>
      <c r="QN29"/>
      <c r="QO29"/>
      <c r="QP29"/>
      <c r="QQ29"/>
      <c r="QR29"/>
      <c r="QS29"/>
      <c r="QT29"/>
      <c r="QU29"/>
      <c r="QV29"/>
      <c r="QW29"/>
      <c r="QX29"/>
      <c r="QY29"/>
      <c r="QZ29"/>
      <c r="RA29"/>
      <c r="RB29"/>
      <c r="RC29"/>
      <c r="RD29"/>
      <c r="RE29"/>
      <c r="RF29"/>
      <c r="RG29"/>
      <c r="RH29"/>
      <c r="RI29"/>
      <c r="RJ29"/>
      <c r="RK29"/>
      <c r="RL29"/>
      <c r="RM29"/>
      <c r="RN29"/>
      <c r="RO29"/>
      <c r="RP29"/>
      <c r="RQ29"/>
      <c r="RR29"/>
      <c r="RS29"/>
      <c r="RT29"/>
      <c r="RU29"/>
      <c r="RV29"/>
      <c r="RW29"/>
      <c r="RX29"/>
      <c r="RY29"/>
      <c r="RZ29"/>
      <c r="SA29"/>
      <c r="SB29"/>
      <c r="SC29"/>
      <c r="SD29"/>
      <c r="SE29"/>
      <c r="SF29"/>
      <c r="SG29"/>
      <c r="SH29"/>
      <c r="SI29"/>
      <c r="SJ29"/>
      <c r="SK29"/>
      <c r="SL29"/>
      <c r="SM29"/>
      <c r="SN29"/>
      <c r="SO29"/>
      <c r="SP29"/>
      <c r="SQ29"/>
      <c r="SR29"/>
      <c r="SS29"/>
      <c r="ST29"/>
      <c r="SU29"/>
      <c r="SV29"/>
      <c r="SW29"/>
      <c r="SX29"/>
      <c r="SY29"/>
      <c r="SZ29"/>
      <c r="TA29"/>
      <c r="TB29"/>
      <c r="TC29"/>
      <c r="TD29"/>
      <c r="TE29"/>
      <c r="TF29"/>
      <c r="TG29"/>
      <c r="TH29"/>
      <c r="TI29"/>
      <c r="TJ29"/>
      <c r="TK29"/>
      <c r="TL29"/>
      <c r="TM29"/>
      <c r="TN29"/>
      <c r="TO29"/>
      <c r="TP29"/>
      <c r="TQ29"/>
      <c r="TR29"/>
      <c r="TS29"/>
      <c r="TT29"/>
      <c r="TU29"/>
      <c r="TV29"/>
      <c r="TW29"/>
      <c r="TX29"/>
      <c r="TY29"/>
      <c r="TZ29"/>
      <c r="UA29"/>
      <c r="UB29"/>
      <c r="UC29"/>
      <c r="UD29"/>
      <c r="UE29"/>
      <c r="UF29"/>
      <c r="UG29"/>
      <c r="UH29"/>
      <c r="UI29"/>
      <c r="UJ29"/>
      <c r="UK29"/>
      <c r="UL29"/>
      <c r="UM29"/>
      <c r="UN29"/>
      <c r="UO29"/>
      <c r="UP29"/>
      <c r="UQ29"/>
      <c r="UR29"/>
      <c r="US29"/>
      <c r="UT29"/>
      <c r="UU29"/>
      <c r="UV29"/>
      <c r="UW29"/>
      <c r="UX29"/>
      <c r="UY29"/>
      <c r="UZ29"/>
      <c r="VA29"/>
      <c r="VB29"/>
      <c r="VC29"/>
      <c r="VD29"/>
      <c r="VE29"/>
      <c r="VF29"/>
      <c r="VG29"/>
      <c r="VH29"/>
      <c r="VI29"/>
      <c r="VJ29"/>
      <c r="VK29"/>
      <c r="VL29"/>
      <c r="VM29"/>
      <c r="VN29"/>
      <c r="VO29"/>
      <c r="VP29"/>
      <c r="VQ29"/>
      <c r="VR29"/>
      <c r="VS29"/>
      <c r="VT29"/>
      <c r="VU29"/>
      <c r="VV29"/>
      <c r="VW29"/>
      <c r="VX29"/>
      <c r="VY29"/>
      <c r="VZ29"/>
      <c r="WA29"/>
      <c r="WB29"/>
      <c r="WC29"/>
      <c r="WD29"/>
      <c r="WE29"/>
      <c r="WF29"/>
      <c r="WG29"/>
      <c r="WH29"/>
      <c r="WI29"/>
      <c r="WJ29"/>
      <c r="WK29"/>
      <c r="WL29"/>
      <c r="WM29"/>
      <c r="WN29"/>
      <c r="WO29"/>
      <c r="WP29"/>
      <c r="WQ29"/>
      <c r="WR29"/>
      <c r="WS29"/>
      <c r="WT29"/>
      <c r="WU29"/>
      <c r="WV29"/>
      <c r="WW29"/>
      <c r="WX29"/>
      <c r="WY29"/>
      <c r="WZ29"/>
      <c r="XA29"/>
      <c r="XB29"/>
      <c r="XC29"/>
      <c r="XD29"/>
      <c r="XE29"/>
      <c r="XF29"/>
      <c r="XG29"/>
      <c r="XH29"/>
      <c r="XI29"/>
      <c r="XJ29"/>
      <c r="XK29"/>
      <c r="XL29"/>
      <c r="XM29"/>
      <c r="XN29"/>
      <c r="XO29"/>
      <c r="XP29"/>
      <c r="XQ29"/>
      <c r="XR29"/>
      <c r="XS29"/>
      <c r="XT29"/>
      <c r="XU29"/>
      <c r="XV29"/>
      <c r="XW29"/>
      <c r="XX29"/>
      <c r="XY29"/>
      <c r="XZ29"/>
      <c r="YA29"/>
      <c r="YB29"/>
      <c r="YC29"/>
      <c r="YD29"/>
      <c r="YE29"/>
      <c r="YF29"/>
      <c r="YG29"/>
      <c r="YH29"/>
      <c r="YI29"/>
      <c r="YJ29"/>
      <c r="YK29"/>
      <c r="YL29"/>
      <c r="YM29"/>
      <c r="YN29"/>
      <c r="YO29"/>
      <c r="YP29"/>
      <c r="YQ29"/>
      <c r="YR29"/>
      <c r="YS29"/>
      <c r="YT29"/>
      <c r="YU29"/>
      <c r="YV29"/>
      <c r="YW29"/>
      <c r="YX29"/>
      <c r="YY29"/>
      <c r="YZ29"/>
      <c r="ZA29"/>
      <c r="ZB29"/>
      <c r="ZC29"/>
      <c r="ZD29"/>
      <c r="ZE29"/>
      <c r="ZF29"/>
      <c r="ZG29"/>
      <c r="ZH29"/>
      <c r="ZI29"/>
      <c r="ZJ29"/>
      <c r="ZK29"/>
      <c r="ZL29"/>
      <c r="ZM29"/>
      <c r="ZN29"/>
      <c r="ZO29"/>
      <c r="ZP29"/>
      <c r="ZQ29"/>
      <c r="ZR29"/>
      <c r="ZS29"/>
      <c r="ZT29"/>
      <c r="ZU29"/>
      <c r="ZV29"/>
      <c r="ZW29"/>
      <c r="ZX29"/>
      <c r="ZY29"/>
      <c r="ZZ29"/>
      <c r="AAA29"/>
      <c r="AAB29"/>
      <c r="AAC29"/>
      <c r="AAD29"/>
      <c r="AAE29"/>
      <c r="AAF29"/>
      <c r="AAG29"/>
      <c r="AAH29"/>
      <c r="AAI29"/>
      <c r="AAJ29"/>
      <c r="AAK29"/>
      <c r="AAL29"/>
      <c r="AAM29"/>
      <c r="AAN29"/>
      <c r="AAO29"/>
      <c r="AAP29"/>
      <c r="AAQ29"/>
      <c r="AAR29"/>
      <c r="AAS29"/>
      <c r="AAT29"/>
      <c r="AAU29"/>
      <c r="AAV29"/>
      <c r="AAW29"/>
      <c r="AAX29"/>
      <c r="AAY29"/>
      <c r="AAZ29"/>
      <c r="ABA29"/>
      <c r="ABB29"/>
      <c r="ABC29"/>
      <c r="ABD29"/>
      <c r="ABE29"/>
      <c r="ABF29"/>
      <c r="ABG29"/>
      <c r="ABH29"/>
      <c r="ABI29"/>
      <c r="ABJ29"/>
      <c r="ABK29"/>
      <c r="ABL29"/>
      <c r="ABM29"/>
      <c r="ABN29"/>
      <c r="ABO29"/>
      <c r="ABP29"/>
      <c r="ABQ29"/>
      <c r="ABR29"/>
      <c r="ABS29"/>
      <c r="ABT29"/>
      <c r="ABU29"/>
      <c r="ABV29"/>
      <c r="ABW29"/>
      <c r="ABX29"/>
      <c r="ABY29"/>
      <c r="ABZ29"/>
      <c r="ACA29"/>
      <c r="ACB29"/>
      <c r="ACC29"/>
      <c r="ACD29"/>
      <c r="ACE29"/>
      <c r="ACF29"/>
      <c r="ACG29"/>
      <c r="ACH29"/>
      <c r="ACI29"/>
      <c r="ACJ29"/>
      <c r="ACK29"/>
      <c r="ACL29"/>
      <c r="ACM29"/>
      <c r="ACN29"/>
      <c r="ACO29"/>
      <c r="ACP29"/>
      <c r="ACQ29"/>
      <c r="ACR29"/>
      <c r="ACS29"/>
      <c r="ACT29"/>
      <c r="ACU29"/>
      <c r="ACV29"/>
      <c r="ACW29"/>
      <c r="ACX29"/>
      <c r="ACY29"/>
      <c r="ACZ29"/>
      <c r="ADA29"/>
      <c r="ADB29"/>
      <c r="ADC29"/>
      <c r="ADD29"/>
      <c r="ADE29"/>
      <c r="ADF29"/>
      <c r="ADG29"/>
      <c r="ADH29"/>
      <c r="ADI29"/>
      <c r="ADJ29"/>
      <c r="ADK29"/>
      <c r="ADL29"/>
      <c r="ADM29"/>
      <c r="ADN29"/>
      <c r="ADO29"/>
      <c r="ADP29"/>
      <c r="ADQ29"/>
      <c r="ADR29"/>
      <c r="ADS29"/>
      <c r="ADT29"/>
      <c r="ADU29"/>
      <c r="ADV29"/>
      <c r="ADW29"/>
      <c r="ADX29"/>
      <c r="ADY29"/>
      <c r="ADZ29"/>
      <c r="AEA29"/>
      <c r="AEB29"/>
      <c r="AEC29"/>
      <c r="AED29"/>
      <c r="AEE29"/>
      <c r="AEF29"/>
      <c r="AEG29"/>
      <c r="AEH29"/>
      <c r="AEI29"/>
      <c r="AEJ29"/>
      <c r="AEK29"/>
      <c r="AEL29"/>
      <c r="AEM29"/>
      <c r="AEN29"/>
      <c r="AEO29"/>
      <c r="AEP29"/>
      <c r="AEQ29"/>
      <c r="AER29"/>
      <c r="AES29"/>
      <c r="AET29"/>
      <c r="AEU29"/>
      <c r="AEV29"/>
      <c r="AEW29"/>
      <c r="AEX29"/>
      <c r="AEY29"/>
      <c r="AEZ29"/>
      <c r="AFA29"/>
      <c r="AFB29"/>
      <c r="AFC29"/>
      <c r="AFD29"/>
      <c r="AFE29"/>
      <c r="AFF29"/>
      <c r="AFG29"/>
      <c r="AFH29"/>
      <c r="AFI29"/>
      <c r="AFJ29"/>
      <c r="AFK29"/>
      <c r="AFL29"/>
      <c r="AFM29"/>
      <c r="AFN29"/>
      <c r="AFO29"/>
      <c r="AFP29"/>
      <c r="AFQ29"/>
      <c r="AFR29"/>
      <c r="AFS29"/>
      <c r="AFT29"/>
      <c r="AFU29"/>
      <c r="AFV29"/>
      <c r="AFW29"/>
      <c r="AFX29"/>
      <c r="AFY29"/>
      <c r="AFZ29"/>
      <c r="AGA29"/>
      <c r="AGB29"/>
      <c r="AGC29"/>
      <c r="AGD29"/>
      <c r="AGE29"/>
      <c r="AGF29"/>
      <c r="AGG29"/>
      <c r="AGH29"/>
      <c r="AGI29"/>
      <c r="AGJ29"/>
      <c r="AGK29"/>
      <c r="AGL29"/>
      <c r="AGM29"/>
      <c r="AGN29"/>
      <c r="AGO29"/>
      <c r="AGP29"/>
      <c r="AGQ29"/>
      <c r="AGR29"/>
      <c r="AGS29"/>
      <c r="AGT29"/>
      <c r="AGU29"/>
      <c r="AGV29"/>
      <c r="AGW29"/>
      <c r="AGX29"/>
      <c r="AGY29"/>
      <c r="AGZ29"/>
      <c r="AHA29"/>
      <c r="AHB29"/>
      <c r="AHC29"/>
      <c r="AHD29"/>
      <c r="AHE29"/>
      <c r="AHF29"/>
      <c r="AHG29"/>
      <c r="AHH29"/>
      <c r="AHI29"/>
      <c r="AHJ29"/>
      <c r="AHK29"/>
      <c r="AHL29"/>
      <c r="AHM29"/>
      <c r="AHN29"/>
      <c r="AHO29"/>
      <c r="AHP29"/>
      <c r="AHQ29"/>
      <c r="AHR29"/>
      <c r="AHS29"/>
      <c r="AHT29"/>
      <c r="AHU29"/>
      <c r="AHV29"/>
      <c r="AHW29"/>
      <c r="AHX29"/>
      <c r="AHY29"/>
      <c r="AHZ29"/>
      <c r="AIA29"/>
      <c r="AIB29"/>
      <c r="AIC29"/>
      <c r="AID29"/>
      <c r="AIE29"/>
      <c r="AIF29"/>
      <c r="AIG29"/>
      <c r="AIH29"/>
      <c r="AII29"/>
      <c r="AIJ29"/>
      <c r="AIK29"/>
      <c r="AIL29"/>
      <c r="AIM29"/>
      <c r="AIN29"/>
      <c r="AIO29"/>
      <c r="AIP29"/>
      <c r="AIQ29"/>
      <c r="AIR29"/>
      <c r="AIS29"/>
      <c r="AIT29"/>
      <c r="AIU29"/>
      <c r="AIV29"/>
      <c r="AIW29"/>
      <c r="AIX29"/>
      <c r="AIY29"/>
      <c r="AIZ29"/>
      <c r="AJA29"/>
      <c r="AJB29"/>
      <c r="AJC29"/>
      <c r="AJD29"/>
      <c r="AJE29"/>
      <c r="AJF29"/>
      <c r="AJG29"/>
      <c r="AJH29"/>
      <c r="AJI29"/>
      <c r="AJJ29"/>
      <c r="AJK29"/>
      <c r="AJL29"/>
      <c r="AJM29"/>
      <c r="AJN29"/>
      <c r="AJO29"/>
      <c r="AJP29"/>
      <c r="AJQ29"/>
      <c r="AJR29"/>
      <c r="AJS29"/>
      <c r="AJT29"/>
      <c r="AJU29"/>
      <c r="AJV29"/>
      <c r="AJW29"/>
      <c r="AJX29"/>
      <c r="AJY29"/>
      <c r="AJZ29"/>
      <c r="AKA29"/>
      <c r="AKB29"/>
      <c r="AKC29"/>
      <c r="AKD29"/>
      <c r="AKE29"/>
      <c r="AKF29"/>
      <c r="AKG29"/>
      <c r="AKH29"/>
      <c r="AKI29"/>
      <c r="AKJ29"/>
      <c r="AKK29"/>
      <c r="AKL29"/>
      <c r="AKM29"/>
      <c r="AKN29"/>
      <c r="AKO29"/>
      <c r="AKP29"/>
      <c r="AKQ29"/>
      <c r="AKR29"/>
      <c r="AKS29"/>
      <c r="AKT29"/>
      <c r="AKU29"/>
      <c r="AKV29"/>
      <c r="AKW29"/>
      <c r="AKX29"/>
      <c r="AKY29"/>
      <c r="AKZ29"/>
      <c r="ALA29"/>
      <c r="ALB29"/>
      <c r="ALC29"/>
      <c r="ALD29"/>
      <c r="ALE29"/>
      <c r="ALF29"/>
      <c r="ALG29"/>
      <c r="ALH29"/>
      <c r="ALI29"/>
      <c r="ALJ29"/>
      <c r="ALK29"/>
      <c r="ALL29"/>
      <c r="ALM29"/>
      <c r="ALN29"/>
      <c r="ALO29"/>
      <c r="ALP29"/>
      <c r="ALQ29"/>
      <c r="ALR29"/>
      <c r="ALS29"/>
      <c r="ALT29"/>
      <c r="ALU29"/>
      <c r="ALV29"/>
      <c r="ALW29"/>
      <c r="ALX29"/>
      <c r="ALY29"/>
      <c r="ALZ29"/>
      <c r="AMA29"/>
      <c r="AMB29"/>
      <c r="AMC29"/>
      <c r="AMD29"/>
      <c r="AME29"/>
      <c r="AMF29"/>
      <c r="AMG29"/>
      <c r="AMH29"/>
      <c r="AMI29"/>
      <c r="AMJ29"/>
      <c r="AMK29"/>
      <c r="AML29"/>
      <c r="AMM29"/>
      <c r="AMN29"/>
      <c r="AMO29"/>
      <c r="AMP29"/>
      <c r="AMQ29"/>
      <c r="AMR29"/>
    </row>
    <row r="30" spans="1:1032" x14ac:dyDescent="0.2">
      <c r="A30" t="s">
        <v>63</v>
      </c>
      <c r="B30" t="s">
        <v>34</v>
      </c>
      <c r="C30">
        <v>1</v>
      </c>
      <c r="D30" s="2">
        <v>-0.90342304526713801</v>
      </c>
      <c r="E30" s="2">
        <v>-0.17512532812975501</v>
      </c>
      <c r="F30" t="s">
        <v>35</v>
      </c>
      <c r="G30">
        <v>1</v>
      </c>
      <c r="H30" s="2">
        <v>-0.809094967156057</v>
      </c>
      <c r="I30" s="2">
        <v>-0.55719406803777805</v>
      </c>
      <c r="J30" s="3"/>
      <c r="K30" s="1">
        <v>3122</v>
      </c>
      <c r="L30" s="1">
        <v>0</v>
      </c>
      <c r="M30" s="1">
        <v>0</v>
      </c>
      <c r="N30" s="1">
        <v>16</v>
      </c>
      <c r="O30" s="1">
        <v>40</v>
      </c>
      <c r="P30"/>
      <c r="Q30" s="1">
        <v>9</v>
      </c>
      <c r="R30" s="5">
        <f t="shared" si="0"/>
        <v>3.4565217391304346</v>
      </c>
      <c r="S30" s="1">
        <f t="shared" si="1"/>
        <v>11.947542533081284</v>
      </c>
      <c r="T30" s="5">
        <f t="shared" si="2"/>
        <v>3.7429111531190919</v>
      </c>
      <c r="U30"/>
      <c r="V30" s="5">
        <v>-1.4278234379200101</v>
      </c>
      <c r="W30"/>
      <c r="X30" s="1">
        <f t="shared" si="3"/>
        <v>-4.9353027528104692</v>
      </c>
      <c r="Y30" s="5">
        <f t="shared" si="4"/>
        <v>-5.4250592386521221</v>
      </c>
      <c r="Z30"/>
      <c r="AA30" s="1">
        <f t="shared" si="5"/>
        <v>-5.3442162704756511</v>
      </c>
      <c r="AB30" s="5">
        <f t="shared" si="6"/>
        <v>-2.2878288835315397</v>
      </c>
      <c r="AC30"/>
      <c r="AD30"/>
      <c r="AE30"/>
      <c r="AF30" s="9">
        <v>1</v>
      </c>
      <c r="AG30">
        <v>-0.17512532812975501</v>
      </c>
      <c r="AH30">
        <v>-0.90342304526713801</v>
      </c>
      <c r="AI30">
        <v>3.4565217391304301</v>
      </c>
      <c r="AJ30">
        <v>3.7429111531190902</v>
      </c>
      <c r="AK30">
        <v>-1.4278234379200101</v>
      </c>
      <c r="AL30">
        <v>-5.4250592386521204</v>
      </c>
      <c r="AM30" s="10">
        <v>-2.2878288835315401</v>
      </c>
      <c r="AN30" s="17">
        <v>3.0184897428611999E-2</v>
      </c>
      <c r="AO30" s="17">
        <v>4.9710273773095698E-2</v>
      </c>
      <c r="AP30" s="17">
        <v>-4.2382610993145498E-3</v>
      </c>
      <c r="AQ30" s="17">
        <v>3.52024113183768E-2</v>
      </c>
      <c r="AR30"/>
      <c r="AS30" s="9">
        <v>1</v>
      </c>
      <c r="AT30">
        <v>-0.55719406803777805</v>
      </c>
      <c r="AU30">
        <v>-0.809094967156057</v>
      </c>
      <c r="AV30">
        <v>3.4565217391304301</v>
      </c>
      <c r="AW30">
        <v>3.7429111531190902</v>
      </c>
      <c r="AX30">
        <v>-1.4278234379200101</v>
      </c>
      <c r="AY30">
        <v>-5.4250592386521204</v>
      </c>
      <c r="AZ30" s="10">
        <v>-2.2878288835315401</v>
      </c>
      <c r="BA30" s="17">
        <v>3.0184897428611999E-2</v>
      </c>
      <c r="BB30" s="17">
        <v>4.9710273773095698E-2</v>
      </c>
      <c r="BC30" s="17">
        <v>-4.2382610993145498E-3</v>
      </c>
      <c r="BD30" s="17">
        <v>3.52024113183768E-2</v>
      </c>
      <c r="BE30"/>
      <c r="BF30" s="9">
        <v>1</v>
      </c>
      <c r="BG30">
        <f t="shared" si="7"/>
        <v>-0.36615969808376653</v>
      </c>
      <c r="BH30">
        <f t="shared" si="8"/>
        <v>-0.85625900621159756</v>
      </c>
      <c r="BI30">
        <v>3.4565217391304301</v>
      </c>
      <c r="BJ30">
        <v>3.7429111531190902</v>
      </c>
      <c r="BK30">
        <v>-1.4278234379200101</v>
      </c>
      <c r="BL30">
        <v>-5.4250592386521204</v>
      </c>
      <c r="BM30" s="10">
        <v>-2.2878288835315401</v>
      </c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  <c r="IY30"/>
      <c r="IZ30"/>
      <c r="JA30"/>
      <c r="JB30"/>
      <c r="JC30"/>
      <c r="JD30"/>
      <c r="JE30"/>
      <c r="JF30"/>
      <c r="JG30"/>
      <c r="JH30"/>
      <c r="JI30"/>
      <c r="JJ30"/>
      <c r="JK30"/>
      <c r="JL30"/>
      <c r="JM30"/>
      <c r="JN30"/>
      <c r="JO30"/>
      <c r="JP30"/>
      <c r="JQ30"/>
      <c r="JR30"/>
      <c r="JS30"/>
      <c r="JT30"/>
      <c r="JU30"/>
      <c r="JV30"/>
      <c r="JW30"/>
      <c r="JX30"/>
      <c r="JY30"/>
      <c r="JZ30"/>
      <c r="KA30"/>
      <c r="KB30"/>
      <c r="KC30"/>
      <c r="KD30"/>
      <c r="KE30"/>
      <c r="KF30"/>
      <c r="KG30"/>
      <c r="KH30"/>
      <c r="KI30"/>
      <c r="KJ30"/>
      <c r="KK30"/>
      <c r="KL30"/>
      <c r="KM30"/>
      <c r="KN30"/>
      <c r="KO30"/>
      <c r="KP30"/>
      <c r="KQ30"/>
      <c r="KR30"/>
      <c r="KS30"/>
      <c r="KT30"/>
      <c r="KU30"/>
      <c r="KV30"/>
      <c r="KW30"/>
      <c r="KX30"/>
      <c r="KY30"/>
      <c r="KZ30"/>
      <c r="LA30"/>
      <c r="LB30"/>
      <c r="LC30"/>
      <c r="LD30"/>
      <c r="LE30"/>
      <c r="LF30"/>
      <c r="LG30"/>
      <c r="LH30"/>
      <c r="LI30"/>
      <c r="LJ30"/>
      <c r="LK30"/>
      <c r="LL30"/>
      <c r="LM30"/>
      <c r="LN30"/>
      <c r="LO30"/>
      <c r="LP30"/>
      <c r="LQ30"/>
      <c r="LR30"/>
      <c r="LS30"/>
      <c r="LT30"/>
      <c r="LU30"/>
      <c r="LV30"/>
      <c r="LW30"/>
      <c r="LX30"/>
      <c r="LY30"/>
      <c r="LZ30"/>
      <c r="MA30"/>
      <c r="MB30"/>
      <c r="MC30"/>
      <c r="MD30"/>
      <c r="ME30"/>
      <c r="MF30"/>
      <c r="MG30"/>
      <c r="MH30"/>
      <c r="MI30"/>
      <c r="MJ30"/>
      <c r="MK30"/>
      <c r="ML30"/>
      <c r="MM30"/>
      <c r="MN30"/>
      <c r="MO30"/>
      <c r="MP30"/>
      <c r="MQ30"/>
      <c r="MR30"/>
      <c r="MS30"/>
      <c r="MT30"/>
      <c r="MU30"/>
      <c r="MV30"/>
      <c r="MW30"/>
      <c r="MX30"/>
      <c r="MY30"/>
      <c r="MZ30"/>
      <c r="NA30"/>
      <c r="NB30"/>
      <c r="NC30"/>
      <c r="ND30"/>
      <c r="NE30"/>
      <c r="NF30"/>
      <c r="NG30"/>
      <c r="NH30"/>
      <c r="NI30"/>
      <c r="NJ30"/>
      <c r="NK30"/>
      <c r="NL30"/>
      <c r="NM30"/>
      <c r="NN30"/>
      <c r="NO30"/>
      <c r="NP30"/>
      <c r="NQ30"/>
      <c r="NR30"/>
      <c r="NS30"/>
      <c r="NT30"/>
      <c r="NU30"/>
      <c r="NV30"/>
      <c r="NW30"/>
      <c r="NX30"/>
      <c r="NY30"/>
      <c r="NZ30"/>
      <c r="OA30"/>
      <c r="OB30"/>
      <c r="OC30"/>
      <c r="OD30"/>
      <c r="OE30"/>
      <c r="OF30"/>
      <c r="OG30"/>
      <c r="OH30"/>
      <c r="OI30"/>
      <c r="OJ30"/>
      <c r="OK30"/>
      <c r="OL30"/>
      <c r="OM30"/>
      <c r="ON30"/>
      <c r="OO30"/>
      <c r="OP30"/>
      <c r="OQ30"/>
      <c r="OR30"/>
      <c r="OS30"/>
      <c r="OT30"/>
      <c r="OU30"/>
      <c r="OV30"/>
      <c r="OW30"/>
      <c r="OX30"/>
      <c r="OY30"/>
      <c r="OZ30"/>
      <c r="PA30"/>
      <c r="PB30"/>
      <c r="PC30"/>
      <c r="PD30"/>
      <c r="PE30"/>
      <c r="PF30"/>
      <c r="PG30"/>
      <c r="PH30"/>
      <c r="PI30"/>
      <c r="PJ30"/>
      <c r="PK30"/>
      <c r="PL30"/>
      <c r="PM30"/>
      <c r="PN30"/>
      <c r="PO30"/>
      <c r="PP30"/>
      <c r="PQ30"/>
      <c r="PR30"/>
      <c r="PS30"/>
      <c r="PT30"/>
      <c r="PU30"/>
      <c r="PV30"/>
      <c r="PW30"/>
      <c r="PX30"/>
      <c r="PY30"/>
      <c r="PZ30"/>
      <c r="QA30"/>
      <c r="QB30"/>
      <c r="QC30"/>
      <c r="QD30"/>
      <c r="QE30"/>
      <c r="QF30"/>
      <c r="QG30"/>
      <c r="QH30"/>
      <c r="QI30"/>
      <c r="QJ30"/>
      <c r="QK30"/>
      <c r="QL30"/>
      <c r="QM30"/>
      <c r="QN30"/>
      <c r="QO30"/>
      <c r="QP30"/>
      <c r="QQ30"/>
      <c r="QR30"/>
      <c r="QS30"/>
      <c r="QT30"/>
      <c r="QU30"/>
      <c r="QV30"/>
      <c r="QW30"/>
      <c r="QX30"/>
      <c r="QY30"/>
      <c r="QZ30"/>
      <c r="RA30"/>
      <c r="RB30"/>
      <c r="RC30"/>
      <c r="RD30"/>
      <c r="RE30"/>
      <c r="RF30"/>
      <c r="RG30"/>
      <c r="RH30"/>
      <c r="RI30"/>
      <c r="RJ30"/>
      <c r="RK30"/>
      <c r="RL30"/>
      <c r="RM30"/>
      <c r="RN30"/>
      <c r="RO30"/>
      <c r="RP30"/>
      <c r="RQ30"/>
      <c r="RR30"/>
      <c r="RS30"/>
      <c r="RT30"/>
      <c r="RU30"/>
      <c r="RV30"/>
      <c r="RW30"/>
      <c r="RX30"/>
      <c r="RY30"/>
      <c r="RZ30"/>
      <c r="SA30"/>
      <c r="SB30"/>
      <c r="SC30"/>
      <c r="SD30"/>
      <c r="SE30"/>
      <c r="SF30"/>
      <c r="SG30"/>
      <c r="SH30"/>
      <c r="SI30"/>
      <c r="SJ30"/>
      <c r="SK30"/>
      <c r="SL30"/>
      <c r="SM30"/>
      <c r="SN30"/>
      <c r="SO30"/>
      <c r="SP30"/>
      <c r="SQ30"/>
      <c r="SR30"/>
      <c r="SS30"/>
      <c r="ST30"/>
      <c r="SU30"/>
      <c r="SV30"/>
      <c r="SW30"/>
      <c r="SX30"/>
      <c r="SY30"/>
      <c r="SZ30"/>
      <c r="TA30"/>
      <c r="TB30"/>
      <c r="TC30"/>
      <c r="TD30"/>
      <c r="TE30"/>
      <c r="TF30"/>
      <c r="TG30"/>
      <c r="TH30"/>
      <c r="TI30"/>
      <c r="TJ30"/>
      <c r="TK30"/>
      <c r="TL30"/>
      <c r="TM30"/>
      <c r="TN30"/>
      <c r="TO30"/>
      <c r="TP30"/>
      <c r="TQ30"/>
      <c r="TR30"/>
      <c r="TS30"/>
      <c r="TT30"/>
      <c r="TU30"/>
      <c r="TV30"/>
      <c r="TW30"/>
      <c r="TX30"/>
      <c r="TY30"/>
      <c r="TZ30"/>
      <c r="UA30"/>
      <c r="UB30"/>
      <c r="UC30"/>
      <c r="UD30"/>
      <c r="UE30"/>
      <c r="UF30"/>
      <c r="UG30"/>
      <c r="UH30"/>
      <c r="UI30"/>
      <c r="UJ30"/>
      <c r="UK30"/>
      <c r="UL30"/>
      <c r="UM30"/>
      <c r="UN30"/>
      <c r="UO30"/>
      <c r="UP30"/>
      <c r="UQ30"/>
      <c r="UR30"/>
      <c r="US30"/>
      <c r="UT30"/>
      <c r="UU30"/>
      <c r="UV30"/>
      <c r="UW30"/>
      <c r="UX30"/>
      <c r="UY30"/>
      <c r="UZ30"/>
      <c r="VA30"/>
      <c r="VB30"/>
      <c r="VC30"/>
      <c r="VD30"/>
      <c r="VE30"/>
      <c r="VF30"/>
      <c r="VG30"/>
      <c r="VH30"/>
      <c r="VI30"/>
      <c r="VJ30"/>
      <c r="VK30"/>
      <c r="VL30"/>
      <c r="VM30"/>
      <c r="VN30"/>
      <c r="VO30"/>
      <c r="VP30"/>
      <c r="VQ30"/>
      <c r="VR30"/>
      <c r="VS30"/>
      <c r="VT30"/>
      <c r="VU30"/>
      <c r="VV30"/>
      <c r="VW30"/>
      <c r="VX30"/>
      <c r="VY30"/>
      <c r="VZ30"/>
      <c r="WA30"/>
      <c r="WB30"/>
      <c r="WC30"/>
      <c r="WD30"/>
      <c r="WE30"/>
      <c r="WF30"/>
      <c r="WG30"/>
      <c r="WH30"/>
      <c r="WI30"/>
      <c r="WJ30"/>
      <c r="WK30"/>
      <c r="WL30"/>
      <c r="WM30"/>
      <c r="WN30"/>
      <c r="WO30"/>
      <c r="WP30"/>
      <c r="WQ30"/>
      <c r="WR30"/>
      <c r="WS30"/>
      <c r="WT30"/>
      <c r="WU30"/>
      <c r="WV30"/>
      <c r="WW30"/>
      <c r="WX30"/>
      <c r="WY30"/>
      <c r="WZ30"/>
      <c r="XA30"/>
      <c r="XB30"/>
      <c r="XC30"/>
      <c r="XD30"/>
      <c r="XE30"/>
      <c r="XF30"/>
      <c r="XG30"/>
      <c r="XH30"/>
      <c r="XI30"/>
      <c r="XJ30"/>
      <c r="XK30"/>
      <c r="XL30"/>
      <c r="XM30"/>
      <c r="XN30"/>
      <c r="XO30"/>
      <c r="XP30"/>
      <c r="XQ30"/>
      <c r="XR30"/>
      <c r="XS30"/>
      <c r="XT30"/>
      <c r="XU30"/>
      <c r="XV30"/>
      <c r="XW30"/>
      <c r="XX30"/>
      <c r="XY30"/>
      <c r="XZ30"/>
      <c r="YA30"/>
      <c r="YB30"/>
      <c r="YC30"/>
      <c r="YD30"/>
      <c r="YE30"/>
      <c r="YF30"/>
      <c r="YG30"/>
      <c r="YH30"/>
      <c r="YI30"/>
      <c r="YJ30"/>
      <c r="YK30"/>
      <c r="YL30"/>
      <c r="YM30"/>
      <c r="YN30"/>
      <c r="YO30"/>
      <c r="YP30"/>
      <c r="YQ30"/>
      <c r="YR30"/>
      <c r="YS30"/>
      <c r="YT30"/>
      <c r="YU30"/>
      <c r="YV30"/>
      <c r="YW30"/>
      <c r="YX30"/>
      <c r="YY30"/>
      <c r="YZ30"/>
      <c r="ZA30"/>
      <c r="ZB30"/>
      <c r="ZC30"/>
      <c r="ZD30"/>
      <c r="ZE30"/>
      <c r="ZF30"/>
      <c r="ZG30"/>
      <c r="ZH30"/>
      <c r="ZI30"/>
      <c r="ZJ30"/>
      <c r="ZK30"/>
      <c r="ZL30"/>
      <c r="ZM30"/>
      <c r="ZN30"/>
      <c r="ZO30"/>
      <c r="ZP30"/>
      <c r="ZQ30"/>
      <c r="ZR30"/>
      <c r="ZS30"/>
      <c r="ZT30"/>
      <c r="ZU30"/>
      <c r="ZV30"/>
      <c r="ZW30"/>
      <c r="ZX30"/>
      <c r="ZY30"/>
      <c r="ZZ30"/>
      <c r="AAA30"/>
      <c r="AAB30"/>
      <c r="AAC30"/>
      <c r="AAD30"/>
      <c r="AAE30"/>
      <c r="AAF30"/>
      <c r="AAG30"/>
      <c r="AAH30"/>
      <c r="AAI30"/>
      <c r="AAJ30"/>
      <c r="AAK30"/>
      <c r="AAL30"/>
      <c r="AAM30"/>
      <c r="AAN30"/>
      <c r="AAO30"/>
      <c r="AAP30"/>
      <c r="AAQ30"/>
      <c r="AAR30"/>
      <c r="AAS30"/>
      <c r="AAT30"/>
      <c r="AAU30"/>
      <c r="AAV30"/>
      <c r="AAW30"/>
      <c r="AAX30"/>
      <c r="AAY30"/>
      <c r="AAZ30"/>
      <c r="ABA30"/>
      <c r="ABB30"/>
      <c r="ABC30"/>
      <c r="ABD30"/>
      <c r="ABE30"/>
      <c r="ABF30"/>
      <c r="ABG30"/>
      <c r="ABH30"/>
      <c r="ABI30"/>
      <c r="ABJ30"/>
      <c r="ABK30"/>
      <c r="ABL30"/>
      <c r="ABM30"/>
      <c r="ABN30"/>
      <c r="ABO30"/>
      <c r="ABP30"/>
      <c r="ABQ30"/>
      <c r="ABR30"/>
      <c r="ABS30"/>
      <c r="ABT30"/>
      <c r="ABU30"/>
      <c r="ABV30"/>
      <c r="ABW30"/>
      <c r="ABX30"/>
      <c r="ABY30"/>
      <c r="ABZ30"/>
      <c r="ACA30"/>
      <c r="ACB30"/>
      <c r="ACC30"/>
      <c r="ACD30"/>
      <c r="ACE30"/>
      <c r="ACF30"/>
      <c r="ACG30"/>
      <c r="ACH30"/>
      <c r="ACI30"/>
      <c r="ACJ30"/>
      <c r="ACK30"/>
      <c r="ACL30"/>
      <c r="ACM30"/>
      <c r="ACN30"/>
      <c r="ACO30"/>
      <c r="ACP30"/>
      <c r="ACQ30"/>
      <c r="ACR30"/>
      <c r="ACS30"/>
      <c r="ACT30"/>
      <c r="ACU30"/>
      <c r="ACV30"/>
      <c r="ACW30"/>
      <c r="ACX30"/>
      <c r="ACY30"/>
      <c r="ACZ30"/>
      <c r="ADA30"/>
      <c r="ADB30"/>
      <c r="ADC30"/>
      <c r="ADD30"/>
      <c r="ADE30"/>
      <c r="ADF30"/>
      <c r="ADG30"/>
      <c r="ADH30"/>
      <c r="ADI30"/>
      <c r="ADJ30"/>
      <c r="ADK30"/>
      <c r="ADL30"/>
      <c r="ADM30"/>
      <c r="ADN30"/>
      <c r="ADO30"/>
      <c r="ADP30"/>
      <c r="ADQ30"/>
      <c r="ADR30"/>
      <c r="ADS30"/>
      <c r="ADT30"/>
      <c r="ADU30"/>
      <c r="ADV30"/>
      <c r="ADW30"/>
      <c r="ADX30"/>
      <c r="ADY30"/>
      <c r="ADZ30"/>
      <c r="AEA30"/>
      <c r="AEB30"/>
      <c r="AEC30"/>
      <c r="AED30"/>
      <c r="AEE30"/>
      <c r="AEF30"/>
      <c r="AEG30"/>
      <c r="AEH30"/>
      <c r="AEI30"/>
      <c r="AEJ30"/>
      <c r="AEK30"/>
      <c r="AEL30"/>
      <c r="AEM30"/>
      <c r="AEN30"/>
      <c r="AEO30"/>
      <c r="AEP30"/>
      <c r="AEQ30"/>
      <c r="AER30"/>
      <c r="AES30"/>
      <c r="AET30"/>
      <c r="AEU30"/>
      <c r="AEV30"/>
      <c r="AEW30"/>
      <c r="AEX30"/>
      <c r="AEY30"/>
      <c r="AEZ30"/>
      <c r="AFA30"/>
      <c r="AFB30"/>
      <c r="AFC30"/>
      <c r="AFD30"/>
      <c r="AFE30"/>
      <c r="AFF30"/>
      <c r="AFG30"/>
      <c r="AFH30"/>
      <c r="AFI30"/>
      <c r="AFJ30"/>
      <c r="AFK30"/>
      <c r="AFL30"/>
      <c r="AFM30"/>
      <c r="AFN30"/>
      <c r="AFO30"/>
      <c r="AFP30"/>
      <c r="AFQ30"/>
      <c r="AFR30"/>
      <c r="AFS30"/>
      <c r="AFT30"/>
      <c r="AFU30"/>
      <c r="AFV30"/>
      <c r="AFW30"/>
      <c r="AFX30"/>
      <c r="AFY30"/>
      <c r="AFZ30"/>
      <c r="AGA30"/>
      <c r="AGB30"/>
      <c r="AGC30"/>
      <c r="AGD30"/>
      <c r="AGE30"/>
      <c r="AGF30"/>
      <c r="AGG30"/>
      <c r="AGH30"/>
      <c r="AGI30"/>
      <c r="AGJ30"/>
      <c r="AGK30"/>
      <c r="AGL30"/>
      <c r="AGM30"/>
      <c r="AGN30"/>
      <c r="AGO30"/>
      <c r="AGP30"/>
      <c r="AGQ30"/>
      <c r="AGR30"/>
      <c r="AGS30"/>
      <c r="AGT30"/>
      <c r="AGU30"/>
      <c r="AGV30"/>
      <c r="AGW30"/>
      <c r="AGX30"/>
      <c r="AGY30"/>
      <c r="AGZ30"/>
      <c r="AHA30"/>
      <c r="AHB30"/>
      <c r="AHC30"/>
      <c r="AHD30"/>
      <c r="AHE30"/>
      <c r="AHF30"/>
      <c r="AHG30"/>
      <c r="AHH30"/>
      <c r="AHI30"/>
      <c r="AHJ30"/>
      <c r="AHK30"/>
      <c r="AHL30"/>
      <c r="AHM30"/>
      <c r="AHN30"/>
      <c r="AHO30"/>
      <c r="AHP30"/>
      <c r="AHQ30"/>
      <c r="AHR30"/>
      <c r="AHS30"/>
      <c r="AHT30"/>
      <c r="AHU30"/>
      <c r="AHV30"/>
      <c r="AHW30"/>
      <c r="AHX30"/>
      <c r="AHY30"/>
      <c r="AHZ30"/>
      <c r="AIA30"/>
      <c r="AIB30"/>
      <c r="AIC30"/>
      <c r="AID30"/>
      <c r="AIE30"/>
      <c r="AIF30"/>
      <c r="AIG30"/>
      <c r="AIH30"/>
      <c r="AII30"/>
      <c r="AIJ30"/>
      <c r="AIK30"/>
      <c r="AIL30"/>
      <c r="AIM30"/>
      <c r="AIN30"/>
      <c r="AIO30"/>
      <c r="AIP30"/>
      <c r="AIQ30"/>
      <c r="AIR30"/>
      <c r="AIS30"/>
      <c r="AIT30"/>
      <c r="AIU30"/>
      <c r="AIV30"/>
      <c r="AIW30"/>
      <c r="AIX30"/>
      <c r="AIY30"/>
      <c r="AIZ30"/>
      <c r="AJA30"/>
      <c r="AJB30"/>
      <c r="AJC30"/>
      <c r="AJD30"/>
      <c r="AJE30"/>
      <c r="AJF30"/>
      <c r="AJG30"/>
      <c r="AJH30"/>
      <c r="AJI30"/>
      <c r="AJJ30"/>
      <c r="AJK30"/>
      <c r="AJL30"/>
      <c r="AJM30"/>
      <c r="AJN30"/>
      <c r="AJO30"/>
      <c r="AJP30"/>
      <c r="AJQ30"/>
      <c r="AJR30"/>
      <c r="AJS30"/>
      <c r="AJT30"/>
      <c r="AJU30"/>
      <c r="AJV30"/>
      <c r="AJW30"/>
      <c r="AJX30"/>
      <c r="AJY30"/>
      <c r="AJZ30"/>
      <c r="AKA30"/>
      <c r="AKB30"/>
      <c r="AKC30"/>
      <c r="AKD30"/>
      <c r="AKE30"/>
      <c r="AKF30"/>
      <c r="AKG30"/>
      <c r="AKH30"/>
      <c r="AKI30"/>
      <c r="AKJ30"/>
      <c r="AKK30"/>
      <c r="AKL30"/>
      <c r="AKM30"/>
      <c r="AKN30"/>
      <c r="AKO30"/>
      <c r="AKP30"/>
      <c r="AKQ30"/>
      <c r="AKR30"/>
      <c r="AKS30"/>
      <c r="AKT30"/>
      <c r="AKU30"/>
      <c r="AKV30"/>
      <c r="AKW30"/>
      <c r="AKX30"/>
      <c r="AKY30"/>
      <c r="AKZ30"/>
      <c r="ALA30"/>
      <c r="ALB30"/>
      <c r="ALC30"/>
      <c r="ALD30"/>
      <c r="ALE30"/>
      <c r="ALF30"/>
      <c r="ALG30"/>
      <c r="ALH30"/>
      <c r="ALI30"/>
      <c r="ALJ30"/>
      <c r="ALK30"/>
      <c r="ALL30"/>
      <c r="ALM30"/>
      <c r="ALN30"/>
      <c r="ALO30"/>
      <c r="ALP30"/>
      <c r="ALQ30"/>
      <c r="ALR30"/>
      <c r="ALS30"/>
      <c r="ALT30"/>
      <c r="ALU30"/>
      <c r="ALV30"/>
      <c r="ALW30"/>
      <c r="ALX30"/>
      <c r="ALY30"/>
      <c r="ALZ30"/>
      <c r="AMA30"/>
      <c r="AMB30"/>
      <c r="AMC30"/>
      <c r="AMD30"/>
      <c r="AME30"/>
      <c r="AMF30"/>
      <c r="AMG30"/>
      <c r="AMH30"/>
      <c r="AMI30"/>
      <c r="AMJ30"/>
      <c r="AMK30"/>
      <c r="AML30"/>
      <c r="AMM30"/>
      <c r="AMN30"/>
      <c r="AMO30"/>
      <c r="AMP30"/>
      <c r="AMQ30"/>
      <c r="AMR30"/>
    </row>
    <row r="31" spans="1:1032" x14ac:dyDescent="0.2">
      <c r="A31" t="s">
        <v>64</v>
      </c>
      <c r="B31" t="s">
        <v>34</v>
      </c>
      <c r="C31">
        <v>1</v>
      </c>
      <c r="D31" s="2">
        <v>-0.60303457781849001</v>
      </c>
      <c r="E31" s="2">
        <v>1.9173530255473901</v>
      </c>
      <c r="F31" t="s">
        <v>35</v>
      </c>
      <c r="G31">
        <v>1</v>
      </c>
      <c r="H31" s="2">
        <v>-1.0857063680769701</v>
      </c>
      <c r="I31" s="2">
        <v>2.1530216527585799</v>
      </c>
      <c r="J31" s="3"/>
      <c r="K31" s="1">
        <v>3125</v>
      </c>
      <c r="L31" s="1">
        <v>3</v>
      </c>
      <c r="M31" s="1">
        <v>2.7272727269999999</v>
      </c>
      <c r="N31" s="1">
        <v>18</v>
      </c>
      <c r="O31" s="1">
        <v>44</v>
      </c>
      <c r="P31"/>
      <c r="Q31" s="1">
        <v>10</v>
      </c>
      <c r="R31" s="5">
        <f t="shared" si="0"/>
        <v>4.4565217391304346</v>
      </c>
      <c r="S31" s="1">
        <f t="shared" si="1"/>
        <v>19.860586011342154</v>
      </c>
      <c r="T31" s="5">
        <f t="shared" si="2"/>
        <v>11.655954631379961</v>
      </c>
      <c r="U31"/>
      <c r="V31" s="5">
        <v>8.6564785260837801E-2</v>
      </c>
      <c r="W31"/>
      <c r="X31" s="1">
        <f t="shared" si="3"/>
        <v>0.38577784735808146</v>
      </c>
      <c r="Y31" s="5">
        <f t="shared" si="4"/>
        <v>-0.1039786384835712</v>
      </c>
      <c r="Z31"/>
      <c r="AA31" s="1">
        <f t="shared" si="5"/>
        <v>1.0089952096754742</v>
      </c>
      <c r="AB31" s="5">
        <f t="shared" si="6"/>
        <v>4.0653825966195853</v>
      </c>
      <c r="AC31"/>
      <c r="AD31"/>
      <c r="AE31"/>
      <c r="AF31" s="9">
        <v>1</v>
      </c>
      <c r="AG31">
        <v>1.9173530255473901</v>
      </c>
      <c r="AH31">
        <v>-0.60303457781849001</v>
      </c>
      <c r="AI31">
        <v>4.4565217391304301</v>
      </c>
      <c r="AJ31">
        <v>11.65595463138</v>
      </c>
      <c r="AK31">
        <v>8.6564785260837801E-2</v>
      </c>
      <c r="AL31">
        <v>-0.103978638483571</v>
      </c>
      <c r="AM31" s="10">
        <v>4.0653825966195898</v>
      </c>
      <c r="AN31" s="17">
        <v>5.0215188516758401E-2</v>
      </c>
      <c r="AO31" s="17">
        <v>1.93417766330354E-2</v>
      </c>
      <c r="AP31" s="17">
        <v>2.36459343242716E-2</v>
      </c>
      <c r="AQ31" s="17">
        <v>4.2984781230914603E-3</v>
      </c>
      <c r="AR31"/>
      <c r="AS31" s="9">
        <v>1</v>
      </c>
      <c r="AT31">
        <v>2.1530216527585799</v>
      </c>
      <c r="AU31">
        <v>-1.0857063680769701</v>
      </c>
      <c r="AV31">
        <v>4.4565217391304301</v>
      </c>
      <c r="AW31">
        <v>11.65595463138</v>
      </c>
      <c r="AX31">
        <v>8.6564785260837801E-2</v>
      </c>
      <c r="AY31">
        <v>-0.103978638483571</v>
      </c>
      <c r="AZ31" s="10">
        <v>4.0653825966195898</v>
      </c>
      <c r="BA31" s="17">
        <v>5.0215188516758401E-2</v>
      </c>
      <c r="BB31" s="17">
        <v>1.93417766330354E-2</v>
      </c>
      <c r="BC31" s="17">
        <v>2.36459343242716E-2</v>
      </c>
      <c r="BD31" s="17">
        <v>4.2984781230914603E-3</v>
      </c>
      <c r="BE31"/>
      <c r="BF31" s="9">
        <v>1</v>
      </c>
      <c r="BG31">
        <f t="shared" si="7"/>
        <v>2.0351873391529849</v>
      </c>
      <c r="BH31">
        <f t="shared" si="8"/>
        <v>-0.84437047294773004</v>
      </c>
      <c r="BI31">
        <v>4.4565217391304301</v>
      </c>
      <c r="BJ31">
        <v>11.65595463138</v>
      </c>
      <c r="BK31">
        <v>8.6564785260837801E-2</v>
      </c>
      <c r="BL31">
        <v>-0.103978638483571</v>
      </c>
      <c r="BM31" s="10">
        <v>4.0653825966195898</v>
      </c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  <c r="IW31"/>
      <c r="IX31"/>
      <c r="IY31"/>
      <c r="IZ31"/>
      <c r="JA31"/>
      <c r="JB31"/>
      <c r="JC31"/>
      <c r="JD31"/>
      <c r="JE31"/>
      <c r="JF31"/>
      <c r="JG31"/>
      <c r="JH31"/>
      <c r="JI31"/>
      <c r="JJ31"/>
      <c r="JK31"/>
      <c r="JL31"/>
      <c r="JM31"/>
      <c r="JN31"/>
      <c r="JO31"/>
      <c r="JP31"/>
      <c r="JQ31"/>
      <c r="JR31"/>
      <c r="JS31"/>
      <c r="JT31"/>
      <c r="JU31"/>
      <c r="JV31"/>
      <c r="JW31"/>
      <c r="JX31"/>
      <c r="JY31"/>
      <c r="JZ31"/>
      <c r="KA31"/>
      <c r="KB31"/>
      <c r="KC31"/>
      <c r="KD31"/>
      <c r="KE31"/>
      <c r="KF31"/>
      <c r="KG31"/>
      <c r="KH31"/>
      <c r="KI31"/>
      <c r="KJ31"/>
      <c r="KK31"/>
      <c r="KL31"/>
      <c r="KM31"/>
      <c r="KN31"/>
      <c r="KO31"/>
      <c r="KP31"/>
      <c r="KQ31"/>
      <c r="KR31"/>
      <c r="KS31"/>
      <c r="KT31"/>
      <c r="KU31"/>
      <c r="KV31"/>
      <c r="KW31"/>
      <c r="KX31"/>
      <c r="KY31"/>
      <c r="KZ31"/>
      <c r="LA31"/>
      <c r="LB31"/>
      <c r="LC31"/>
      <c r="LD31"/>
      <c r="LE31"/>
      <c r="LF31"/>
      <c r="LG31"/>
      <c r="LH31"/>
      <c r="LI31"/>
      <c r="LJ31"/>
      <c r="LK31"/>
      <c r="LL31"/>
      <c r="LM31"/>
      <c r="LN31"/>
      <c r="LO31"/>
      <c r="LP31"/>
      <c r="LQ31"/>
      <c r="LR31"/>
      <c r="LS31"/>
      <c r="LT31"/>
      <c r="LU31"/>
      <c r="LV31"/>
      <c r="LW31"/>
      <c r="LX31"/>
      <c r="LY31"/>
      <c r="LZ31"/>
      <c r="MA31"/>
      <c r="MB31"/>
      <c r="MC31"/>
      <c r="MD31"/>
      <c r="ME31"/>
      <c r="MF31"/>
      <c r="MG31"/>
      <c r="MH31"/>
      <c r="MI31"/>
      <c r="MJ31"/>
      <c r="MK31"/>
      <c r="ML31"/>
      <c r="MM31"/>
      <c r="MN31"/>
      <c r="MO31"/>
      <c r="MP31"/>
      <c r="MQ31"/>
      <c r="MR31"/>
      <c r="MS31"/>
      <c r="MT31"/>
      <c r="MU31"/>
      <c r="MV31"/>
      <c r="MW31"/>
      <c r="MX31"/>
      <c r="MY31"/>
      <c r="MZ31"/>
      <c r="NA31"/>
      <c r="NB31"/>
      <c r="NC31"/>
      <c r="ND31"/>
      <c r="NE31"/>
      <c r="NF31"/>
      <c r="NG31"/>
      <c r="NH31"/>
      <c r="NI31"/>
      <c r="NJ31"/>
      <c r="NK31"/>
      <c r="NL31"/>
      <c r="NM31"/>
      <c r="NN31"/>
      <c r="NO31"/>
      <c r="NP31"/>
      <c r="NQ31"/>
      <c r="NR31"/>
      <c r="NS31"/>
      <c r="NT31"/>
      <c r="NU31"/>
      <c r="NV31"/>
      <c r="NW31"/>
      <c r="NX31"/>
      <c r="NY31"/>
      <c r="NZ31"/>
      <c r="OA31"/>
      <c r="OB31"/>
      <c r="OC31"/>
      <c r="OD31"/>
      <c r="OE31"/>
      <c r="OF31"/>
      <c r="OG31"/>
      <c r="OH31"/>
      <c r="OI31"/>
      <c r="OJ31"/>
      <c r="OK31"/>
      <c r="OL31"/>
      <c r="OM31"/>
      <c r="ON31"/>
      <c r="OO31"/>
      <c r="OP31"/>
      <c r="OQ31"/>
      <c r="OR31"/>
      <c r="OS31"/>
      <c r="OT31"/>
      <c r="OU31"/>
      <c r="OV31"/>
      <c r="OW31"/>
      <c r="OX31"/>
      <c r="OY31"/>
      <c r="OZ31"/>
      <c r="PA31"/>
      <c r="PB31"/>
      <c r="PC31"/>
      <c r="PD31"/>
      <c r="PE31"/>
      <c r="PF31"/>
      <c r="PG31"/>
      <c r="PH31"/>
      <c r="PI31"/>
      <c r="PJ31"/>
      <c r="PK31"/>
      <c r="PL31"/>
      <c r="PM31"/>
      <c r="PN31"/>
      <c r="PO31"/>
      <c r="PP31"/>
      <c r="PQ31"/>
      <c r="PR31"/>
      <c r="PS31"/>
      <c r="PT31"/>
      <c r="PU31"/>
      <c r="PV31"/>
      <c r="PW31"/>
      <c r="PX31"/>
      <c r="PY31"/>
      <c r="PZ31"/>
      <c r="QA31"/>
      <c r="QB31"/>
      <c r="QC31"/>
      <c r="QD31"/>
      <c r="QE31"/>
      <c r="QF31"/>
      <c r="QG31"/>
      <c r="QH31"/>
      <c r="QI31"/>
      <c r="QJ31"/>
      <c r="QK31"/>
      <c r="QL31"/>
      <c r="QM31"/>
      <c r="QN31"/>
      <c r="QO31"/>
      <c r="QP31"/>
      <c r="QQ31"/>
      <c r="QR31"/>
      <c r="QS31"/>
      <c r="QT31"/>
      <c r="QU31"/>
      <c r="QV31"/>
      <c r="QW31"/>
      <c r="QX31"/>
      <c r="QY31"/>
      <c r="QZ31"/>
      <c r="RA31"/>
      <c r="RB31"/>
      <c r="RC31"/>
      <c r="RD31"/>
      <c r="RE31"/>
      <c r="RF31"/>
      <c r="RG31"/>
      <c r="RH31"/>
      <c r="RI31"/>
      <c r="RJ31"/>
      <c r="RK31"/>
      <c r="RL31"/>
      <c r="RM31"/>
      <c r="RN31"/>
      <c r="RO31"/>
      <c r="RP31"/>
      <c r="RQ31"/>
      <c r="RR31"/>
      <c r="RS31"/>
      <c r="RT31"/>
      <c r="RU31"/>
      <c r="RV31"/>
      <c r="RW31"/>
      <c r="RX31"/>
      <c r="RY31"/>
      <c r="RZ31"/>
      <c r="SA31"/>
      <c r="SB31"/>
      <c r="SC31"/>
      <c r="SD31"/>
      <c r="SE31"/>
      <c r="SF31"/>
      <c r="SG31"/>
      <c r="SH31"/>
      <c r="SI31"/>
      <c r="SJ31"/>
      <c r="SK31"/>
      <c r="SL31"/>
      <c r="SM31"/>
      <c r="SN31"/>
      <c r="SO31"/>
      <c r="SP31"/>
      <c r="SQ31"/>
      <c r="SR31"/>
      <c r="SS31"/>
      <c r="ST31"/>
      <c r="SU31"/>
      <c r="SV31"/>
      <c r="SW31"/>
      <c r="SX31"/>
      <c r="SY31"/>
      <c r="SZ31"/>
      <c r="TA31"/>
      <c r="TB31"/>
      <c r="TC31"/>
      <c r="TD31"/>
      <c r="TE31"/>
      <c r="TF31"/>
      <c r="TG31"/>
      <c r="TH31"/>
      <c r="TI31"/>
      <c r="TJ31"/>
      <c r="TK31"/>
      <c r="TL31"/>
      <c r="TM31"/>
      <c r="TN31"/>
      <c r="TO31"/>
      <c r="TP31"/>
      <c r="TQ31"/>
      <c r="TR31"/>
      <c r="TS31"/>
      <c r="TT31"/>
      <c r="TU31"/>
      <c r="TV31"/>
      <c r="TW31"/>
      <c r="TX31"/>
      <c r="TY31"/>
      <c r="TZ31"/>
      <c r="UA31"/>
      <c r="UB31"/>
      <c r="UC31"/>
      <c r="UD31"/>
      <c r="UE31"/>
      <c r="UF31"/>
      <c r="UG31"/>
      <c r="UH31"/>
      <c r="UI31"/>
      <c r="UJ31"/>
      <c r="UK31"/>
      <c r="UL31"/>
      <c r="UM31"/>
      <c r="UN31"/>
      <c r="UO31"/>
      <c r="UP31"/>
      <c r="UQ31"/>
      <c r="UR31"/>
      <c r="US31"/>
      <c r="UT31"/>
      <c r="UU31"/>
      <c r="UV31"/>
      <c r="UW31"/>
      <c r="UX31"/>
      <c r="UY31"/>
      <c r="UZ31"/>
      <c r="VA31"/>
      <c r="VB31"/>
      <c r="VC31"/>
      <c r="VD31"/>
      <c r="VE31"/>
      <c r="VF31"/>
      <c r="VG31"/>
      <c r="VH31"/>
      <c r="VI31"/>
      <c r="VJ31"/>
      <c r="VK31"/>
      <c r="VL31"/>
      <c r="VM31"/>
      <c r="VN31"/>
      <c r="VO31"/>
      <c r="VP31"/>
      <c r="VQ31"/>
      <c r="VR31"/>
      <c r="VS31"/>
      <c r="VT31"/>
      <c r="VU31"/>
      <c r="VV31"/>
      <c r="VW31"/>
      <c r="VX31"/>
      <c r="VY31"/>
      <c r="VZ31"/>
      <c r="WA31"/>
      <c r="WB31"/>
      <c r="WC31"/>
      <c r="WD31"/>
      <c r="WE31"/>
      <c r="WF31"/>
      <c r="WG31"/>
      <c r="WH31"/>
      <c r="WI31"/>
      <c r="WJ31"/>
      <c r="WK31"/>
      <c r="WL31"/>
      <c r="WM31"/>
      <c r="WN31"/>
      <c r="WO31"/>
      <c r="WP31"/>
      <c r="WQ31"/>
      <c r="WR31"/>
      <c r="WS31"/>
      <c r="WT31"/>
      <c r="WU31"/>
      <c r="WV31"/>
      <c r="WW31"/>
      <c r="WX31"/>
      <c r="WY31"/>
      <c r="WZ31"/>
      <c r="XA31"/>
      <c r="XB31"/>
      <c r="XC31"/>
      <c r="XD31"/>
      <c r="XE31"/>
      <c r="XF31"/>
      <c r="XG31"/>
      <c r="XH31"/>
      <c r="XI31"/>
      <c r="XJ31"/>
      <c r="XK31"/>
      <c r="XL31"/>
      <c r="XM31"/>
      <c r="XN31"/>
      <c r="XO31"/>
      <c r="XP31"/>
      <c r="XQ31"/>
      <c r="XR31"/>
      <c r="XS31"/>
      <c r="XT31"/>
      <c r="XU31"/>
      <c r="XV31"/>
      <c r="XW31"/>
      <c r="XX31"/>
      <c r="XY31"/>
      <c r="XZ31"/>
      <c r="YA31"/>
      <c r="YB31"/>
      <c r="YC31"/>
      <c r="YD31"/>
      <c r="YE31"/>
      <c r="YF31"/>
      <c r="YG31"/>
      <c r="YH31"/>
      <c r="YI31"/>
      <c r="YJ31"/>
      <c r="YK31"/>
      <c r="YL31"/>
      <c r="YM31"/>
      <c r="YN31"/>
      <c r="YO31"/>
      <c r="YP31"/>
      <c r="YQ31"/>
      <c r="YR31"/>
      <c r="YS31"/>
      <c r="YT31"/>
      <c r="YU31"/>
      <c r="YV31"/>
      <c r="YW31"/>
      <c r="YX31"/>
      <c r="YY31"/>
      <c r="YZ31"/>
      <c r="ZA31"/>
      <c r="ZB31"/>
      <c r="ZC31"/>
      <c r="ZD31"/>
      <c r="ZE31"/>
      <c r="ZF31"/>
      <c r="ZG31"/>
      <c r="ZH31"/>
      <c r="ZI31"/>
      <c r="ZJ31"/>
      <c r="ZK31"/>
      <c r="ZL31"/>
      <c r="ZM31"/>
      <c r="ZN31"/>
      <c r="ZO31"/>
      <c r="ZP31"/>
      <c r="ZQ31"/>
      <c r="ZR31"/>
      <c r="ZS31"/>
      <c r="ZT31"/>
      <c r="ZU31"/>
      <c r="ZV31"/>
      <c r="ZW31"/>
      <c r="ZX31"/>
      <c r="ZY31"/>
      <c r="ZZ31"/>
      <c r="AAA31"/>
      <c r="AAB31"/>
      <c r="AAC31"/>
      <c r="AAD31"/>
      <c r="AAE31"/>
      <c r="AAF31"/>
      <c r="AAG31"/>
      <c r="AAH31"/>
      <c r="AAI31"/>
      <c r="AAJ31"/>
      <c r="AAK31"/>
      <c r="AAL31"/>
      <c r="AAM31"/>
      <c r="AAN31"/>
      <c r="AAO31"/>
      <c r="AAP31"/>
      <c r="AAQ31"/>
      <c r="AAR31"/>
      <c r="AAS31"/>
      <c r="AAT31"/>
      <c r="AAU31"/>
      <c r="AAV31"/>
      <c r="AAW31"/>
      <c r="AAX31"/>
      <c r="AAY31"/>
      <c r="AAZ31"/>
      <c r="ABA31"/>
      <c r="ABB31"/>
      <c r="ABC31"/>
      <c r="ABD31"/>
      <c r="ABE31"/>
      <c r="ABF31"/>
      <c r="ABG31"/>
      <c r="ABH31"/>
      <c r="ABI31"/>
      <c r="ABJ31"/>
      <c r="ABK31"/>
      <c r="ABL31"/>
      <c r="ABM31"/>
      <c r="ABN31"/>
      <c r="ABO31"/>
      <c r="ABP31"/>
      <c r="ABQ31"/>
      <c r="ABR31"/>
      <c r="ABS31"/>
      <c r="ABT31"/>
      <c r="ABU31"/>
      <c r="ABV31"/>
      <c r="ABW31"/>
      <c r="ABX31"/>
      <c r="ABY31"/>
      <c r="ABZ31"/>
      <c r="ACA31"/>
      <c r="ACB31"/>
      <c r="ACC31"/>
      <c r="ACD31"/>
      <c r="ACE31"/>
      <c r="ACF31"/>
      <c r="ACG31"/>
      <c r="ACH31"/>
      <c r="ACI31"/>
      <c r="ACJ31"/>
      <c r="ACK31"/>
      <c r="ACL31"/>
      <c r="ACM31"/>
      <c r="ACN31"/>
      <c r="ACO31"/>
      <c r="ACP31"/>
      <c r="ACQ31"/>
      <c r="ACR31"/>
      <c r="ACS31"/>
      <c r="ACT31"/>
      <c r="ACU31"/>
      <c r="ACV31"/>
      <c r="ACW31"/>
      <c r="ACX31"/>
      <c r="ACY31"/>
      <c r="ACZ31"/>
      <c r="ADA31"/>
      <c r="ADB31"/>
      <c r="ADC31"/>
      <c r="ADD31"/>
      <c r="ADE31"/>
      <c r="ADF31"/>
      <c r="ADG31"/>
      <c r="ADH31"/>
      <c r="ADI31"/>
      <c r="ADJ31"/>
      <c r="ADK31"/>
      <c r="ADL31"/>
      <c r="ADM31"/>
      <c r="ADN31"/>
      <c r="ADO31"/>
      <c r="ADP31"/>
      <c r="ADQ31"/>
      <c r="ADR31"/>
      <c r="ADS31"/>
      <c r="ADT31"/>
      <c r="ADU31"/>
      <c r="ADV31"/>
      <c r="ADW31"/>
      <c r="ADX31"/>
      <c r="ADY31"/>
      <c r="ADZ31"/>
      <c r="AEA31"/>
      <c r="AEB31"/>
      <c r="AEC31"/>
      <c r="AED31"/>
      <c r="AEE31"/>
      <c r="AEF31"/>
      <c r="AEG31"/>
      <c r="AEH31"/>
      <c r="AEI31"/>
      <c r="AEJ31"/>
      <c r="AEK31"/>
      <c r="AEL31"/>
      <c r="AEM31"/>
      <c r="AEN31"/>
      <c r="AEO31"/>
      <c r="AEP31"/>
      <c r="AEQ31"/>
      <c r="AER31"/>
      <c r="AES31"/>
      <c r="AET31"/>
      <c r="AEU31"/>
      <c r="AEV31"/>
      <c r="AEW31"/>
      <c r="AEX31"/>
      <c r="AEY31"/>
      <c r="AEZ31"/>
      <c r="AFA31"/>
      <c r="AFB31"/>
      <c r="AFC31"/>
      <c r="AFD31"/>
      <c r="AFE31"/>
      <c r="AFF31"/>
      <c r="AFG31"/>
      <c r="AFH31"/>
      <c r="AFI31"/>
      <c r="AFJ31"/>
      <c r="AFK31"/>
      <c r="AFL31"/>
      <c r="AFM31"/>
      <c r="AFN31"/>
      <c r="AFO31"/>
      <c r="AFP31"/>
      <c r="AFQ31"/>
      <c r="AFR31"/>
      <c r="AFS31"/>
      <c r="AFT31"/>
      <c r="AFU31"/>
      <c r="AFV31"/>
      <c r="AFW31"/>
      <c r="AFX31"/>
      <c r="AFY31"/>
      <c r="AFZ31"/>
      <c r="AGA31"/>
      <c r="AGB31"/>
      <c r="AGC31"/>
      <c r="AGD31"/>
      <c r="AGE31"/>
      <c r="AGF31"/>
      <c r="AGG31"/>
      <c r="AGH31"/>
      <c r="AGI31"/>
      <c r="AGJ31"/>
      <c r="AGK31"/>
      <c r="AGL31"/>
      <c r="AGM31"/>
      <c r="AGN31"/>
      <c r="AGO31"/>
      <c r="AGP31"/>
      <c r="AGQ31"/>
      <c r="AGR31"/>
      <c r="AGS31"/>
      <c r="AGT31"/>
      <c r="AGU31"/>
      <c r="AGV31"/>
      <c r="AGW31"/>
      <c r="AGX31"/>
      <c r="AGY31"/>
      <c r="AGZ31"/>
      <c r="AHA31"/>
      <c r="AHB31"/>
      <c r="AHC31"/>
      <c r="AHD31"/>
      <c r="AHE31"/>
      <c r="AHF31"/>
      <c r="AHG31"/>
      <c r="AHH31"/>
      <c r="AHI31"/>
      <c r="AHJ31"/>
      <c r="AHK31"/>
      <c r="AHL31"/>
      <c r="AHM31"/>
      <c r="AHN31"/>
      <c r="AHO31"/>
      <c r="AHP31"/>
      <c r="AHQ31"/>
      <c r="AHR31"/>
      <c r="AHS31"/>
      <c r="AHT31"/>
      <c r="AHU31"/>
      <c r="AHV31"/>
      <c r="AHW31"/>
      <c r="AHX31"/>
      <c r="AHY31"/>
      <c r="AHZ31"/>
      <c r="AIA31"/>
      <c r="AIB31"/>
      <c r="AIC31"/>
      <c r="AID31"/>
      <c r="AIE31"/>
      <c r="AIF31"/>
      <c r="AIG31"/>
      <c r="AIH31"/>
      <c r="AII31"/>
      <c r="AIJ31"/>
      <c r="AIK31"/>
      <c r="AIL31"/>
      <c r="AIM31"/>
      <c r="AIN31"/>
      <c r="AIO31"/>
      <c r="AIP31"/>
      <c r="AIQ31"/>
      <c r="AIR31"/>
      <c r="AIS31"/>
      <c r="AIT31"/>
      <c r="AIU31"/>
      <c r="AIV31"/>
      <c r="AIW31"/>
      <c r="AIX31"/>
      <c r="AIY31"/>
      <c r="AIZ31"/>
      <c r="AJA31"/>
      <c r="AJB31"/>
      <c r="AJC31"/>
      <c r="AJD31"/>
      <c r="AJE31"/>
      <c r="AJF31"/>
      <c r="AJG31"/>
      <c r="AJH31"/>
      <c r="AJI31"/>
      <c r="AJJ31"/>
      <c r="AJK31"/>
      <c r="AJL31"/>
      <c r="AJM31"/>
      <c r="AJN31"/>
      <c r="AJO31"/>
      <c r="AJP31"/>
      <c r="AJQ31"/>
      <c r="AJR31"/>
      <c r="AJS31"/>
      <c r="AJT31"/>
      <c r="AJU31"/>
      <c r="AJV31"/>
      <c r="AJW31"/>
      <c r="AJX31"/>
      <c r="AJY31"/>
      <c r="AJZ31"/>
      <c r="AKA31"/>
      <c r="AKB31"/>
      <c r="AKC31"/>
      <c r="AKD31"/>
      <c r="AKE31"/>
      <c r="AKF31"/>
      <c r="AKG31"/>
      <c r="AKH31"/>
      <c r="AKI31"/>
      <c r="AKJ31"/>
      <c r="AKK31"/>
      <c r="AKL31"/>
      <c r="AKM31"/>
      <c r="AKN31"/>
      <c r="AKO31"/>
      <c r="AKP31"/>
      <c r="AKQ31"/>
      <c r="AKR31"/>
      <c r="AKS31"/>
      <c r="AKT31"/>
      <c r="AKU31"/>
      <c r="AKV31"/>
      <c r="AKW31"/>
      <c r="AKX31"/>
      <c r="AKY31"/>
      <c r="AKZ31"/>
      <c r="ALA31"/>
      <c r="ALB31"/>
      <c r="ALC31"/>
      <c r="ALD31"/>
      <c r="ALE31"/>
      <c r="ALF31"/>
      <c r="ALG31"/>
      <c r="ALH31"/>
      <c r="ALI31"/>
      <c r="ALJ31"/>
      <c r="ALK31"/>
      <c r="ALL31"/>
      <c r="ALM31"/>
      <c r="ALN31"/>
      <c r="ALO31"/>
      <c r="ALP31"/>
      <c r="ALQ31"/>
      <c r="ALR31"/>
      <c r="ALS31"/>
      <c r="ALT31"/>
      <c r="ALU31"/>
      <c r="ALV31"/>
      <c r="ALW31"/>
      <c r="ALX31"/>
      <c r="ALY31"/>
      <c r="ALZ31"/>
      <c r="AMA31"/>
      <c r="AMB31"/>
      <c r="AMC31"/>
      <c r="AMD31"/>
      <c r="AME31"/>
      <c r="AMF31"/>
      <c r="AMG31"/>
      <c r="AMH31"/>
      <c r="AMI31"/>
      <c r="AMJ31"/>
      <c r="AMK31"/>
      <c r="AML31"/>
      <c r="AMM31"/>
      <c r="AMN31"/>
      <c r="AMO31"/>
      <c r="AMP31"/>
      <c r="AMQ31"/>
      <c r="AMR31"/>
    </row>
    <row r="32" spans="1:1032" x14ac:dyDescent="0.2">
      <c r="A32" t="s">
        <v>65</v>
      </c>
      <c r="B32" t="s">
        <v>34</v>
      </c>
      <c r="C32">
        <v>1</v>
      </c>
      <c r="D32" s="2">
        <v>-0.15181931659564199</v>
      </c>
      <c r="E32" s="2">
        <v>0.15753500808919199</v>
      </c>
      <c r="F32" t="s">
        <v>35</v>
      </c>
      <c r="G32">
        <v>1</v>
      </c>
      <c r="H32" s="2">
        <v>0.72433002657940004</v>
      </c>
      <c r="I32" s="2">
        <v>-2.3686844586461799E-3</v>
      </c>
      <c r="J32" s="3"/>
      <c r="K32" s="1">
        <v>3140</v>
      </c>
      <c r="L32" s="1">
        <v>5.5555555559999998</v>
      </c>
      <c r="M32" s="1">
        <v>0</v>
      </c>
      <c r="N32" s="1">
        <v>11</v>
      </c>
      <c r="O32" s="1">
        <v>37</v>
      </c>
      <c r="P32"/>
      <c r="Q32" s="1">
        <v>4</v>
      </c>
      <c r="R32" s="5">
        <f t="shared" si="0"/>
        <v>-1.5434782608695654</v>
      </c>
      <c r="S32" s="1">
        <f t="shared" si="1"/>
        <v>2.382325141776938</v>
      </c>
      <c r="T32" s="5">
        <f t="shared" si="2"/>
        <v>-5.8223062381852539</v>
      </c>
      <c r="U32"/>
      <c r="V32" s="5">
        <v>0.17930440161112399</v>
      </c>
      <c r="W32"/>
      <c r="X32" s="1">
        <f t="shared" si="3"/>
        <v>-0.27675244596499576</v>
      </c>
      <c r="Y32" s="5">
        <f t="shared" si="4"/>
        <v>-0.76650893180664847</v>
      </c>
      <c r="Z32"/>
      <c r="AA32" s="1">
        <f t="shared" si="5"/>
        <v>-1.0439651360345212</v>
      </c>
      <c r="AB32" s="5">
        <f t="shared" si="6"/>
        <v>2.0124222509095899</v>
      </c>
      <c r="AC32"/>
      <c r="AD32"/>
      <c r="AE32"/>
      <c r="AF32" s="9">
        <v>1</v>
      </c>
      <c r="AG32">
        <v>0.15753500808919199</v>
      </c>
      <c r="AH32">
        <v>-0.15181931659564199</v>
      </c>
      <c r="AI32">
        <v>-1.5434782608695701</v>
      </c>
      <c r="AJ32">
        <v>-5.8223062381852504</v>
      </c>
      <c r="AK32">
        <v>0.17930440161112399</v>
      </c>
      <c r="AL32">
        <v>-0.76650893180664803</v>
      </c>
      <c r="AM32" s="10">
        <v>2.0124222509095899</v>
      </c>
      <c r="AN32" s="17">
        <v>5.2135283072740402E-2</v>
      </c>
      <c r="AO32" s="17">
        <v>-8.7563263751523901E-3</v>
      </c>
      <c r="AP32" s="17">
        <v>3.2409446459015202E-2</v>
      </c>
      <c r="AQ32" s="17">
        <v>8.2922444521965795E-3</v>
      </c>
      <c r="AR32"/>
      <c r="AS32" s="9">
        <v>1</v>
      </c>
      <c r="AT32">
        <v>-2.3686844586461799E-3</v>
      </c>
      <c r="AU32">
        <v>0.72433002657940004</v>
      </c>
      <c r="AV32">
        <v>-1.5434782608695701</v>
      </c>
      <c r="AW32">
        <v>-5.8223062381852504</v>
      </c>
      <c r="AX32">
        <v>0.17930440161112399</v>
      </c>
      <c r="AY32">
        <v>-0.76650893180664803</v>
      </c>
      <c r="AZ32" s="10">
        <v>2.0124222509095899</v>
      </c>
      <c r="BA32" s="17">
        <v>5.2135283072740402E-2</v>
      </c>
      <c r="BB32" s="17">
        <v>-8.7563263751523901E-3</v>
      </c>
      <c r="BC32" s="17">
        <v>3.2409446459015202E-2</v>
      </c>
      <c r="BD32" s="17">
        <v>8.2922444521965795E-3</v>
      </c>
      <c r="BE32"/>
      <c r="BF32" s="9">
        <v>1</v>
      </c>
      <c r="BG32">
        <f t="shared" si="7"/>
        <v>7.7583161815272902E-2</v>
      </c>
      <c r="BH32">
        <f t="shared" si="8"/>
        <v>0.28625535499187904</v>
      </c>
      <c r="BI32">
        <v>-1.5434782608695701</v>
      </c>
      <c r="BJ32">
        <v>-5.8223062381852504</v>
      </c>
      <c r="BK32">
        <v>0.17930440161112399</v>
      </c>
      <c r="BL32">
        <v>-0.76650893180664803</v>
      </c>
      <c r="BM32" s="10">
        <v>2.0124222509095899</v>
      </c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  <c r="IY32"/>
      <c r="IZ32"/>
      <c r="JA32"/>
      <c r="JB32"/>
      <c r="JC32"/>
      <c r="JD32"/>
      <c r="JE32"/>
      <c r="JF32"/>
      <c r="JG32"/>
      <c r="JH32"/>
      <c r="JI32"/>
      <c r="JJ32"/>
      <c r="JK32"/>
      <c r="JL32"/>
      <c r="JM32"/>
      <c r="JN32"/>
      <c r="JO32"/>
      <c r="JP32"/>
      <c r="JQ32"/>
      <c r="JR32"/>
      <c r="JS32"/>
      <c r="JT32"/>
      <c r="JU32"/>
      <c r="JV32"/>
      <c r="JW32"/>
      <c r="JX32"/>
      <c r="JY32"/>
      <c r="JZ32"/>
      <c r="KA32"/>
      <c r="KB32"/>
      <c r="KC32"/>
      <c r="KD32"/>
      <c r="KE32"/>
      <c r="KF32"/>
      <c r="KG32"/>
      <c r="KH32"/>
      <c r="KI32"/>
      <c r="KJ32"/>
      <c r="KK32"/>
      <c r="KL32"/>
      <c r="KM32"/>
      <c r="KN32"/>
      <c r="KO32"/>
      <c r="KP32"/>
      <c r="KQ32"/>
      <c r="KR32"/>
      <c r="KS32"/>
      <c r="KT32"/>
      <c r="KU32"/>
      <c r="KV32"/>
      <c r="KW32"/>
      <c r="KX32"/>
      <c r="KY32"/>
      <c r="KZ32"/>
      <c r="LA32"/>
      <c r="LB32"/>
      <c r="LC32"/>
      <c r="LD32"/>
      <c r="LE32"/>
      <c r="LF32"/>
      <c r="LG32"/>
      <c r="LH32"/>
      <c r="LI32"/>
      <c r="LJ32"/>
      <c r="LK32"/>
      <c r="LL32"/>
      <c r="LM32"/>
      <c r="LN32"/>
      <c r="LO32"/>
      <c r="LP32"/>
      <c r="LQ32"/>
      <c r="LR32"/>
      <c r="LS32"/>
      <c r="LT32"/>
      <c r="LU32"/>
      <c r="LV32"/>
      <c r="LW32"/>
      <c r="LX32"/>
      <c r="LY32"/>
      <c r="LZ32"/>
      <c r="MA32"/>
      <c r="MB32"/>
      <c r="MC32"/>
      <c r="MD32"/>
      <c r="ME32"/>
      <c r="MF32"/>
      <c r="MG32"/>
      <c r="MH32"/>
      <c r="MI32"/>
      <c r="MJ32"/>
      <c r="MK32"/>
      <c r="ML32"/>
      <c r="MM32"/>
      <c r="MN32"/>
      <c r="MO32"/>
      <c r="MP32"/>
      <c r="MQ32"/>
      <c r="MR32"/>
      <c r="MS32"/>
      <c r="MT32"/>
      <c r="MU32"/>
      <c r="MV32"/>
      <c r="MW32"/>
      <c r="MX32"/>
      <c r="MY32"/>
      <c r="MZ32"/>
      <c r="NA32"/>
      <c r="NB32"/>
      <c r="NC32"/>
      <c r="ND32"/>
      <c r="NE32"/>
      <c r="NF32"/>
      <c r="NG32"/>
      <c r="NH32"/>
      <c r="NI32"/>
      <c r="NJ32"/>
      <c r="NK32"/>
      <c r="NL32"/>
      <c r="NM32"/>
      <c r="NN32"/>
      <c r="NO32"/>
      <c r="NP32"/>
      <c r="NQ32"/>
      <c r="NR32"/>
      <c r="NS32"/>
      <c r="NT32"/>
      <c r="NU32"/>
      <c r="NV32"/>
      <c r="NW32"/>
      <c r="NX32"/>
      <c r="NY32"/>
      <c r="NZ32"/>
      <c r="OA32"/>
      <c r="OB32"/>
      <c r="OC32"/>
      <c r="OD32"/>
      <c r="OE32"/>
      <c r="OF32"/>
      <c r="OG32"/>
      <c r="OH32"/>
      <c r="OI32"/>
      <c r="OJ32"/>
      <c r="OK32"/>
      <c r="OL32"/>
      <c r="OM32"/>
      <c r="ON32"/>
      <c r="OO32"/>
      <c r="OP32"/>
      <c r="OQ32"/>
      <c r="OR32"/>
      <c r="OS32"/>
      <c r="OT32"/>
      <c r="OU32"/>
      <c r="OV32"/>
      <c r="OW32"/>
      <c r="OX32"/>
      <c r="OY32"/>
      <c r="OZ32"/>
      <c r="PA32"/>
      <c r="PB32"/>
      <c r="PC32"/>
      <c r="PD32"/>
      <c r="PE32"/>
      <c r="PF32"/>
      <c r="PG32"/>
      <c r="PH32"/>
      <c r="PI32"/>
      <c r="PJ32"/>
      <c r="PK32"/>
      <c r="PL32"/>
      <c r="PM32"/>
      <c r="PN32"/>
      <c r="PO32"/>
      <c r="PP32"/>
      <c r="PQ32"/>
      <c r="PR32"/>
      <c r="PS32"/>
      <c r="PT32"/>
      <c r="PU32"/>
      <c r="PV32"/>
      <c r="PW32"/>
      <c r="PX32"/>
      <c r="PY32"/>
      <c r="PZ32"/>
      <c r="QA32"/>
      <c r="QB32"/>
      <c r="QC32"/>
      <c r="QD32"/>
      <c r="QE32"/>
      <c r="QF32"/>
      <c r="QG32"/>
      <c r="QH32"/>
      <c r="QI32"/>
      <c r="QJ32"/>
      <c r="QK32"/>
      <c r="QL32"/>
      <c r="QM32"/>
      <c r="QN32"/>
      <c r="QO32"/>
      <c r="QP32"/>
      <c r="QQ32"/>
      <c r="QR32"/>
      <c r="QS32"/>
      <c r="QT32"/>
      <c r="QU32"/>
      <c r="QV32"/>
      <c r="QW32"/>
      <c r="QX32"/>
      <c r="QY32"/>
      <c r="QZ32"/>
      <c r="RA32"/>
      <c r="RB32"/>
      <c r="RC32"/>
      <c r="RD32"/>
      <c r="RE32"/>
      <c r="RF32"/>
      <c r="RG32"/>
      <c r="RH32"/>
      <c r="RI32"/>
      <c r="RJ32"/>
      <c r="RK32"/>
      <c r="RL32"/>
      <c r="RM32"/>
      <c r="RN32"/>
      <c r="RO32"/>
      <c r="RP32"/>
      <c r="RQ32"/>
      <c r="RR32"/>
      <c r="RS32"/>
      <c r="RT32"/>
      <c r="RU32"/>
      <c r="RV32"/>
      <c r="RW32"/>
      <c r="RX32"/>
      <c r="RY32"/>
      <c r="RZ32"/>
      <c r="SA32"/>
      <c r="SB32"/>
      <c r="SC32"/>
      <c r="SD32"/>
      <c r="SE32"/>
      <c r="SF32"/>
      <c r="SG32"/>
      <c r="SH32"/>
      <c r="SI32"/>
      <c r="SJ32"/>
      <c r="SK32"/>
      <c r="SL32"/>
      <c r="SM32"/>
      <c r="SN32"/>
      <c r="SO32"/>
      <c r="SP32"/>
      <c r="SQ32"/>
      <c r="SR32"/>
      <c r="SS32"/>
      <c r="ST32"/>
      <c r="SU32"/>
      <c r="SV32"/>
      <c r="SW32"/>
      <c r="SX32"/>
      <c r="SY32"/>
      <c r="SZ32"/>
      <c r="TA32"/>
      <c r="TB32"/>
      <c r="TC32"/>
      <c r="TD32"/>
      <c r="TE32"/>
      <c r="TF32"/>
      <c r="TG32"/>
      <c r="TH32"/>
      <c r="TI32"/>
      <c r="TJ32"/>
      <c r="TK32"/>
      <c r="TL32"/>
      <c r="TM32"/>
      <c r="TN32"/>
      <c r="TO32"/>
      <c r="TP32"/>
      <c r="TQ32"/>
      <c r="TR32"/>
      <c r="TS32"/>
      <c r="TT32"/>
      <c r="TU32"/>
      <c r="TV32"/>
      <c r="TW32"/>
      <c r="TX32"/>
      <c r="TY32"/>
      <c r="TZ32"/>
      <c r="UA32"/>
      <c r="UB32"/>
      <c r="UC32"/>
      <c r="UD32"/>
      <c r="UE32"/>
      <c r="UF32"/>
      <c r="UG32"/>
      <c r="UH32"/>
      <c r="UI32"/>
      <c r="UJ32"/>
      <c r="UK32"/>
      <c r="UL32"/>
      <c r="UM32"/>
      <c r="UN32"/>
      <c r="UO32"/>
      <c r="UP32"/>
      <c r="UQ32"/>
      <c r="UR32"/>
      <c r="US32"/>
      <c r="UT32"/>
      <c r="UU32"/>
      <c r="UV32"/>
      <c r="UW32"/>
      <c r="UX32"/>
      <c r="UY32"/>
      <c r="UZ32"/>
      <c r="VA32"/>
      <c r="VB32"/>
      <c r="VC32"/>
      <c r="VD32"/>
      <c r="VE32"/>
      <c r="VF32"/>
      <c r="VG32"/>
      <c r="VH32"/>
      <c r="VI32"/>
      <c r="VJ32"/>
      <c r="VK32"/>
      <c r="VL32"/>
      <c r="VM32"/>
      <c r="VN32"/>
      <c r="VO32"/>
      <c r="VP32"/>
      <c r="VQ32"/>
      <c r="VR32"/>
      <c r="VS32"/>
      <c r="VT32"/>
      <c r="VU32"/>
      <c r="VV32"/>
      <c r="VW32"/>
      <c r="VX32"/>
      <c r="VY32"/>
      <c r="VZ32"/>
      <c r="WA32"/>
      <c r="WB32"/>
      <c r="WC32"/>
      <c r="WD32"/>
      <c r="WE32"/>
      <c r="WF32"/>
      <c r="WG32"/>
      <c r="WH32"/>
      <c r="WI32"/>
      <c r="WJ32"/>
      <c r="WK32"/>
      <c r="WL32"/>
      <c r="WM32"/>
      <c r="WN32"/>
      <c r="WO32"/>
      <c r="WP32"/>
      <c r="WQ32"/>
      <c r="WR32"/>
      <c r="WS32"/>
      <c r="WT32"/>
      <c r="WU32"/>
      <c r="WV32"/>
      <c r="WW32"/>
      <c r="WX32"/>
      <c r="WY32"/>
      <c r="WZ32"/>
      <c r="XA32"/>
      <c r="XB32"/>
      <c r="XC32"/>
      <c r="XD32"/>
      <c r="XE32"/>
      <c r="XF32"/>
      <c r="XG32"/>
      <c r="XH32"/>
      <c r="XI32"/>
      <c r="XJ32"/>
      <c r="XK32"/>
      <c r="XL32"/>
      <c r="XM32"/>
      <c r="XN32"/>
      <c r="XO32"/>
      <c r="XP32"/>
      <c r="XQ32"/>
      <c r="XR32"/>
      <c r="XS32"/>
      <c r="XT32"/>
      <c r="XU32"/>
      <c r="XV32"/>
      <c r="XW32"/>
      <c r="XX32"/>
      <c r="XY32"/>
      <c r="XZ32"/>
      <c r="YA32"/>
      <c r="YB32"/>
      <c r="YC32"/>
      <c r="YD32"/>
      <c r="YE32"/>
      <c r="YF32"/>
      <c r="YG32"/>
      <c r="YH32"/>
      <c r="YI32"/>
      <c r="YJ32"/>
      <c r="YK32"/>
      <c r="YL32"/>
      <c r="YM32"/>
      <c r="YN32"/>
      <c r="YO32"/>
      <c r="YP32"/>
      <c r="YQ32"/>
      <c r="YR32"/>
      <c r="YS32"/>
      <c r="YT32"/>
      <c r="YU32"/>
      <c r="YV32"/>
      <c r="YW32"/>
      <c r="YX32"/>
      <c r="YY32"/>
      <c r="YZ32"/>
      <c r="ZA32"/>
      <c r="ZB32"/>
      <c r="ZC32"/>
      <c r="ZD32"/>
      <c r="ZE32"/>
      <c r="ZF32"/>
      <c r="ZG32"/>
      <c r="ZH32"/>
      <c r="ZI32"/>
      <c r="ZJ32"/>
      <c r="ZK32"/>
      <c r="ZL32"/>
      <c r="ZM32"/>
      <c r="ZN32"/>
      <c r="ZO32"/>
      <c r="ZP32"/>
      <c r="ZQ32"/>
      <c r="ZR32"/>
      <c r="ZS32"/>
      <c r="ZT32"/>
      <c r="ZU32"/>
      <c r="ZV32"/>
      <c r="ZW32"/>
      <c r="ZX32"/>
      <c r="ZY32"/>
      <c r="ZZ32"/>
      <c r="AAA32"/>
      <c r="AAB32"/>
      <c r="AAC32"/>
      <c r="AAD32"/>
      <c r="AAE32"/>
      <c r="AAF32"/>
      <c r="AAG32"/>
      <c r="AAH32"/>
      <c r="AAI32"/>
      <c r="AAJ32"/>
      <c r="AAK32"/>
      <c r="AAL32"/>
      <c r="AAM32"/>
      <c r="AAN32"/>
      <c r="AAO32"/>
      <c r="AAP32"/>
      <c r="AAQ32"/>
      <c r="AAR32"/>
      <c r="AAS32"/>
      <c r="AAT32"/>
      <c r="AAU32"/>
      <c r="AAV32"/>
      <c r="AAW32"/>
      <c r="AAX32"/>
      <c r="AAY32"/>
      <c r="AAZ32"/>
      <c r="ABA32"/>
      <c r="ABB32"/>
      <c r="ABC32"/>
      <c r="ABD32"/>
      <c r="ABE32"/>
      <c r="ABF32"/>
      <c r="ABG32"/>
      <c r="ABH32"/>
      <c r="ABI32"/>
      <c r="ABJ32"/>
      <c r="ABK32"/>
      <c r="ABL32"/>
      <c r="ABM32"/>
      <c r="ABN32"/>
      <c r="ABO32"/>
      <c r="ABP32"/>
      <c r="ABQ32"/>
      <c r="ABR32"/>
      <c r="ABS32"/>
      <c r="ABT32"/>
      <c r="ABU32"/>
      <c r="ABV32"/>
      <c r="ABW32"/>
      <c r="ABX32"/>
      <c r="ABY32"/>
      <c r="ABZ32"/>
      <c r="ACA32"/>
      <c r="ACB32"/>
      <c r="ACC32"/>
      <c r="ACD32"/>
      <c r="ACE32"/>
      <c r="ACF32"/>
      <c r="ACG32"/>
      <c r="ACH32"/>
      <c r="ACI32"/>
      <c r="ACJ32"/>
      <c r="ACK32"/>
      <c r="ACL32"/>
      <c r="ACM32"/>
      <c r="ACN32"/>
      <c r="ACO32"/>
      <c r="ACP32"/>
      <c r="ACQ32"/>
      <c r="ACR32"/>
      <c r="ACS32"/>
      <c r="ACT32"/>
      <c r="ACU32"/>
      <c r="ACV32"/>
      <c r="ACW32"/>
      <c r="ACX32"/>
      <c r="ACY32"/>
      <c r="ACZ32"/>
      <c r="ADA32"/>
      <c r="ADB32"/>
      <c r="ADC32"/>
      <c r="ADD32"/>
      <c r="ADE32"/>
      <c r="ADF32"/>
      <c r="ADG32"/>
      <c r="ADH32"/>
      <c r="ADI32"/>
      <c r="ADJ32"/>
      <c r="ADK32"/>
      <c r="ADL32"/>
      <c r="ADM32"/>
      <c r="ADN32"/>
      <c r="ADO32"/>
      <c r="ADP32"/>
      <c r="ADQ32"/>
      <c r="ADR32"/>
      <c r="ADS32"/>
      <c r="ADT32"/>
      <c r="ADU32"/>
      <c r="ADV32"/>
      <c r="ADW32"/>
      <c r="ADX32"/>
      <c r="ADY32"/>
      <c r="ADZ32"/>
      <c r="AEA32"/>
      <c r="AEB32"/>
      <c r="AEC32"/>
      <c r="AED32"/>
      <c r="AEE32"/>
      <c r="AEF32"/>
      <c r="AEG32"/>
      <c r="AEH32"/>
      <c r="AEI32"/>
      <c r="AEJ32"/>
      <c r="AEK32"/>
      <c r="AEL32"/>
      <c r="AEM32"/>
      <c r="AEN32"/>
      <c r="AEO32"/>
      <c r="AEP32"/>
      <c r="AEQ32"/>
      <c r="AER32"/>
      <c r="AES32"/>
      <c r="AET32"/>
      <c r="AEU32"/>
      <c r="AEV32"/>
      <c r="AEW32"/>
      <c r="AEX32"/>
      <c r="AEY32"/>
      <c r="AEZ32"/>
      <c r="AFA32"/>
      <c r="AFB32"/>
      <c r="AFC32"/>
      <c r="AFD32"/>
      <c r="AFE32"/>
      <c r="AFF32"/>
      <c r="AFG32"/>
      <c r="AFH32"/>
      <c r="AFI32"/>
      <c r="AFJ32"/>
      <c r="AFK32"/>
      <c r="AFL32"/>
      <c r="AFM32"/>
      <c r="AFN32"/>
      <c r="AFO32"/>
      <c r="AFP32"/>
      <c r="AFQ32"/>
      <c r="AFR32"/>
      <c r="AFS32"/>
      <c r="AFT32"/>
      <c r="AFU32"/>
      <c r="AFV32"/>
      <c r="AFW32"/>
      <c r="AFX32"/>
      <c r="AFY32"/>
      <c r="AFZ32"/>
      <c r="AGA32"/>
      <c r="AGB32"/>
      <c r="AGC32"/>
      <c r="AGD32"/>
      <c r="AGE32"/>
      <c r="AGF32"/>
      <c r="AGG32"/>
      <c r="AGH32"/>
      <c r="AGI32"/>
      <c r="AGJ32"/>
      <c r="AGK32"/>
      <c r="AGL32"/>
      <c r="AGM32"/>
      <c r="AGN32"/>
      <c r="AGO32"/>
      <c r="AGP32"/>
      <c r="AGQ32"/>
      <c r="AGR32"/>
      <c r="AGS32"/>
      <c r="AGT32"/>
      <c r="AGU32"/>
      <c r="AGV32"/>
      <c r="AGW32"/>
      <c r="AGX32"/>
      <c r="AGY32"/>
      <c r="AGZ32"/>
      <c r="AHA32"/>
      <c r="AHB32"/>
      <c r="AHC32"/>
      <c r="AHD32"/>
      <c r="AHE32"/>
      <c r="AHF32"/>
      <c r="AHG32"/>
      <c r="AHH32"/>
      <c r="AHI32"/>
      <c r="AHJ32"/>
      <c r="AHK32"/>
      <c r="AHL32"/>
      <c r="AHM32"/>
      <c r="AHN32"/>
      <c r="AHO32"/>
      <c r="AHP32"/>
      <c r="AHQ32"/>
      <c r="AHR32"/>
      <c r="AHS32"/>
      <c r="AHT32"/>
      <c r="AHU32"/>
      <c r="AHV32"/>
      <c r="AHW32"/>
      <c r="AHX32"/>
      <c r="AHY32"/>
      <c r="AHZ32"/>
      <c r="AIA32"/>
      <c r="AIB32"/>
      <c r="AIC32"/>
      <c r="AID32"/>
      <c r="AIE32"/>
      <c r="AIF32"/>
      <c r="AIG32"/>
      <c r="AIH32"/>
      <c r="AII32"/>
      <c r="AIJ32"/>
      <c r="AIK32"/>
      <c r="AIL32"/>
      <c r="AIM32"/>
      <c r="AIN32"/>
      <c r="AIO32"/>
      <c r="AIP32"/>
      <c r="AIQ32"/>
      <c r="AIR32"/>
      <c r="AIS32"/>
      <c r="AIT32"/>
      <c r="AIU32"/>
      <c r="AIV32"/>
      <c r="AIW32"/>
      <c r="AIX32"/>
      <c r="AIY32"/>
      <c r="AIZ32"/>
      <c r="AJA32"/>
      <c r="AJB32"/>
      <c r="AJC32"/>
      <c r="AJD32"/>
      <c r="AJE32"/>
      <c r="AJF32"/>
      <c r="AJG32"/>
      <c r="AJH32"/>
      <c r="AJI32"/>
      <c r="AJJ32"/>
      <c r="AJK32"/>
      <c r="AJL32"/>
      <c r="AJM32"/>
      <c r="AJN32"/>
      <c r="AJO32"/>
      <c r="AJP32"/>
      <c r="AJQ32"/>
      <c r="AJR32"/>
      <c r="AJS32"/>
      <c r="AJT32"/>
      <c r="AJU32"/>
      <c r="AJV32"/>
      <c r="AJW32"/>
      <c r="AJX32"/>
      <c r="AJY32"/>
      <c r="AJZ32"/>
      <c r="AKA32"/>
      <c r="AKB32"/>
      <c r="AKC32"/>
      <c r="AKD32"/>
      <c r="AKE32"/>
      <c r="AKF32"/>
      <c r="AKG32"/>
      <c r="AKH32"/>
      <c r="AKI32"/>
      <c r="AKJ32"/>
      <c r="AKK32"/>
      <c r="AKL32"/>
      <c r="AKM32"/>
      <c r="AKN32"/>
      <c r="AKO32"/>
      <c r="AKP32"/>
      <c r="AKQ32"/>
      <c r="AKR32"/>
      <c r="AKS32"/>
      <c r="AKT32"/>
      <c r="AKU32"/>
      <c r="AKV32"/>
      <c r="AKW32"/>
      <c r="AKX32"/>
      <c r="AKY32"/>
      <c r="AKZ32"/>
      <c r="ALA32"/>
      <c r="ALB32"/>
      <c r="ALC32"/>
      <c r="ALD32"/>
      <c r="ALE32"/>
      <c r="ALF32"/>
      <c r="ALG32"/>
      <c r="ALH32"/>
      <c r="ALI32"/>
      <c r="ALJ32"/>
      <c r="ALK32"/>
      <c r="ALL32"/>
      <c r="ALM32"/>
      <c r="ALN32"/>
      <c r="ALO32"/>
      <c r="ALP32"/>
      <c r="ALQ32"/>
      <c r="ALR32"/>
      <c r="ALS32"/>
      <c r="ALT32"/>
      <c r="ALU32"/>
      <c r="ALV32"/>
      <c r="ALW32"/>
      <c r="ALX32"/>
      <c r="ALY32"/>
      <c r="ALZ32"/>
      <c r="AMA32"/>
      <c r="AMB32"/>
      <c r="AMC32"/>
      <c r="AMD32"/>
      <c r="AME32"/>
      <c r="AMF32"/>
      <c r="AMG32"/>
      <c r="AMH32"/>
      <c r="AMI32"/>
      <c r="AMJ32"/>
      <c r="AMK32"/>
      <c r="AML32"/>
      <c r="AMM32"/>
      <c r="AMN32"/>
      <c r="AMO32"/>
      <c r="AMP32"/>
      <c r="AMQ32"/>
      <c r="AMR32"/>
    </row>
    <row r="33" spans="1:1032" x14ac:dyDescent="0.2">
      <c r="A33" t="s">
        <v>66</v>
      </c>
      <c r="B33" t="s">
        <v>34</v>
      </c>
      <c r="C33">
        <v>1</v>
      </c>
      <c r="D33" s="2">
        <v>-1.8561721092933601</v>
      </c>
      <c r="E33" s="2">
        <v>-7.1901600566088297E-2</v>
      </c>
      <c r="F33" t="s">
        <v>35</v>
      </c>
      <c r="G33">
        <v>1</v>
      </c>
      <c r="H33" s="2">
        <v>0.40193846279968898</v>
      </c>
      <c r="I33" s="2">
        <v>-1.1021832776893901</v>
      </c>
      <c r="J33" s="3"/>
      <c r="K33" s="1">
        <v>3143</v>
      </c>
      <c r="L33" s="1">
        <v>8</v>
      </c>
      <c r="M33" s="1">
        <v>26.363636360000001</v>
      </c>
      <c r="N33" s="1">
        <v>13</v>
      </c>
      <c r="O33" s="1">
        <v>37</v>
      </c>
      <c r="P33"/>
      <c r="Q33" s="1">
        <v>6</v>
      </c>
      <c r="R33" s="5">
        <f t="shared" si="0"/>
        <v>0.45652173913043459</v>
      </c>
      <c r="S33" s="1">
        <f t="shared" si="1"/>
        <v>0.20841209829867657</v>
      </c>
      <c r="T33" s="5">
        <f t="shared" si="2"/>
        <v>-7.9962192816635156</v>
      </c>
      <c r="U33"/>
      <c r="V33" s="5">
        <v>7.1363194863161103</v>
      </c>
      <c r="W33"/>
      <c r="X33" s="1">
        <f t="shared" si="3"/>
        <v>3.2578849828834402</v>
      </c>
      <c r="Y33" s="5">
        <f t="shared" si="4"/>
        <v>2.7681284970417877</v>
      </c>
      <c r="Z33"/>
      <c r="AA33" s="1">
        <f t="shared" si="5"/>
        <v>-57.063575476591957</v>
      </c>
      <c r="AB33" s="5">
        <f t="shared" si="6"/>
        <v>-54.007188089647848</v>
      </c>
      <c r="AC33"/>
      <c r="AD33"/>
      <c r="AE33"/>
      <c r="AF33" s="9">
        <v>1</v>
      </c>
      <c r="AG33">
        <v>-7.1901600566088297E-2</v>
      </c>
      <c r="AH33">
        <v>-1.8561721092933601</v>
      </c>
      <c r="AI33">
        <v>0.45652173913043498</v>
      </c>
      <c r="AJ33">
        <v>-7.99621928166352</v>
      </c>
      <c r="AK33">
        <v>7.1363194863161103</v>
      </c>
      <c r="AL33">
        <v>2.7681284970417899</v>
      </c>
      <c r="AM33" s="10">
        <v>-54.007188089647798</v>
      </c>
      <c r="AN33" s="17">
        <v>1.8150530226597E-2</v>
      </c>
      <c r="AO33" s="17">
        <v>-8.2732561509506598E-4</v>
      </c>
      <c r="AP33" s="17">
        <v>-3.2511664211994501E-2</v>
      </c>
      <c r="AQ33" s="17">
        <v>7.7331491651756706E-2</v>
      </c>
      <c r="AR33"/>
      <c r="AS33" s="9">
        <v>1</v>
      </c>
      <c r="AT33">
        <v>-1.1021832776893901</v>
      </c>
      <c r="AU33">
        <v>0.40193846279968898</v>
      </c>
      <c r="AV33">
        <v>0.45652173913043498</v>
      </c>
      <c r="AW33">
        <v>-7.99621928166352</v>
      </c>
      <c r="AX33">
        <v>7.1363194863161103</v>
      </c>
      <c r="AY33">
        <v>2.7681284970417899</v>
      </c>
      <c r="AZ33" s="10">
        <v>-54.007188089647798</v>
      </c>
      <c r="BA33" s="17">
        <v>1.8150530226597E-2</v>
      </c>
      <c r="BB33" s="17">
        <v>-8.2732561509506598E-4</v>
      </c>
      <c r="BC33" s="17">
        <v>-3.2511664211994501E-2</v>
      </c>
      <c r="BD33" s="17">
        <v>7.7331491651756706E-2</v>
      </c>
      <c r="BE33"/>
      <c r="BF33" s="9">
        <v>1</v>
      </c>
      <c r="BG33">
        <f t="shared" si="7"/>
        <v>-0.58704243912773912</v>
      </c>
      <c r="BH33">
        <f t="shared" si="8"/>
        <v>-0.72711682324683558</v>
      </c>
      <c r="BI33">
        <v>0.45652173913043498</v>
      </c>
      <c r="BJ33">
        <v>-7.99621928166352</v>
      </c>
      <c r="BK33">
        <v>7.1363194863161103</v>
      </c>
      <c r="BL33">
        <v>2.7681284970417899</v>
      </c>
      <c r="BM33" s="10">
        <v>-54.007188089647798</v>
      </c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  <c r="IY33"/>
      <c r="IZ33"/>
      <c r="JA33"/>
      <c r="JB33"/>
      <c r="JC33"/>
      <c r="JD33"/>
      <c r="JE33"/>
      <c r="JF33"/>
      <c r="JG33"/>
      <c r="JH33"/>
      <c r="JI33"/>
      <c r="JJ33"/>
      <c r="JK33"/>
      <c r="JL33"/>
      <c r="JM33"/>
      <c r="JN33"/>
      <c r="JO33"/>
      <c r="JP33"/>
      <c r="JQ33"/>
      <c r="JR33"/>
      <c r="JS33"/>
      <c r="JT33"/>
      <c r="JU33"/>
      <c r="JV33"/>
      <c r="JW33"/>
      <c r="JX33"/>
      <c r="JY33"/>
      <c r="JZ33"/>
      <c r="KA33"/>
      <c r="KB33"/>
      <c r="KC33"/>
      <c r="KD33"/>
      <c r="KE33"/>
      <c r="KF33"/>
      <c r="KG33"/>
      <c r="KH33"/>
      <c r="KI33"/>
      <c r="KJ33"/>
      <c r="KK33"/>
      <c r="KL33"/>
      <c r="KM33"/>
      <c r="KN33"/>
      <c r="KO33"/>
      <c r="KP33"/>
      <c r="KQ33"/>
      <c r="KR33"/>
      <c r="KS33"/>
      <c r="KT33"/>
      <c r="KU33"/>
      <c r="KV33"/>
      <c r="KW33"/>
      <c r="KX33"/>
      <c r="KY33"/>
      <c r="KZ33"/>
      <c r="LA33"/>
      <c r="LB33"/>
      <c r="LC33"/>
      <c r="LD33"/>
      <c r="LE33"/>
      <c r="LF33"/>
      <c r="LG33"/>
      <c r="LH33"/>
      <c r="LI33"/>
      <c r="LJ33"/>
      <c r="LK33"/>
      <c r="LL33"/>
      <c r="LM33"/>
      <c r="LN33"/>
      <c r="LO33"/>
      <c r="LP33"/>
      <c r="LQ33"/>
      <c r="LR33"/>
      <c r="LS33"/>
      <c r="LT33"/>
      <c r="LU33"/>
      <c r="LV33"/>
      <c r="LW33"/>
      <c r="LX33"/>
      <c r="LY33"/>
      <c r="LZ33"/>
      <c r="MA33"/>
      <c r="MB33"/>
      <c r="MC33"/>
      <c r="MD33"/>
      <c r="ME33"/>
      <c r="MF33"/>
      <c r="MG33"/>
      <c r="MH33"/>
      <c r="MI33"/>
      <c r="MJ33"/>
      <c r="MK33"/>
      <c r="ML33"/>
      <c r="MM33"/>
      <c r="MN33"/>
      <c r="MO33"/>
      <c r="MP33"/>
      <c r="MQ33"/>
      <c r="MR33"/>
      <c r="MS33"/>
      <c r="MT33"/>
      <c r="MU33"/>
      <c r="MV33"/>
      <c r="MW33"/>
      <c r="MX33"/>
      <c r="MY33"/>
      <c r="MZ33"/>
      <c r="NA33"/>
      <c r="NB33"/>
      <c r="NC33"/>
      <c r="ND33"/>
      <c r="NE33"/>
      <c r="NF33"/>
      <c r="NG33"/>
      <c r="NH33"/>
      <c r="NI33"/>
      <c r="NJ33"/>
      <c r="NK33"/>
      <c r="NL33"/>
      <c r="NM33"/>
      <c r="NN33"/>
      <c r="NO33"/>
      <c r="NP33"/>
      <c r="NQ33"/>
      <c r="NR33"/>
      <c r="NS33"/>
      <c r="NT33"/>
      <c r="NU33"/>
      <c r="NV33"/>
      <c r="NW33"/>
      <c r="NX33"/>
      <c r="NY33"/>
      <c r="NZ33"/>
      <c r="OA33"/>
      <c r="OB33"/>
      <c r="OC33"/>
      <c r="OD33"/>
      <c r="OE33"/>
      <c r="OF33"/>
      <c r="OG33"/>
      <c r="OH33"/>
      <c r="OI33"/>
      <c r="OJ33"/>
      <c r="OK33"/>
      <c r="OL33"/>
      <c r="OM33"/>
      <c r="ON33"/>
      <c r="OO33"/>
      <c r="OP33"/>
      <c r="OQ33"/>
      <c r="OR33"/>
      <c r="OS33"/>
      <c r="OT33"/>
      <c r="OU33"/>
      <c r="OV33"/>
      <c r="OW33"/>
      <c r="OX33"/>
      <c r="OY33"/>
      <c r="OZ33"/>
      <c r="PA33"/>
      <c r="PB33"/>
      <c r="PC33"/>
      <c r="PD33"/>
      <c r="PE33"/>
      <c r="PF33"/>
      <c r="PG33"/>
      <c r="PH33"/>
      <c r="PI33"/>
      <c r="PJ33"/>
      <c r="PK33"/>
      <c r="PL33"/>
      <c r="PM33"/>
      <c r="PN33"/>
      <c r="PO33"/>
      <c r="PP33"/>
      <c r="PQ33"/>
      <c r="PR33"/>
      <c r="PS33"/>
      <c r="PT33"/>
      <c r="PU33"/>
      <c r="PV33"/>
      <c r="PW33"/>
      <c r="PX33"/>
      <c r="PY33"/>
      <c r="PZ33"/>
      <c r="QA33"/>
      <c r="QB33"/>
      <c r="QC33"/>
      <c r="QD33"/>
      <c r="QE33"/>
      <c r="QF33"/>
      <c r="QG33"/>
      <c r="QH33"/>
      <c r="QI33"/>
      <c r="QJ33"/>
      <c r="QK33"/>
      <c r="QL33"/>
      <c r="QM33"/>
      <c r="QN33"/>
      <c r="QO33"/>
      <c r="QP33"/>
      <c r="QQ33"/>
      <c r="QR33"/>
      <c r="QS33"/>
      <c r="QT33"/>
      <c r="QU33"/>
      <c r="QV33"/>
      <c r="QW33"/>
      <c r="QX33"/>
      <c r="QY33"/>
      <c r="QZ33"/>
      <c r="RA33"/>
      <c r="RB33"/>
      <c r="RC33"/>
      <c r="RD33"/>
      <c r="RE33"/>
      <c r="RF33"/>
      <c r="RG33"/>
      <c r="RH33"/>
      <c r="RI33"/>
      <c r="RJ33"/>
      <c r="RK33"/>
      <c r="RL33"/>
      <c r="RM33"/>
      <c r="RN33"/>
      <c r="RO33"/>
      <c r="RP33"/>
      <c r="RQ33"/>
      <c r="RR33"/>
      <c r="RS33"/>
      <c r="RT33"/>
      <c r="RU33"/>
      <c r="RV33"/>
      <c r="RW33"/>
      <c r="RX33"/>
      <c r="RY33"/>
      <c r="RZ33"/>
      <c r="SA33"/>
      <c r="SB33"/>
      <c r="SC33"/>
      <c r="SD33"/>
      <c r="SE33"/>
      <c r="SF33"/>
      <c r="SG33"/>
      <c r="SH33"/>
      <c r="SI33"/>
      <c r="SJ33"/>
      <c r="SK33"/>
      <c r="SL33"/>
      <c r="SM33"/>
      <c r="SN33"/>
      <c r="SO33"/>
      <c r="SP33"/>
      <c r="SQ33"/>
      <c r="SR33"/>
      <c r="SS33"/>
      <c r="ST33"/>
      <c r="SU33"/>
      <c r="SV33"/>
      <c r="SW33"/>
      <c r="SX33"/>
      <c r="SY33"/>
      <c r="SZ33"/>
      <c r="TA33"/>
      <c r="TB33"/>
      <c r="TC33"/>
      <c r="TD33"/>
      <c r="TE33"/>
      <c r="TF33"/>
      <c r="TG33"/>
      <c r="TH33"/>
      <c r="TI33"/>
      <c r="TJ33"/>
      <c r="TK33"/>
      <c r="TL33"/>
      <c r="TM33"/>
      <c r="TN33"/>
      <c r="TO33"/>
      <c r="TP33"/>
      <c r="TQ33"/>
      <c r="TR33"/>
      <c r="TS33"/>
      <c r="TT33"/>
      <c r="TU33"/>
      <c r="TV33"/>
      <c r="TW33"/>
      <c r="TX33"/>
      <c r="TY33"/>
      <c r="TZ33"/>
      <c r="UA33"/>
      <c r="UB33"/>
      <c r="UC33"/>
      <c r="UD33"/>
      <c r="UE33"/>
      <c r="UF33"/>
      <c r="UG33"/>
      <c r="UH33"/>
      <c r="UI33"/>
      <c r="UJ33"/>
      <c r="UK33"/>
      <c r="UL33"/>
      <c r="UM33"/>
      <c r="UN33"/>
      <c r="UO33"/>
      <c r="UP33"/>
      <c r="UQ33"/>
      <c r="UR33"/>
      <c r="US33"/>
      <c r="UT33"/>
      <c r="UU33"/>
      <c r="UV33"/>
      <c r="UW33"/>
      <c r="UX33"/>
      <c r="UY33"/>
      <c r="UZ33"/>
      <c r="VA33"/>
      <c r="VB33"/>
      <c r="VC33"/>
      <c r="VD33"/>
      <c r="VE33"/>
      <c r="VF33"/>
      <c r="VG33"/>
      <c r="VH33"/>
      <c r="VI33"/>
      <c r="VJ33"/>
      <c r="VK33"/>
      <c r="VL33"/>
      <c r="VM33"/>
      <c r="VN33"/>
      <c r="VO33"/>
      <c r="VP33"/>
      <c r="VQ33"/>
      <c r="VR33"/>
      <c r="VS33"/>
      <c r="VT33"/>
      <c r="VU33"/>
      <c r="VV33"/>
      <c r="VW33"/>
      <c r="VX33"/>
      <c r="VY33"/>
      <c r="VZ33"/>
      <c r="WA33"/>
      <c r="WB33"/>
      <c r="WC33"/>
      <c r="WD33"/>
      <c r="WE33"/>
      <c r="WF33"/>
      <c r="WG33"/>
      <c r="WH33"/>
      <c r="WI33"/>
      <c r="WJ33"/>
      <c r="WK33"/>
      <c r="WL33"/>
      <c r="WM33"/>
      <c r="WN33"/>
      <c r="WO33"/>
      <c r="WP33"/>
      <c r="WQ33"/>
      <c r="WR33"/>
      <c r="WS33"/>
      <c r="WT33"/>
      <c r="WU33"/>
      <c r="WV33"/>
      <c r="WW33"/>
      <c r="WX33"/>
      <c r="WY33"/>
      <c r="WZ33"/>
      <c r="XA33"/>
      <c r="XB33"/>
      <c r="XC33"/>
      <c r="XD33"/>
      <c r="XE33"/>
      <c r="XF33"/>
      <c r="XG33"/>
      <c r="XH33"/>
      <c r="XI33"/>
      <c r="XJ33"/>
      <c r="XK33"/>
      <c r="XL33"/>
      <c r="XM33"/>
      <c r="XN33"/>
      <c r="XO33"/>
      <c r="XP33"/>
      <c r="XQ33"/>
      <c r="XR33"/>
      <c r="XS33"/>
      <c r="XT33"/>
      <c r="XU33"/>
      <c r="XV33"/>
      <c r="XW33"/>
      <c r="XX33"/>
      <c r="XY33"/>
      <c r="XZ33"/>
      <c r="YA33"/>
      <c r="YB33"/>
      <c r="YC33"/>
      <c r="YD33"/>
      <c r="YE33"/>
      <c r="YF33"/>
      <c r="YG33"/>
      <c r="YH33"/>
      <c r="YI33"/>
      <c r="YJ33"/>
      <c r="YK33"/>
      <c r="YL33"/>
      <c r="YM33"/>
      <c r="YN33"/>
      <c r="YO33"/>
      <c r="YP33"/>
      <c r="YQ33"/>
      <c r="YR33"/>
      <c r="YS33"/>
      <c r="YT33"/>
      <c r="YU33"/>
      <c r="YV33"/>
      <c r="YW33"/>
      <c r="YX33"/>
      <c r="YY33"/>
      <c r="YZ33"/>
      <c r="ZA33"/>
      <c r="ZB33"/>
      <c r="ZC33"/>
      <c r="ZD33"/>
      <c r="ZE33"/>
      <c r="ZF33"/>
      <c r="ZG33"/>
      <c r="ZH33"/>
      <c r="ZI33"/>
      <c r="ZJ33"/>
      <c r="ZK33"/>
      <c r="ZL33"/>
      <c r="ZM33"/>
      <c r="ZN33"/>
      <c r="ZO33"/>
      <c r="ZP33"/>
      <c r="ZQ33"/>
      <c r="ZR33"/>
      <c r="ZS33"/>
      <c r="ZT33"/>
      <c r="ZU33"/>
      <c r="ZV33"/>
      <c r="ZW33"/>
      <c r="ZX33"/>
      <c r="ZY33"/>
      <c r="ZZ33"/>
      <c r="AAA33"/>
      <c r="AAB33"/>
      <c r="AAC33"/>
      <c r="AAD33"/>
      <c r="AAE33"/>
      <c r="AAF33"/>
      <c r="AAG33"/>
      <c r="AAH33"/>
      <c r="AAI33"/>
      <c r="AAJ33"/>
      <c r="AAK33"/>
      <c r="AAL33"/>
      <c r="AAM33"/>
      <c r="AAN33"/>
      <c r="AAO33"/>
      <c r="AAP33"/>
      <c r="AAQ33"/>
      <c r="AAR33"/>
      <c r="AAS33"/>
      <c r="AAT33"/>
      <c r="AAU33"/>
      <c r="AAV33"/>
      <c r="AAW33"/>
      <c r="AAX33"/>
      <c r="AAY33"/>
      <c r="AAZ33"/>
      <c r="ABA33"/>
      <c r="ABB33"/>
      <c r="ABC33"/>
      <c r="ABD33"/>
      <c r="ABE33"/>
      <c r="ABF33"/>
      <c r="ABG33"/>
      <c r="ABH33"/>
      <c r="ABI33"/>
      <c r="ABJ33"/>
      <c r="ABK33"/>
      <c r="ABL33"/>
      <c r="ABM33"/>
      <c r="ABN33"/>
      <c r="ABO33"/>
      <c r="ABP33"/>
      <c r="ABQ33"/>
      <c r="ABR33"/>
      <c r="ABS33"/>
      <c r="ABT33"/>
      <c r="ABU33"/>
      <c r="ABV33"/>
      <c r="ABW33"/>
      <c r="ABX33"/>
      <c r="ABY33"/>
      <c r="ABZ33"/>
      <c r="ACA33"/>
      <c r="ACB33"/>
      <c r="ACC33"/>
      <c r="ACD33"/>
      <c r="ACE33"/>
      <c r="ACF33"/>
      <c r="ACG33"/>
      <c r="ACH33"/>
      <c r="ACI33"/>
      <c r="ACJ33"/>
      <c r="ACK33"/>
      <c r="ACL33"/>
      <c r="ACM33"/>
      <c r="ACN33"/>
      <c r="ACO33"/>
      <c r="ACP33"/>
      <c r="ACQ33"/>
      <c r="ACR33"/>
      <c r="ACS33"/>
      <c r="ACT33"/>
      <c r="ACU33"/>
      <c r="ACV33"/>
      <c r="ACW33"/>
      <c r="ACX33"/>
      <c r="ACY33"/>
      <c r="ACZ33"/>
      <c r="ADA33"/>
      <c r="ADB33"/>
      <c r="ADC33"/>
      <c r="ADD33"/>
      <c r="ADE33"/>
      <c r="ADF33"/>
      <c r="ADG33"/>
      <c r="ADH33"/>
      <c r="ADI33"/>
      <c r="ADJ33"/>
      <c r="ADK33"/>
      <c r="ADL33"/>
      <c r="ADM33"/>
      <c r="ADN33"/>
      <c r="ADO33"/>
      <c r="ADP33"/>
      <c r="ADQ33"/>
      <c r="ADR33"/>
      <c r="ADS33"/>
      <c r="ADT33"/>
      <c r="ADU33"/>
      <c r="ADV33"/>
      <c r="ADW33"/>
      <c r="ADX33"/>
      <c r="ADY33"/>
      <c r="ADZ33"/>
      <c r="AEA33"/>
      <c r="AEB33"/>
      <c r="AEC33"/>
      <c r="AED33"/>
      <c r="AEE33"/>
      <c r="AEF33"/>
      <c r="AEG33"/>
      <c r="AEH33"/>
      <c r="AEI33"/>
      <c r="AEJ33"/>
      <c r="AEK33"/>
      <c r="AEL33"/>
      <c r="AEM33"/>
      <c r="AEN33"/>
      <c r="AEO33"/>
      <c r="AEP33"/>
      <c r="AEQ33"/>
      <c r="AER33"/>
      <c r="AES33"/>
      <c r="AET33"/>
      <c r="AEU33"/>
      <c r="AEV33"/>
      <c r="AEW33"/>
      <c r="AEX33"/>
      <c r="AEY33"/>
      <c r="AEZ33"/>
      <c r="AFA33"/>
      <c r="AFB33"/>
      <c r="AFC33"/>
      <c r="AFD33"/>
      <c r="AFE33"/>
      <c r="AFF33"/>
      <c r="AFG33"/>
      <c r="AFH33"/>
      <c r="AFI33"/>
      <c r="AFJ33"/>
      <c r="AFK33"/>
      <c r="AFL33"/>
      <c r="AFM33"/>
      <c r="AFN33"/>
      <c r="AFO33"/>
      <c r="AFP33"/>
      <c r="AFQ33"/>
      <c r="AFR33"/>
      <c r="AFS33"/>
      <c r="AFT33"/>
      <c r="AFU33"/>
      <c r="AFV33"/>
      <c r="AFW33"/>
      <c r="AFX33"/>
      <c r="AFY33"/>
      <c r="AFZ33"/>
      <c r="AGA33"/>
      <c r="AGB33"/>
      <c r="AGC33"/>
      <c r="AGD33"/>
      <c r="AGE33"/>
      <c r="AGF33"/>
      <c r="AGG33"/>
      <c r="AGH33"/>
      <c r="AGI33"/>
      <c r="AGJ33"/>
      <c r="AGK33"/>
      <c r="AGL33"/>
      <c r="AGM33"/>
      <c r="AGN33"/>
      <c r="AGO33"/>
      <c r="AGP33"/>
      <c r="AGQ33"/>
      <c r="AGR33"/>
      <c r="AGS33"/>
      <c r="AGT33"/>
      <c r="AGU33"/>
      <c r="AGV33"/>
      <c r="AGW33"/>
      <c r="AGX33"/>
      <c r="AGY33"/>
      <c r="AGZ33"/>
      <c r="AHA33"/>
      <c r="AHB33"/>
      <c r="AHC33"/>
      <c r="AHD33"/>
      <c r="AHE33"/>
      <c r="AHF33"/>
      <c r="AHG33"/>
      <c r="AHH33"/>
      <c r="AHI33"/>
      <c r="AHJ33"/>
      <c r="AHK33"/>
      <c r="AHL33"/>
      <c r="AHM33"/>
      <c r="AHN33"/>
      <c r="AHO33"/>
      <c r="AHP33"/>
      <c r="AHQ33"/>
      <c r="AHR33"/>
      <c r="AHS33"/>
      <c r="AHT33"/>
      <c r="AHU33"/>
      <c r="AHV33"/>
      <c r="AHW33"/>
      <c r="AHX33"/>
      <c r="AHY33"/>
      <c r="AHZ33"/>
      <c r="AIA33"/>
      <c r="AIB33"/>
      <c r="AIC33"/>
      <c r="AID33"/>
      <c r="AIE33"/>
      <c r="AIF33"/>
      <c r="AIG33"/>
      <c r="AIH33"/>
      <c r="AII33"/>
      <c r="AIJ33"/>
      <c r="AIK33"/>
      <c r="AIL33"/>
      <c r="AIM33"/>
      <c r="AIN33"/>
      <c r="AIO33"/>
      <c r="AIP33"/>
      <c r="AIQ33"/>
      <c r="AIR33"/>
      <c r="AIS33"/>
      <c r="AIT33"/>
      <c r="AIU33"/>
      <c r="AIV33"/>
      <c r="AIW33"/>
      <c r="AIX33"/>
      <c r="AIY33"/>
      <c r="AIZ33"/>
      <c r="AJA33"/>
      <c r="AJB33"/>
      <c r="AJC33"/>
      <c r="AJD33"/>
      <c r="AJE33"/>
      <c r="AJF33"/>
      <c r="AJG33"/>
      <c r="AJH33"/>
      <c r="AJI33"/>
      <c r="AJJ33"/>
      <c r="AJK33"/>
      <c r="AJL33"/>
      <c r="AJM33"/>
      <c r="AJN33"/>
      <c r="AJO33"/>
      <c r="AJP33"/>
      <c r="AJQ33"/>
      <c r="AJR33"/>
      <c r="AJS33"/>
      <c r="AJT33"/>
      <c r="AJU33"/>
      <c r="AJV33"/>
      <c r="AJW33"/>
      <c r="AJX33"/>
      <c r="AJY33"/>
      <c r="AJZ33"/>
      <c r="AKA33"/>
      <c r="AKB33"/>
      <c r="AKC33"/>
      <c r="AKD33"/>
      <c r="AKE33"/>
      <c r="AKF33"/>
      <c r="AKG33"/>
      <c r="AKH33"/>
      <c r="AKI33"/>
      <c r="AKJ33"/>
      <c r="AKK33"/>
      <c r="AKL33"/>
      <c r="AKM33"/>
      <c r="AKN33"/>
      <c r="AKO33"/>
      <c r="AKP33"/>
      <c r="AKQ33"/>
      <c r="AKR33"/>
      <c r="AKS33"/>
      <c r="AKT33"/>
      <c r="AKU33"/>
      <c r="AKV33"/>
      <c r="AKW33"/>
      <c r="AKX33"/>
      <c r="AKY33"/>
      <c r="AKZ33"/>
      <c r="ALA33"/>
      <c r="ALB33"/>
      <c r="ALC33"/>
      <c r="ALD33"/>
      <c r="ALE33"/>
      <c r="ALF33"/>
      <c r="ALG33"/>
      <c r="ALH33"/>
      <c r="ALI33"/>
      <c r="ALJ33"/>
      <c r="ALK33"/>
      <c r="ALL33"/>
      <c r="ALM33"/>
      <c r="ALN33"/>
      <c r="ALO33"/>
      <c r="ALP33"/>
      <c r="ALQ33"/>
      <c r="ALR33"/>
      <c r="ALS33"/>
      <c r="ALT33"/>
      <c r="ALU33"/>
      <c r="ALV33"/>
      <c r="ALW33"/>
      <c r="ALX33"/>
      <c r="ALY33"/>
      <c r="ALZ33"/>
      <c r="AMA33"/>
      <c r="AMB33"/>
      <c r="AMC33"/>
      <c r="AMD33"/>
      <c r="AME33"/>
      <c r="AMF33"/>
      <c r="AMG33"/>
      <c r="AMH33"/>
      <c r="AMI33"/>
      <c r="AMJ33"/>
      <c r="AMK33"/>
      <c r="AML33"/>
      <c r="AMM33"/>
      <c r="AMN33"/>
      <c r="AMO33"/>
      <c r="AMP33"/>
      <c r="AMQ33"/>
      <c r="AMR33"/>
    </row>
    <row r="34" spans="1:1032" x14ac:dyDescent="0.2">
      <c r="A34" t="s">
        <v>67</v>
      </c>
      <c r="B34" t="s">
        <v>34</v>
      </c>
      <c r="C34">
        <v>1</v>
      </c>
      <c r="D34" s="2">
        <v>-1.7011060037062899</v>
      </c>
      <c r="E34" s="2">
        <v>2.7057062539864698</v>
      </c>
      <c r="F34" t="s">
        <v>35</v>
      </c>
      <c r="G34">
        <v>1</v>
      </c>
      <c r="H34" s="2">
        <v>-2.2430111335032401</v>
      </c>
      <c r="I34" s="2">
        <v>2.4501078630724802</v>
      </c>
      <c r="J34" s="3"/>
      <c r="K34" s="1">
        <v>3152</v>
      </c>
      <c r="L34" s="1">
        <v>5</v>
      </c>
      <c r="M34" s="1">
        <v>0</v>
      </c>
      <c r="N34" s="1">
        <v>16</v>
      </c>
      <c r="O34" s="1">
        <v>42</v>
      </c>
      <c r="P34"/>
      <c r="Q34" s="1">
        <v>10</v>
      </c>
      <c r="R34" s="5">
        <f t="shared" si="0"/>
        <v>4.4565217391304346</v>
      </c>
      <c r="S34" s="1">
        <f t="shared" si="1"/>
        <v>19.860586011342154</v>
      </c>
      <c r="T34" s="5">
        <f t="shared" si="2"/>
        <v>11.655954631379961</v>
      </c>
      <c r="U34"/>
      <c r="V34" s="5">
        <v>1.85916175422969E-2</v>
      </c>
      <c r="W34"/>
      <c r="X34" s="1">
        <f t="shared" si="3"/>
        <v>8.285394774284488E-2</v>
      </c>
      <c r="Y34" s="5">
        <f t="shared" si="4"/>
        <v>-0.40690253809880778</v>
      </c>
      <c r="Z34"/>
      <c r="AA34" s="1">
        <f t="shared" si="5"/>
        <v>0.21670305059698047</v>
      </c>
      <c r="AB34" s="5">
        <f t="shared" si="6"/>
        <v>3.2730904375410921</v>
      </c>
      <c r="AC34"/>
      <c r="AD34"/>
      <c r="AE34"/>
      <c r="AF34" s="9">
        <v>1</v>
      </c>
      <c r="AG34">
        <v>2.7057062539864698</v>
      </c>
      <c r="AH34">
        <v>-1.7011060037062899</v>
      </c>
      <c r="AI34">
        <v>4.4565217391304301</v>
      </c>
      <c r="AJ34">
        <v>11.65595463138</v>
      </c>
      <c r="AK34">
        <v>1.85916175422969E-2</v>
      </c>
      <c r="AL34">
        <v>-0.406902538098808</v>
      </c>
      <c r="AM34" s="10">
        <v>3.2730904375410899</v>
      </c>
      <c r="AN34" s="17">
        <v>3.0810649687640201E-2</v>
      </c>
      <c r="AO34" s="17">
        <v>6.3031004552850795E-2</v>
      </c>
      <c r="AP34" s="17">
        <v>-9.6831952338455707E-2</v>
      </c>
      <c r="AQ34" s="17">
        <v>0.111510936687235</v>
      </c>
      <c r="AR34"/>
      <c r="AS34" s="9">
        <v>1</v>
      </c>
      <c r="AT34">
        <v>2.4501078630724802</v>
      </c>
      <c r="AU34">
        <v>-2.2430111335032401</v>
      </c>
      <c r="AV34">
        <v>4.4565217391304301</v>
      </c>
      <c r="AW34">
        <v>11.65595463138</v>
      </c>
      <c r="AX34">
        <v>1.85916175422969E-2</v>
      </c>
      <c r="AY34">
        <v>-0.406902538098808</v>
      </c>
      <c r="AZ34" s="10">
        <v>3.2730904375410899</v>
      </c>
      <c r="BA34" s="17">
        <v>3.0810649687640201E-2</v>
      </c>
      <c r="BB34" s="17">
        <v>6.3031004552850795E-2</v>
      </c>
      <c r="BC34" s="17">
        <v>-9.6831952338455707E-2</v>
      </c>
      <c r="BD34" s="17">
        <v>0.111510936687235</v>
      </c>
      <c r="BE34"/>
      <c r="BF34" s="9">
        <v>1</v>
      </c>
      <c r="BG34">
        <f t="shared" si="7"/>
        <v>2.5779070585294752</v>
      </c>
      <c r="BH34">
        <f t="shared" si="8"/>
        <v>-1.9720585686047651</v>
      </c>
      <c r="BI34">
        <v>4.4565217391304301</v>
      </c>
      <c r="BJ34">
        <v>11.65595463138</v>
      </c>
      <c r="BK34">
        <v>1.85916175422969E-2</v>
      </c>
      <c r="BL34">
        <v>-0.406902538098808</v>
      </c>
      <c r="BM34" s="10">
        <v>3.2730904375410899</v>
      </c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  <c r="JA34"/>
      <c r="JB34"/>
      <c r="JC34"/>
      <c r="JD34"/>
      <c r="JE34"/>
      <c r="JF34"/>
      <c r="JG34"/>
      <c r="JH34"/>
      <c r="JI34"/>
      <c r="JJ34"/>
      <c r="JK34"/>
      <c r="JL34"/>
      <c r="JM34"/>
      <c r="JN34"/>
      <c r="JO34"/>
      <c r="JP34"/>
      <c r="JQ34"/>
      <c r="JR34"/>
      <c r="JS34"/>
      <c r="JT34"/>
      <c r="JU34"/>
      <c r="JV34"/>
      <c r="JW34"/>
      <c r="JX34"/>
      <c r="JY34"/>
      <c r="JZ34"/>
      <c r="KA34"/>
      <c r="KB34"/>
      <c r="KC34"/>
      <c r="KD34"/>
      <c r="KE34"/>
      <c r="KF34"/>
      <c r="KG34"/>
      <c r="KH34"/>
      <c r="KI34"/>
      <c r="KJ34"/>
      <c r="KK34"/>
      <c r="KL34"/>
      <c r="KM34"/>
      <c r="KN34"/>
      <c r="KO34"/>
      <c r="KP34"/>
      <c r="KQ34"/>
      <c r="KR34"/>
      <c r="KS34"/>
      <c r="KT34"/>
      <c r="KU34"/>
      <c r="KV34"/>
      <c r="KW34"/>
      <c r="KX34"/>
      <c r="KY34"/>
      <c r="KZ34"/>
      <c r="LA34"/>
      <c r="LB34"/>
      <c r="LC34"/>
      <c r="LD34"/>
      <c r="LE34"/>
      <c r="LF34"/>
      <c r="LG34"/>
      <c r="LH34"/>
      <c r="LI34"/>
      <c r="LJ34"/>
      <c r="LK34"/>
      <c r="LL34"/>
      <c r="LM34"/>
      <c r="LN34"/>
      <c r="LO34"/>
      <c r="LP34"/>
      <c r="LQ34"/>
      <c r="LR34"/>
      <c r="LS34"/>
      <c r="LT34"/>
      <c r="LU34"/>
      <c r="LV34"/>
      <c r="LW34"/>
      <c r="LX34"/>
      <c r="LY34"/>
      <c r="LZ34"/>
      <c r="MA34"/>
      <c r="MB34"/>
      <c r="MC34"/>
      <c r="MD34"/>
      <c r="ME34"/>
      <c r="MF34"/>
      <c r="MG34"/>
      <c r="MH34"/>
      <c r="MI34"/>
      <c r="MJ34"/>
      <c r="MK34"/>
      <c r="ML34"/>
      <c r="MM34"/>
      <c r="MN34"/>
      <c r="MO34"/>
      <c r="MP34"/>
      <c r="MQ34"/>
      <c r="MR34"/>
      <c r="MS34"/>
      <c r="MT34"/>
      <c r="MU34"/>
      <c r="MV34"/>
      <c r="MW34"/>
      <c r="MX34"/>
      <c r="MY34"/>
      <c r="MZ34"/>
      <c r="NA34"/>
      <c r="NB34"/>
      <c r="NC34"/>
      <c r="ND34"/>
      <c r="NE34"/>
      <c r="NF34"/>
      <c r="NG34"/>
      <c r="NH34"/>
      <c r="NI34"/>
      <c r="NJ34"/>
      <c r="NK34"/>
      <c r="NL34"/>
      <c r="NM34"/>
      <c r="NN34"/>
      <c r="NO34"/>
      <c r="NP34"/>
      <c r="NQ34"/>
      <c r="NR34"/>
      <c r="NS34"/>
      <c r="NT34"/>
      <c r="NU34"/>
      <c r="NV34"/>
      <c r="NW34"/>
      <c r="NX34"/>
      <c r="NY34"/>
      <c r="NZ34"/>
      <c r="OA34"/>
      <c r="OB34"/>
      <c r="OC34"/>
      <c r="OD34"/>
      <c r="OE34"/>
      <c r="OF34"/>
      <c r="OG34"/>
      <c r="OH34"/>
      <c r="OI34"/>
      <c r="OJ34"/>
      <c r="OK34"/>
      <c r="OL34"/>
      <c r="OM34"/>
      <c r="ON34"/>
      <c r="OO34"/>
      <c r="OP34"/>
      <c r="OQ34"/>
      <c r="OR34"/>
      <c r="OS34"/>
      <c r="OT34"/>
      <c r="OU34"/>
      <c r="OV34"/>
      <c r="OW34"/>
      <c r="OX34"/>
      <c r="OY34"/>
      <c r="OZ34"/>
      <c r="PA34"/>
      <c r="PB34"/>
      <c r="PC34"/>
      <c r="PD34"/>
      <c r="PE34"/>
      <c r="PF34"/>
      <c r="PG34"/>
      <c r="PH34"/>
      <c r="PI34"/>
      <c r="PJ34"/>
      <c r="PK34"/>
      <c r="PL34"/>
      <c r="PM34"/>
      <c r="PN34"/>
      <c r="PO34"/>
      <c r="PP34"/>
      <c r="PQ34"/>
      <c r="PR34"/>
      <c r="PS34"/>
      <c r="PT34"/>
      <c r="PU34"/>
      <c r="PV34"/>
      <c r="PW34"/>
      <c r="PX34"/>
      <c r="PY34"/>
      <c r="PZ34"/>
      <c r="QA34"/>
      <c r="QB34"/>
      <c r="QC34"/>
      <c r="QD34"/>
      <c r="QE34"/>
      <c r="QF34"/>
      <c r="QG34"/>
      <c r="QH34"/>
      <c r="QI34"/>
      <c r="QJ34"/>
      <c r="QK34"/>
      <c r="QL34"/>
      <c r="QM34"/>
      <c r="QN34"/>
      <c r="QO34"/>
      <c r="QP34"/>
      <c r="QQ34"/>
      <c r="QR34"/>
      <c r="QS34"/>
      <c r="QT34"/>
      <c r="QU34"/>
      <c r="QV34"/>
      <c r="QW34"/>
      <c r="QX34"/>
      <c r="QY34"/>
      <c r="QZ34"/>
      <c r="RA34"/>
      <c r="RB34"/>
      <c r="RC34"/>
      <c r="RD34"/>
      <c r="RE34"/>
      <c r="RF34"/>
      <c r="RG34"/>
      <c r="RH34"/>
      <c r="RI34"/>
      <c r="RJ34"/>
      <c r="RK34"/>
      <c r="RL34"/>
      <c r="RM34"/>
      <c r="RN34"/>
      <c r="RO34"/>
      <c r="RP34"/>
      <c r="RQ34"/>
      <c r="RR34"/>
      <c r="RS34"/>
      <c r="RT34"/>
      <c r="RU34"/>
      <c r="RV34"/>
      <c r="RW34"/>
      <c r="RX34"/>
      <c r="RY34"/>
      <c r="RZ34"/>
      <c r="SA34"/>
      <c r="SB34"/>
      <c r="SC34"/>
      <c r="SD34"/>
      <c r="SE34"/>
      <c r="SF34"/>
      <c r="SG34"/>
      <c r="SH34"/>
      <c r="SI34"/>
      <c r="SJ34"/>
      <c r="SK34"/>
      <c r="SL34"/>
      <c r="SM34"/>
      <c r="SN34"/>
      <c r="SO34"/>
      <c r="SP34"/>
      <c r="SQ34"/>
      <c r="SR34"/>
      <c r="SS34"/>
      <c r="ST34"/>
      <c r="SU34"/>
      <c r="SV34"/>
      <c r="SW34"/>
      <c r="SX34"/>
      <c r="SY34"/>
      <c r="SZ34"/>
      <c r="TA34"/>
      <c r="TB34"/>
      <c r="TC34"/>
      <c r="TD34"/>
      <c r="TE34"/>
      <c r="TF34"/>
      <c r="TG34"/>
      <c r="TH34"/>
      <c r="TI34"/>
      <c r="TJ34"/>
      <c r="TK34"/>
      <c r="TL34"/>
      <c r="TM34"/>
      <c r="TN34"/>
      <c r="TO34"/>
      <c r="TP34"/>
      <c r="TQ34"/>
      <c r="TR34"/>
      <c r="TS34"/>
      <c r="TT34"/>
      <c r="TU34"/>
      <c r="TV34"/>
      <c r="TW34"/>
      <c r="TX34"/>
      <c r="TY34"/>
      <c r="TZ34"/>
      <c r="UA34"/>
      <c r="UB34"/>
      <c r="UC34"/>
      <c r="UD34"/>
      <c r="UE34"/>
      <c r="UF34"/>
      <c r="UG34"/>
      <c r="UH34"/>
      <c r="UI34"/>
      <c r="UJ34"/>
      <c r="UK34"/>
      <c r="UL34"/>
      <c r="UM34"/>
      <c r="UN34"/>
      <c r="UO34"/>
      <c r="UP34"/>
      <c r="UQ34"/>
      <c r="UR34"/>
      <c r="US34"/>
      <c r="UT34"/>
      <c r="UU34"/>
      <c r="UV34"/>
      <c r="UW34"/>
      <c r="UX34"/>
      <c r="UY34"/>
      <c r="UZ34"/>
      <c r="VA34"/>
      <c r="VB34"/>
      <c r="VC34"/>
      <c r="VD34"/>
      <c r="VE34"/>
      <c r="VF34"/>
      <c r="VG34"/>
      <c r="VH34"/>
      <c r="VI34"/>
      <c r="VJ34"/>
      <c r="VK34"/>
      <c r="VL34"/>
      <c r="VM34"/>
      <c r="VN34"/>
      <c r="VO34"/>
      <c r="VP34"/>
      <c r="VQ34"/>
      <c r="VR34"/>
      <c r="VS34"/>
      <c r="VT34"/>
      <c r="VU34"/>
      <c r="VV34"/>
      <c r="VW34"/>
      <c r="VX34"/>
      <c r="VY34"/>
      <c r="VZ34"/>
      <c r="WA34"/>
      <c r="WB34"/>
      <c r="WC34"/>
      <c r="WD34"/>
      <c r="WE34"/>
      <c r="WF34"/>
      <c r="WG34"/>
      <c r="WH34"/>
      <c r="WI34"/>
      <c r="WJ34"/>
      <c r="WK34"/>
      <c r="WL34"/>
      <c r="WM34"/>
      <c r="WN34"/>
      <c r="WO34"/>
      <c r="WP34"/>
      <c r="WQ34"/>
      <c r="WR34"/>
      <c r="WS34"/>
      <c r="WT34"/>
      <c r="WU34"/>
      <c r="WV34"/>
      <c r="WW34"/>
      <c r="WX34"/>
      <c r="WY34"/>
      <c r="WZ34"/>
      <c r="XA34"/>
      <c r="XB34"/>
      <c r="XC34"/>
      <c r="XD34"/>
      <c r="XE34"/>
      <c r="XF34"/>
      <c r="XG34"/>
      <c r="XH34"/>
      <c r="XI34"/>
      <c r="XJ34"/>
      <c r="XK34"/>
      <c r="XL34"/>
      <c r="XM34"/>
      <c r="XN34"/>
      <c r="XO34"/>
      <c r="XP34"/>
      <c r="XQ34"/>
      <c r="XR34"/>
      <c r="XS34"/>
      <c r="XT34"/>
      <c r="XU34"/>
      <c r="XV34"/>
      <c r="XW34"/>
      <c r="XX34"/>
      <c r="XY34"/>
      <c r="XZ34"/>
      <c r="YA34"/>
      <c r="YB34"/>
      <c r="YC34"/>
      <c r="YD34"/>
      <c r="YE34"/>
      <c r="YF34"/>
      <c r="YG34"/>
      <c r="YH34"/>
      <c r="YI34"/>
      <c r="YJ34"/>
      <c r="YK34"/>
      <c r="YL34"/>
      <c r="YM34"/>
      <c r="YN34"/>
      <c r="YO34"/>
      <c r="YP34"/>
      <c r="YQ34"/>
      <c r="YR34"/>
      <c r="YS34"/>
      <c r="YT34"/>
      <c r="YU34"/>
      <c r="YV34"/>
      <c r="YW34"/>
      <c r="YX34"/>
      <c r="YY34"/>
      <c r="YZ34"/>
      <c r="ZA34"/>
      <c r="ZB34"/>
      <c r="ZC34"/>
      <c r="ZD34"/>
      <c r="ZE34"/>
      <c r="ZF34"/>
      <c r="ZG34"/>
      <c r="ZH34"/>
      <c r="ZI34"/>
      <c r="ZJ34"/>
      <c r="ZK34"/>
      <c r="ZL34"/>
      <c r="ZM34"/>
      <c r="ZN34"/>
      <c r="ZO34"/>
      <c r="ZP34"/>
      <c r="ZQ34"/>
      <c r="ZR34"/>
      <c r="ZS34"/>
      <c r="ZT34"/>
      <c r="ZU34"/>
      <c r="ZV34"/>
      <c r="ZW34"/>
      <c r="ZX34"/>
      <c r="ZY34"/>
      <c r="ZZ34"/>
      <c r="AAA34"/>
      <c r="AAB34"/>
      <c r="AAC34"/>
      <c r="AAD34"/>
      <c r="AAE34"/>
      <c r="AAF34"/>
      <c r="AAG34"/>
      <c r="AAH34"/>
      <c r="AAI34"/>
      <c r="AAJ34"/>
      <c r="AAK34"/>
      <c r="AAL34"/>
      <c r="AAM34"/>
      <c r="AAN34"/>
      <c r="AAO34"/>
      <c r="AAP34"/>
      <c r="AAQ34"/>
      <c r="AAR34"/>
      <c r="AAS34"/>
      <c r="AAT34"/>
      <c r="AAU34"/>
      <c r="AAV34"/>
      <c r="AAW34"/>
      <c r="AAX34"/>
      <c r="AAY34"/>
      <c r="AAZ34"/>
      <c r="ABA34"/>
      <c r="ABB34"/>
      <c r="ABC34"/>
      <c r="ABD34"/>
      <c r="ABE34"/>
      <c r="ABF34"/>
      <c r="ABG34"/>
      <c r="ABH34"/>
      <c r="ABI34"/>
      <c r="ABJ34"/>
      <c r="ABK34"/>
      <c r="ABL34"/>
      <c r="ABM34"/>
      <c r="ABN34"/>
      <c r="ABO34"/>
      <c r="ABP34"/>
      <c r="ABQ34"/>
      <c r="ABR34"/>
      <c r="ABS34"/>
      <c r="ABT34"/>
      <c r="ABU34"/>
      <c r="ABV34"/>
      <c r="ABW34"/>
      <c r="ABX34"/>
      <c r="ABY34"/>
      <c r="ABZ34"/>
      <c r="ACA34"/>
      <c r="ACB34"/>
      <c r="ACC34"/>
      <c r="ACD34"/>
      <c r="ACE34"/>
      <c r="ACF34"/>
      <c r="ACG34"/>
      <c r="ACH34"/>
      <c r="ACI34"/>
      <c r="ACJ34"/>
      <c r="ACK34"/>
      <c r="ACL34"/>
      <c r="ACM34"/>
      <c r="ACN34"/>
      <c r="ACO34"/>
      <c r="ACP34"/>
      <c r="ACQ34"/>
      <c r="ACR34"/>
      <c r="ACS34"/>
      <c r="ACT34"/>
      <c r="ACU34"/>
      <c r="ACV34"/>
      <c r="ACW34"/>
      <c r="ACX34"/>
      <c r="ACY34"/>
      <c r="ACZ34"/>
      <c r="ADA34"/>
      <c r="ADB34"/>
      <c r="ADC34"/>
      <c r="ADD34"/>
      <c r="ADE34"/>
      <c r="ADF34"/>
      <c r="ADG34"/>
      <c r="ADH34"/>
      <c r="ADI34"/>
      <c r="ADJ34"/>
      <c r="ADK34"/>
      <c r="ADL34"/>
      <c r="ADM34"/>
      <c r="ADN34"/>
      <c r="ADO34"/>
      <c r="ADP34"/>
      <c r="ADQ34"/>
      <c r="ADR34"/>
      <c r="ADS34"/>
      <c r="ADT34"/>
      <c r="ADU34"/>
      <c r="ADV34"/>
      <c r="ADW34"/>
      <c r="ADX34"/>
      <c r="ADY34"/>
      <c r="ADZ34"/>
      <c r="AEA34"/>
      <c r="AEB34"/>
      <c r="AEC34"/>
      <c r="AED34"/>
      <c r="AEE34"/>
      <c r="AEF34"/>
      <c r="AEG34"/>
      <c r="AEH34"/>
      <c r="AEI34"/>
      <c r="AEJ34"/>
      <c r="AEK34"/>
      <c r="AEL34"/>
      <c r="AEM34"/>
      <c r="AEN34"/>
      <c r="AEO34"/>
      <c r="AEP34"/>
      <c r="AEQ34"/>
      <c r="AER34"/>
      <c r="AES34"/>
      <c r="AET34"/>
      <c r="AEU34"/>
      <c r="AEV34"/>
      <c r="AEW34"/>
      <c r="AEX34"/>
      <c r="AEY34"/>
      <c r="AEZ34"/>
      <c r="AFA34"/>
      <c r="AFB34"/>
      <c r="AFC34"/>
      <c r="AFD34"/>
      <c r="AFE34"/>
      <c r="AFF34"/>
      <c r="AFG34"/>
      <c r="AFH34"/>
      <c r="AFI34"/>
      <c r="AFJ34"/>
      <c r="AFK34"/>
      <c r="AFL34"/>
      <c r="AFM34"/>
      <c r="AFN34"/>
      <c r="AFO34"/>
      <c r="AFP34"/>
      <c r="AFQ34"/>
      <c r="AFR34"/>
      <c r="AFS34"/>
      <c r="AFT34"/>
      <c r="AFU34"/>
      <c r="AFV34"/>
      <c r="AFW34"/>
      <c r="AFX34"/>
      <c r="AFY34"/>
      <c r="AFZ34"/>
      <c r="AGA34"/>
      <c r="AGB34"/>
      <c r="AGC34"/>
      <c r="AGD34"/>
      <c r="AGE34"/>
      <c r="AGF34"/>
      <c r="AGG34"/>
      <c r="AGH34"/>
      <c r="AGI34"/>
      <c r="AGJ34"/>
      <c r="AGK34"/>
      <c r="AGL34"/>
      <c r="AGM34"/>
      <c r="AGN34"/>
      <c r="AGO34"/>
      <c r="AGP34"/>
      <c r="AGQ34"/>
      <c r="AGR34"/>
      <c r="AGS34"/>
      <c r="AGT34"/>
      <c r="AGU34"/>
      <c r="AGV34"/>
      <c r="AGW34"/>
      <c r="AGX34"/>
      <c r="AGY34"/>
      <c r="AGZ34"/>
      <c r="AHA34"/>
      <c r="AHB34"/>
      <c r="AHC34"/>
      <c r="AHD34"/>
      <c r="AHE34"/>
      <c r="AHF34"/>
      <c r="AHG34"/>
      <c r="AHH34"/>
      <c r="AHI34"/>
      <c r="AHJ34"/>
      <c r="AHK34"/>
      <c r="AHL34"/>
      <c r="AHM34"/>
      <c r="AHN34"/>
      <c r="AHO34"/>
      <c r="AHP34"/>
      <c r="AHQ34"/>
      <c r="AHR34"/>
      <c r="AHS34"/>
      <c r="AHT34"/>
      <c r="AHU34"/>
      <c r="AHV34"/>
      <c r="AHW34"/>
      <c r="AHX34"/>
      <c r="AHY34"/>
      <c r="AHZ34"/>
      <c r="AIA34"/>
      <c r="AIB34"/>
      <c r="AIC34"/>
      <c r="AID34"/>
      <c r="AIE34"/>
      <c r="AIF34"/>
      <c r="AIG34"/>
      <c r="AIH34"/>
      <c r="AII34"/>
      <c r="AIJ34"/>
      <c r="AIK34"/>
      <c r="AIL34"/>
      <c r="AIM34"/>
      <c r="AIN34"/>
      <c r="AIO34"/>
      <c r="AIP34"/>
      <c r="AIQ34"/>
      <c r="AIR34"/>
      <c r="AIS34"/>
      <c r="AIT34"/>
      <c r="AIU34"/>
      <c r="AIV34"/>
      <c r="AIW34"/>
      <c r="AIX34"/>
      <c r="AIY34"/>
      <c r="AIZ34"/>
      <c r="AJA34"/>
      <c r="AJB34"/>
      <c r="AJC34"/>
      <c r="AJD34"/>
      <c r="AJE34"/>
      <c r="AJF34"/>
      <c r="AJG34"/>
      <c r="AJH34"/>
      <c r="AJI34"/>
      <c r="AJJ34"/>
      <c r="AJK34"/>
      <c r="AJL34"/>
      <c r="AJM34"/>
      <c r="AJN34"/>
      <c r="AJO34"/>
      <c r="AJP34"/>
      <c r="AJQ34"/>
      <c r="AJR34"/>
      <c r="AJS34"/>
      <c r="AJT34"/>
      <c r="AJU34"/>
      <c r="AJV34"/>
      <c r="AJW34"/>
      <c r="AJX34"/>
      <c r="AJY34"/>
      <c r="AJZ34"/>
      <c r="AKA34"/>
      <c r="AKB34"/>
      <c r="AKC34"/>
      <c r="AKD34"/>
      <c r="AKE34"/>
      <c r="AKF34"/>
      <c r="AKG34"/>
      <c r="AKH34"/>
      <c r="AKI34"/>
      <c r="AKJ34"/>
      <c r="AKK34"/>
      <c r="AKL34"/>
      <c r="AKM34"/>
      <c r="AKN34"/>
      <c r="AKO34"/>
      <c r="AKP34"/>
      <c r="AKQ34"/>
      <c r="AKR34"/>
      <c r="AKS34"/>
      <c r="AKT34"/>
      <c r="AKU34"/>
      <c r="AKV34"/>
      <c r="AKW34"/>
      <c r="AKX34"/>
      <c r="AKY34"/>
      <c r="AKZ34"/>
      <c r="ALA34"/>
      <c r="ALB34"/>
      <c r="ALC34"/>
      <c r="ALD34"/>
      <c r="ALE34"/>
      <c r="ALF34"/>
      <c r="ALG34"/>
      <c r="ALH34"/>
      <c r="ALI34"/>
      <c r="ALJ34"/>
      <c r="ALK34"/>
      <c r="ALL34"/>
      <c r="ALM34"/>
      <c r="ALN34"/>
      <c r="ALO34"/>
      <c r="ALP34"/>
      <c r="ALQ34"/>
      <c r="ALR34"/>
      <c r="ALS34"/>
      <c r="ALT34"/>
      <c r="ALU34"/>
      <c r="ALV34"/>
      <c r="ALW34"/>
      <c r="ALX34"/>
      <c r="ALY34"/>
      <c r="ALZ34"/>
      <c r="AMA34"/>
      <c r="AMB34"/>
      <c r="AMC34"/>
      <c r="AMD34"/>
      <c r="AME34"/>
      <c r="AMF34"/>
      <c r="AMG34"/>
      <c r="AMH34"/>
      <c r="AMI34"/>
      <c r="AMJ34"/>
      <c r="AMK34"/>
      <c r="AML34"/>
      <c r="AMM34"/>
      <c r="AMN34"/>
      <c r="AMO34"/>
      <c r="AMP34"/>
      <c r="AMQ34"/>
      <c r="AMR34"/>
    </row>
    <row r="35" spans="1:1032" x14ac:dyDescent="0.2">
      <c r="A35" t="s">
        <v>68</v>
      </c>
      <c r="B35" t="s">
        <v>34</v>
      </c>
      <c r="C35">
        <v>1</v>
      </c>
      <c r="D35" s="2">
        <v>0.32010088472002501</v>
      </c>
      <c r="E35" s="2">
        <v>-0.352219169111676</v>
      </c>
      <c r="F35" t="s">
        <v>35</v>
      </c>
      <c r="G35">
        <v>1</v>
      </c>
      <c r="H35" s="2">
        <v>1.04787921122765</v>
      </c>
      <c r="I35" s="2">
        <v>-0.35592836594029098</v>
      </c>
      <c r="J35" s="3"/>
      <c r="K35" s="1">
        <v>3166</v>
      </c>
      <c r="L35" s="1">
        <v>2</v>
      </c>
      <c r="M35" s="1">
        <v>1.818181818</v>
      </c>
      <c r="N35" s="1">
        <v>7</v>
      </c>
      <c r="O35" s="1">
        <v>36</v>
      </c>
      <c r="P35"/>
      <c r="Q35" s="1">
        <v>2</v>
      </c>
      <c r="R35" s="5">
        <f t="shared" si="0"/>
        <v>-3.5434782608695654</v>
      </c>
      <c r="S35" s="1">
        <f t="shared" si="1"/>
        <v>12.5562381852552</v>
      </c>
      <c r="T35" s="5">
        <f t="shared" si="2"/>
        <v>4.3516068052930077</v>
      </c>
      <c r="U35"/>
      <c r="V35" s="5">
        <v>-0.41823128913277902</v>
      </c>
      <c r="W35"/>
      <c r="X35" s="1">
        <f t="shared" si="3"/>
        <v>1.4819934810574562</v>
      </c>
      <c r="Y35" s="5">
        <f t="shared" si="4"/>
        <v>0.99223699521580355</v>
      </c>
      <c r="Z35"/>
      <c r="AA35" s="1">
        <f t="shared" si="5"/>
        <v>-1.8199781239766688</v>
      </c>
      <c r="AB35" s="5">
        <f t="shared" si="6"/>
        <v>1.2364092629674426</v>
      </c>
      <c r="AC35"/>
      <c r="AD35"/>
      <c r="AE35"/>
      <c r="AF35" s="9">
        <v>1</v>
      </c>
      <c r="AG35">
        <v>-0.352219169111676</v>
      </c>
      <c r="AH35">
        <v>0.32010088472002501</v>
      </c>
      <c r="AI35">
        <v>-3.5434782608695699</v>
      </c>
      <c r="AJ35">
        <v>4.3516068052930104</v>
      </c>
      <c r="AK35">
        <v>-0.41823128913277902</v>
      </c>
      <c r="AL35">
        <v>0.992236995215804</v>
      </c>
      <c r="AM35" s="10">
        <v>1.2364092629674399</v>
      </c>
      <c r="AN35" s="17">
        <v>8.90675044749102E-2</v>
      </c>
      <c r="AO35" s="17">
        <v>-1.8723493857655701E-2</v>
      </c>
      <c r="AP35" s="17">
        <v>1.77952073007311E-3</v>
      </c>
      <c r="AQ35" s="17">
        <v>7.6447621682118702E-2</v>
      </c>
      <c r="AR35"/>
      <c r="AS35" s="9">
        <v>1</v>
      </c>
      <c r="AT35">
        <v>-0.35592836594029098</v>
      </c>
      <c r="AU35">
        <v>1.04787921122765</v>
      </c>
      <c r="AV35">
        <v>-3.5434782608695699</v>
      </c>
      <c r="AW35">
        <v>4.3516068052930104</v>
      </c>
      <c r="AX35">
        <v>-0.41823128913277902</v>
      </c>
      <c r="AY35">
        <v>0.992236995215804</v>
      </c>
      <c r="AZ35" s="10">
        <v>1.2364092629674399</v>
      </c>
      <c r="BA35" s="17">
        <v>8.90675044749102E-2</v>
      </c>
      <c r="BB35" s="17">
        <v>-1.8723493857655701E-2</v>
      </c>
      <c r="BC35" s="17">
        <v>1.77952073007311E-3</v>
      </c>
      <c r="BD35" s="17">
        <v>7.6447621682118702E-2</v>
      </c>
      <c r="BE35"/>
      <c r="BF35" s="9">
        <v>1</v>
      </c>
      <c r="BG35">
        <f t="shared" si="7"/>
        <v>-0.35407376752598352</v>
      </c>
      <c r="BH35">
        <f t="shared" si="8"/>
        <v>0.68399004797383756</v>
      </c>
      <c r="BI35">
        <v>-3.5434782608695699</v>
      </c>
      <c r="BJ35">
        <v>4.3516068052930104</v>
      </c>
      <c r="BK35">
        <v>-0.41823128913277902</v>
      </c>
      <c r="BL35">
        <v>0.992236995215804</v>
      </c>
      <c r="BM35" s="10">
        <v>1.2364092629674399</v>
      </c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  <c r="IW35"/>
      <c r="IX35"/>
      <c r="IY35"/>
      <c r="IZ35"/>
      <c r="JA35"/>
      <c r="JB35"/>
      <c r="JC35"/>
      <c r="JD35"/>
      <c r="JE35"/>
      <c r="JF35"/>
      <c r="JG35"/>
      <c r="JH35"/>
      <c r="JI35"/>
      <c r="JJ35"/>
      <c r="JK35"/>
      <c r="JL35"/>
      <c r="JM35"/>
      <c r="JN35"/>
      <c r="JO35"/>
      <c r="JP35"/>
      <c r="JQ35"/>
      <c r="JR35"/>
      <c r="JS35"/>
      <c r="JT35"/>
      <c r="JU35"/>
      <c r="JV35"/>
      <c r="JW35"/>
      <c r="JX35"/>
      <c r="JY35"/>
      <c r="JZ35"/>
      <c r="KA35"/>
      <c r="KB35"/>
      <c r="KC35"/>
      <c r="KD35"/>
      <c r="KE35"/>
      <c r="KF35"/>
      <c r="KG35"/>
      <c r="KH35"/>
      <c r="KI35"/>
      <c r="KJ35"/>
      <c r="KK35"/>
      <c r="KL35"/>
      <c r="KM35"/>
      <c r="KN35"/>
      <c r="KO35"/>
      <c r="KP35"/>
      <c r="KQ35"/>
      <c r="KR35"/>
      <c r="KS35"/>
      <c r="KT35"/>
      <c r="KU35"/>
      <c r="KV35"/>
      <c r="KW35"/>
      <c r="KX35"/>
      <c r="KY35"/>
      <c r="KZ35"/>
      <c r="LA35"/>
      <c r="LB35"/>
      <c r="LC35"/>
      <c r="LD35"/>
      <c r="LE35"/>
      <c r="LF35"/>
      <c r="LG35"/>
      <c r="LH35"/>
      <c r="LI35"/>
      <c r="LJ35"/>
      <c r="LK35"/>
      <c r="LL35"/>
      <c r="LM35"/>
      <c r="LN35"/>
      <c r="LO35"/>
      <c r="LP35"/>
      <c r="LQ35"/>
      <c r="LR35"/>
      <c r="LS35"/>
      <c r="LT35"/>
      <c r="LU35"/>
      <c r="LV35"/>
      <c r="LW35"/>
      <c r="LX35"/>
      <c r="LY35"/>
      <c r="LZ35"/>
      <c r="MA35"/>
      <c r="MB35"/>
      <c r="MC35"/>
      <c r="MD35"/>
      <c r="ME35"/>
      <c r="MF35"/>
      <c r="MG35"/>
      <c r="MH35"/>
      <c r="MI35"/>
      <c r="MJ35"/>
      <c r="MK35"/>
      <c r="ML35"/>
      <c r="MM35"/>
      <c r="MN35"/>
      <c r="MO35"/>
      <c r="MP35"/>
      <c r="MQ35"/>
      <c r="MR35"/>
      <c r="MS35"/>
      <c r="MT35"/>
      <c r="MU35"/>
      <c r="MV35"/>
      <c r="MW35"/>
      <c r="MX35"/>
      <c r="MY35"/>
      <c r="MZ35"/>
      <c r="NA35"/>
      <c r="NB35"/>
      <c r="NC35"/>
      <c r="ND35"/>
      <c r="NE35"/>
      <c r="NF35"/>
      <c r="NG35"/>
      <c r="NH35"/>
      <c r="NI35"/>
      <c r="NJ35"/>
      <c r="NK35"/>
      <c r="NL35"/>
      <c r="NM35"/>
      <c r="NN35"/>
      <c r="NO35"/>
      <c r="NP35"/>
      <c r="NQ35"/>
      <c r="NR35"/>
      <c r="NS35"/>
      <c r="NT35"/>
      <c r="NU35"/>
      <c r="NV35"/>
      <c r="NW35"/>
      <c r="NX35"/>
      <c r="NY35"/>
      <c r="NZ35"/>
      <c r="OA35"/>
      <c r="OB35"/>
      <c r="OC35"/>
      <c r="OD35"/>
      <c r="OE35"/>
      <c r="OF35"/>
      <c r="OG35"/>
      <c r="OH35"/>
      <c r="OI35"/>
      <c r="OJ35"/>
      <c r="OK35"/>
      <c r="OL35"/>
      <c r="OM35"/>
      <c r="ON35"/>
      <c r="OO35"/>
      <c r="OP35"/>
      <c r="OQ35"/>
      <c r="OR35"/>
      <c r="OS35"/>
      <c r="OT35"/>
      <c r="OU35"/>
      <c r="OV35"/>
      <c r="OW35"/>
      <c r="OX35"/>
      <c r="OY35"/>
      <c r="OZ35"/>
      <c r="PA35"/>
      <c r="PB35"/>
      <c r="PC35"/>
      <c r="PD35"/>
      <c r="PE35"/>
      <c r="PF35"/>
      <c r="PG35"/>
      <c r="PH35"/>
      <c r="PI35"/>
      <c r="PJ35"/>
      <c r="PK35"/>
      <c r="PL35"/>
      <c r="PM35"/>
      <c r="PN35"/>
      <c r="PO35"/>
      <c r="PP35"/>
      <c r="PQ35"/>
      <c r="PR35"/>
      <c r="PS35"/>
      <c r="PT35"/>
      <c r="PU35"/>
      <c r="PV35"/>
      <c r="PW35"/>
      <c r="PX35"/>
      <c r="PY35"/>
      <c r="PZ35"/>
      <c r="QA35"/>
      <c r="QB35"/>
      <c r="QC35"/>
      <c r="QD35"/>
      <c r="QE35"/>
      <c r="QF35"/>
      <c r="QG35"/>
      <c r="QH35"/>
      <c r="QI35"/>
      <c r="QJ35"/>
      <c r="QK35"/>
      <c r="QL35"/>
      <c r="QM35"/>
      <c r="QN35"/>
      <c r="QO35"/>
      <c r="QP35"/>
      <c r="QQ35"/>
      <c r="QR35"/>
      <c r="QS35"/>
      <c r="QT35"/>
      <c r="QU35"/>
      <c r="QV35"/>
      <c r="QW35"/>
      <c r="QX35"/>
      <c r="QY35"/>
      <c r="QZ35"/>
      <c r="RA35"/>
      <c r="RB35"/>
      <c r="RC35"/>
      <c r="RD35"/>
      <c r="RE35"/>
      <c r="RF35"/>
      <c r="RG35"/>
      <c r="RH35"/>
      <c r="RI35"/>
      <c r="RJ35"/>
      <c r="RK35"/>
      <c r="RL35"/>
      <c r="RM35"/>
      <c r="RN35"/>
      <c r="RO35"/>
      <c r="RP35"/>
      <c r="RQ35"/>
      <c r="RR35"/>
      <c r="RS35"/>
      <c r="RT35"/>
      <c r="RU35"/>
      <c r="RV35"/>
      <c r="RW35"/>
      <c r="RX35"/>
      <c r="RY35"/>
      <c r="RZ35"/>
      <c r="SA35"/>
      <c r="SB35"/>
      <c r="SC35"/>
      <c r="SD35"/>
      <c r="SE35"/>
      <c r="SF35"/>
      <c r="SG35"/>
      <c r="SH35"/>
      <c r="SI35"/>
      <c r="SJ35"/>
      <c r="SK35"/>
      <c r="SL35"/>
      <c r="SM35"/>
      <c r="SN35"/>
      <c r="SO35"/>
      <c r="SP35"/>
      <c r="SQ35"/>
      <c r="SR35"/>
      <c r="SS35"/>
      <c r="ST35"/>
      <c r="SU35"/>
      <c r="SV35"/>
      <c r="SW35"/>
      <c r="SX35"/>
      <c r="SY35"/>
      <c r="SZ35"/>
      <c r="TA35"/>
      <c r="TB35"/>
      <c r="TC35"/>
      <c r="TD35"/>
      <c r="TE35"/>
      <c r="TF35"/>
      <c r="TG35"/>
      <c r="TH35"/>
      <c r="TI35"/>
      <c r="TJ35"/>
      <c r="TK35"/>
      <c r="TL35"/>
      <c r="TM35"/>
      <c r="TN35"/>
      <c r="TO35"/>
      <c r="TP35"/>
      <c r="TQ35"/>
      <c r="TR35"/>
      <c r="TS35"/>
      <c r="TT35"/>
      <c r="TU35"/>
      <c r="TV35"/>
      <c r="TW35"/>
      <c r="TX35"/>
      <c r="TY35"/>
      <c r="TZ35"/>
      <c r="UA35"/>
      <c r="UB35"/>
      <c r="UC35"/>
      <c r="UD35"/>
      <c r="UE35"/>
      <c r="UF35"/>
      <c r="UG35"/>
      <c r="UH35"/>
      <c r="UI35"/>
      <c r="UJ35"/>
      <c r="UK35"/>
      <c r="UL35"/>
      <c r="UM35"/>
      <c r="UN35"/>
      <c r="UO35"/>
      <c r="UP35"/>
      <c r="UQ35"/>
      <c r="UR35"/>
      <c r="US35"/>
      <c r="UT35"/>
      <c r="UU35"/>
      <c r="UV35"/>
      <c r="UW35"/>
      <c r="UX35"/>
      <c r="UY35"/>
      <c r="UZ35"/>
      <c r="VA35"/>
      <c r="VB35"/>
      <c r="VC35"/>
      <c r="VD35"/>
      <c r="VE35"/>
      <c r="VF35"/>
      <c r="VG35"/>
      <c r="VH35"/>
      <c r="VI35"/>
      <c r="VJ35"/>
      <c r="VK35"/>
      <c r="VL35"/>
      <c r="VM35"/>
      <c r="VN35"/>
      <c r="VO35"/>
      <c r="VP35"/>
      <c r="VQ35"/>
      <c r="VR35"/>
      <c r="VS35"/>
      <c r="VT35"/>
      <c r="VU35"/>
      <c r="VV35"/>
      <c r="VW35"/>
      <c r="VX35"/>
      <c r="VY35"/>
      <c r="VZ35"/>
      <c r="WA35"/>
      <c r="WB35"/>
      <c r="WC35"/>
      <c r="WD35"/>
      <c r="WE35"/>
      <c r="WF35"/>
      <c r="WG35"/>
      <c r="WH35"/>
      <c r="WI35"/>
      <c r="WJ35"/>
      <c r="WK35"/>
      <c r="WL35"/>
      <c r="WM35"/>
      <c r="WN35"/>
      <c r="WO35"/>
      <c r="WP35"/>
      <c r="WQ35"/>
      <c r="WR35"/>
      <c r="WS35"/>
      <c r="WT35"/>
      <c r="WU35"/>
      <c r="WV35"/>
      <c r="WW35"/>
      <c r="WX35"/>
      <c r="WY35"/>
      <c r="WZ35"/>
      <c r="XA35"/>
      <c r="XB35"/>
      <c r="XC35"/>
      <c r="XD35"/>
      <c r="XE35"/>
      <c r="XF35"/>
      <c r="XG35"/>
      <c r="XH35"/>
      <c r="XI35"/>
      <c r="XJ35"/>
      <c r="XK35"/>
      <c r="XL35"/>
      <c r="XM35"/>
      <c r="XN35"/>
      <c r="XO35"/>
      <c r="XP35"/>
      <c r="XQ35"/>
      <c r="XR35"/>
      <c r="XS35"/>
      <c r="XT35"/>
      <c r="XU35"/>
      <c r="XV35"/>
      <c r="XW35"/>
      <c r="XX35"/>
      <c r="XY35"/>
      <c r="XZ35"/>
      <c r="YA35"/>
      <c r="YB35"/>
      <c r="YC35"/>
      <c r="YD35"/>
      <c r="YE35"/>
      <c r="YF35"/>
      <c r="YG35"/>
      <c r="YH35"/>
      <c r="YI35"/>
      <c r="YJ35"/>
      <c r="YK35"/>
      <c r="YL35"/>
      <c r="YM35"/>
      <c r="YN35"/>
      <c r="YO35"/>
      <c r="YP35"/>
      <c r="YQ35"/>
      <c r="YR35"/>
      <c r="YS35"/>
      <c r="YT35"/>
      <c r="YU35"/>
      <c r="YV35"/>
      <c r="YW35"/>
      <c r="YX35"/>
      <c r="YY35"/>
      <c r="YZ35"/>
      <c r="ZA35"/>
      <c r="ZB35"/>
      <c r="ZC35"/>
      <c r="ZD35"/>
      <c r="ZE35"/>
      <c r="ZF35"/>
      <c r="ZG35"/>
      <c r="ZH35"/>
      <c r="ZI35"/>
      <c r="ZJ35"/>
      <c r="ZK35"/>
      <c r="ZL35"/>
      <c r="ZM35"/>
      <c r="ZN35"/>
      <c r="ZO35"/>
      <c r="ZP35"/>
      <c r="ZQ35"/>
      <c r="ZR35"/>
      <c r="ZS35"/>
      <c r="ZT35"/>
      <c r="ZU35"/>
      <c r="ZV35"/>
      <c r="ZW35"/>
      <c r="ZX35"/>
      <c r="ZY35"/>
      <c r="ZZ35"/>
      <c r="AAA35"/>
      <c r="AAB35"/>
      <c r="AAC35"/>
      <c r="AAD35"/>
      <c r="AAE35"/>
      <c r="AAF35"/>
      <c r="AAG35"/>
      <c r="AAH35"/>
      <c r="AAI35"/>
      <c r="AAJ35"/>
      <c r="AAK35"/>
      <c r="AAL35"/>
      <c r="AAM35"/>
      <c r="AAN35"/>
      <c r="AAO35"/>
      <c r="AAP35"/>
      <c r="AAQ35"/>
      <c r="AAR35"/>
      <c r="AAS35"/>
      <c r="AAT35"/>
      <c r="AAU35"/>
      <c r="AAV35"/>
      <c r="AAW35"/>
      <c r="AAX35"/>
      <c r="AAY35"/>
      <c r="AAZ35"/>
      <c r="ABA35"/>
      <c r="ABB35"/>
      <c r="ABC35"/>
      <c r="ABD35"/>
      <c r="ABE35"/>
      <c r="ABF35"/>
      <c r="ABG35"/>
      <c r="ABH35"/>
      <c r="ABI35"/>
      <c r="ABJ35"/>
      <c r="ABK35"/>
      <c r="ABL35"/>
      <c r="ABM35"/>
      <c r="ABN35"/>
      <c r="ABO35"/>
      <c r="ABP35"/>
      <c r="ABQ35"/>
      <c r="ABR35"/>
      <c r="ABS35"/>
      <c r="ABT35"/>
      <c r="ABU35"/>
      <c r="ABV35"/>
      <c r="ABW35"/>
      <c r="ABX35"/>
      <c r="ABY35"/>
      <c r="ABZ35"/>
      <c r="ACA35"/>
      <c r="ACB35"/>
      <c r="ACC35"/>
      <c r="ACD35"/>
      <c r="ACE35"/>
      <c r="ACF35"/>
      <c r="ACG35"/>
      <c r="ACH35"/>
      <c r="ACI35"/>
      <c r="ACJ35"/>
      <c r="ACK35"/>
      <c r="ACL35"/>
      <c r="ACM35"/>
      <c r="ACN35"/>
      <c r="ACO35"/>
      <c r="ACP35"/>
      <c r="ACQ35"/>
      <c r="ACR35"/>
      <c r="ACS35"/>
      <c r="ACT35"/>
      <c r="ACU35"/>
      <c r="ACV35"/>
      <c r="ACW35"/>
      <c r="ACX35"/>
      <c r="ACY35"/>
      <c r="ACZ35"/>
      <c r="ADA35"/>
      <c r="ADB35"/>
      <c r="ADC35"/>
      <c r="ADD35"/>
      <c r="ADE35"/>
      <c r="ADF35"/>
      <c r="ADG35"/>
      <c r="ADH35"/>
      <c r="ADI35"/>
      <c r="ADJ35"/>
      <c r="ADK35"/>
      <c r="ADL35"/>
      <c r="ADM35"/>
      <c r="ADN35"/>
      <c r="ADO35"/>
      <c r="ADP35"/>
      <c r="ADQ35"/>
      <c r="ADR35"/>
      <c r="ADS35"/>
      <c r="ADT35"/>
      <c r="ADU35"/>
      <c r="ADV35"/>
      <c r="ADW35"/>
      <c r="ADX35"/>
      <c r="ADY35"/>
      <c r="ADZ35"/>
      <c r="AEA35"/>
      <c r="AEB35"/>
      <c r="AEC35"/>
      <c r="AED35"/>
      <c r="AEE35"/>
      <c r="AEF35"/>
      <c r="AEG35"/>
      <c r="AEH35"/>
      <c r="AEI35"/>
      <c r="AEJ35"/>
      <c r="AEK35"/>
      <c r="AEL35"/>
      <c r="AEM35"/>
      <c r="AEN35"/>
      <c r="AEO35"/>
      <c r="AEP35"/>
      <c r="AEQ35"/>
      <c r="AER35"/>
      <c r="AES35"/>
      <c r="AET35"/>
      <c r="AEU35"/>
      <c r="AEV35"/>
      <c r="AEW35"/>
      <c r="AEX35"/>
      <c r="AEY35"/>
      <c r="AEZ35"/>
      <c r="AFA35"/>
      <c r="AFB35"/>
      <c r="AFC35"/>
      <c r="AFD35"/>
      <c r="AFE35"/>
      <c r="AFF35"/>
      <c r="AFG35"/>
      <c r="AFH35"/>
      <c r="AFI35"/>
      <c r="AFJ35"/>
      <c r="AFK35"/>
      <c r="AFL35"/>
      <c r="AFM35"/>
      <c r="AFN35"/>
      <c r="AFO35"/>
      <c r="AFP35"/>
      <c r="AFQ35"/>
      <c r="AFR35"/>
      <c r="AFS35"/>
      <c r="AFT35"/>
      <c r="AFU35"/>
      <c r="AFV35"/>
      <c r="AFW35"/>
      <c r="AFX35"/>
      <c r="AFY35"/>
      <c r="AFZ35"/>
      <c r="AGA35"/>
      <c r="AGB35"/>
      <c r="AGC35"/>
      <c r="AGD35"/>
      <c r="AGE35"/>
      <c r="AGF35"/>
      <c r="AGG35"/>
      <c r="AGH35"/>
      <c r="AGI35"/>
      <c r="AGJ35"/>
      <c r="AGK35"/>
      <c r="AGL35"/>
      <c r="AGM35"/>
      <c r="AGN35"/>
      <c r="AGO35"/>
      <c r="AGP35"/>
      <c r="AGQ35"/>
      <c r="AGR35"/>
      <c r="AGS35"/>
      <c r="AGT35"/>
      <c r="AGU35"/>
      <c r="AGV35"/>
      <c r="AGW35"/>
      <c r="AGX35"/>
      <c r="AGY35"/>
      <c r="AGZ35"/>
      <c r="AHA35"/>
      <c r="AHB35"/>
      <c r="AHC35"/>
      <c r="AHD35"/>
      <c r="AHE35"/>
      <c r="AHF35"/>
      <c r="AHG35"/>
      <c r="AHH35"/>
      <c r="AHI35"/>
      <c r="AHJ35"/>
      <c r="AHK35"/>
      <c r="AHL35"/>
      <c r="AHM35"/>
      <c r="AHN35"/>
      <c r="AHO35"/>
      <c r="AHP35"/>
      <c r="AHQ35"/>
      <c r="AHR35"/>
      <c r="AHS35"/>
      <c r="AHT35"/>
      <c r="AHU35"/>
      <c r="AHV35"/>
      <c r="AHW35"/>
      <c r="AHX35"/>
      <c r="AHY35"/>
      <c r="AHZ35"/>
      <c r="AIA35"/>
      <c r="AIB35"/>
      <c r="AIC35"/>
      <c r="AID35"/>
      <c r="AIE35"/>
      <c r="AIF35"/>
      <c r="AIG35"/>
      <c r="AIH35"/>
      <c r="AII35"/>
      <c r="AIJ35"/>
      <c r="AIK35"/>
      <c r="AIL35"/>
      <c r="AIM35"/>
      <c r="AIN35"/>
      <c r="AIO35"/>
      <c r="AIP35"/>
      <c r="AIQ35"/>
      <c r="AIR35"/>
      <c r="AIS35"/>
      <c r="AIT35"/>
      <c r="AIU35"/>
      <c r="AIV35"/>
      <c r="AIW35"/>
      <c r="AIX35"/>
      <c r="AIY35"/>
      <c r="AIZ35"/>
      <c r="AJA35"/>
      <c r="AJB35"/>
      <c r="AJC35"/>
      <c r="AJD35"/>
      <c r="AJE35"/>
      <c r="AJF35"/>
      <c r="AJG35"/>
      <c r="AJH35"/>
      <c r="AJI35"/>
      <c r="AJJ35"/>
      <c r="AJK35"/>
      <c r="AJL35"/>
      <c r="AJM35"/>
      <c r="AJN35"/>
      <c r="AJO35"/>
      <c r="AJP35"/>
      <c r="AJQ35"/>
      <c r="AJR35"/>
      <c r="AJS35"/>
      <c r="AJT35"/>
      <c r="AJU35"/>
      <c r="AJV35"/>
      <c r="AJW35"/>
      <c r="AJX35"/>
      <c r="AJY35"/>
      <c r="AJZ35"/>
      <c r="AKA35"/>
      <c r="AKB35"/>
      <c r="AKC35"/>
      <c r="AKD35"/>
      <c r="AKE35"/>
      <c r="AKF35"/>
      <c r="AKG35"/>
      <c r="AKH35"/>
      <c r="AKI35"/>
      <c r="AKJ35"/>
      <c r="AKK35"/>
      <c r="AKL35"/>
      <c r="AKM35"/>
      <c r="AKN35"/>
      <c r="AKO35"/>
      <c r="AKP35"/>
      <c r="AKQ35"/>
      <c r="AKR35"/>
      <c r="AKS35"/>
      <c r="AKT35"/>
      <c r="AKU35"/>
      <c r="AKV35"/>
      <c r="AKW35"/>
      <c r="AKX35"/>
      <c r="AKY35"/>
      <c r="AKZ35"/>
      <c r="ALA35"/>
      <c r="ALB35"/>
      <c r="ALC35"/>
      <c r="ALD35"/>
      <c r="ALE35"/>
      <c r="ALF35"/>
      <c r="ALG35"/>
      <c r="ALH35"/>
      <c r="ALI35"/>
      <c r="ALJ35"/>
      <c r="ALK35"/>
      <c r="ALL35"/>
      <c r="ALM35"/>
      <c r="ALN35"/>
      <c r="ALO35"/>
      <c r="ALP35"/>
      <c r="ALQ35"/>
      <c r="ALR35"/>
      <c r="ALS35"/>
      <c r="ALT35"/>
      <c r="ALU35"/>
      <c r="ALV35"/>
      <c r="ALW35"/>
      <c r="ALX35"/>
      <c r="ALY35"/>
      <c r="ALZ35"/>
      <c r="AMA35"/>
      <c r="AMB35"/>
      <c r="AMC35"/>
      <c r="AMD35"/>
      <c r="AME35"/>
      <c r="AMF35"/>
      <c r="AMG35"/>
      <c r="AMH35"/>
      <c r="AMI35"/>
      <c r="AMJ35"/>
      <c r="AMK35"/>
      <c r="AML35"/>
      <c r="AMM35"/>
      <c r="AMN35"/>
      <c r="AMO35"/>
      <c r="AMP35"/>
      <c r="AMQ35"/>
      <c r="AMR35"/>
    </row>
    <row r="36" spans="1:1032" x14ac:dyDescent="0.2">
      <c r="A36" t="s">
        <v>69</v>
      </c>
      <c r="B36" t="s">
        <v>34</v>
      </c>
      <c r="C36">
        <v>1</v>
      </c>
      <c r="D36" s="2">
        <v>0.58459859062594299</v>
      </c>
      <c r="E36" s="2">
        <v>0.41293954579976899</v>
      </c>
      <c r="F36" t="s">
        <v>35</v>
      </c>
      <c r="G36">
        <v>1</v>
      </c>
      <c r="H36" s="2">
        <v>0.3085684456019</v>
      </c>
      <c r="I36" s="2">
        <v>5.0774389438796703E-2</v>
      </c>
      <c r="J36" s="3"/>
      <c r="K36" s="1">
        <v>3167</v>
      </c>
      <c r="L36" s="1">
        <v>1</v>
      </c>
      <c r="M36" s="1">
        <v>0</v>
      </c>
      <c r="N36" s="1">
        <v>9</v>
      </c>
      <c r="O36" s="1">
        <v>37</v>
      </c>
      <c r="P36"/>
      <c r="Q36" s="1">
        <v>3</v>
      </c>
      <c r="R36" s="5">
        <f t="shared" si="0"/>
        <v>-2.5434782608695654</v>
      </c>
      <c r="S36" s="1">
        <f t="shared" si="1"/>
        <v>6.4692816635160693</v>
      </c>
      <c r="T36" s="5">
        <f t="shared" si="2"/>
        <v>-1.7353497164461231</v>
      </c>
      <c r="U36"/>
      <c r="V36" s="5">
        <v>-1.1385404268275501</v>
      </c>
      <c r="W36"/>
      <c r="X36" s="1">
        <f t="shared" si="3"/>
        <v>2.8958528247570299</v>
      </c>
      <c r="Y36" s="5">
        <f t="shared" si="4"/>
        <v>2.4060963389153773</v>
      </c>
      <c r="Z36"/>
      <c r="AA36" s="1">
        <f t="shared" si="5"/>
        <v>1.9757658068576369</v>
      </c>
      <c r="AB36" s="5">
        <f t="shared" si="6"/>
        <v>5.0321531938017481</v>
      </c>
      <c r="AC36"/>
      <c r="AD36"/>
      <c r="AE36"/>
      <c r="AF36" s="9">
        <v>1</v>
      </c>
      <c r="AG36">
        <v>0.41293954579976899</v>
      </c>
      <c r="AH36">
        <v>0.58459859062594299</v>
      </c>
      <c r="AI36">
        <v>-2.5434782608695699</v>
      </c>
      <c r="AJ36">
        <v>-1.73534971644612</v>
      </c>
      <c r="AK36">
        <v>-1.1385404268275501</v>
      </c>
      <c r="AL36">
        <v>2.40609633891538</v>
      </c>
      <c r="AM36" s="10">
        <v>5.0321531938017499</v>
      </c>
      <c r="AN36" s="17">
        <v>0.11534873600616501</v>
      </c>
      <c r="AO36" s="17">
        <v>-3.0334172143503899E-2</v>
      </c>
      <c r="AP36" s="17">
        <v>-9.4934162001621201E-4</v>
      </c>
      <c r="AQ36" s="17">
        <v>6.3647218304570097E-2</v>
      </c>
      <c r="AR36"/>
      <c r="AS36" s="9">
        <v>1</v>
      </c>
      <c r="AT36">
        <v>5.0774389438796703E-2</v>
      </c>
      <c r="AU36">
        <v>0.3085684456019</v>
      </c>
      <c r="AV36">
        <v>-2.5434782608695699</v>
      </c>
      <c r="AW36">
        <v>-1.73534971644612</v>
      </c>
      <c r="AX36">
        <v>-1.1385404268275501</v>
      </c>
      <c r="AY36">
        <v>2.40609633891538</v>
      </c>
      <c r="AZ36" s="10">
        <v>5.0321531938017499</v>
      </c>
      <c r="BA36" s="17">
        <v>0.11534873600616501</v>
      </c>
      <c r="BB36" s="17">
        <v>-3.0334172143503899E-2</v>
      </c>
      <c r="BC36" s="17">
        <v>-9.4934162001621201E-4</v>
      </c>
      <c r="BD36" s="17">
        <v>6.3647218304570097E-2</v>
      </c>
      <c r="BE36"/>
      <c r="BF36" s="9">
        <v>1</v>
      </c>
      <c r="BG36">
        <f t="shared" si="7"/>
        <v>0.23185696761928284</v>
      </c>
      <c r="BH36">
        <f t="shared" si="8"/>
        <v>0.4465835181139215</v>
      </c>
      <c r="BI36">
        <v>-2.5434782608695699</v>
      </c>
      <c r="BJ36">
        <v>-1.73534971644612</v>
      </c>
      <c r="BK36">
        <v>-1.1385404268275501</v>
      </c>
      <c r="BL36">
        <v>2.40609633891538</v>
      </c>
      <c r="BM36" s="10">
        <v>5.0321531938017499</v>
      </c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  <c r="IV36"/>
      <c r="IW36"/>
      <c r="IX36"/>
      <c r="IY36"/>
      <c r="IZ36"/>
      <c r="JA36"/>
      <c r="JB36"/>
      <c r="JC36"/>
      <c r="JD36"/>
      <c r="JE36"/>
      <c r="JF36"/>
      <c r="JG36"/>
      <c r="JH36"/>
      <c r="JI36"/>
      <c r="JJ36"/>
      <c r="JK36"/>
      <c r="JL36"/>
      <c r="JM36"/>
      <c r="JN36"/>
      <c r="JO36"/>
      <c r="JP36"/>
      <c r="JQ36"/>
      <c r="JR36"/>
      <c r="JS36"/>
      <c r="JT36"/>
      <c r="JU36"/>
      <c r="JV36"/>
      <c r="JW36"/>
      <c r="JX36"/>
      <c r="JY36"/>
      <c r="JZ36"/>
      <c r="KA36"/>
      <c r="KB36"/>
      <c r="KC36"/>
      <c r="KD36"/>
      <c r="KE36"/>
      <c r="KF36"/>
      <c r="KG36"/>
      <c r="KH36"/>
      <c r="KI36"/>
      <c r="KJ36"/>
      <c r="KK36"/>
      <c r="KL36"/>
      <c r="KM36"/>
      <c r="KN36"/>
      <c r="KO36"/>
      <c r="KP36"/>
      <c r="KQ36"/>
      <c r="KR36"/>
      <c r="KS36"/>
      <c r="KT36"/>
      <c r="KU36"/>
      <c r="KV36"/>
      <c r="KW36"/>
      <c r="KX36"/>
      <c r="KY36"/>
      <c r="KZ36"/>
      <c r="LA36"/>
      <c r="LB36"/>
      <c r="LC36"/>
      <c r="LD36"/>
      <c r="LE36"/>
      <c r="LF36"/>
      <c r="LG36"/>
      <c r="LH36"/>
      <c r="LI36"/>
      <c r="LJ36"/>
      <c r="LK36"/>
      <c r="LL36"/>
      <c r="LM36"/>
      <c r="LN36"/>
      <c r="LO36"/>
      <c r="LP36"/>
      <c r="LQ36"/>
      <c r="LR36"/>
      <c r="LS36"/>
      <c r="LT36"/>
      <c r="LU36"/>
      <c r="LV36"/>
      <c r="LW36"/>
      <c r="LX36"/>
      <c r="LY36"/>
      <c r="LZ36"/>
      <c r="MA36"/>
      <c r="MB36"/>
      <c r="MC36"/>
      <c r="MD36"/>
      <c r="ME36"/>
      <c r="MF36"/>
      <c r="MG36"/>
      <c r="MH36"/>
      <c r="MI36"/>
      <c r="MJ36"/>
      <c r="MK36"/>
      <c r="ML36"/>
      <c r="MM36"/>
      <c r="MN36"/>
      <c r="MO36"/>
      <c r="MP36"/>
      <c r="MQ36"/>
      <c r="MR36"/>
      <c r="MS36"/>
      <c r="MT36"/>
      <c r="MU36"/>
      <c r="MV36"/>
      <c r="MW36"/>
      <c r="MX36"/>
      <c r="MY36"/>
      <c r="MZ36"/>
      <c r="NA36"/>
      <c r="NB36"/>
      <c r="NC36"/>
      <c r="ND36"/>
      <c r="NE36"/>
      <c r="NF36"/>
      <c r="NG36"/>
      <c r="NH36"/>
      <c r="NI36"/>
      <c r="NJ36"/>
      <c r="NK36"/>
      <c r="NL36"/>
      <c r="NM36"/>
      <c r="NN36"/>
      <c r="NO36"/>
      <c r="NP36"/>
      <c r="NQ36"/>
      <c r="NR36"/>
      <c r="NS36"/>
      <c r="NT36"/>
      <c r="NU36"/>
      <c r="NV36"/>
      <c r="NW36"/>
      <c r="NX36"/>
      <c r="NY36"/>
      <c r="NZ36"/>
      <c r="OA36"/>
      <c r="OB36"/>
      <c r="OC36"/>
      <c r="OD36"/>
      <c r="OE36"/>
      <c r="OF36"/>
      <c r="OG36"/>
      <c r="OH36"/>
      <c r="OI36"/>
      <c r="OJ36"/>
      <c r="OK36"/>
      <c r="OL36"/>
      <c r="OM36"/>
      <c r="ON36"/>
      <c r="OO36"/>
      <c r="OP36"/>
      <c r="OQ36"/>
      <c r="OR36"/>
      <c r="OS36"/>
      <c r="OT36"/>
      <c r="OU36"/>
      <c r="OV36"/>
      <c r="OW36"/>
      <c r="OX36"/>
      <c r="OY36"/>
      <c r="OZ36"/>
      <c r="PA36"/>
      <c r="PB36"/>
      <c r="PC36"/>
      <c r="PD36"/>
      <c r="PE36"/>
      <c r="PF36"/>
      <c r="PG36"/>
      <c r="PH36"/>
      <c r="PI36"/>
      <c r="PJ36"/>
      <c r="PK36"/>
      <c r="PL36"/>
      <c r="PM36"/>
      <c r="PN36"/>
      <c r="PO36"/>
      <c r="PP36"/>
      <c r="PQ36"/>
      <c r="PR36"/>
      <c r="PS36"/>
      <c r="PT36"/>
      <c r="PU36"/>
      <c r="PV36"/>
      <c r="PW36"/>
      <c r="PX36"/>
      <c r="PY36"/>
      <c r="PZ36"/>
      <c r="QA36"/>
      <c r="QB36"/>
      <c r="QC36"/>
      <c r="QD36"/>
      <c r="QE36"/>
      <c r="QF36"/>
      <c r="QG36"/>
      <c r="QH36"/>
      <c r="QI36"/>
      <c r="QJ36"/>
      <c r="QK36"/>
      <c r="QL36"/>
      <c r="QM36"/>
      <c r="QN36"/>
      <c r="QO36"/>
      <c r="QP36"/>
      <c r="QQ36"/>
      <c r="QR36"/>
      <c r="QS36"/>
      <c r="QT36"/>
      <c r="QU36"/>
      <c r="QV36"/>
      <c r="QW36"/>
      <c r="QX36"/>
      <c r="QY36"/>
      <c r="QZ36"/>
      <c r="RA36"/>
      <c r="RB36"/>
      <c r="RC36"/>
      <c r="RD36"/>
      <c r="RE36"/>
      <c r="RF36"/>
      <c r="RG36"/>
      <c r="RH36"/>
      <c r="RI36"/>
      <c r="RJ36"/>
      <c r="RK36"/>
      <c r="RL36"/>
      <c r="RM36"/>
      <c r="RN36"/>
      <c r="RO36"/>
      <c r="RP36"/>
      <c r="RQ36"/>
      <c r="RR36"/>
      <c r="RS36"/>
      <c r="RT36"/>
      <c r="RU36"/>
      <c r="RV36"/>
      <c r="RW36"/>
      <c r="RX36"/>
      <c r="RY36"/>
      <c r="RZ36"/>
      <c r="SA36"/>
      <c r="SB36"/>
      <c r="SC36"/>
      <c r="SD36"/>
      <c r="SE36"/>
      <c r="SF36"/>
      <c r="SG36"/>
      <c r="SH36"/>
      <c r="SI36"/>
      <c r="SJ36"/>
      <c r="SK36"/>
      <c r="SL36"/>
      <c r="SM36"/>
      <c r="SN36"/>
      <c r="SO36"/>
      <c r="SP36"/>
      <c r="SQ36"/>
      <c r="SR36"/>
      <c r="SS36"/>
      <c r="ST36"/>
      <c r="SU36"/>
      <c r="SV36"/>
      <c r="SW36"/>
      <c r="SX36"/>
      <c r="SY36"/>
      <c r="SZ36"/>
      <c r="TA36"/>
      <c r="TB36"/>
      <c r="TC36"/>
      <c r="TD36"/>
      <c r="TE36"/>
      <c r="TF36"/>
      <c r="TG36"/>
      <c r="TH36"/>
      <c r="TI36"/>
      <c r="TJ36"/>
      <c r="TK36"/>
      <c r="TL36"/>
      <c r="TM36"/>
      <c r="TN36"/>
      <c r="TO36"/>
      <c r="TP36"/>
      <c r="TQ36"/>
      <c r="TR36"/>
      <c r="TS36"/>
      <c r="TT36"/>
      <c r="TU36"/>
      <c r="TV36"/>
      <c r="TW36"/>
      <c r="TX36"/>
      <c r="TY36"/>
      <c r="TZ36"/>
      <c r="UA36"/>
      <c r="UB36"/>
      <c r="UC36"/>
      <c r="UD36"/>
      <c r="UE36"/>
      <c r="UF36"/>
      <c r="UG36"/>
      <c r="UH36"/>
      <c r="UI36"/>
      <c r="UJ36"/>
      <c r="UK36"/>
      <c r="UL36"/>
      <c r="UM36"/>
      <c r="UN36"/>
      <c r="UO36"/>
      <c r="UP36"/>
      <c r="UQ36"/>
      <c r="UR36"/>
      <c r="US36"/>
      <c r="UT36"/>
      <c r="UU36"/>
      <c r="UV36"/>
      <c r="UW36"/>
      <c r="UX36"/>
      <c r="UY36"/>
      <c r="UZ36"/>
      <c r="VA36"/>
      <c r="VB36"/>
      <c r="VC36"/>
      <c r="VD36"/>
      <c r="VE36"/>
      <c r="VF36"/>
      <c r="VG36"/>
      <c r="VH36"/>
      <c r="VI36"/>
      <c r="VJ36"/>
      <c r="VK36"/>
      <c r="VL36"/>
      <c r="VM36"/>
      <c r="VN36"/>
      <c r="VO36"/>
      <c r="VP36"/>
      <c r="VQ36"/>
      <c r="VR36"/>
      <c r="VS36"/>
      <c r="VT36"/>
      <c r="VU36"/>
      <c r="VV36"/>
      <c r="VW36"/>
      <c r="VX36"/>
      <c r="VY36"/>
      <c r="VZ36"/>
      <c r="WA36"/>
      <c r="WB36"/>
      <c r="WC36"/>
      <c r="WD36"/>
      <c r="WE36"/>
      <c r="WF36"/>
      <c r="WG36"/>
      <c r="WH36"/>
      <c r="WI36"/>
      <c r="WJ36"/>
      <c r="WK36"/>
      <c r="WL36"/>
      <c r="WM36"/>
      <c r="WN36"/>
      <c r="WO36"/>
      <c r="WP36"/>
      <c r="WQ36"/>
      <c r="WR36"/>
      <c r="WS36"/>
      <c r="WT36"/>
      <c r="WU36"/>
      <c r="WV36"/>
      <c r="WW36"/>
      <c r="WX36"/>
      <c r="WY36"/>
      <c r="WZ36"/>
      <c r="XA36"/>
      <c r="XB36"/>
      <c r="XC36"/>
      <c r="XD36"/>
      <c r="XE36"/>
      <c r="XF36"/>
      <c r="XG36"/>
      <c r="XH36"/>
      <c r="XI36"/>
      <c r="XJ36"/>
      <c r="XK36"/>
      <c r="XL36"/>
      <c r="XM36"/>
      <c r="XN36"/>
      <c r="XO36"/>
      <c r="XP36"/>
      <c r="XQ36"/>
      <c r="XR36"/>
      <c r="XS36"/>
      <c r="XT36"/>
      <c r="XU36"/>
      <c r="XV36"/>
      <c r="XW36"/>
      <c r="XX36"/>
      <c r="XY36"/>
      <c r="XZ36"/>
      <c r="YA36"/>
      <c r="YB36"/>
      <c r="YC36"/>
      <c r="YD36"/>
      <c r="YE36"/>
      <c r="YF36"/>
      <c r="YG36"/>
      <c r="YH36"/>
      <c r="YI36"/>
      <c r="YJ36"/>
      <c r="YK36"/>
      <c r="YL36"/>
      <c r="YM36"/>
      <c r="YN36"/>
      <c r="YO36"/>
      <c r="YP36"/>
      <c r="YQ36"/>
      <c r="YR36"/>
      <c r="YS36"/>
      <c r="YT36"/>
      <c r="YU36"/>
      <c r="YV36"/>
      <c r="YW36"/>
      <c r="YX36"/>
      <c r="YY36"/>
      <c r="YZ36"/>
      <c r="ZA36"/>
      <c r="ZB36"/>
      <c r="ZC36"/>
      <c r="ZD36"/>
      <c r="ZE36"/>
      <c r="ZF36"/>
      <c r="ZG36"/>
      <c r="ZH36"/>
      <c r="ZI36"/>
      <c r="ZJ36"/>
      <c r="ZK36"/>
      <c r="ZL36"/>
      <c r="ZM36"/>
      <c r="ZN36"/>
      <c r="ZO36"/>
      <c r="ZP36"/>
      <c r="ZQ36"/>
      <c r="ZR36"/>
      <c r="ZS36"/>
      <c r="ZT36"/>
      <c r="ZU36"/>
      <c r="ZV36"/>
      <c r="ZW36"/>
      <c r="ZX36"/>
      <c r="ZY36"/>
      <c r="ZZ36"/>
      <c r="AAA36"/>
      <c r="AAB36"/>
      <c r="AAC36"/>
      <c r="AAD36"/>
      <c r="AAE36"/>
      <c r="AAF36"/>
      <c r="AAG36"/>
      <c r="AAH36"/>
      <c r="AAI36"/>
      <c r="AAJ36"/>
      <c r="AAK36"/>
      <c r="AAL36"/>
      <c r="AAM36"/>
      <c r="AAN36"/>
      <c r="AAO36"/>
      <c r="AAP36"/>
      <c r="AAQ36"/>
      <c r="AAR36"/>
      <c r="AAS36"/>
      <c r="AAT36"/>
      <c r="AAU36"/>
      <c r="AAV36"/>
      <c r="AAW36"/>
      <c r="AAX36"/>
      <c r="AAY36"/>
      <c r="AAZ36"/>
      <c r="ABA36"/>
      <c r="ABB36"/>
      <c r="ABC36"/>
      <c r="ABD36"/>
      <c r="ABE36"/>
      <c r="ABF36"/>
      <c r="ABG36"/>
      <c r="ABH36"/>
      <c r="ABI36"/>
      <c r="ABJ36"/>
      <c r="ABK36"/>
      <c r="ABL36"/>
      <c r="ABM36"/>
      <c r="ABN36"/>
      <c r="ABO36"/>
      <c r="ABP36"/>
      <c r="ABQ36"/>
      <c r="ABR36"/>
      <c r="ABS36"/>
      <c r="ABT36"/>
      <c r="ABU36"/>
      <c r="ABV36"/>
      <c r="ABW36"/>
      <c r="ABX36"/>
      <c r="ABY36"/>
      <c r="ABZ36"/>
      <c r="ACA36"/>
      <c r="ACB36"/>
      <c r="ACC36"/>
      <c r="ACD36"/>
      <c r="ACE36"/>
      <c r="ACF36"/>
      <c r="ACG36"/>
      <c r="ACH36"/>
      <c r="ACI36"/>
      <c r="ACJ36"/>
      <c r="ACK36"/>
      <c r="ACL36"/>
      <c r="ACM36"/>
      <c r="ACN36"/>
      <c r="ACO36"/>
      <c r="ACP36"/>
      <c r="ACQ36"/>
      <c r="ACR36"/>
      <c r="ACS36"/>
      <c r="ACT36"/>
      <c r="ACU36"/>
      <c r="ACV36"/>
      <c r="ACW36"/>
      <c r="ACX36"/>
      <c r="ACY36"/>
      <c r="ACZ36"/>
      <c r="ADA36"/>
      <c r="ADB36"/>
      <c r="ADC36"/>
      <c r="ADD36"/>
      <c r="ADE36"/>
      <c r="ADF36"/>
      <c r="ADG36"/>
      <c r="ADH36"/>
      <c r="ADI36"/>
      <c r="ADJ36"/>
      <c r="ADK36"/>
      <c r="ADL36"/>
      <c r="ADM36"/>
      <c r="ADN36"/>
      <c r="ADO36"/>
      <c r="ADP36"/>
      <c r="ADQ36"/>
      <c r="ADR36"/>
      <c r="ADS36"/>
      <c r="ADT36"/>
      <c r="ADU36"/>
      <c r="ADV36"/>
      <c r="ADW36"/>
      <c r="ADX36"/>
      <c r="ADY36"/>
      <c r="ADZ36"/>
      <c r="AEA36"/>
      <c r="AEB36"/>
      <c r="AEC36"/>
      <c r="AED36"/>
      <c r="AEE36"/>
      <c r="AEF36"/>
      <c r="AEG36"/>
      <c r="AEH36"/>
      <c r="AEI36"/>
      <c r="AEJ36"/>
      <c r="AEK36"/>
      <c r="AEL36"/>
      <c r="AEM36"/>
      <c r="AEN36"/>
      <c r="AEO36"/>
      <c r="AEP36"/>
      <c r="AEQ36"/>
      <c r="AER36"/>
      <c r="AES36"/>
      <c r="AET36"/>
      <c r="AEU36"/>
      <c r="AEV36"/>
      <c r="AEW36"/>
      <c r="AEX36"/>
      <c r="AEY36"/>
      <c r="AEZ36"/>
      <c r="AFA36"/>
      <c r="AFB36"/>
      <c r="AFC36"/>
      <c r="AFD36"/>
      <c r="AFE36"/>
      <c r="AFF36"/>
      <c r="AFG36"/>
      <c r="AFH36"/>
      <c r="AFI36"/>
      <c r="AFJ36"/>
      <c r="AFK36"/>
      <c r="AFL36"/>
      <c r="AFM36"/>
      <c r="AFN36"/>
      <c r="AFO36"/>
      <c r="AFP36"/>
      <c r="AFQ36"/>
      <c r="AFR36"/>
      <c r="AFS36"/>
      <c r="AFT36"/>
      <c r="AFU36"/>
      <c r="AFV36"/>
      <c r="AFW36"/>
      <c r="AFX36"/>
      <c r="AFY36"/>
      <c r="AFZ36"/>
      <c r="AGA36"/>
      <c r="AGB36"/>
      <c r="AGC36"/>
      <c r="AGD36"/>
      <c r="AGE36"/>
      <c r="AGF36"/>
      <c r="AGG36"/>
      <c r="AGH36"/>
      <c r="AGI36"/>
      <c r="AGJ36"/>
      <c r="AGK36"/>
      <c r="AGL36"/>
      <c r="AGM36"/>
      <c r="AGN36"/>
      <c r="AGO36"/>
      <c r="AGP36"/>
      <c r="AGQ36"/>
      <c r="AGR36"/>
      <c r="AGS36"/>
      <c r="AGT36"/>
      <c r="AGU36"/>
      <c r="AGV36"/>
      <c r="AGW36"/>
      <c r="AGX36"/>
      <c r="AGY36"/>
      <c r="AGZ36"/>
      <c r="AHA36"/>
      <c r="AHB36"/>
      <c r="AHC36"/>
      <c r="AHD36"/>
      <c r="AHE36"/>
      <c r="AHF36"/>
      <c r="AHG36"/>
      <c r="AHH36"/>
      <c r="AHI36"/>
      <c r="AHJ36"/>
      <c r="AHK36"/>
      <c r="AHL36"/>
      <c r="AHM36"/>
      <c r="AHN36"/>
      <c r="AHO36"/>
      <c r="AHP36"/>
      <c r="AHQ36"/>
      <c r="AHR36"/>
      <c r="AHS36"/>
      <c r="AHT36"/>
      <c r="AHU36"/>
      <c r="AHV36"/>
      <c r="AHW36"/>
      <c r="AHX36"/>
      <c r="AHY36"/>
      <c r="AHZ36"/>
      <c r="AIA36"/>
      <c r="AIB36"/>
      <c r="AIC36"/>
      <c r="AID36"/>
      <c r="AIE36"/>
      <c r="AIF36"/>
      <c r="AIG36"/>
      <c r="AIH36"/>
      <c r="AII36"/>
      <c r="AIJ36"/>
      <c r="AIK36"/>
      <c r="AIL36"/>
      <c r="AIM36"/>
      <c r="AIN36"/>
      <c r="AIO36"/>
      <c r="AIP36"/>
      <c r="AIQ36"/>
      <c r="AIR36"/>
      <c r="AIS36"/>
      <c r="AIT36"/>
      <c r="AIU36"/>
      <c r="AIV36"/>
      <c r="AIW36"/>
      <c r="AIX36"/>
      <c r="AIY36"/>
      <c r="AIZ36"/>
      <c r="AJA36"/>
      <c r="AJB36"/>
      <c r="AJC36"/>
      <c r="AJD36"/>
      <c r="AJE36"/>
      <c r="AJF36"/>
      <c r="AJG36"/>
      <c r="AJH36"/>
      <c r="AJI36"/>
      <c r="AJJ36"/>
      <c r="AJK36"/>
      <c r="AJL36"/>
      <c r="AJM36"/>
      <c r="AJN36"/>
      <c r="AJO36"/>
      <c r="AJP36"/>
      <c r="AJQ36"/>
      <c r="AJR36"/>
      <c r="AJS36"/>
      <c r="AJT36"/>
      <c r="AJU36"/>
      <c r="AJV36"/>
      <c r="AJW36"/>
      <c r="AJX36"/>
      <c r="AJY36"/>
      <c r="AJZ36"/>
      <c r="AKA36"/>
      <c r="AKB36"/>
      <c r="AKC36"/>
      <c r="AKD36"/>
      <c r="AKE36"/>
      <c r="AKF36"/>
      <c r="AKG36"/>
      <c r="AKH36"/>
      <c r="AKI36"/>
      <c r="AKJ36"/>
      <c r="AKK36"/>
      <c r="AKL36"/>
      <c r="AKM36"/>
      <c r="AKN36"/>
      <c r="AKO36"/>
      <c r="AKP36"/>
      <c r="AKQ36"/>
      <c r="AKR36"/>
      <c r="AKS36"/>
      <c r="AKT36"/>
      <c r="AKU36"/>
      <c r="AKV36"/>
      <c r="AKW36"/>
      <c r="AKX36"/>
      <c r="AKY36"/>
      <c r="AKZ36"/>
      <c r="ALA36"/>
      <c r="ALB36"/>
      <c r="ALC36"/>
      <c r="ALD36"/>
      <c r="ALE36"/>
      <c r="ALF36"/>
      <c r="ALG36"/>
      <c r="ALH36"/>
      <c r="ALI36"/>
      <c r="ALJ36"/>
      <c r="ALK36"/>
      <c r="ALL36"/>
      <c r="ALM36"/>
      <c r="ALN36"/>
      <c r="ALO36"/>
      <c r="ALP36"/>
      <c r="ALQ36"/>
      <c r="ALR36"/>
      <c r="ALS36"/>
      <c r="ALT36"/>
      <c r="ALU36"/>
      <c r="ALV36"/>
      <c r="ALW36"/>
      <c r="ALX36"/>
      <c r="ALY36"/>
      <c r="ALZ36"/>
      <c r="AMA36"/>
      <c r="AMB36"/>
      <c r="AMC36"/>
      <c r="AMD36"/>
      <c r="AME36"/>
      <c r="AMF36"/>
      <c r="AMG36"/>
      <c r="AMH36"/>
      <c r="AMI36"/>
      <c r="AMJ36"/>
      <c r="AMK36"/>
      <c r="AML36"/>
      <c r="AMM36"/>
      <c r="AMN36"/>
      <c r="AMO36"/>
      <c r="AMP36"/>
      <c r="AMQ36"/>
      <c r="AMR36"/>
    </row>
    <row r="37" spans="1:1032" x14ac:dyDescent="0.2">
      <c r="A37" t="s">
        <v>70</v>
      </c>
      <c r="B37" t="s">
        <v>34</v>
      </c>
      <c r="C37">
        <v>1</v>
      </c>
      <c r="D37" s="2">
        <v>1.10249238031601</v>
      </c>
      <c r="E37" s="2">
        <v>-1.12259154253301</v>
      </c>
      <c r="F37" t="s">
        <v>35</v>
      </c>
      <c r="G37">
        <v>1</v>
      </c>
      <c r="H37" s="2">
        <v>0.60645754863328705</v>
      </c>
      <c r="I37" s="2">
        <v>-1.0745169653025399</v>
      </c>
      <c r="J37" s="3"/>
      <c r="K37" s="1">
        <v>3170</v>
      </c>
      <c r="L37" s="1">
        <v>0</v>
      </c>
      <c r="M37" s="1">
        <v>0</v>
      </c>
      <c r="N37" s="1">
        <v>9</v>
      </c>
      <c r="O37" s="1">
        <v>32</v>
      </c>
      <c r="P37"/>
      <c r="Q37" s="1">
        <v>1</v>
      </c>
      <c r="R37" s="5">
        <f t="shared" si="0"/>
        <v>-4.5434782608695654</v>
      </c>
      <c r="S37" s="1">
        <f t="shared" si="1"/>
        <v>20.643194706994329</v>
      </c>
      <c r="T37" s="5">
        <f t="shared" si="2"/>
        <v>12.438563327032137</v>
      </c>
      <c r="U37"/>
      <c r="V37" s="5">
        <v>-1.4278234379200101</v>
      </c>
      <c r="W37"/>
      <c r="X37" s="1">
        <f t="shared" si="3"/>
        <v>6.4872847505496116</v>
      </c>
      <c r="Y37" s="5">
        <f t="shared" si="4"/>
        <v>5.9975282647079586</v>
      </c>
      <c r="Z37"/>
      <c r="AA37" s="1">
        <f t="shared" si="5"/>
        <v>-17.760072252388785</v>
      </c>
      <c r="AB37" s="5">
        <f t="shared" si="6"/>
        <v>-14.703684865444673</v>
      </c>
      <c r="AC37"/>
      <c r="AD37"/>
      <c r="AE37"/>
      <c r="AF37" s="9">
        <v>1</v>
      </c>
      <c r="AG37">
        <v>-1.12259154253301</v>
      </c>
      <c r="AH37">
        <v>1.10249238031601</v>
      </c>
      <c r="AI37">
        <v>-4.5434782608695699</v>
      </c>
      <c r="AJ37">
        <v>12.438563327032099</v>
      </c>
      <c r="AK37">
        <v>-1.4278234379200101</v>
      </c>
      <c r="AL37">
        <v>5.9975282647079604</v>
      </c>
      <c r="AM37" s="10">
        <v>-14.7036848654447</v>
      </c>
      <c r="AN37" s="17">
        <v>3.6703141255051898E-2</v>
      </c>
      <c r="AO37" s="17">
        <v>-6.26725164782617E-3</v>
      </c>
      <c r="AP37" s="17">
        <v>-6.0965458948189898E-3</v>
      </c>
      <c r="AQ37" s="17">
        <v>3.7401684077959498E-2</v>
      </c>
      <c r="AR37"/>
      <c r="AS37" s="9">
        <v>1</v>
      </c>
      <c r="AT37">
        <v>-1.0745169653025399</v>
      </c>
      <c r="AU37">
        <v>0.60645754863328705</v>
      </c>
      <c r="AV37">
        <v>-4.5434782608695699</v>
      </c>
      <c r="AW37">
        <v>12.438563327032099</v>
      </c>
      <c r="AX37">
        <v>-1.4278234379200101</v>
      </c>
      <c r="AY37">
        <v>5.9975282647079604</v>
      </c>
      <c r="AZ37" s="10">
        <v>-14.7036848654447</v>
      </c>
      <c r="BA37" s="17">
        <v>3.6703141255051898E-2</v>
      </c>
      <c r="BB37" s="17">
        <v>-6.26725164782617E-3</v>
      </c>
      <c r="BC37" s="17">
        <v>-6.0965458948189898E-3</v>
      </c>
      <c r="BD37" s="17">
        <v>3.7401684077959498E-2</v>
      </c>
      <c r="BE37"/>
      <c r="BF37" s="9">
        <v>1</v>
      </c>
      <c r="BG37">
        <f t="shared" si="7"/>
        <v>-1.0985542539177748</v>
      </c>
      <c r="BH37">
        <f t="shared" si="8"/>
        <v>0.85447496447464855</v>
      </c>
      <c r="BI37">
        <v>-4.5434782608695699</v>
      </c>
      <c r="BJ37">
        <v>12.438563327032099</v>
      </c>
      <c r="BK37">
        <v>-1.4278234379200101</v>
      </c>
      <c r="BL37">
        <v>5.9975282647079604</v>
      </c>
      <c r="BM37" s="10">
        <v>-14.7036848654447</v>
      </c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  <c r="IW37"/>
      <c r="IX37"/>
      <c r="IY37"/>
      <c r="IZ37"/>
      <c r="JA37"/>
      <c r="JB37"/>
      <c r="JC37"/>
      <c r="JD37"/>
      <c r="JE37"/>
      <c r="JF37"/>
      <c r="JG37"/>
      <c r="JH37"/>
      <c r="JI37"/>
      <c r="JJ37"/>
      <c r="JK37"/>
      <c r="JL37"/>
      <c r="JM37"/>
      <c r="JN37"/>
      <c r="JO37"/>
      <c r="JP37"/>
      <c r="JQ37"/>
      <c r="JR37"/>
      <c r="JS37"/>
      <c r="JT37"/>
      <c r="JU37"/>
      <c r="JV37"/>
      <c r="JW37"/>
      <c r="JX37"/>
      <c r="JY37"/>
      <c r="JZ37"/>
      <c r="KA37"/>
      <c r="KB37"/>
      <c r="KC37"/>
      <c r="KD37"/>
      <c r="KE37"/>
      <c r="KF37"/>
      <c r="KG37"/>
      <c r="KH37"/>
      <c r="KI37"/>
      <c r="KJ37"/>
      <c r="KK37"/>
      <c r="KL37"/>
      <c r="KM37"/>
      <c r="KN37"/>
      <c r="KO37"/>
      <c r="KP37"/>
      <c r="KQ37"/>
      <c r="KR37"/>
      <c r="KS37"/>
      <c r="KT37"/>
      <c r="KU37"/>
      <c r="KV37"/>
      <c r="KW37"/>
      <c r="KX37"/>
      <c r="KY37"/>
      <c r="KZ37"/>
      <c r="LA37"/>
      <c r="LB37"/>
      <c r="LC37"/>
      <c r="LD37"/>
      <c r="LE37"/>
      <c r="LF37"/>
      <c r="LG37"/>
      <c r="LH37"/>
      <c r="LI37"/>
      <c r="LJ37"/>
      <c r="LK37"/>
      <c r="LL37"/>
      <c r="LM37"/>
      <c r="LN37"/>
      <c r="LO37"/>
      <c r="LP37"/>
      <c r="LQ37"/>
      <c r="LR37"/>
      <c r="LS37"/>
      <c r="LT37"/>
      <c r="LU37"/>
      <c r="LV37"/>
      <c r="LW37"/>
      <c r="LX37"/>
      <c r="LY37"/>
      <c r="LZ37"/>
      <c r="MA37"/>
      <c r="MB37"/>
      <c r="MC37"/>
      <c r="MD37"/>
      <c r="ME37"/>
      <c r="MF37"/>
      <c r="MG37"/>
      <c r="MH37"/>
      <c r="MI37"/>
      <c r="MJ37"/>
      <c r="MK37"/>
      <c r="ML37"/>
      <c r="MM37"/>
      <c r="MN37"/>
      <c r="MO37"/>
      <c r="MP37"/>
      <c r="MQ37"/>
      <c r="MR37"/>
      <c r="MS37"/>
      <c r="MT37"/>
      <c r="MU37"/>
      <c r="MV37"/>
      <c r="MW37"/>
      <c r="MX37"/>
      <c r="MY37"/>
      <c r="MZ37"/>
      <c r="NA37"/>
      <c r="NB37"/>
      <c r="NC37"/>
      <c r="ND37"/>
      <c r="NE37"/>
      <c r="NF37"/>
      <c r="NG37"/>
      <c r="NH37"/>
      <c r="NI37"/>
      <c r="NJ37"/>
      <c r="NK37"/>
      <c r="NL37"/>
      <c r="NM37"/>
      <c r="NN37"/>
      <c r="NO37"/>
      <c r="NP37"/>
      <c r="NQ37"/>
      <c r="NR37"/>
      <c r="NS37"/>
      <c r="NT37"/>
      <c r="NU37"/>
      <c r="NV37"/>
      <c r="NW37"/>
      <c r="NX37"/>
      <c r="NY37"/>
      <c r="NZ37"/>
      <c r="OA37"/>
      <c r="OB37"/>
      <c r="OC37"/>
      <c r="OD37"/>
      <c r="OE37"/>
      <c r="OF37"/>
      <c r="OG37"/>
      <c r="OH37"/>
      <c r="OI37"/>
      <c r="OJ37"/>
      <c r="OK37"/>
      <c r="OL37"/>
      <c r="OM37"/>
      <c r="ON37"/>
      <c r="OO37"/>
      <c r="OP37"/>
      <c r="OQ37"/>
      <c r="OR37"/>
      <c r="OS37"/>
      <c r="OT37"/>
      <c r="OU37"/>
      <c r="OV37"/>
      <c r="OW37"/>
      <c r="OX37"/>
      <c r="OY37"/>
      <c r="OZ37"/>
      <c r="PA37"/>
      <c r="PB37"/>
      <c r="PC37"/>
      <c r="PD37"/>
      <c r="PE37"/>
      <c r="PF37"/>
      <c r="PG37"/>
      <c r="PH37"/>
      <c r="PI37"/>
      <c r="PJ37"/>
      <c r="PK37"/>
      <c r="PL37"/>
      <c r="PM37"/>
      <c r="PN37"/>
      <c r="PO37"/>
      <c r="PP37"/>
      <c r="PQ37"/>
      <c r="PR37"/>
      <c r="PS37"/>
      <c r="PT37"/>
      <c r="PU37"/>
      <c r="PV37"/>
      <c r="PW37"/>
      <c r="PX37"/>
      <c r="PY37"/>
      <c r="PZ37"/>
      <c r="QA37"/>
      <c r="QB37"/>
      <c r="QC37"/>
      <c r="QD37"/>
      <c r="QE37"/>
      <c r="QF37"/>
      <c r="QG37"/>
      <c r="QH37"/>
      <c r="QI37"/>
      <c r="QJ37"/>
      <c r="QK37"/>
      <c r="QL37"/>
      <c r="QM37"/>
      <c r="QN37"/>
      <c r="QO37"/>
      <c r="QP37"/>
      <c r="QQ37"/>
      <c r="QR37"/>
      <c r="QS37"/>
      <c r="QT37"/>
      <c r="QU37"/>
      <c r="QV37"/>
      <c r="QW37"/>
      <c r="QX37"/>
      <c r="QY37"/>
      <c r="QZ37"/>
      <c r="RA37"/>
      <c r="RB37"/>
      <c r="RC37"/>
      <c r="RD37"/>
      <c r="RE37"/>
      <c r="RF37"/>
      <c r="RG37"/>
      <c r="RH37"/>
      <c r="RI37"/>
      <c r="RJ37"/>
      <c r="RK37"/>
      <c r="RL37"/>
      <c r="RM37"/>
      <c r="RN37"/>
      <c r="RO37"/>
      <c r="RP37"/>
      <c r="RQ37"/>
      <c r="RR37"/>
      <c r="RS37"/>
      <c r="RT37"/>
      <c r="RU37"/>
      <c r="RV37"/>
      <c r="RW37"/>
      <c r="RX37"/>
      <c r="RY37"/>
      <c r="RZ37"/>
      <c r="SA37"/>
      <c r="SB37"/>
      <c r="SC37"/>
      <c r="SD37"/>
      <c r="SE37"/>
      <c r="SF37"/>
      <c r="SG37"/>
      <c r="SH37"/>
      <c r="SI37"/>
      <c r="SJ37"/>
      <c r="SK37"/>
      <c r="SL37"/>
      <c r="SM37"/>
      <c r="SN37"/>
      <c r="SO37"/>
      <c r="SP37"/>
      <c r="SQ37"/>
      <c r="SR37"/>
      <c r="SS37"/>
      <c r="ST37"/>
      <c r="SU37"/>
      <c r="SV37"/>
      <c r="SW37"/>
      <c r="SX37"/>
      <c r="SY37"/>
      <c r="SZ37"/>
      <c r="TA37"/>
      <c r="TB37"/>
      <c r="TC37"/>
      <c r="TD37"/>
      <c r="TE37"/>
      <c r="TF37"/>
      <c r="TG37"/>
      <c r="TH37"/>
      <c r="TI37"/>
      <c r="TJ37"/>
      <c r="TK37"/>
      <c r="TL37"/>
      <c r="TM37"/>
      <c r="TN37"/>
      <c r="TO37"/>
      <c r="TP37"/>
      <c r="TQ37"/>
      <c r="TR37"/>
      <c r="TS37"/>
      <c r="TT37"/>
      <c r="TU37"/>
      <c r="TV37"/>
      <c r="TW37"/>
      <c r="TX37"/>
      <c r="TY37"/>
      <c r="TZ37"/>
      <c r="UA37"/>
      <c r="UB37"/>
      <c r="UC37"/>
      <c r="UD37"/>
      <c r="UE37"/>
      <c r="UF37"/>
      <c r="UG37"/>
      <c r="UH37"/>
      <c r="UI37"/>
      <c r="UJ37"/>
      <c r="UK37"/>
      <c r="UL37"/>
      <c r="UM37"/>
      <c r="UN37"/>
      <c r="UO37"/>
      <c r="UP37"/>
      <c r="UQ37"/>
      <c r="UR37"/>
      <c r="US37"/>
      <c r="UT37"/>
      <c r="UU37"/>
      <c r="UV37"/>
      <c r="UW37"/>
      <c r="UX37"/>
      <c r="UY37"/>
      <c r="UZ37"/>
      <c r="VA37"/>
      <c r="VB37"/>
      <c r="VC37"/>
      <c r="VD37"/>
      <c r="VE37"/>
      <c r="VF37"/>
      <c r="VG37"/>
      <c r="VH37"/>
      <c r="VI37"/>
      <c r="VJ37"/>
      <c r="VK37"/>
      <c r="VL37"/>
      <c r="VM37"/>
      <c r="VN37"/>
      <c r="VO37"/>
      <c r="VP37"/>
      <c r="VQ37"/>
      <c r="VR37"/>
      <c r="VS37"/>
      <c r="VT37"/>
      <c r="VU37"/>
      <c r="VV37"/>
      <c r="VW37"/>
      <c r="VX37"/>
      <c r="VY37"/>
      <c r="VZ37"/>
      <c r="WA37"/>
      <c r="WB37"/>
      <c r="WC37"/>
      <c r="WD37"/>
      <c r="WE37"/>
      <c r="WF37"/>
      <c r="WG37"/>
      <c r="WH37"/>
      <c r="WI37"/>
      <c r="WJ37"/>
      <c r="WK37"/>
      <c r="WL37"/>
      <c r="WM37"/>
      <c r="WN37"/>
      <c r="WO37"/>
      <c r="WP37"/>
      <c r="WQ37"/>
      <c r="WR37"/>
      <c r="WS37"/>
      <c r="WT37"/>
      <c r="WU37"/>
      <c r="WV37"/>
      <c r="WW37"/>
      <c r="WX37"/>
      <c r="WY37"/>
      <c r="WZ37"/>
      <c r="XA37"/>
      <c r="XB37"/>
      <c r="XC37"/>
      <c r="XD37"/>
      <c r="XE37"/>
      <c r="XF37"/>
      <c r="XG37"/>
      <c r="XH37"/>
      <c r="XI37"/>
      <c r="XJ37"/>
      <c r="XK37"/>
      <c r="XL37"/>
      <c r="XM37"/>
      <c r="XN37"/>
      <c r="XO37"/>
      <c r="XP37"/>
      <c r="XQ37"/>
      <c r="XR37"/>
      <c r="XS37"/>
      <c r="XT37"/>
      <c r="XU37"/>
      <c r="XV37"/>
      <c r="XW37"/>
      <c r="XX37"/>
      <c r="XY37"/>
      <c r="XZ37"/>
      <c r="YA37"/>
      <c r="YB37"/>
      <c r="YC37"/>
      <c r="YD37"/>
      <c r="YE37"/>
      <c r="YF37"/>
      <c r="YG37"/>
      <c r="YH37"/>
      <c r="YI37"/>
      <c r="YJ37"/>
      <c r="YK37"/>
      <c r="YL37"/>
      <c r="YM37"/>
      <c r="YN37"/>
      <c r="YO37"/>
      <c r="YP37"/>
      <c r="YQ37"/>
      <c r="YR37"/>
      <c r="YS37"/>
      <c r="YT37"/>
      <c r="YU37"/>
      <c r="YV37"/>
      <c r="YW37"/>
      <c r="YX37"/>
      <c r="YY37"/>
      <c r="YZ37"/>
      <c r="ZA37"/>
      <c r="ZB37"/>
      <c r="ZC37"/>
      <c r="ZD37"/>
      <c r="ZE37"/>
      <c r="ZF37"/>
      <c r="ZG37"/>
      <c r="ZH37"/>
      <c r="ZI37"/>
      <c r="ZJ37"/>
      <c r="ZK37"/>
      <c r="ZL37"/>
      <c r="ZM37"/>
      <c r="ZN37"/>
      <c r="ZO37"/>
      <c r="ZP37"/>
      <c r="ZQ37"/>
      <c r="ZR37"/>
      <c r="ZS37"/>
      <c r="ZT37"/>
      <c r="ZU37"/>
      <c r="ZV37"/>
      <c r="ZW37"/>
      <c r="ZX37"/>
      <c r="ZY37"/>
      <c r="ZZ37"/>
      <c r="AAA37"/>
      <c r="AAB37"/>
      <c r="AAC37"/>
      <c r="AAD37"/>
      <c r="AAE37"/>
      <c r="AAF37"/>
      <c r="AAG37"/>
      <c r="AAH37"/>
      <c r="AAI37"/>
      <c r="AAJ37"/>
      <c r="AAK37"/>
      <c r="AAL37"/>
      <c r="AAM37"/>
      <c r="AAN37"/>
      <c r="AAO37"/>
      <c r="AAP37"/>
      <c r="AAQ37"/>
      <c r="AAR37"/>
      <c r="AAS37"/>
      <c r="AAT37"/>
      <c r="AAU37"/>
      <c r="AAV37"/>
      <c r="AAW37"/>
      <c r="AAX37"/>
      <c r="AAY37"/>
      <c r="AAZ37"/>
      <c r="ABA37"/>
      <c r="ABB37"/>
      <c r="ABC37"/>
      <c r="ABD37"/>
      <c r="ABE37"/>
      <c r="ABF37"/>
      <c r="ABG37"/>
      <c r="ABH37"/>
      <c r="ABI37"/>
      <c r="ABJ37"/>
      <c r="ABK37"/>
      <c r="ABL37"/>
      <c r="ABM37"/>
      <c r="ABN37"/>
      <c r="ABO37"/>
      <c r="ABP37"/>
      <c r="ABQ37"/>
      <c r="ABR37"/>
      <c r="ABS37"/>
      <c r="ABT37"/>
      <c r="ABU37"/>
      <c r="ABV37"/>
      <c r="ABW37"/>
      <c r="ABX37"/>
      <c r="ABY37"/>
      <c r="ABZ37"/>
      <c r="ACA37"/>
      <c r="ACB37"/>
      <c r="ACC37"/>
      <c r="ACD37"/>
      <c r="ACE37"/>
      <c r="ACF37"/>
      <c r="ACG37"/>
      <c r="ACH37"/>
      <c r="ACI37"/>
      <c r="ACJ37"/>
      <c r="ACK37"/>
      <c r="ACL37"/>
      <c r="ACM37"/>
      <c r="ACN37"/>
      <c r="ACO37"/>
      <c r="ACP37"/>
      <c r="ACQ37"/>
      <c r="ACR37"/>
      <c r="ACS37"/>
      <c r="ACT37"/>
      <c r="ACU37"/>
      <c r="ACV37"/>
      <c r="ACW37"/>
      <c r="ACX37"/>
      <c r="ACY37"/>
      <c r="ACZ37"/>
      <c r="ADA37"/>
      <c r="ADB37"/>
      <c r="ADC37"/>
      <c r="ADD37"/>
      <c r="ADE37"/>
      <c r="ADF37"/>
      <c r="ADG37"/>
      <c r="ADH37"/>
      <c r="ADI37"/>
      <c r="ADJ37"/>
      <c r="ADK37"/>
      <c r="ADL37"/>
      <c r="ADM37"/>
      <c r="ADN37"/>
      <c r="ADO37"/>
      <c r="ADP37"/>
      <c r="ADQ37"/>
      <c r="ADR37"/>
      <c r="ADS37"/>
      <c r="ADT37"/>
      <c r="ADU37"/>
      <c r="ADV37"/>
      <c r="ADW37"/>
      <c r="ADX37"/>
      <c r="ADY37"/>
      <c r="ADZ37"/>
      <c r="AEA37"/>
      <c r="AEB37"/>
      <c r="AEC37"/>
      <c r="AED37"/>
      <c r="AEE37"/>
      <c r="AEF37"/>
      <c r="AEG37"/>
      <c r="AEH37"/>
      <c r="AEI37"/>
      <c r="AEJ37"/>
      <c r="AEK37"/>
      <c r="AEL37"/>
      <c r="AEM37"/>
      <c r="AEN37"/>
      <c r="AEO37"/>
      <c r="AEP37"/>
      <c r="AEQ37"/>
      <c r="AER37"/>
      <c r="AES37"/>
      <c r="AET37"/>
      <c r="AEU37"/>
      <c r="AEV37"/>
      <c r="AEW37"/>
      <c r="AEX37"/>
      <c r="AEY37"/>
      <c r="AEZ37"/>
      <c r="AFA37"/>
      <c r="AFB37"/>
      <c r="AFC37"/>
      <c r="AFD37"/>
      <c r="AFE37"/>
      <c r="AFF37"/>
      <c r="AFG37"/>
      <c r="AFH37"/>
      <c r="AFI37"/>
      <c r="AFJ37"/>
      <c r="AFK37"/>
      <c r="AFL37"/>
      <c r="AFM37"/>
      <c r="AFN37"/>
      <c r="AFO37"/>
      <c r="AFP37"/>
      <c r="AFQ37"/>
      <c r="AFR37"/>
      <c r="AFS37"/>
      <c r="AFT37"/>
      <c r="AFU37"/>
      <c r="AFV37"/>
      <c r="AFW37"/>
      <c r="AFX37"/>
      <c r="AFY37"/>
      <c r="AFZ37"/>
      <c r="AGA37"/>
      <c r="AGB37"/>
      <c r="AGC37"/>
      <c r="AGD37"/>
      <c r="AGE37"/>
      <c r="AGF37"/>
      <c r="AGG37"/>
      <c r="AGH37"/>
      <c r="AGI37"/>
      <c r="AGJ37"/>
      <c r="AGK37"/>
      <c r="AGL37"/>
      <c r="AGM37"/>
      <c r="AGN37"/>
      <c r="AGO37"/>
      <c r="AGP37"/>
      <c r="AGQ37"/>
      <c r="AGR37"/>
      <c r="AGS37"/>
      <c r="AGT37"/>
      <c r="AGU37"/>
      <c r="AGV37"/>
      <c r="AGW37"/>
      <c r="AGX37"/>
      <c r="AGY37"/>
      <c r="AGZ37"/>
      <c r="AHA37"/>
      <c r="AHB37"/>
      <c r="AHC37"/>
      <c r="AHD37"/>
      <c r="AHE37"/>
      <c r="AHF37"/>
      <c r="AHG37"/>
      <c r="AHH37"/>
      <c r="AHI37"/>
      <c r="AHJ37"/>
      <c r="AHK37"/>
      <c r="AHL37"/>
      <c r="AHM37"/>
      <c r="AHN37"/>
      <c r="AHO37"/>
      <c r="AHP37"/>
      <c r="AHQ37"/>
      <c r="AHR37"/>
      <c r="AHS37"/>
      <c r="AHT37"/>
      <c r="AHU37"/>
      <c r="AHV37"/>
      <c r="AHW37"/>
      <c r="AHX37"/>
      <c r="AHY37"/>
      <c r="AHZ37"/>
      <c r="AIA37"/>
      <c r="AIB37"/>
      <c r="AIC37"/>
      <c r="AID37"/>
      <c r="AIE37"/>
      <c r="AIF37"/>
      <c r="AIG37"/>
      <c r="AIH37"/>
      <c r="AII37"/>
      <c r="AIJ37"/>
      <c r="AIK37"/>
      <c r="AIL37"/>
      <c r="AIM37"/>
      <c r="AIN37"/>
      <c r="AIO37"/>
      <c r="AIP37"/>
      <c r="AIQ37"/>
      <c r="AIR37"/>
      <c r="AIS37"/>
      <c r="AIT37"/>
      <c r="AIU37"/>
      <c r="AIV37"/>
      <c r="AIW37"/>
      <c r="AIX37"/>
      <c r="AIY37"/>
      <c r="AIZ37"/>
      <c r="AJA37"/>
      <c r="AJB37"/>
      <c r="AJC37"/>
      <c r="AJD37"/>
      <c r="AJE37"/>
      <c r="AJF37"/>
      <c r="AJG37"/>
      <c r="AJH37"/>
      <c r="AJI37"/>
      <c r="AJJ37"/>
      <c r="AJK37"/>
      <c r="AJL37"/>
      <c r="AJM37"/>
      <c r="AJN37"/>
      <c r="AJO37"/>
      <c r="AJP37"/>
      <c r="AJQ37"/>
      <c r="AJR37"/>
      <c r="AJS37"/>
      <c r="AJT37"/>
      <c r="AJU37"/>
      <c r="AJV37"/>
      <c r="AJW37"/>
      <c r="AJX37"/>
      <c r="AJY37"/>
      <c r="AJZ37"/>
      <c r="AKA37"/>
      <c r="AKB37"/>
      <c r="AKC37"/>
      <c r="AKD37"/>
      <c r="AKE37"/>
      <c r="AKF37"/>
      <c r="AKG37"/>
      <c r="AKH37"/>
      <c r="AKI37"/>
      <c r="AKJ37"/>
      <c r="AKK37"/>
      <c r="AKL37"/>
      <c r="AKM37"/>
      <c r="AKN37"/>
      <c r="AKO37"/>
      <c r="AKP37"/>
      <c r="AKQ37"/>
      <c r="AKR37"/>
      <c r="AKS37"/>
      <c r="AKT37"/>
      <c r="AKU37"/>
      <c r="AKV37"/>
      <c r="AKW37"/>
      <c r="AKX37"/>
      <c r="AKY37"/>
      <c r="AKZ37"/>
      <c r="ALA37"/>
      <c r="ALB37"/>
      <c r="ALC37"/>
      <c r="ALD37"/>
      <c r="ALE37"/>
      <c r="ALF37"/>
      <c r="ALG37"/>
      <c r="ALH37"/>
      <c r="ALI37"/>
      <c r="ALJ37"/>
      <c r="ALK37"/>
      <c r="ALL37"/>
      <c r="ALM37"/>
      <c r="ALN37"/>
      <c r="ALO37"/>
      <c r="ALP37"/>
      <c r="ALQ37"/>
      <c r="ALR37"/>
      <c r="ALS37"/>
      <c r="ALT37"/>
      <c r="ALU37"/>
      <c r="ALV37"/>
      <c r="ALW37"/>
      <c r="ALX37"/>
      <c r="ALY37"/>
      <c r="ALZ37"/>
      <c r="AMA37"/>
      <c r="AMB37"/>
      <c r="AMC37"/>
      <c r="AMD37"/>
      <c r="AME37"/>
      <c r="AMF37"/>
      <c r="AMG37"/>
      <c r="AMH37"/>
      <c r="AMI37"/>
      <c r="AMJ37"/>
      <c r="AMK37"/>
      <c r="AML37"/>
      <c r="AMM37"/>
      <c r="AMN37"/>
      <c r="AMO37"/>
      <c r="AMP37"/>
      <c r="AMQ37"/>
      <c r="AMR37"/>
    </row>
    <row r="38" spans="1:1032" x14ac:dyDescent="0.2">
      <c r="A38" t="s">
        <v>71</v>
      </c>
      <c r="B38" t="s">
        <v>34</v>
      </c>
      <c r="C38">
        <v>1</v>
      </c>
      <c r="D38" s="2">
        <v>0.29235224031622598</v>
      </c>
      <c r="E38" s="2">
        <v>-0.97827503533322602</v>
      </c>
      <c r="F38" t="s">
        <v>35</v>
      </c>
      <c r="G38">
        <v>1</v>
      </c>
      <c r="H38" s="2">
        <v>-7.5340367830380103E-3</v>
      </c>
      <c r="I38" s="2">
        <v>-0.77561148896308596</v>
      </c>
      <c r="J38" s="3"/>
      <c r="K38" s="1">
        <v>3173</v>
      </c>
      <c r="L38" s="1">
        <v>1</v>
      </c>
      <c r="M38" s="1">
        <v>0</v>
      </c>
      <c r="N38" s="1">
        <v>14</v>
      </c>
      <c r="O38" s="1">
        <v>43</v>
      </c>
      <c r="P38"/>
      <c r="Q38" s="1">
        <v>9</v>
      </c>
      <c r="R38" s="5">
        <f t="shared" si="0"/>
        <v>3.4565217391304346</v>
      </c>
      <c r="S38" s="1">
        <f t="shared" si="1"/>
        <v>11.947542533081284</v>
      </c>
      <c r="T38" s="5">
        <f t="shared" si="2"/>
        <v>3.7429111531190919</v>
      </c>
      <c r="U38"/>
      <c r="V38" s="5">
        <v>-1.1385404268275501</v>
      </c>
      <c r="W38"/>
      <c r="X38" s="1">
        <f t="shared" si="3"/>
        <v>-3.9353897362082706</v>
      </c>
      <c r="Y38" s="5">
        <f t="shared" si="4"/>
        <v>-4.4251462220499231</v>
      </c>
      <c r="Z38"/>
      <c r="AA38" s="1">
        <f t="shared" si="5"/>
        <v>-4.2614556618498085</v>
      </c>
      <c r="AB38" s="5">
        <f t="shared" si="6"/>
        <v>-1.2050682749056971</v>
      </c>
      <c r="AC38"/>
      <c r="AD38"/>
      <c r="AE38"/>
      <c r="AF38" s="9">
        <v>1</v>
      </c>
      <c r="AG38">
        <v>-0.97827503533322602</v>
      </c>
      <c r="AH38">
        <v>0.29235224031622598</v>
      </c>
      <c r="AI38">
        <v>3.4565217391304301</v>
      </c>
      <c r="AJ38">
        <v>3.7429111531190902</v>
      </c>
      <c r="AK38">
        <v>-1.1385404268275501</v>
      </c>
      <c r="AL38">
        <v>-4.4251462220499196</v>
      </c>
      <c r="AM38" s="10">
        <v>-1.2050682749057</v>
      </c>
      <c r="AN38" s="17">
        <v>4.3030625824037397E-2</v>
      </c>
      <c r="AO38" s="17">
        <v>-1.0816042405424499E-2</v>
      </c>
      <c r="AP38" s="17">
        <v>0.105706925666071</v>
      </c>
      <c r="AQ38" s="17">
        <v>-3.2384485214860897E-2</v>
      </c>
      <c r="AR38"/>
      <c r="AS38" s="9">
        <v>1</v>
      </c>
      <c r="AT38">
        <v>-0.77561148896308596</v>
      </c>
      <c r="AU38">
        <v>-7.5340367830380103E-3</v>
      </c>
      <c r="AV38">
        <v>3.4565217391304301</v>
      </c>
      <c r="AW38">
        <v>3.7429111531190902</v>
      </c>
      <c r="AX38">
        <v>-1.1385404268275501</v>
      </c>
      <c r="AY38">
        <v>-4.4251462220499196</v>
      </c>
      <c r="AZ38" s="10">
        <v>-1.2050682749057</v>
      </c>
      <c r="BA38" s="17">
        <v>4.3030625824037397E-2</v>
      </c>
      <c r="BB38" s="17">
        <v>-1.0816042405424499E-2</v>
      </c>
      <c r="BC38" s="17">
        <v>0.105706925666071</v>
      </c>
      <c r="BD38" s="17">
        <v>-3.2384485214860897E-2</v>
      </c>
      <c r="BE38"/>
      <c r="BF38" s="9">
        <v>1</v>
      </c>
      <c r="BG38">
        <f t="shared" si="7"/>
        <v>-0.87694326214815599</v>
      </c>
      <c r="BH38">
        <f t="shared" si="8"/>
        <v>0.14240910176659399</v>
      </c>
      <c r="BI38">
        <v>3.4565217391304301</v>
      </c>
      <c r="BJ38">
        <v>3.7429111531190902</v>
      </c>
      <c r="BK38">
        <v>-1.1385404268275501</v>
      </c>
      <c r="BL38">
        <v>-4.4251462220499196</v>
      </c>
      <c r="BM38" s="10">
        <v>-1.2050682749057</v>
      </c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  <c r="IW38"/>
      <c r="IX38"/>
      <c r="IY38"/>
      <c r="IZ38"/>
      <c r="JA38"/>
      <c r="JB38"/>
      <c r="JC38"/>
      <c r="JD38"/>
      <c r="JE38"/>
      <c r="JF38"/>
      <c r="JG38"/>
      <c r="JH38"/>
      <c r="JI38"/>
      <c r="JJ38"/>
      <c r="JK38"/>
      <c r="JL38"/>
      <c r="JM38"/>
      <c r="JN38"/>
      <c r="JO38"/>
      <c r="JP38"/>
      <c r="JQ38"/>
      <c r="JR38"/>
      <c r="JS38"/>
      <c r="JT38"/>
      <c r="JU38"/>
      <c r="JV38"/>
      <c r="JW38"/>
      <c r="JX38"/>
      <c r="JY38"/>
      <c r="JZ38"/>
      <c r="KA38"/>
      <c r="KB38"/>
      <c r="KC38"/>
      <c r="KD38"/>
      <c r="KE38"/>
      <c r="KF38"/>
      <c r="KG38"/>
      <c r="KH38"/>
      <c r="KI38"/>
      <c r="KJ38"/>
      <c r="KK38"/>
      <c r="KL38"/>
      <c r="KM38"/>
      <c r="KN38"/>
      <c r="KO38"/>
      <c r="KP38"/>
      <c r="KQ38"/>
      <c r="KR38"/>
      <c r="KS38"/>
      <c r="KT38"/>
      <c r="KU38"/>
      <c r="KV38"/>
      <c r="KW38"/>
      <c r="KX38"/>
      <c r="KY38"/>
      <c r="KZ38"/>
      <c r="LA38"/>
      <c r="LB38"/>
      <c r="LC38"/>
      <c r="LD38"/>
      <c r="LE38"/>
      <c r="LF38"/>
      <c r="LG38"/>
      <c r="LH38"/>
      <c r="LI38"/>
      <c r="LJ38"/>
      <c r="LK38"/>
      <c r="LL38"/>
      <c r="LM38"/>
      <c r="LN38"/>
      <c r="LO38"/>
      <c r="LP38"/>
      <c r="LQ38"/>
      <c r="LR38"/>
      <c r="LS38"/>
      <c r="LT38"/>
      <c r="LU38"/>
      <c r="LV38"/>
      <c r="LW38"/>
      <c r="LX38"/>
      <c r="LY38"/>
      <c r="LZ38"/>
      <c r="MA38"/>
      <c r="MB38"/>
      <c r="MC38"/>
      <c r="MD38"/>
      <c r="ME38"/>
      <c r="MF38"/>
      <c r="MG38"/>
      <c r="MH38"/>
      <c r="MI38"/>
      <c r="MJ38"/>
      <c r="MK38"/>
      <c r="ML38"/>
      <c r="MM38"/>
      <c r="MN38"/>
      <c r="MO38"/>
      <c r="MP38"/>
      <c r="MQ38"/>
      <c r="MR38"/>
      <c r="MS38"/>
      <c r="MT38"/>
      <c r="MU38"/>
      <c r="MV38"/>
      <c r="MW38"/>
      <c r="MX38"/>
      <c r="MY38"/>
      <c r="MZ38"/>
      <c r="NA38"/>
      <c r="NB38"/>
      <c r="NC38"/>
      <c r="ND38"/>
      <c r="NE38"/>
      <c r="NF38"/>
      <c r="NG38"/>
      <c r="NH38"/>
      <c r="NI38"/>
      <c r="NJ38"/>
      <c r="NK38"/>
      <c r="NL38"/>
      <c r="NM38"/>
      <c r="NN38"/>
      <c r="NO38"/>
      <c r="NP38"/>
      <c r="NQ38"/>
      <c r="NR38"/>
      <c r="NS38"/>
      <c r="NT38"/>
      <c r="NU38"/>
      <c r="NV38"/>
      <c r="NW38"/>
      <c r="NX38"/>
      <c r="NY38"/>
      <c r="NZ38"/>
      <c r="OA38"/>
      <c r="OB38"/>
      <c r="OC38"/>
      <c r="OD38"/>
      <c r="OE38"/>
      <c r="OF38"/>
      <c r="OG38"/>
      <c r="OH38"/>
      <c r="OI38"/>
      <c r="OJ38"/>
      <c r="OK38"/>
      <c r="OL38"/>
      <c r="OM38"/>
      <c r="ON38"/>
      <c r="OO38"/>
      <c r="OP38"/>
      <c r="OQ38"/>
      <c r="OR38"/>
      <c r="OS38"/>
      <c r="OT38"/>
      <c r="OU38"/>
      <c r="OV38"/>
      <c r="OW38"/>
      <c r="OX38"/>
      <c r="OY38"/>
      <c r="OZ38"/>
      <c r="PA38"/>
      <c r="PB38"/>
      <c r="PC38"/>
      <c r="PD38"/>
      <c r="PE38"/>
      <c r="PF38"/>
      <c r="PG38"/>
      <c r="PH38"/>
      <c r="PI38"/>
      <c r="PJ38"/>
      <c r="PK38"/>
      <c r="PL38"/>
      <c r="PM38"/>
      <c r="PN38"/>
      <c r="PO38"/>
      <c r="PP38"/>
      <c r="PQ38"/>
      <c r="PR38"/>
      <c r="PS38"/>
      <c r="PT38"/>
      <c r="PU38"/>
      <c r="PV38"/>
      <c r="PW38"/>
      <c r="PX38"/>
      <c r="PY38"/>
      <c r="PZ38"/>
      <c r="QA38"/>
      <c r="QB38"/>
      <c r="QC38"/>
      <c r="QD38"/>
      <c r="QE38"/>
      <c r="QF38"/>
      <c r="QG38"/>
      <c r="QH38"/>
      <c r="QI38"/>
      <c r="QJ38"/>
      <c r="QK38"/>
      <c r="QL38"/>
      <c r="QM38"/>
      <c r="QN38"/>
      <c r="QO38"/>
      <c r="QP38"/>
      <c r="QQ38"/>
      <c r="QR38"/>
      <c r="QS38"/>
      <c r="QT38"/>
      <c r="QU38"/>
      <c r="QV38"/>
      <c r="QW38"/>
      <c r="QX38"/>
      <c r="QY38"/>
      <c r="QZ38"/>
      <c r="RA38"/>
      <c r="RB38"/>
      <c r="RC38"/>
      <c r="RD38"/>
      <c r="RE38"/>
      <c r="RF38"/>
      <c r="RG38"/>
      <c r="RH38"/>
      <c r="RI38"/>
      <c r="RJ38"/>
      <c r="RK38"/>
      <c r="RL38"/>
      <c r="RM38"/>
      <c r="RN38"/>
      <c r="RO38"/>
      <c r="RP38"/>
      <c r="RQ38"/>
      <c r="RR38"/>
      <c r="RS38"/>
      <c r="RT38"/>
      <c r="RU38"/>
      <c r="RV38"/>
      <c r="RW38"/>
      <c r="RX38"/>
      <c r="RY38"/>
      <c r="RZ38"/>
      <c r="SA38"/>
      <c r="SB38"/>
      <c r="SC38"/>
      <c r="SD38"/>
      <c r="SE38"/>
      <c r="SF38"/>
      <c r="SG38"/>
      <c r="SH38"/>
      <c r="SI38"/>
      <c r="SJ38"/>
      <c r="SK38"/>
      <c r="SL38"/>
      <c r="SM38"/>
      <c r="SN38"/>
      <c r="SO38"/>
      <c r="SP38"/>
      <c r="SQ38"/>
      <c r="SR38"/>
      <c r="SS38"/>
      <c r="ST38"/>
      <c r="SU38"/>
      <c r="SV38"/>
      <c r="SW38"/>
      <c r="SX38"/>
      <c r="SY38"/>
      <c r="SZ38"/>
      <c r="TA38"/>
      <c r="TB38"/>
      <c r="TC38"/>
      <c r="TD38"/>
      <c r="TE38"/>
      <c r="TF38"/>
      <c r="TG38"/>
      <c r="TH38"/>
      <c r="TI38"/>
      <c r="TJ38"/>
      <c r="TK38"/>
      <c r="TL38"/>
      <c r="TM38"/>
      <c r="TN38"/>
      <c r="TO38"/>
      <c r="TP38"/>
      <c r="TQ38"/>
      <c r="TR38"/>
      <c r="TS38"/>
      <c r="TT38"/>
      <c r="TU38"/>
      <c r="TV38"/>
      <c r="TW38"/>
      <c r="TX38"/>
      <c r="TY38"/>
      <c r="TZ38"/>
      <c r="UA38"/>
      <c r="UB38"/>
      <c r="UC38"/>
      <c r="UD38"/>
      <c r="UE38"/>
      <c r="UF38"/>
      <c r="UG38"/>
      <c r="UH38"/>
      <c r="UI38"/>
      <c r="UJ38"/>
      <c r="UK38"/>
      <c r="UL38"/>
      <c r="UM38"/>
      <c r="UN38"/>
      <c r="UO38"/>
      <c r="UP38"/>
      <c r="UQ38"/>
      <c r="UR38"/>
      <c r="US38"/>
      <c r="UT38"/>
      <c r="UU38"/>
      <c r="UV38"/>
      <c r="UW38"/>
      <c r="UX38"/>
      <c r="UY38"/>
      <c r="UZ38"/>
      <c r="VA38"/>
      <c r="VB38"/>
      <c r="VC38"/>
      <c r="VD38"/>
      <c r="VE38"/>
      <c r="VF38"/>
      <c r="VG38"/>
      <c r="VH38"/>
      <c r="VI38"/>
      <c r="VJ38"/>
      <c r="VK38"/>
      <c r="VL38"/>
      <c r="VM38"/>
      <c r="VN38"/>
      <c r="VO38"/>
      <c r="VP38"/>
      <c r="VQ38"/>
      <c r="VR38"/>
      <c r="VS38"/>
      <c r="VT38"/>
      <c r="VU38"/>
      <c r="VV38"/>
      <c r="VW38"/>
      <c r="VX38"/>
      <c r="VY38"/>
      <c r="VZ38"/>
      <c r="WA38"/>
      <c r="WB38"/>
      <c r="WC38"/>
      <c r="WD38"/>
      <c r="WE38"/>
      <c r="WF38"/>
      <c r="WG38"/>
      <c r="WH38"/>
      <c r="WI38"/>
      <c r="WJ38"/>
      <c r="WK38"/>
      <c r="WL38"/>
      <c r="WM38"/>
      <c r="WN38"/>
      <c r="WO38"/>
      <c r="WP38"/>
      <c r="WQ38"/>
      <c r="WR38"/>
      <c r="WS38"/>
      <c r="WT38"/>
      <c r="WU38"/>
      <c r="WV38"/>
      <c r="WW38"/>
      <c r="WX38"/>
      <c r="WY38"/>
      <c r="WZ38"/>
      <c r="XA38"/>
      <c r="XB38"/>
      <c r="XC38"/>
      <c r="XD38"/>
      <c r="XE38"/>
      <c r="XF38"/>
      <c r="XG38"/>
      <c r="XH38"/>
      <c r="XI38"/>
      <c r="XJ38"/>
      <c r="XK38"/>
      <c r="XL38"/>
      <c r="XM38"/>
      <c r="XN38"/>
      <c r="XO38"/>
      <c r="XP38"/>
      <c r="XQ38"/>
      <c r="XR38"/>
      <c r="XS38"/>
      <c r="XT38"/>
      <c r="XU38"/>
      <c r="XV38"/>
      <c r="XW38"/>
      <c r="XX38"/>
      <c r="XY38"/>
      <c r="XZ38"/>
      <c r="YA38"/>
      <c r="YB38"/>
      <c r="YC38"/>
      <c r="YD38"/>
      <c r="YE38"/>
      <c r="YF38"/>
      <c r="YG38"/>
      <c r="YH38"/>
      <c r="YI38"/>
      <c r="YJ38"/>
      <c r="YK38"/>
      <c r="YL38"/>
      <c r="YM38"/>
      <c r="YN38"/>
      <c r="YO38"/>
      <c r="YP38"/>
      <c r="YQ38"/>
      <c r="YR38"/>
      <c r="YS38"/>
      <c r="YT38"/>
      <c r="YU38"/>
      <c r="YV38"/>
      <c r="YW38"/>
      <c r="YX38"/>
      <c r="YY38"/>
      <c r="YZ38"/>
      <c r="ZA38"/>
      <c r="ZB38"/>
      <c r="ZC38"/>
      <c r="ZD38"/>
      <c r="ZE38"/>
      <c r="ZF38"/>
      <c r="ZG38"/>
      <c r="ZH38"/>
      <c r="ZI38"/>
      <c r="ZJ38"/>
      <c r="ZK38"/>
      <c r="ZL38"/>
      <c r="ZM38"/>
      <c r="ZN38"/>
      <c r="ZO38"/>
      <c r="ZP38"/>
      <c r="ZQ38"/>
      <c r="ZR38"/>
      <c r="ZS38"/>
      <c r="ZT38"/>
      <c r="ZU38"/>
      <c r="ZV38"/>
      <c r="ZW38"/>
      <c r="ZX38"/>
      <c r="ZY38"/>
      <c r="ZZ38"/>
      <c r="AAA38"/>
      <c r="AAB38"/>
      <c r="AAC38"/>
      <c r="AAD38"/>
      <c r="AAE38"/>
      <c r="AAF38"/>
      <c r="AAG38"/>
      <c r="AAH38"/>
      <c r="AAI38"/>
      <c r="AAJ38"/>
      <c r="AAK38"/>
      <c r="AAL38"/>
      <c r="AAM38"/>
      <c r="AAN38"/>
      <c r="AAO38"/>
      <c r="AAP38"/>
      <c r="AAQ38"/>
      <c r="AAR38"/>
      <c r="AAS38"/>
      <c r="AAT38"/>
      <c r="AAU38"/>
      <c r="AAV38"/>
      <c r="AAW38"/>
      <c r="AAX38"/>
      <c r="AAY38"/>
      <c r="AAZ38"/>
      <c r="ABA38"/>
      <c r="ABB38"/>
      <c r="ABC38"/>
      <c r="ABD38"/>
      <c r="ABE38"/>
      <c r="ABF38"/>
      <c r="ABG38"/>
      <c r="ABH38"/>
      <c r="ABI38"/>
      <c r="ABJ38"/>
      <c r="ABK38"/>
      <c r="ABL38"/>
      <c r="ABM38"/>
      <c r="ABN38"/>
      <c r="ABO38"/>
      <c r="ABP38"/>
      <c r="ABQ38"/>
      <c r="ABR38"/>
      <c r="ABS38"/>
      <c r="ABT38"/>
      <c r="ABU38"/>
      <c r="ABV38"/>
      <c r="ABW38"/>
      <c r="ABX38"/>
      <c r="ABY38"/>
      <c r="ABZ38"/>
      <c r="ACA38"/>
      <c r="ACB38"/>
      <c r="ACC38"/>
      <c r="ACD38"/>
      <c r="ACE38"/>
      <c r="ACF38"/>
      <c r="ACG38"/>
      <c r="ACH38"/>
      <c r="ACI38"/>
      <c r="ACJ38"/>
      <c r="ACK38"/>
      <c r="ACL38"/>
      <c r="ACM38"/>
      <c r="ACN38"/>
      <c r="ACO38"/>
      <c r="ACP38"/>
      <c r="ACQ38"/>
      <c r="ACR38"/>
      <c r="ACS38"/>
      <c r="ACT38"/>
      <c r="ACU38"/>
      <c r="ACV38"/>
      <c r="ACW38"/>
      <c r="ACX38"/>
      <c r="ACY38"/>
      <c r="ACZ38"/>
      <c r="ADA38"/>
      <c r="ADB38"/>
      <c r="ADC38"/>
      <c r="ADD38"/>
      <c r="ADE38"/>
      <c r="ADF38"/>
      <c r="ADG38"/>
      <c r="ADH38"/>
      <c r="ADI38"/>
      <c r="ADJ38"/>
      <c r="ADK38"/>
      <c r="ADL38"/>
      <c r="ADM38"/>
      <c r="ADN38"/>
      <c r="ADO38"/>
      <c r="ADP38"/>
      <c r="ADQ38"/>
      <c r="ADR38"/>
      <c r="ADS38"/>
      <c r="ADT38"/>
      <c r="ADU38"/>
      <c r="ADV38"/>
      <c r="ADW38"/>
      <c r="ADX38"/>
      <c r="ADY38"/>
      <c r="ADZ38"/>
      <c r="AEA38"/>
      <c r="AEB38"/>
      <c r="AEC38"/>
      <c r="AED38"/>
      <c r="AEE38"/>
      <c r="AEF38"/>
      <c r="AEG38"/>
      <c r="AEH38"/>
      <c r="AEI38"/>
      <c r="AEJ38"/>
      <c r="AEK38"/>
      <c r="AEL38"/>
      <c r="AEM38"/>
      <c r="AEN38"/>
      <c r="AEO38"/>
      <c r="AEP38"/>
      <c r="AEQ38"/>
      <c r="AER38"/>
      <c r="AES38"/>
      <c r="AET38"/>
      <c r="AEU38"/>
      <c r="AEV38"/>
      <c r="AEW38"/>
      <c r="AEX38"/>
      <c r="AEY38"/>
      <c r="AEZ38"/>
      <c r="AFA38"/>
      <c r="AFB38"/>
      <c r="AFC38"/>
      <c r="AFD38"/>
      <c r="AFE38"/>
      <c r="AFF38"/>
      <c r="AFG38"/>
      <c r="AFH38"/>
      <c r="AFI38"/>
      <c r="AFJ38"/>
      <c r="AFK38"/>
      <c r="AFL38"/>
      <c r="AFM38"/>
      <c r="AFN38"/>
      <c r="AFO38"/>
      <c r="AFP38"/>
      <c r="AFQ38"/>
      <c r="AFR38"/>
      <c r="AFS38"/>
      <c r="AFT38"/>
      <c r="AFU38"/>
      <c r="AFV38"/>
      <c r="AFW38"/>
      <c r="AFX38"/>
      <c r="AFY38"/>
      <c r="AFZ38"/>
      <c r="AGA38"/>
      <c r="AGB38"/>
      <c r="AGC38"/>
      <c r="AGD38"/>
      <c r="AGE38"/>
      <c r="AGF38"/>
      <c r="AGG38"/>
      <c r="AGH38"/>
      <c r="AGI38"/>
      <c r="AGJ38"/>
      <c r="AGK38"/>
      <c r="AGL38"/>
      <c r="AGM38"/>
      <c r="AGN38"/>
      <c r="AGO38"/>
      <c r="AGP38"/>
      <c r="AGQ38"/>
      <c r="AGR38"/>
      <c r="AGS38"/>
      <c r="AGT38"/>
      <c r="AGU38"/>
      <c r="AGV38"/>
      <c r="AGW38"/>
      <c r="AGX38"/>
      <c r="AGY38"/>
      <c r="AGZ38"/>
      <c r="AHA38"/>
      <c r="AHB38"/>
      <c r="AHC38"/>
      <c r="AHD38"/>
      <c r="AHE38"/>
      <c r="AHF38"/>
      <c r="AHG38"/>
      <c r="AHH38"/>
      <c r="AHI38"/>
      <c r="AHJ38"/>
      <c r="AHK38"/>
      <c r="AHL38"/>
      <c r="AHM38"/>
      <c r="AHN38"/>
      <c r="AHO38"/>
      <c r="AHP38"/>
      <c r="AHQ38"/>
      <c r="AHR38"/>
      <c r="AHS38"/>
      <c r="AHT38"/>
      <c r="AHU38"/>
      <c r="AHV38"/>
      <c r="AHW38"/>
      <c r="AHX38"/>
      <c r="AHY38"/>
      <c r="AHZ38"/>
      <c r="AIA38"/>
      <c r="AIB38"/>
      <c r="AIC38"/>
      <c r="AID38"/>
      <c r="AIE38"/>
      <c r="AIF38"/>
      <c r="AIG38"/>
      <c r="AIH38"/>
      <c r="AII38"/>
      <c r="AIJ38"/>
      <c r="AIK38"/>
      <c r="AIL38"/>
      <c r="AIM38"/>
      <c r="AIN38"/>
      <c r="AIO38"/>
      <c r="AIP38"/>
      <c r="AIQ38"/>
      <c r="AIR38"/>
      <c r="AIS38"/>
      <c r="AIT38"/>
      <c r="AIU38"/>
      <c r="AIV38"/>
      <c r="AIW38"/>
      <c r="AIX38"/>
      <c r="AIY38"/>
      <c r="AIZ38"/>
      <c r="AJA38"/>
      <c r="AJB38"/>
      <c r="AJC38"/>
      <c r="AJD38"/>
      <c r="AJE38"/>
      <c r="AJF38"/>
      <c r="AJG38"/>
      <c r="AJH38"/>
      <c r="AJI38"/>
      <c r="AJJ38"/>
      <c r="AJK38"/>
      <c r="AJL38"/>
      <c r="AJM38"/>
      <c r="AJN38"/>
      <c r="AJO38"/>
      <c r="AJP38"/>
      <c r="AJQ38"/>
      <c r="AJR38"/>
      <c r="AJS38"/>
      <c r="AJT38"/>
      <c r="AJU38"/>
      <c r="AJV38"/>
      <c r="AJW38"/>
      <c r="AJX38"/>
      <c r="AJY38"/>
      <c r="AJZ38"/>
      <c r="AKA38"/>
      <c r="AKB38"/>
      <c r="AKC38"/>
      <c r="AKD38"/>
      <c r="AKE38"/>
      <c r="AKF38"/>
      <c r="AKG38"/>
      <c r="AKH38"/>
      <c r="AKI38"/>
      <c r="AKJ38"/>
      <c r="AKK38"/>
      <c r="AKL38"/>
      <c r="AKM38"/>
      <c r="AKN38"/>
      <c r="AKO38"/>
      <c r="AKP38"/>
      <c r="AKQ38"/>
      <c r="AKR38"/>
      <c r="AKS38"/>
      <c r="AKT38"/>
      <c r="AKU38"/>
      <c r="AKV38"/>
      <c r="AKW38"/>
      <c r="AKX38"/>
      <c r="AKY38"/>
      <c r="AKZ38"/>
      <c r="ALA38"/>
      <c r="ALB38"/>
      <c r="ALC38"/>
      <c r="ALD38"/>
      <c r="ALE38"/>
      <c r="ALF38"/>
      <c r="ALG38"/>
      <c r="ALH38"/>
      <c r="ALI38"/>
      <c r="ALJ38"/>
      <c r="ALK38"/>
      <c r="ALL38"/>
      <c r="ALM38"/>
      <c r="ALN38"/>
      <c r="ALO38"/>
      <c r="ALP38"/>
      <c r="ALQ38"/>
      <c r="ALR38"/>
      <c r="ALS38"/>
      <c r="ALT38"/>
      <c r="ALU38"/>
      <c r="ALV38"/>
      <c r="ALW38"/>
      <c r="ALX38"/>
      <c r="ALY38"/>
      <c r="ALZ38"/>
      <c r="AMA38"/>
      <c r="AMB38"/>
      <c r="AMC38"/>
      <c r="AMD38"/>
      <c r="AME38"/>
      <c r="AMF38"/>
      <c r="AMG38"/>
      <c r="AMH38"/>
      <c r="AMI38"/>
      <c r="AMJ38"/>
      <c r="AMK38"/>
      <c r="AML38"/>
      <c r="AMM38"/>
      <c r="AMN38"/>
      <c r="AMO38"/>
      <c r="AMP38"/>
      <c r="AMQ38"/>
      <c r="AMR38"/>
    </row>
    <row r="39" spans="1:1032" x14ac:dyDescent="0.2">
      <c r="A39" t="s">
        <v>72</v>
      </c>
      <c r="B39" t="s">
        <v>34</v>
      </c>
      <c r="C39">
        <v>1</v>
      </c>
      <c r="D39" s="2">
        <v>-0.41147864669033102</v>
      </c>
      <c r="E39" s="2">
        <v>7.1386389101199793E-2</v>
      </c>
      <c r="F39" t="s">
        <v>35</v>
      </c>
      <c r="G39">
        <v>1</v>
      </c>
      <c r="H39" s="2">
        <v>-1.4684608153584999</v>
      </c>
      <c r="I39" s="2">
        <v>0.280194758730403</v>
      </c>
      <c r="J39" s="3"/>
      <c r="K39" s="1">
        <v>3175</v>
      </c>
      <c r="L39" s="1">
        <v>0</v>
      </c>
      <c r="M39" s="1">
        <v>0</v>
      </c>
      <c r="N39" s="1">
        <v>8</v>
      </c>
      <c r="O39" s="1">
        <v>34</v>
      </c>
      <c r="P39"/>
      <c r="Q39" s="1">
        <v>1</v>
      </c>
      <c r="R39" s="5">
        <f t="shared" si="0"/>
        <v>-4.5434782608695654</v>
      </c>
      <c r="S39" s="1">
        <f t="shared" si="1"/>
        <v>20.643194706994329</v>
      </c>
      <c r="T39" s="5">
        <f t="shared" si="2"/>
        <v>12.438563327032137</v>
      </c>
      <c r="U39"/>
      <c r="V39" s="5">
        <v>-1.4278234379200101</v>
      </c>
      <c r="W39"/>
      <c r="X39" s="1">
        <f t="shared" si="3"/>
        <v>6.4872847505496116</v>
      </c>
      <c r="Y39" s="5">
        <f t="shared" si="4"/>
        <v>5.9975282647079586</v>
      </c>
      <c r="Z39"/>
      <c r="AA39" s="1">
        <f t="shared" si="5"/>
        <v>-17.760072252388785</v>
      </c>
      <c r="AB39" s="5">
        <f t="shared" si="6"/>
        <v>-14.703684865444673</v>
      </c>
      <c r="AC39"/>
      <c r="AD39"/>
      <c r="AE39"/>
      <c r="AF39" s="9">
        <v>1</v>
      </c>
      <c r="AG39">
        <v>7.1386389101199793E-2</v>
      </c>
      <c r="AH39">
        <v>-0.41147864669033102</v>
      </c>
      <c r="AI39">
        <v>-4.5434782608695699</v>
      </c>
      <c r="AJ39">
        <v>12.438563327032099</v>
      </c>
      <c r="AK39">
        <v>-1.4278234379200101</v>
      </c>
      <c r="AL39">
        <v>5.9975282647079604</v>
      </c>
      <c r="AM39" s="10">
        <v>-14.7036848654447</v>
      </c>
      <c r="AN39" s="17">
        <v>4.6545121208802998E-2</v>
      </c>
      <c r="AO39" s="17">
        <v>6.8842472717887404E-3</v>
      </c>
      <c r="AP39" s="17">
        <v>4.8481926346106298E-2</v>
      </c>
      <c r="AQ39" s="17">
        <v>-2.0221600623384899E-2</v>
      </c>
      <c r="AR39"/>
      <c r="AS39" s="9">
        <v>1</v>
      </c>
      <c r="AT39">
        <v>0.280194758730403</v>
      </c>
      <c r="AU39">
        <v>-1.4684608153584999</v>
      </c>
      <c r="AV39">
        <v>-4.5434782608695699</v>
      </c>
      <c r="AW39">
        <v>12.438563327032099</v>
      </c>
      <c r="AX39">
        <v>-1.4278234379200101</v>
      </c>
      <c r="AY39">
        <v>5.9975282647079604</v>
      </c>
      <c r="AZ39" s="10">
        <v>-14.7036848654447</v>
      </c>
      <c r="BA39" s="17">
        <v>4.6545121208802998E-2</v>
      </c>
      <c r="BB39" s="17">
        <v>6.8842472717887404E-3</v>
      </c>
      <c r="BC39" s="17">
        <v>4.8481926346106298E-2</v>
      </c>
      <c r="BD39" s="17">
        <v>-2.0221600623384899E-2</v>
      </c>
      <c r="BE39"/>
      <c r="BF39" s="9">
        <v>1</v>
      </c>
      <c r="BG39">
        <f t="shared" si="7"/>
        <v>0.17579057391580138</v>
      </c>
      <c r="BH39">
        <f t="shared" si="8"/>
        <v>-0.9399697310244155</v>
      </c>
      <c r="BI39">
        <v>-4.5434782608695699</v>
      </c>
      <c r="BJ39">
        <v>12.438563327032099</v>
      </c>
      <c r="BK39">
        <v>-1.4278234379200101</v>
      </c>
      <c r="BL39">
        <v>5.9975282647079604</v>
      </c>
      <c r="BM39" s="10">
        <v>-14.7036848654447</v>
      </c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  <c r="IW39"/>
      <c r="IX39"/>
      <c r="IY39"/>
      <c r="IZ39"/>
      <c r="JA39"/>
      <c r="JB39"/>
      <c r="JC39"/>
      <c r="JD39"/>
      <c r="JE39"/>
      <c r="JF39"/>
      <c r="JG39"/>
      <c r="JH39"/>
      <c r="JI39"/>
      <c r="JJ39"/>
      <c r="JK39"/>
      <c r="JL39"/>
      <c r="JM39"/>
      <c r="JN39"/>
      <c r="JO39"/>
      <c r="JP39"/>
      <c r="JQ39"/>
      <c r="JR39"/>
      <c r="JS39"/>
      <c r="JT39"/>
      <c r="JU39"/>
      <c r="JV39"/>
      <c r="JW39"/>
      <c r="JX39"/>
      <c r="JY39"/>
      <c r="JZ39"/>
      <c r="KA39"/>
      <c r="KB39"/>
      <c r="KC39"/>
      <c r="KD39"/>
      <c r="KE39"/>
      <c r="KF39"/>
      <c r="KG39"/>
      <c r="KH39"/>
      <c r="KI39"/>
      <c r="KJ39"/>
      <c r="KK39"/>
      <c r="KL39"/>
      <c r="KM39"/>
      <c r="KN39"/>
      <c r="KO39"/>
      <c r="KP39"/>
      <c r="KQ39"/>
      <c r="KR39"/>
      <c r="KS39"/>
      <c r="KT39"/>
      <c r="KU39"/>
      <c r="KV39"/>
      <c r="KW39"/>
      <c r="KX39"/>
      <c r="KY39"/>
      <c r="KZ39"/>
      <c r="LA39"/>
      <c r="LB39"/>
      <c r="LC39"/>
      <c r="LD39"/>
      <c r="LE39"/>
      <c r="LF39"/>
      <c r="LG39"/>
      <c r="LH39"/>
      <c r="LI39"/>
      <c r="LJ39"/>
      <c r="LK39"/>
      <c r="LL39"/>
      <c r="LM39"/>
      <c r="LN39"/>
      <c r="LO39"/>
      <c r="LP39"/>
      <c r="LQ39"/>
      <c r="LR39"/>
      <c r="LS39"/>
      <c r="LT39"/>
      <c r="LU39"/>
      <c r="LV39"/>
      <c r="LW39"/>
      <c r="LX39"/>
      <c r="LY39"/>
      <c r="LZ39"/>
      <c r="MA39"/>
      <c r="MB39"/>
      <c r="MC39"/>
      <c r="MD39"/>
      <c r="ME39"/>
      <c r="MF39"/>
      <c r="MG39"/>
      <c r="MH39"/>
      <c r="MI39"/>
      <c r="MJ39"/>
      <c r="MK39"/>
      <c r="ML39"/>
      <c r="MM39"/>
      <c r="MN39"/>
      <c r="MO39"/>
      <c r="MP39"/>
      <c r="MQ39"/>
      <c r="MR39"/>
      <c r="MS39"/>
      <c r="MT39"/>
      <c r="MU39"/>
      <c r="MV39"/>
      <c r="MW39"/>
      <c r="MX39"/>
      <c r="MY39"/>
      <c r="MZ39"/>
      <c r="NA39"/>
      <c r="NB39"/>
      <c r="NC39"/>
      <c r="ND39"/>
      <c r="NE39"/>
      <c r="NF39"/>
      <c r="NG39"/>
      <c r="NH39"/>
      <c r="NI39"/>
      <c r="NJ39"/>
      <c r="NK39"/>
      <c r="NL39"/>
      <c r="NM39"/>
      <c r="NN39"/>
      <c r="NO39"/>
      <c r="NP39"/>
      <c r="NQ39"/>
      <c r="NR39"/>
      <c r="NS39"/>
      <c r="NT39"/>
      <c r="NU39"/>
      <c r="NV39"/>
      <c r="NW39"/>
      <c r="NX39"/>
      <c r="NY39"/>
      <c r="NZ39"/>
      <c r="OA39"/>
      <c r="OB39"/>
      <c r="OC39"/>
      <c r="OD39"/>
      <c r="OE39"/>
      <c r="OF39"/>
      <c r="OG39"/>
      <c r="OH39"/>
      <c r="OI39"/>
      <c r="OJ39"/>
      <c r="OK39"/>
      <c r="OL39"/>
      <c r="OM39"/>
      <c r="ON39"/>
      <c r="OO39"/>
      <c r="OP39"/>
      <c r="OQ39"/>
      <c r="OR39"/>
      <c r="OS39"/>
      <c r="OT39"/>
      <c r="OU39"/>
      <c r="OV39"/>
      <c r="OW39"/>
      <c r="OX39"/>
      <c r="OY39"/>
      <c r="OZ39"/>
      <c r="PA39"/>
      <c r="PB39"/>
      <c r="PC39"/>
      <c r="PD39"/>
      <c r="PE39"/>
      <c r="PF39"/>
      <c r="PG39"/>
      <c r="PH39"/>
      <c r="PI39"/>
      <c r="PJ39"/>
      <c r="PK39"/>
      <c r="PL39"/>
      <c r="PM39"/>
      <c r="PN39"/>
      <c r="PO39"/>
      <c r="PP39"/>
      <c r="PQ39"/>
      <c r="PR39"/>
      <c r="PS39"/>
      <c r="PT39"/>
      <c r="PU39"/>
      <c r="PV39"/>
      <c r="PW39"/>
      <c r="PX39"/>
      <c r="PY39"/>
      <c r="PZ39"/>
      <c r="QA39"/>
      <c r="QB39"/>
      <c r="QC39"/>
      <c r="QD39"/>
      <c r="QE39"/>
      <c r="QF39"/>
      <c r="QG39"/>
      <c r="QH39"/>
      <c r="QI39"/>
      <c r="QJ39"/>
      <c r="QK39"/>
      <c r="QL39"/>
      <c r="QM39"/>
      <c r="QN39"/>
      <c r="QO39"/>
      <c r="QP39"/>
      <c r="QQ39"/>
      <c r="QR39"/>
      <c r="QS39"/>
      <c r="QT39"/>
      <c r="QU39"/>
      <c r="QV39"/>
      <c r="QW39"/>
      <c r="QX39"/>
      <c r="QY39"/>
      <c r="QZ39"/>
      <c r="RA39"/>
      <c r="RB39"/>
      <c r="RC39"/>
      <c r="RD39"/>
      <c r="RE39"/>
      <c r="RF39"/>
      <c r="RG39"/>
      <c r="RH39"/>
      <c r="RI39"/>
      <c r="RJ39"/>
      <c r="RK39"/>
      <c r="RL39"/>
      <c r="RM39"/>
      <c r="RN39"/>
      <c r="RO39"/>
      <c r="RP39"/>
      <c r="RQ39"/>
      <c r="RR39"/>
      <c r="RS39"/>
      <c r="RT39"/>
      <c r="RU39"/>
      <c r="RV39"/>
      <c r="RW39"/>
      <c r="RX39"/>
      <c r="RY39"/>
      <c r="RZ39"/>
      <c r="SA39"/>
      <c r="SB39"/>
      <c r="SC39"/>
      <c r="SD39"/>
      <c r="SE39"/>
      <c r="SF39"/>
      <c r="SG39"/>
      <c r="SH39"/>
      <c r="SI39"/>
      <c r="SJ39"/>
      <c r="SK39"/>
      <c r="SL39"/>
      <c r="SM39"/>
      <c r="SN39"/>
      <c r="SO39"/>
      <c r="SP39"/>
      <c r="SQ39"/>
      <c r="SR39"/>
      <c r="SS39"/>
      <c r="ST39"/>
      <c r="SU39"/>
      <c r="SV39"/>
      <c r="SW39"/>
      <c r="SX39"/>
      <c r="SY39"/>
      <c r="SZ39"/>
      <c r="TA39"/>
      <c r="TB39"/>
      <c r="TC39"/>
      <c r="TD39"/>
      <c r="TE39"/>
      <c r="TF39"/>
      <c r="TG39"/>
      <c r="TH39"/>
      <c r="TI39"/>
      <c r="TJ39"/>
      <c r="TK39"/>
      <c r="TL39"/>
      <c r="TM39"/>
      <c r="TN39"/>
      <c r="TO39"/>
      <c r="TP39"/>
      <c r="TQ39"/>
      <c r="TR39"/>
      <c r="TS39"/>
      <c r="TT39"/>
      <c r="TU39"/>
      <c r="TV39"/>
      <c r="TW39"/>
      <c r="TX39"/>
      <c r="TY39"/>
      <c r="TZ39"/>
      <c r="UA39"/>
      <c r="UB39"/>
      <c r="UC39"/>
      <c r="UD39"/>
      <c r="UE39"/>
      <c r="UF39"/>
      <c r="UG39"/>
      <c r="UH39"/>
      <c r="UI39"/>
      <c r="UJ39"/>
      <c r="UK39"/>
      <c r="UL39"/>
      <c r="UM39"/>
      <c r="UN39"/>
      <c r="UO39"/>
      <c r="UP39"/>
      <c r="UQ39"/>
      <c r="UR39"/>
      <c r="US39"/>
      <c r="UT39"/>
      <c r="UU39"/>
      <c r="UV39"/>
      <c r="UW39"/>
      <c r="UX39"/>
      <c r="UY39"/>
      <c r="UZ39"/>
      <c r="VA39"/>
      <c r="VB39"/>
      <c r="VC39"/>
      <c r="VD39"/>
      <c r="VE39"/>
      <c r="VF39"/>
      <c r="VG39"/>
      <c r="VH39"/>
      <c r="VI39"/>
      <c r="VJ39"/>
      <c r="VK39"/>
      <c r="VL39"/>
      <c r="VM39"/>
      <c r="VN39"/>
      <c r="VO39"/>
      <c r="VP39"/>
      <c r="VQ39"/>
      <c r="VR39"/>
      <c r="VS39"/>
      <c r="VT39"/>
      <c r="VU39"/>
      <c r="VV39"/>
      <c r="VW39"/>
      <c r="VX39"/>
      <c r="VY39"/>
      <c r="VZ39"/>
      <c r="WA39"/>
      <c r="WB39"/>
      <c r="WC39"/>
      <c r="WD39"/>
      <c r="WE39"/>
      <c r="WF39"/>
      <c r="WG39"/>
      <c r="WH39"/>
      <c r="WI39"/>
      <c r="WJ39"/>
      <c r="WK39"/>
      <c r="WL39"/>
      <c r="WM39"/>
      <c r="WN39"/>
      <c r="WO39"/>
      <c r="WP39"/>
      <c r="WQ39"/>
      <c r="WR39"/>
      <c r="WS39"/>
      <c r="WT39"/>
      <c r="WU39"/>
      <c r="WV39"/>
      <c r="WW39"/>
      <c r="WX39"/>
      <c r="WY39"/>
      <c r="WZ39"/>
      <c r="XA39"/>
      <c r="XB39"/>
      <c r="XC39"/>
      <c r="XD39"/>
      <c r="XE39"/>
      <c r="XF39"/>
      <c r="XG39"/>
      <c r="XH39"/>
      <c r="XI39"/>
      <c r="XJ39"/>
      <c r="XK39"/>
      <c r="XL39"/>
      <c r="XM39"/>
      <c r="XN39"/>
      <c r="XO39"/>
      <c r="XP39"/>
      <c r="XQ39"/>
      <c r="XR39"/>
      <c r="XS39"/>
      <c r="XT39"/>
      <c r="XU39"/>
      <c r="XV39"/>
      <c r="XW39"/>
      <c r="XX39"/>
      <c r="XY39"/>
      <c r="XZ39"/>
      <c r="YA39"/>
      <c r="YB39"/>
      <c r="YC39"/>
      <c r="YD39"/>
      <c r="YE39"/>
      <c r="YF39"/>
      <c r="YG39"/>
      <c r="YH39"/>
      <c r="YI39"/>
      <c r="YJ39"/>
      <c r="YK39"/>
      <c r="YL39"/>
      <c r="YM39"/>
      <c r="YN39"/>
      <c r="YO39"/>
      <c r="YP39"/>
      <c r="YQ39"/>
      <c r="YR39"/>
      <c r="YS39"/>
      <c r="YT39"/>
      <c r="YU39"/>
      <c r="YV39"/>
      <c r="YW39"/>
      <c r="YX39"/>
      <c r="YY39"/>
      <c r="YZ39"/>
      <c r="ZA39"/>
      <c r="ZB39"/>
      <c r="ZC39"/>
      <c r="ZD39"/>
      <c r="ZE39"/>
      <c r="ZF39"/>
      <c r="ZG39"/>
      <c r="ZH39"/>
      <c r="ZI39"/>
      <c r="ZJ39"/>
      <c r="ZK39"/>
      <c r="ZL39"/>
      <c r="ZM39"/>
      <c r="ZN39"/>
      <c r="ZO39"/>
      <c r="ZP39"/>
      <c r="ZQ39"/>
      <c r="ZR39"/>
      <c r="ZS39"/>
      <c r="ZT39"/>
      <c r="ZU39"/>
      <c r="ZV39"/>
      <c r="ZW39"/>
      <c r="ZX39"/>
      <c r="ZY39"/>
      <c r="ZZ39"/>
      <c r="AAA39"/>
      <c r="AAB39"/>
      <c r="AAC39"/>
      <c r="AAD39"/>
      <c r="AAE39"/>
      <c r="AAF39"/>
      <c r="AAG39"/>
      <c r="AAH39"/>
      <c r="AAI39"/>
      <c r="AAJ39"/>
      <c r="AAK39"/>
      <c r="AAL39"/>
      <c r="AAM39"/>
      <c r="AAN39"/>
      <c r="AAO39"/>
      <c r="AAP39"/>
      <c r="AAQ39"/>
      <c r="AAR39"/>
      <c r="AAS39"/>
      <c r="AAT39"/>
      <c r="AAU39"/>
      <c r="AAV39"/>
      <c r="AAW39"/>
      <c r="AAX39"/>
      <c r="AAY39"/>
      <c r="AAZ39"/>
      <c r="ABA39"/>
      <c r="ABB39"/>
      <c r="ABC39"/>
      <c r="ABD39"/>
      <c r="ABE39"/>
      <c r="ABF39"/>
      <c r="ABG39"/>
      <c r="ABH39"/>
      <c r="ABI39"/>
      <c r="ABJ39"/>
      <c r="ABK39"/>
      <c r="ABL39"/>
      <c r="ABM39"/>
      <c r="ABN39"/>
      <c r="ABO39"/>
      <c r="ABP39"/>
      <c r="ABQ39"/>
      <c r="ABR39"/>
      <c r="ABS39"/>
      <c r="ABT39"/>
      <c r="ABU39"/>
      <c r="ABV39"/>
      <c r="ABW39"/>
      <c r="ABX39"/>
      <c r="ABY39"/>
      <c r="ABZ39"/>
      <c r="ACA39"/>
      <c r="ACB39"/>
      <c r="ACC39"/>
      <c r="ACD39"/>
      <c r="ACE39"/>
      <c r="ACF39"/>
      <c r="ACG39"/>
      <c r="ACH39"/>
      <c r="ACI39"/>
      <c r="ACJ39"/>
      <c r="ACK39"/>
      <c r="ACL39"/>
      <c r="ACM39"/>
      <c r="ACN39"/>
      <c r="ACO39"/>
      <c r="ACP39"/>
      <c r="ACQ39"/>
      <c r="ACR39"/>
      <c r="ACS39"/>
      <c r="ACT39"/>
      <c r="ACU39"/>
      <c r="ACV39"/>
      <c r="ACW39"/>
      <c r="ACX39"/>
      <c r="ACY39"/>
      <c r="ACZ39"/>
      <c r="ADA39"/>
      <c r="ADB39"/>
      <c r="ADC39"/>
      <c r="ADD39"/>
      <c r="ADE39"/>
      <c r="ADF39"/>
      <c r="ADG39"/>
      <c r="ADH39"/>
      <c r="ADI39"/>
      <c r="ADJ39"/>
      <c r="ADK39"/>
      <c r="ADL39"/>
      <c r="ADM39"/>
      <c r="ADN39"/>
      <c r="ADO39"/>
      <c r="ADP39"/>
      <c r="ADQ39"/>
      <c r="ADR39"/>
      <c r="ADS39"/>
      <c r="ADT39"/>
      <c r="ADU39"/>
      <c r="ADV39"/>
      <c r="ADW39"/>
      <c r="ADX39"/>
      <c r="ADY39"/>
      <c r="ADZ39"/>
      <c r="AEA39"/>
      <c r="AEB39"/>
      <c r="AEC39"/>
      <c r="AED39"/>
      <c r="AEE39"/>
      <c r="AEF39"/>
      <c r="AEG39"/>
      <c r="AEH39"/>
      <c r="AEI39"/>
      <c r="AEJ39"/>
      <c r="AEK39"/>
      <c r="AEL39"/>
      <c r="AEM39"/>
      <c r="AEN39"/>
      <c r="AEO39"/>
      <c r="AEP39"/>
      <c r="AEQ39"/>
      <c r="AER39"/>
      <c r="AES39"/>
      <c r="AET39"/>
      <c r="AEU39"/>
      <c r="AEV39"/>
      <c r="AEW39"/>
      <c r="AEX39"/>
      <c r="AEY39"/>
      <c r="AEZ39"/>
      <c r="AFA39"/>
      <c r="AFB39"/>
      <c r="AFC39"/>
      <c r="AFD39"/>
      <c r="AFE39"/>
      <c r="AFF39"/>
      <c r="AFG39"/>
      <c r="AFH39"/>
      <c r="AFI39"/>
      <c r="AFJ39"/>
      <c r="AFK39"/>
      <c r="AFL39"/>
      <c r="AFM39"/>
      <c r="AFN39"/>
      <c r="AFO39"/>
      <c r="AFP39"/>
      <c r="AFQ39"/>
      <c r="AFR39"/>
      <c r="AFS39"/>
      <c r="AFT39"/>
      <c r="AFU39"/>
      <c r="AFV39"/>
      <c r="AFW39"/>
      <c r="AFX39"/>
      <c r="AFY39"/>
      <c r="AFZ39"/>
      <c r="AGA39"/>
      <c r="AGB39"/>
      <c r="AGC39"/>
      <c r="AGD39"/>
      <c r="AGE39"/>
      <c r="AGF39"/>
      <c r="AGG39"/>
      <c r="AGH39"/>
      <c r="AGI39"/>
      <c r="AGJ39"/>
      <c r="AGK39"/>
      <c r="AGL39"/>
      <c r="AGM39"/>
      <c r="AGN39"/>
      <c r="AGO39"/>
      <c r="AGP39"/>
      <c r="AGQ39"/>
      <c r="AGR39"/>
      <c r="AGS39"/>
      <c r="AGT39"/>
      <c r="AGU39"/>
      <c r="AGV39"/>
      <c r="AGW39"/>
      <c r="AGX39"/>
      <c r="AGY39"/>
      <c r="AGZ39"/>
      <c r="AHA39"/>
      <c r="AHB39"/>
      <c r="AHC39"/>
      <c r="AHD39"/>
      <c r="AHE39"/>
      <c r="AHF39"/>
      <c r="AHG39"/>
      <c r="AHH39"/>
      <c r="AHI39"/>
      <c r="AHJ39"/>
      <c r="AHK39"/>
      <c r="AHL39"/>
      <c r="AHM39"/>
      <c r="AHN39"/>
      <c r="AHO39"/>
      <c r="AHP39"/>
      <c r="AHQ39"/>
      <c r="AHR39"/>
      <c r="AHS39"/>
      <c r="AHT39"/>
      <c r="AHU39"/>
      <c r="AHV39"/>
      <c r="AHW39"/>
      <c r="AHX39"/>
      <c r="AHY39"/>
      <c r="AHZ39"/>
      <c r="AIA39"/>
      <c r="AIB39"/>
      <c r="AIC39"/>
      <c r="AID39"/>
      <c r="AIE39"/>
      <c r="AIF39"/>
      <c r="AIG39"/>
      <c r="AIH39"/>
      <c r="AII39"/>
      <c r="AIJ39"/>
      <c r="AIK39"/>
      <c r="AIL39"/>
      <c r="AIM39"/>
      <c r="AIN39"/>
      <c r="AIO39"/>
      <c r="AIP39"/>
      <c r="AIQ39"/>
      <c r="AIR39"/>
      <c r="AIS39"/>
      <c r="AIT39"/>
      <c r="AIU39"/>
      <c r="AIV39"/>
      <c r="AIW39"/>
      <c r="AIX39"/>
      <c r="AIY39"/>
      <c r="AIZ39"/>
      <c r="AJA39"/>
      <c r="AJB39"/>
      <c r="AJC39"/>
      <c r="AJD39"/>
      <c r="AJE39"/>
      <c r="AJF39"/>
      <c r="AJG39"/>
      <c r="AJH39"/>
      <c r="AJI39"/>
      <c r="AJJ39"/>
      <c r="AJK39"/>
      <c r="AJL39"/>
      <c r="AJM39"/>
      <c r="AJN39"/>
      <c r="AJO39"/>
      <c r="AJP39"/>
      <c r="AJQ39"/>
      <c r="AJR39"/>
      <c r="AJS39"/>
      <c r="AJT39"/>
      <c r="AJU39"/>
      <c r="AJV39"/>
      <c r="AJW39"/>
      <c r="AJX39"/>
      <c r="AJY39"/>
      <c r="AJZ39"/>
      <c r="AKA39"/>
      <c r="AKB39"/>
      <c r="AKC39"/>
      <c r="AKD39"/>
      <c r="AKE39"/>
      <c r="AKF39"/>
      <c r="AKG39"/>
      <c r="AKH39"/>
      <c r="AKI39"/>
      <c r="AKJ39"/>
      <c r="AKK39"/>
      <c r="AKL39"/>
      <c r="AKM39"/>
      <c r="AKN39"/>
      <c r="AKO39"/>
      <c r="AKP39"/>
      <c r="AKQ39"/>
      <c r="AKR39"/>
      <c r="AKS39"/>
      <c r="AKT39"/>
      <c r="AKU39"/>
      <c r="AKV39"/>
      <c r="AKW39"/>
      <c r="AKX39"/>
      <c r="AKY39"/>
      <c r="AKZ39"/>
      <c r="ALA39"/>
      <c r="ALB39"/>
      <c r="ALC39"/>
      <c r="ALD39"/>
      <c r="ALE39"/>
      <c r="ALF39"/>
      <c r="ALG39"/>
      <c r="ALH39"/>
      <c r="ALI39"/>
      <c r="ALJ39"/>
      <c r="ALK39"/>
      <c r="ALL39"/>
      <c r="ALM39"/>
      <c r="ALN39"/>
      <c r="ALO39"/>
      <c r="ALP39"/>
      <c r="ALQ39"/>
      <c r="ALR39"/>
      <c r="ALS39"/>
      <c r="ALT39"/>
      <c r="ALU39"/>
      <c r="ALV39"/>
      <c r="ALW39"/>
      <c r="ALX39"/>
      <c r="ALY39"/>
      <c r="ALZ39"/>
      <c r="AMA39"/>
      <c r="AMB39"/>
      <c r="AMC39"/>
      <c r="AMD39"/>
      <c r="AME39"/>
      <c r="AMF39"/>
      <c r="AMG39"/>
      <c r="AMH39"/>
      <c r="AMI39"/>
      <c r="AMJ39"/>
      <c r="AMK39"/>
      <c r="AML39"/>
      <c r="AMM39"/>
      <c r="AMN39"/>
      <c r="AMO39"/>
      <c r="AMP39"/>
      <c r="AMQ39"/>
      <c r="AMR39"/>
    </row>
    <row r="40" spans="1:1032" x14ac:dyDescent="0.2">
      <c r="A40" t="s">
        <v>73</v>
      </c>
      <c r="B40" t="s">
        <v>34</v>
      </c>
      <c r="C40">
        <v>1</v>
      </c>
      <c r="D40" s="2">
        <v>0.28351237465792101</v>
      </c>
      <c r="E40" s="2">
        <v>0.29695626878753301</v>
      </c>
      <c r="F40" t="s">
        <v>35</v>
      </c>
      <c r="G40">
        <v>1</v>
      </c>
      <c r="H40" s="2">
        <v>-1.6552463304318099</v>
      </c>
      <c r="I40" s="2">
        <v>1.7669452392854199</v>
      </c>
      <c r="J40" s="3"/>
      <c r="K40" s="1">
        <v>3176</v>
      </c>
      <c r="L40" s="1">
        <v>5</v>
      </c>
      <c r="M40" s="1">
        <v>2.7272727269999999</v>
      </c>
      <c r="N40" s="1">
        <v>8.35</v>
      </c>
      <c r="O40" s="1">
        <v>36</v>
      </c>
      <c r="P40"/>
      <c r="Q40" s="1">
        <v>2</v>
      </c>
      <c r="R40" s="5">
        <f t="shared" si="0"/>
        <v>-3.5434782608695654</v>
      </c>
      <c r="S40" s="1">
        <f t="shared" si="1"/>
        <v>12.5562381852552</v>
      </c>
      <c r="T40" s="5">
        <f t="shared" si="2"/>
        <v>4.3516068052930077</v>
      </c>
      <c r="U40"/>
      <c r="V40" s="5">
        <v>0.66513080744576103</v>
      </c>
      <c r="W40"/>
      <c r="X40" s="1">
        <f t="shared" si="3"/>
        <v>-2.3568765568186749</v>
      </c>
      <c r="Y40" s="5">
        <f t="shared" si="4"/>
        <v>-2.8466330426603275</v>
      </c>
      <c r="Z40"/>
      <c r="AA40" s="1">
        <f t="shared" si="5"/>
        <v>2.894387748091007</v>
      </c>
      <c r="AB40" s="5">
        <f t="shared" si="6"/>
        <v>5.9507751350351183</v>
      </c>
      <c r="AC40"/>
      <c r="AD40"/>
      <c r="AE40"/>
      <c r="AF40" s="9">
        <v>1</v>
      </c>
      <c r="AG40">
        <v>0.29695626878753301</v>
      </c>
      <c r="AH40">
        <v>0.28351237465792101</v>
      </c>
      <c r="AI40">
        <v>-3.5434782608695699</v>
      </c>
      <c r="AJ40">
        <v>4.3516068052930104</v>
      </c>
      <c r="AK40">
        <v>0.66513080744576103</v>
      </c>
      <c r="AL40">
        <v>-2.8466330426603301</v>
      </c>
      <c r="AM40" s="10">
        <v>5.9507751350351201</v>
      </c>
      <c r="AN40" s="17">
        <v>3.7864878308571399E-3</v>
      </c>
      <c r="AO40" s="17">
        <v>7.1714430684227101E-2</v>
      </c>
      <c r="AP40" s="17">
        <v>4.14081706070017E-2</v>
      </c>
      <c r="AQ40" s="17">
        <v>7.0013981314910202E-3</v>
      </c>
      <c r="AR40"/>
      <c r="AS40" s="9">
        <v>1</v>
      </c>
      <c r="AT40">
        <v>1.7669452392854199</v>
      </c>
      <c r="AU40">
        <v>-1.6552463304318099</v>
      </c>
      <c r="AV40">
        <v>-3.5434782608695699</v>
      </c>
      <c r="AW40">
        <v>4.3516068052930104</v>
      </c>
      <c r="AX40">
        <v>0.66513080744576103</v>
      </c>
      <c r="AY40">
        <v>-2.8466330426603301</v>
      </c>
      <c r="AZ40" s="10">
        <v>5.9507751350351201</v>
      </c>
      <c r="BA40" s="17">
        <v>3.7864878308571399E-3</v>
      </c>
      <c r="BB40" s="17">
        <v>7.1714430684227101E-2</v>
      </c>
      <c r="BC40" s="17">
        <v>4.14081706070017E-2</v>
      </c>
      <c r="BD40" s="17">
        <v>7.0013981314910202E-3</v>
      </c>
      <c r="BE40"/>
      <c r="BF40" s="9">
        <v>1</v>
      </c>
      <c r="BG40">
        <f t="shared" si="7"/>
        <v>1.0319507540364765</v>
      </c>
      <c r="BH40">
        <f t="shared" si="8"/>
        <v>-0.6858669778869444</v>
      </c>
      <c r="BI40">
        <v>-3.5434782608695699</v>
      </c>
      <c r="BJ40">
        <v>4.3516068052930104</v>
      </c>
      <c r="BK40">
        <v>0.66513080744576103</v>
      </c>
      <c r="BL40">
        <v>-2.8466330426603301</v>
      </c>
      <c r="BM40" s="10">
        <v>5.9507751350351201</v>
      </c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  <c r="IY40"/>
      <c r="IZ40"/>
      <c r="JA40"/>
      <c r="JB40"/>
      <c r="JC40"/>
      <c r="JD40"/>
      <c r="JE40"/>
      <c r="JF40"/>
      <c r="JG40"/>
      <c r="JH40"/>
      <c r="JI40"/>
      <c r="JJ40"/>
      <c r="JK40"/>
      <c r="JL40"/>
      <c r="JM40"/>
      <c r="JN40"/>
      <c r="JO40"/>
      <c r="JP40"/>
      <c r="JQ40"/>
      <c r="JR40"/>
      <c r="JS40"/>
      <c r="JT40"/>
      <c r="JU40"/>
      <c r="JV40"/>
      <c r="JW40"/>
      <c r="JX40"/>
      <c r="JY40"/>
      <c r="JZ40"/>
      <c r="KA40"/>
      <c r="KB40"/>
      <c r="KC40"/>
      <c r="KD40"/>
      <c r="KE40"/>
      <c r="KF40"/>
      <c r="KG40"/>
      <c r="KH40"/>
      <c r="KI40"/>
      <c r="KJ40"/>
      <c r="KK40"/>
      <c r="KL40"/>
      <c r="KM40"/>
      <c r="KN40"/>
      <c r="KO40"/>
      <c r="KP40"/>
      <c r="KQ40"/>
      <c r="KR40"/>
      <c r="KS40"/>
      <c r="KT40"/>
      <c r="KU40"/>
      <c r="KV40"/>
      <c r="KW40"/>
      <c r="KX40"/>
      <c r="KY40"/>
      <c r="KZ40"/>
      <c r="LA40"/>
      <c r="LB40"/>
      <c r="LC40"/>
      <c r="LD40"/>
      <c r="LE40"/>
      <c r="LF40"/>
      <c r="LG40"/>
      <c r="LH40"/>
      <c r="LI40"/>
      <c r="LJ40"/>
      <c r="LK40"/>
      <c r="LL40"/>
      <c r="LM40"/>
      <c r="LN40"/>
      <c r="LO40"/>
      <c r="LP40"/>
      <c r="LQ40"/>
      <c r="LR40"/>
      <c r="LS40"/>
      <c r="LT40"/>
      <c r="LU40"/>
      <c r="LV40"/>
      <c r="LW40"/>
      <c r="LX40"/>
      <c r="LY40"/>
      <c r="LZ40"/>
      <c r="MA40"/>
      <c r="MB40"/>
      <c r="MC40"/>
      <c r="MD40"/>
      <c r="ME40"/>
      <c r="MF40"/>
      <c r="MG40"/>
      <c r="MH40"/>
      <c r="MI40"/>
      <c r="MJ40"/>
      <c r="MK40"/>
      <c r="ML40"/>
      <c r="MM40"/>
      <c r="MN40"/>
      <c r="MO40"/>
      <c r="MP40"/>
      <c r="MQ40"/>
      <c r="MR40"/>
      <c r="MS40"/>
      <c r="MT40"/>
      <c r="MU40"/>
      <c r="MV40"/>
      <c r="MW40"/>
      <c r="MX40"/>
      <c r="MY40"/>
      <c r="MZ40"/>
      <c r="NA40"/>
      <c r="NB40"/>
      <c r="NC40"/>
      <c r="ND40"/>
      <c r="NE40"/>
      <c r="NF40"/>
      <c r="NG40"/>
      <c r="NH40"/>
      <c r="NI40"/>
      <c r="NJ40"/>
      <c r="NK40"/>
      <c r="NL40"/>
      <c r="NM40"/>
      <c r="NN40"/>
      <c r="NO40"/>
      <c r="NP40"/>
      <c r="NQ40"/>
      <c r="NR40"/>
      <c r="NS40"/>
      <c r="NT40"/>
      <c r="NU40"/>
      <c r="NV40"/>
      <c r="NW40"/>
      <c r="NX40"/>
      <c r="NY40"/>
      <c r="NZ40"/>
      <c r="OA40"/>
      <c r="OB40"/>
      <c r="OC40"/>
      <c r="OD40"/>
      <c r="OE40"/>
      <c r="OF40"/>
      <c r="OG40"/>
      <c r="OH40"/>
      <c r="OI40"/>
      <c r="OJ40"/>
      <c r="OK40"/>
      <c r="OL40"/>
      <c r="OM40"/>
      <c r="ON40"/>
      <c r="OO40"/>
      <c r="OP40"/>
      <c r="OQ40"/>
      <c r="OR40"/>
      <c r="OS40"/>
      <c r="OT40"/>
      <c r="OU40"/>
      <c r="OV40"/>
      <c r="OW40"/>
      <c r="OX40"/>
      <c r="OY40"/>
      <c r="OZ40"/>
      <c r="PA40"/>
      <c r="PB40"/>
      <c r="PC40"/>
      <c r="PD40"/>
      <c r="PE40"/>
      <c r="PF40"/>
      <c r="PG40"/>
      <c r="PH40"/>
      <c r="PI40"/>
      <c r="PJ40"/>
      <c r="PK40"/>
      <c r="PL40"/>
      <c r="PM40"/>
      <c r="PN40"/>
      <c r="PO40"/>
      <c r="PP40"/>
      <c r="PQ40"/>
      <c r="PR40"/>
      <c r="PS40"/>
      <c r="PT40"/>
      <c r="PU40"/>
      <c r="PV40"/>
      <c r="PW40"/>
      <c r="PX40"/>
      <c r="PY40"/>
      <c r="PZ40"/>
      <c r="QA40"/>
      <c r="QB40"/>
      <c r="QC40"/>
      <c r="QD40"/>
      <c r="QE40"/>
      <c r="QF40"/>
      <c r="QG40"/>
      <c r="QH40"/>
      <c r="QI40"/>
      <c r="QJ40"/>
      <c r="QK40"/>
      <c r="QL40"/>
      <c r="QM40"/>
      <c r="QN40"/>
      <c r="QO40"/>
      <c r="QP40"/>
      <c r="QQ40"/>
      <c r="QR40"/>
      <c r="QS40"/>
      <c r="QT40"/>
      <c r="QU40"/>
      <c r="QV40"/>
      <c r="QW40"/>
      <c r="QX40"/>
      <c r="QY40"/>
      <c r="QZ40"/>
      <c r="RA40"/>
      <c r="RB40"/>
      <c r="RC40"/>
      <c r="RD40"/>
      <c r="RE40"/>
      <c r="RF40"/>
      <c r="RG40"/>
      <c r="RH40"/>
      <c r="RI40"/>
      <c r="RJ40"/>
      <c r="RK40"/>
      <c r="RL40"/>
      <c r="RM40"/>
      <c r="RN40"/>
      <c r="RO40"/>
      <c r="RP40"/>
      <c r="RQ40"/>
      <c r="RR40"/>
      <c r="RS40"/>
      <c r="RT40"/>
      <c r="RU40"/>
      <c r="RV40"/>
      <c r="RW40"/>
      <c r="RX40"/>
      <c r="RY40"/>
      <c r="RZ40"/>
      <c r="SA40"/>
      <c r="SB40"/>
      <c r="SC40"/>
      <c r="SD40"/>
      <c r="SE40"/>
      <c r="SF40"/>
      <c r="SG40"/>
      <c r="SH40"/>
      <c r="SI40"/>
      <c r="SJ40"/>
      <c r="SK40"/>
      <c r="SL40"/>
      <c r="SM40"/>
      <c r="SN40"/>
      <c r="SO40"/>
      <c r="SP40"/>
      <c r="SQ40"/>
      <c r="SR40"/>
      <c r="SS40"/>
      <c r="ST40"/>
      <c r="SU40"/>
      <c r="SV40"/>
      <c r="SW40"/>
      <c r="SX40"/>
      <c r="SY40"/>
      <c r="SZ40"/>
      <c r="TA40"/>
      <c r="TB40"/>
      <c r="TC40"/>
      <c r="TD40"/>
      <c r="TE40"/>
      <c r="TF40"/>
      <c r="TG40"/>
      <c r="TH40"/>
      <c r="TI40"/>
      <c r="TJ40"/>
      <c r="TK40"/>
      <c r="TL40"/>
      <c r="TM40"/>
      <c r="TN40"/>
      <c r="TO40"/>
      <c r="TP40"/>
      <c r="TQ40"/>
      <c r="TR40"/>
      <c r="TS40"/>
      <c r="TT40"/>
      <c r="TU40"/>
      <c r="TV40"/>
      <c r="TW40"/>
      <c r="TX40"/>
      <c r="TY40"/>
      <c r="TZ40"/>
      <c r="UA40"/>
      <c r="UB40"/>
      <c r="UC40"/>
      <c r="UD40"/>
      <c r="UE40"/>
      <c r="UF40"/>
      <c r="UG40"/>
      <c r="UH40"/>
      <c r="UI40"/>
      <c r="UJ40"/>
      <c r="UK40"/>
      <c r="UL40"/>
      <c r="UM40"/>
      <c r="UN40"/>
      <c r="UO40"/>
      <c r="UP40"/>
      <c r="UQ40"/>
      <c r="UR40"/>
      <c r="US40"/>
      <c r="UT40"/>
      <c r="UU40"/>
      <c r="UV40"/>
      <c r="UW40"/>
      <c r="UX40"/>
      <c r="UY40"/>
      <c r="UZ40"/>
      <c r="VA40"/>
      <c r="VB40"/>
      <c r="VC40"/>
      <c r="VD40"/>
      <c r="VE40"/>
      <c r="VF40"/>
      <c r="VG40"/>
      <c r="VH40"/>
      <c r="VI40"/>
      <c r="VJ40"/>
      <c r="VK40"/>
      <c r="VL40"/>
      <c r="VM40"/>
      <c r="VN40"/>
      <c r="VO40"/>
      <c r="VP40"/>
      <c r="VQ40"/>
      <c r="VR40"/>
      <c r="VS40"/>
      <c r="VT40"/>
      <c r="VU40"/>
      <c r="VV40"/>
      <c r="VW40"/>
      <c r="VX40"/>
      <c r="VY40"/>
      <c r="VZ40"/>
      <c r="WA40"/>
      <c r="WB40"/>
      <c r="WC40"/>
      <c r="WD40"/>
      <c r="WE40"/>
      <c r="WF40"/>
      <c r="WG40"/>
      <c r="WH40"/>
      <c r="WI40"/>
      <c r="WJ40"/>
      <c r="WK40"/>
      <c r="WL40"/>
      <c r="WM40"/>
      <c r="WN40"/>
      <c r="WO40"/>
      <c r="WP40"/>
      <c r="WQ40"/>
      <c r="WR40"/>
      <c r="WS40"/>
      <c r="WT40"/>
      <c r="WU40"/>
      <c r="WV40"/>
      <c r="WW40"/>
      <c r="WX40"/>
      <c r="WY40"/>
      <c r="WZ40"/>
      <c r="XA40"/>
      <c r="XB40"/>
      <c r="XC40"/>
      <c r="XD40"/>
      <c r="XE40"/>
      <c r="XF40"/>
      <c r="XG40"/>
      <c r="XH40"/>
      <c r="XI40"/>
      <c r="XJ40"/>
      <c r="XK40"/>
      <c r="XL40"/>
      <c r="XM40"/>
      <c r="XN40"/>
      <c r="XO40"/>
      <c r="XP40"/>
      <c r="XQ40"/>
      <c r="XR40"/>
      <c r="XS40"/>
      <c r="XT40"/>
      <c r="XU40"/>
      <c r="XV40"/>
      <c r="XW40"/>
      <c r="XX40"/>
      <c r="XY40"/>
      <c r="XZ40"/>
      <c r="YA40"/>
      <c r="YB40"/>
      <c r="YC40"/>
      <c r="YD40"/>
      <c r="YE40"/>
      <c r="YF40"/>
      <c r="YG40"/>
      <c r="YH40"/>
      <c r="YI40"/>
      <c r="YJ40"/>
      <c r="YK40"/>
      <c r="YL40"/>
      <c r="YM40"/>
      <c r="YN40"/>
      <c r="YO40"/>
      <c r="YP40"/>
      <c r="YQ40"/>
      <c r="YR40"/>
      <c r="YS40"/>
      <c r="YT40"/>
      <c r="YU40"/>
      <c r="YV40"/>
      <c r="YW40"/>
      <c r="YX40"/>
      <c r="YY40"/>
      <c r="YZ40"/>
      <c r="ZA40"/>
      <c r="ZB40"/>
      <c r="ZC40"/>
      <c r="ZD40"/>
      <c r="ZE40"/>
      <c r="ZF40"/>
      <c r="ZG40"/>
      <c r="ZH40"/>
      <c r="ZI40"/>
      <c r="ZJ40"/>
      <c r="ZK40"/>
      <c r="ZL40"/>
      <c r="ZM40"/>
      <c r="ZN40"/>
      <c r="ZO40"/>
      <c r="ZP40"/>
      <c r="ZQ40"/>
      <c r="ZR40"/>
      <c r="ZS40"/>
      <c r="ZT40"/>
      <c r="ZU40"/>
      <c r="ZV40"/>
      <c r="ZW40"/>
      <c r="ZX40"/>
      <c r="ZY40"/>
      <c r="ZZ40"/>
      <c r="AAA40"/>
      <c r="AAB40"/>
      <c r="AAC40"/>
      <c r="AAD40"/>
      <c r="AAE40"/>
      <c r="AAF40"/>
      <c r="AAG40"/>
      <c r="AAH40"/>
      <c r="AAI40"/>
      <c r="AAJ40"/>
      <c r="AAK40"/>
      <c r="AAL40"/>
      <c r="AAM40"/>
      <c r="AAN40"/>
      <c r="AAO40"/>
      <c r="AAP40"/>
      <c r="AAQ40"/>
      <c r="AAR40"/>
      <c r="AAS40"/>
      <c r="AAT40"/>
      <c r="AAU40"/>
      <c r="AAV40"/>
      <c r="AAW40"/>
      <c r="AAX40"/>
      <c r="AAY40"/>
      <c r="AAZ40"/>
      <c r="ABA40"/>
      <c r="ABB40"/>
      <c r="ABC40"/>
      <c r="ABD40"/>
      <c r="ABE40"/>
      <c r="ABF40"/>
      <c r="ABG40"/>
      <c r="ABH40"/>
      <c r="ABI40"/>
      <c r="ABJ40"/>
      <c r="ABK40"/>
      <c r="ABL40"/>
      <c r="ABM40"/>
      <c r="ABN40"/>
      <c r="ABO40"/>
      <c r="ABP40"/>
      <c r="ABQ40"/>
      <c r="ABR40"/>
      <c r="ABS40"/>
      <c r="ABT40"/>
      <c r="ABU40"/>
      <c r="ABV40"/>
      <c r="ABW40"/>
      <c r="ABX40"/>
      <c r="ABY40"/>
      <c r="ABZ40"/>
      <c r="ACA40"/>
      <c r="ACB40"/>
      <c r="ACC40"/>
      <c r="ACD40"/>
      <c r="ACE40"/>
      <c r="ACF40"/>
      <c r="ACG40"/>
      <c r="ACH40"/>
      <c r="ACI40"/>
      <c r="ACJ40"/>
      <c r="ACK40"/>
      <c r="ACL40"/>
      <c r="ACM40"/>
      <c r="ACN40"/>
      <c r="ACO40"/>
      <c r="ACP40"/>
      <c r="ACQ40"/>
      <c r="ACR40"/>
      <c r="ACS40"/>
      <c r="ACT40"/>
      <c r="ACU40"/>
      <c r="ACV40"/>
      <c r="ACW40"/>
      <c r="ACX40"/>
      <c r="ACY40"/>
      <c r="ACZ40"/>
      <c r="ADA40"/>
      <c r="ADB40"/>
      <c r="ADC40"/>
      <c r="ADD40"/>
      <c r="ADE40"/>
      <c r="ADF40"/>
      <c r="ADG40"/>
      <c r="ADH40"/>
      <c r="ADI40"/>
      <c r="ADJ40"/>
      <c r="ADK40"/>
      <c r="ADL40"/>
      <c r="ADM40"/>
      <c r="ADN40"/>
      <c r="ADO40"/>
      <c r="ADP40"/>
      <c r="ADQ40"/>
      <c r="ADR40"/>
      <c r="ADS40"/>
      <c r="ADT40"/>
      <c r="ADU40"/>
      <c r="ADV40"/>
      <c r="ADW40"/>
      <c r="ADX40"/>
      <c r="ADY40"/>
      <c r="ADZ40"/>
      <c r="AEA40"/>
      <c r="AEB40"/>
      <c r="AEC40"/>
      <c r="AED40"/>
      <c r="AEE40"/>
      <c r="AEF40"/>
      <c r="AEG40"/>
      <c r="AEH40"/>
      <c r="AEI40"/>
      <c r="AEJ40"/>
      <c r="AEK40"/>
      <c r="AEL40"/>
      <c r="AEM40"/>
      <c r="AEN40"/>
      <c r="AEO40"/>
      <c r="AEP40"/>
      <c r="AEQ40"/>
      <c r="AER40"/>
      <c r="AES40"/>
      <c r="AET40"/>
      <c r="AEU40"/>
      <c r="AEV40"/>
      <c r="AEW40"/>
      <c r="AEX40"/>
      <c r="AEY40"/>
      <c r="AEZ40"/>
      <c r="AFA40"/>
      <c r="AFB40"/>
      <c r="AFC40"/>
      <c r="AFD40"/>
      <c r="AFE40"/>
      <c r="AFF40"/>
      <c r="AFG40"/>
      <c r="AFH40"/>
      <c r="AFI40"/>
      <c r="AFJ40"/>
      <c r="AFK40"/>
      <c r="AFL40"/>
      <c r="AFM40"/>
      <c r="AFN40"/>
      <c r="AFO40"/>
      <c r="AFP40"/>
      <c r="AFQ40"/>
      <c r="AFR40"/>
      <c r="AFS40"/>
      <c r="AFT40"/>
      <c r="AFU40"/>
      <c r="AFV40"/>
      <c r="AFW40"/>
      <c r="AFX40"/>
      <c r="AFY40"/>
      <c r="AFZ40"/>
      <c r="AGA40"/>
      <c r="AGB40"/>
      <c r="AGC40"/>
      <c r="AGD40"/>
      <c r="AGE40"/>
      <c r="AGF40"/>
      <c r="AGG40"/>
      <c r="AGH40"/>
      <c r="AGI40"/>
      <c r="AGJ40"/>
      <c r="AGK40"/>
      <c r="AGL40"/>
      <c r="AGM40"/>
      <c r="AGN40"/>
      <c r="AGO40"/>
      <c r="AGP40"/>
      <c r="AGQ40"/>
      <c r="AGR40"/>
      <c r="AGS40"/>
      <c r="AGT40"/>
      <c r="AGU40"/>
      <c r="AGV40"/>
      <c r="AGW40"/>
      <c r="AGX40"/>
      <c r="AGY40"/>
      <c r="AGZ40"/>
      <c r="AHA40"/>
      <c r="AHB40"/>
      <c r="AHC40"/>
      <c r="AHD40"/>
      <c r="AHE40"/>
      <c r="AHF40"/>
      <c r="AHG40"/>
      <c r="AHH40"/>
      <c r="AHI40"/>
      <c r="AHJ40"/>
      <c r="AHK40"/>
      <c r="AHL40"/>
      <c r="AHM40"/>
      <c r="AHN40"/>
      <c r="AHO40"/>
      <c r="AHP40"/>
      <c r="AHQ40"/>
      <c r="AHR40"/>
      <c r="AHS40"/>
      <c r="AHT40"/>
      <c r="AHU40"/>
      <c r="AHV40"/>
      <c r="AHW40"/>
      <c r="AHX40"/>
      <c r="AHY40"/>
      <c r="AHZ40"/>
      <c r="AIA40"/>
      <c r="AIB40"/>
      <c r="AIC40"/>
      <c r="AID40"/>
      <c r="AIE40"/>
      <c r="AIF40"/>
      <c r="AIG40"/>
      <c r="AIH40"/>
      <c r="AII40"/>
      <c r="AIJ40"/>
      <c r="AIK40"/>
      <c r="AIL40"/>
      <c r="AIM40"/>
      <c r="AIN40"/>
      <c r="AIO40"/>
      <c r="AIP40"/>
      <c r="AIQ40"/>
      <c r="AIR40"/>
      <c r="AIS40"/>
      <c r="AIT40"/>
      <c r="AIU40"/>
      <c r="AIV40"/>
      <c r="AIW40"/>
      <c r="AIX40"/>
      <c r="AIY40"/>
      <c r="AIZ40"/>
      <c r="AJA40"/>
      <c r="AJB40"/>
      <c r="AJC40"/>
      <c r="AJD40"/>
      <c r="AJE40"/>
      <c r="AJF40"/>
      <c r="AJG40"/>
      <c r="AJH40"/>
      <c r="AJI40"/>
      <c r="AJJ40"/>
      <c r="AJK40"/>
      <c r="AJL40"/>
      <c r="AJM40"/>
      <c r="AJN40"/>
      <c r="AJO40"/>
      <c r="AJP40"/>
      <c r="AJQ40"/>
      <c r="AJR40"/>
      <c r="AJS40"/>
      <c r="AJT40"/>
      <c r="AJU40"/>
      <c r="AJV40"/>
      <c r="AJW40"/>
      <c r="AJX40"/>
      <c r="AJY40"/>
      <c r="AJZ40"/>
      <c r="AKA40"/>
      <c r="AKB40"/>
      <c r="AKC40"/>
      <c r="AKD40"/>
      <c r="AKE40"/>
      <c r="AKF40"/>
      <c r="AKG40"/>
      <c r="AKH40"/>
      <c r="AKI40"/>
      <c r="AKJ40"/>
      <c r="AKK40"/>
      <c r="AKL40"/>
      <c r="AKM40"/>
      <c r="AKN40"/>
      <c r="AKO40"/>
      <c r="AKP40"/>
      <c r="AKQ40"/>
      <c r="AKR40"/>
      <c r="AKS40"/>
      <c r="AKT40"/>
      <c r="AKU40"/>
      <c r="AKV40"/>
      <c r="AKW40"/>
      <c r="AKX40"/>
      <c r="AKY40"/>
      <c r="AKZ40"/>
      <c r="ALA40"/>
      <c r="ALB40"/>
      <c r="ALC40"/>
      <c r="ALD40"/>
      <c r="ALE40"/>
      <c r="ALF40"/>
      <c r="ALG40"/>
      <c r="ALH40"/>
      <c r="ALI40"/>
      <c r="ALJ40"/>
      <c r="ALK40"/>
      <c r="ALL40"/>
      <c r="ALM40"/>
      <c r="ALN40"/>
      <c r="ALO40"/>
      <c r="ALP40"/>
      <c r="ALQ40"/>
      <c r="ALR40"/>
      <c r="ALS40"/>
      <c r="ALT40"/>
      <c r="ALU40"/>
      <c r="ALV40"/>
      <c r="ALW40"/>
      <c r="ALX40"/>
      <c r="ALY40"/>
      <c r="ALZ40"/>
      <c r="AMA40"/>
      <c r="AMB40"/>
      <c r="AMC40"/>
      <c r="AMD40"/>
      <c r="AME40"/>
      <c r="AMF40"/>
      <c r="AMG40"/>
      <c r="AMH40"/>
      <c r="AMI40"/>
      <c r="AMJ40"/>
      <c r="AMK40"/>
      <c r="AML40"/>
      <c r="AMM40"/>
      <c r="AMN40"/>
      <c r="AMO40"/>
      <c r="AMP40"/>
      <c r="AMQ40"/>
      <c r="AMR40"/>
    </row>
    <row r="41" spans="1:1032" x14ac:dyDescent="0.2">
      <c r="A41" t="s">
        <v>74</v>
      </c>
      <c r="B41" t="s">
        <v>34</v>
      </c>
      <c r="C41">
        <v>1</v>
      </c>
      <c r="D41" s="2">
        <v>0.55212231094392705</v>
      </c>
      <c r="E41" s="2">
        <v>-0.70839426020154295</v>
      </c>
      <c r="F41" t="s">
        <v>35</v>
      </c>
      <c r="G41">
        <v>1</v>
      </c>
      <c r="H41" s="2">
        <v>0.57533326533559803</v>
      </c>
      <c r="I41" s="2">
        <v>-0.58315972415077399</v>
      </c>
      <c r="J41" s="3"/>
      <c r="K41" s="1">
        <v>3189</v>
      </c>
      <c r="L41" s="1">
        <v>1</v>
      </c>
      <c r="M41" s="1">
        <v>6.3636363640000004</v>
      </c>
      <c r="N41" s="1">
        <v>12</v>
      </c>
      <c r="O41" s="1">
        <v>37</v>
      </c>
      <c r="P41"/>
      <c r="Q41" s="1">
        <v>5</v>
      </c>
      <c r="R41" s="5">
        <f t="shared" si="0"/>
        <v>-0.54347826086956541</v>
      </c>
      <c r="S41" s="1">
        <f t="shared" si="1"/>
        <v>0.29536862003780739</v>
      </c>
      <c r="T41" s="5">
        <f t="shared" si="2"/>
        <v>-7.9092627599243848</v>
      </c>
      <c r="U41"/>
      <c r="V41" s="5">
        <v>0.37005101651759797</v>
      </c>
      <c r="W41"/>
      <c r="X41" s="1">
        <f t="shared" si="3"/>
        <v>-0.20111468288999898</v>
      </c>
      <c r="Y41" s="5">
        <f t="shared" si="4"/>
        <v>-0.69087116873165166</v>
      </c>
      <c r="Z41"/>
      <c r="AA41" s="1">
        <f t="shared" si="5"/>
        <v>-2.9268307242148008</v>
      </c>
      <c r="AB41" s="5">
        <f t="shared" si="6"/>
        <v>0.12955666272931055</v>
      </c>
      <c r="AC41"/>
      <c r="AD41"/>
      <c r="AE41"/>
      <c r="AF41" s="9">
        <v>1</v>
      </c>
      <c r="AG41">
        <v>-0.70839426020154295</v>
      </c>
      <c r="AH41">
        <v>0.55212231094392705</v>
      </c>
      <c r="AI41">
        <v>-0.54347826086956597</v>
      </c>
      <c r="AJ41">
        <v>-7.9092627599243901</v>
      </c>
      <c r="AK41">
        <v>0.37005101651759797</v>
      </c>
      <c r="AL41">
        <v>-0.690871168731652</v>
      </c>
      <c r="AM41" s="10">
        <v>0.12955666272931099</v>
      </c>
      <c r="AN41" s="17">
        <v>1.03876803194038E-2</v>
      </c>
      <c r="AO41" s="17">
        <v>2.9487507056927102E-2</v>
      </c>
      <c r="AP41" s="17">
        <v>1.0012627317886999E-2</v>
      </c>
      <c r="AQ41" s="17">
        <v>2.1746310220185298E-2</v>
      </c>
      <c r="AR41"/>
      <c r="AS41" s="9">
        <v>1</v>
      </c>
      <c r="AT41">
        <v>-0.58315972415077399</v>
      </c>
      <c r="AU41">
        <v>0.57533326533559803</v>
      </c>
      <c r="AV41">
        <v>-0.54347826086956597</v>
      </c>
      <c r="AW41">
        <v>-7.9092627599243901</v>
      </c>
      <c r="AX41">
        <v>0.37005101651759797</v>
      </c>
      <c r="AY41">
        <v>-0.690871168731652</v>
      </c>
      <c r="AZ41" s="10">
        <v>0.12955666272931099</v>
      </c>
      <c r="BA41" s="17">
        <v>1.03876803194038E-2</v>
      </c>
      <c r="BB41" s="17">
        <v>2.9487507056927102E-2</v>
      </c>
      <c r="BC41" s="17">
        <v>1.0012627317886999E-2</v>
      </c>
      <c r="BD41" s="17">
        <v>2.1746310220185298E-2</v>
      </c>
      <c r="BE41"/>
      <c r="BF41" s="9">
        <v>1</v>
      </c>
      <c r="BG41">
        <f t="shared" si="7"/>
        <v>-0.64577699217615847</v>
      </c>
      <c r="BH41">
        <f t="shared" si="8"/>
        <v>0.56372778813976254</v>
      </c>
      <c r="BI41">
        <v>-0.54347826086956597</v>
      </c>
      <c r="BJ41">
        <v>-7.9092627599243901</v>
      </c>
      <c r="BK41">
        <v>0.37005101651759797</v>
      </c>
      <c r="BL41">
        <v>-0.690871168731652</v>
      </c>
      <c r="BM41" s="10">
        <v>0.12955666272931099</v>
      </c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  <c r="IY41"/>
      <c r="IZ41"/>
      <c r="JA41"/>
      <c r="JB41"/>
      <c r="JC41"/>
      <c r="JD41"/>
      <c r="JE41"/>
      <c r="JF41"/>
      <c r="JG41"/>
      <c r="JH41"/>
      <c r="JI41"/>
      <c r="JJ41"/>
      <c r="JK41"/>
      <c r="JL41"/>
      <c r="JM41"/>
      <c r="JN41"/>
      <c r="JO41"/>
      <c r="JP41"/>
      <c r="JQ41"/>
      <c r="JR41"/>
      <c r="JS41"/>
      <c r="JT41"/>
      <c r="JU41"/>
      <c r="JV41"/>
      <c r="JW41"/>
      <c r="JX41"/>
      <c r="JY41"/>
      <c r="JZ41"/>
      <c r="KA41"/>
      <c r="KB41"/>
      <c r="KC41"/>
      <c r="KD41"/>
      <c r="KE41"/>
      <c r="KF41"/>
      <c r="KG41"/>
      <c r="KH41"/>
      <c r="KI41"/>
      <c r="KJ41"/>
      <c r="KK41"/>
      <c r="KL41"/>
      <c r="KM41"/>
      <c r="KN41"/>
      <c r="KO41"/>
      <c r="KP41"/>
      <c r="KQ41"/>
      <c r="KR41"/>
      <c r="KS41"/>
      <c r="KT41"/>
      <c r="KU41"/>
      <c r="KV41"/>
      <c r="KW41"/>
      <c r="KX41"/>
      <c r="KY41"/>
      <c r="KZ41"/>
      <c r="LA41"/>
      <c r="LB41"/>
      <c r="LC41"/>
      <c r="LD41"/>
      <c r="LE41"/>
      <c r="LF41"/>
      <c r="LG41"/>
      <c r="LH41"/>
      <c r="LI41"/>
      <c r="LJ41"/>
      <c r="LK41"/>
      <c r="LL41"/>
      <c r="LM41"/>
      <c r="LN41"/>
      <c r="LO41"/>
      <c r="LP41"/>
      <c r="LQ41"/>
      <c r="LR41"/>
      <c r="LS41"/>
      <c r="LT41"/>
      <c r="LU41"/>
      <c r="LV41"/>
      <c r="LW41"/>
      <c r="LX41"/>
      <c r="LY41"/>
      <c r="LZ41"/>
      <c r="MA41"/>
      <c r="MB41"/>
      <c r="MC41"/>
      <c r="MD41"/>
      <c r="ME41"/>
      <c r="MF41"/>
      <c r="MG41"/>
      <c r="MH41"/>
      <c r="MI41"/>
      <c r="MJ41"/>
      <c r="MK41"/>
      <c r="ML41"/>
      <c r="MM41"/>
      <c r="MN41"/>
      <c r="MO41"/>
      <c r="MP41"/>
      <c r="MQ41"/>
      <c r="MR41"/>
      <c r="MS41"/>
      <c r="MT41"/>
      <c r="MU41"/>
      <c r="MV41"/>
      <c r="MW41"/>
      <c r="MX41"/>
      <c r="MY41"/>
      <c r="MZ41"/>
      <c r="NA41"/>
      <c r="NB41"/>
      <c r="NC41"/>
      <c r="ND41"/>
      <c r="NE41"/>
      <c r="NF41"/>
      <c r="NG41"/>
      <c r="NH41"/>
      <c r="NI41"/>
      <c r="NJ41"/>
      <c r="NK41"/>
      <c r="NL41"/>
      <c r="NM41"/>
      <c r="NN41"/>
      <c r="NO41"/>
      <c r="NP41"/>
      <c r="NQ41"/>
      <c r="NR41"/>
      <c r="NS41"/>
      <c r="NT41"/>
      <c r="NU41"/>
      <c r="NV41"/>
      <c r="NW41"/>
      <c r="NX41"/>
      <c r="NY41"/>
      <c r="NZ41"/>
      <c r="OA41"/>
      <c r="OB41"/>
      <c r="OC41"/>
      <c r="OD41"/>
      <c r="OE41"/>
      <c r="OF41"/>
      <c r="OG41"/>
      <c r="OH41"/>
      <c r="OI41"/>
      <c r="OJ41"/>
      <c r="OK41"/>
      <c r="OL41"/>
      <c r="OM41"/>
      <c r="ON41"/>
      <c r="OO41"/>
      <c r="OP41"/>
      <c r="OQ41"/>
      <c r="OR41"/>
      <c r="OS41"/>
      <c r="OT41"/>
      <c r="OU41"/>
      <c r="OV41"/>
      <c r="OW41"/>
      <c r="OX41"/>
      <c r="OY41"/>
      <c r="OZ41"/>
      <c r="PA41"/>
      <c r="PB41"/>
      <c r="PC41"/>
      <c r="PD41"/>
      <c r="PE41"/>
      <c r="PF41"/>
      <c r="PG41"/>
      <c r="PH41"/>
      <c r="PI41"/>
      <c r="PJ41"/>
      <c r="PK41"/>
      <c r="PL41"/>
      <c r="PM41"/>
      <c r="PN41"/>
      <c r="PO41"/>
      <c r="PP41"/>
      <c r="PQ41"/>
      <c r="PR41"/>
      <c r="PS41"/>
      <c r="PT41"/>
      <c r="PU41"/>
      <c r="PV41"/>
      <c r="PW41"/>
      <c r="PX41"/>
      <c r="PY41"/>
      <c r="PZ41"/>
      <c r="QA41"/>
      <c r="QB41"/>
      <c r="QC41"/>
      <c r="QD41"/>
      <c r="QE41"/>
      <c r="QF41"/>
      <c r="QG41"/>
      <c r="QH41"/>
      <c r="QI41"/>
      <c r="QJ41"/>
      <c r="QK41"/>
      <c r="QL41"/>
      <c r="QM41"/>
      <c r="QN41"/>
      <c r="QO41"/>
      <c r="QP41"/>
      <c r="QQ41"/>
      <c r="QR41"/>
      <c r="QS41"/>
      <c r="QT41"/>
      <c r="QU41"/>
      <c r="QV41"/>
      <c r="QW41"/>
      <c r="QX41"/>
      <c r="QY41"/>
      <c r="QZ41"/>
      <c r="RA41"/>
      <c r="RB41"/>
      <c r="RC41"/>
      <c r="RD41"/>
      <c r="RE41"/>
      <c r="RF41"/>
      <c r="RG41"/>
      <c r="RH41"/>
      <c r="RI41"/>
      <c r="RJ41"/>
      <c r="RK41"/>
      <c r="RL41"/>
      <c r="RM41"/>
      <c r="RN41"/>
      <c r="RO41"/>
      <c r="RP41"/>
      <c r="RQ41"/>
      <c r="RR41"/>
      <c r="RS41"/>
      <c r="RT41"/>
      <c r="RU41"/>
      <c r="RV41"/>
      <c r="RW41"/>
      <c r="RX41"/>
      <c r="RY41"/>
      <c r="RZ41"/>
      <c r="SA41"/>
      <c r="SB41"/>
      <c r="SC41"/>
      <c r="SD41"/>
      <c r="SE41"/>
      <c r="SF41"/>
      <c r="SG41"/>
      <c r="SH41"/>
      <c r="SI41"/>
      <c r="SJ41"/>
      <c r="SK41"/>
      <c r="SL41"/>
      <c r="SM41"/>
      <c r="SN41"/>
      <c r="SO41"/>
      <c r="SP41"/>
      <c r="SQ41"/>
      <c r="SR41"/>
      <c r="SS41"/>
      <c r="ST41"/>
      <c r="SU41"/>
      <c r="SV41"/>
      <c r="SW41"/>
      <c r="SX41"/>
      <c r="SY41"/>
      <c r="SZ41"/>
      <c r="TA41"/>
      <c r="TB41"/>
      <c r="TC41"/>
      <c r="TD41"/>
      <c r="TE41"/>
      <c r="TF41"/>
      <c r="TG41"/>
      <c r="TH41"/>
      <c r="TI41"/>
      <c r="TJ41"/>
      <c r="TK41"/>
      <c r="TL41"/>
      <c r="TM41"/>
      <c r="TN41"/>
      <c r="TO41"/>
      <c r="TP41"/>
      <c r="TQ41"/>
      <c r="TR41"/>
      <c r="TS41"/>
      <c r="TT41"/>
      <c r="TU41"/>
      <c r="TV41"/>
      <c r="TW41"/>
      <c r="TX41"/>
      <c r="TY41"/>
      <c r="TZ41"/>
      <c r="UA41"/>
      <c r="UB41"/>
      <c r="UC41"/>
      <c r="UD41"/>
      <c r="UE41"/>
      <c r="UF41"/>
      <c r="UG41"/>
      <c r="UH41"/>
      <c r="UI41"/>
      <c r="UJ41"/>
      <c r="UK41"/>
      <c r="UL41"/>
      <c r="UM41"/>
      <c r="UN41"/>
      <c r="UO41"/>
      <c r="UP41"/>
      <c r="UQ41"/>
      <c r="UR41"/>
      <c r="US41"/>
      <c r="UT41"/>
      <c r="UU41"/>
      <c r="UV41"/>
      <c r="UW41"/>
      <c r="UX41"/>
      <c r="UY41"/>
      <c r="UZ41"/>
      <c r="VA41"/>
      <c r="VB41"/>
      <c r="VC41"/>
      <c r="VD41"/>
      <c r="VE41"/>
      <c r="VF41"/>
      <c r="VG41"/>
      <c r="VH41"/>
      <c r="VI41"/>
      <c r="VJ41"/>
      <c r="VK41"/>
      <c r="VL41"/>
      <c r="VM41"/>
      <c r="VN41"/>
      <c r="VO41"/>
      <c r="VP41"/>
      <c r="VQ41"/>
      <c r="VR41"/>
      <c r="VS41"/>
      <c r="VT41"/>
      <c r="VU41"/>
      <c r="VV41"/>
      <c r="VW41"/>
      <c r="VX41"/>
      <c r="VY41"/>
      <c r="VZ41"/>
      <c r="WA41"/>
      <c r="WB41"/>
      <c r="WC41"/>
      <c r="WD41"/>
      <c r="WE41"/>
      <c r="WF41"/>
      <c r="WG41"/>
      <c r="WH41"/>
      <c r="WI41"/>
      <c r="WJ41"/>
      <c r="WK41"/>
      <c r="WL41"/>
      <c r="WM41"/>
      <c r="WN41"/>
      <c r="WO41"/>
      <c r="WP41"/>
      <c r="WQ41"/>
      <c r="WR41"/>
      <c r="WS41"/>
      <c r="WT41"/>
      <c r="WU41"/>
      <c r="WV41"/>
      <c r="WW41"/>
      <c r="WX41"/>
      <c r="WY41"/>
      <c r="WZ41"/>
      <c r="XA41"/>
      <c r="XB41"/>
      <c r="XC41"/>
      <c r="XD41"/>
      <c r="XE41"/>
      <c r="XF41"/>
      <c r="XG41"/>
      <c r="XH41"/>
      <c r="XI41"/>
      <c r="XJ41"/>
      <c r="XK41"/>
      <c r="XL41"/>
      <c r="XM41"/>
      <c r="XN41"/>
      <c r="XO41"/>
      <c r="XP41"/>
      <c r="XQ41"/>
      <c r="XR41"/>
      <c r="XS41"/>
      <c r="XT41"/>
      <c r="XU41"/>
      <c r="XV41"/>
      <c r="XW41"/>
      <c r="XX41"/>
      <c r="XY41"/>
      <c r="XZ41"/>
      <c r="YA41"/>
      <c r="YB41"/>
      <c r="YC41"/>
      <c r="YD41"/>
      <c r="YE41"/>
      <c r="YF41"/>
      <c r="YG41"/>
      <c r="YH41"/>
      <c r="YI41"/>
      <c r="YJ41"/>
      <c r="YK41"/>
      <c r="YL41"/>
      <c r="YM41"/>
      <c r="YN41"/>
      <c r="YO41"/>
      <c r="YP41"/>
      <c r="YQ41"/>
      <c r="YR41"/>
      <c r="YS41"/>
      <c r="YT41"/>
      <c r="YU41"/>
      <c r="YV41"/>
      <c r="YW41"/>
      <c r="YX41"/>
      <c r="YY41"/>
      <c r="YZ41"/>
      <c r="ZA41"/>
      <c r="ZB41"/>
      <c r="ZC41"/>
      <c r="ZD41"/>
      <c r="ZE41"/>
      <c r="ZF41"/>
      <c r="ZG41"/>
      <c r="ZH41"/>
      <c r="ZI41"/>
      <c r="ZJ41"/>
      <c r="ZK41"/>
      <c r="ZL41"/>
      <c r="ZM41"/>
      <c r="ZN41"/>
      <c r="ZO41"/>
      <c r="ZP41"/>
      <c r="ZQ41"/>
      <c r="ZR41"/>
      <c r="ZS41"/>
      <c r="ZT41"/>
      <c r="ZU41"/>
      <c r="ZV41"/>
      <c r="ZW41"/>
      <c r="ZX41"/>
      <c r="ZY41"/>
      <c r="ZZ41"/>
      <c r="AAA41"/>
      <c r="AAB41"/>
      <c r="AAC41"/>
      <c r="AAD41"/>
      <c r="AAE41"/>
      <c r="AAF41"/>
      <c r="AAG41"/>
      <c r="AAH41"/>
      <c r="AAI41"/>
      <c r="AAJ41"/>
      <c r="AAK41"/>
      <c r="AAL41"/>
      <c r="AAM41"/>
      <c r="AAN41"/>
      <c r="AAO41"/>
      <c r="AAP41"/>
      <c r="AAQ41"/>
      <c r="AAR41"/>
      <c r="AAS41"/>
      <c r="AAT41"/>
      <c r="AAU41"/>
      <c r="AAV41"/>
      <c r="AAW41"/>
      <c r="AAX41"/>
      <c r="AAY41"/>
      <c r="AAZ41"/>
      <c r="ABA41"/>
      <c r="ABB41"/>
      <c r="ABC41"/>
      <c r="ABD41"/>
      <c r="ABE41"/>
      <c r="ABF41"/>
      <c r="ABG41"/>
      <c r="ABH41"/>
      <c r="ABI41"/>
      <c r="ABJ41"/>
      <c r="ABK41"/>
      <c r="ABL41"/>
      <c r="ABM41"/>
      <c r="ABN41"/>
      <c r="ABO41"/>
      <c r="ABP41"/>
      <c r="ABQ41"/>
      <c r="ABR41"/>
      <c r="ABS41"/>
      <c r="ABT41"/>
      <c r="ABU41"/>
      <c r="ABV41"/>
      <c r="ABW41"/>
      <c r="ABX41"/>
      <c r="ABY41"/>
      <c r="ABZ41"/>
      <c r="ACA41"/>
      <c r="ACB41"/>
      <c r="ACC41"/>
      <c r="ACD41"/>
      <c r="ACE41"/>
      <c r="ACF41"/>
      <c r="ACG41"/>
      <c r="ACH41"/>
      <c r="ACI41"/>
      <c r="ACJ41"/>
      <c r="ACK41"/>
      <c r="ACL41"/>
      <c r="ACM41"/>
      <c r="ACN41"/>
      <c r="ACO41"/>
      <c r="ACP41"/>
      <c r="ACQ41"/>
      <c r="ACR41"/>
      <c r="ACS41"/>
      <c r="ACT41"/>
      <c r="ACU41"/>
      <c r="ACV41"/>
      <c r="ACW41"/>
      <c r="ACX41"/>
      <c r="ACY41"/>
      <c r="ACZ41"/>
      <c r="ADA41"/>
      <c r="ADB41"/>
      <c r="ADC41"/>
      <c r="ADD41"/>
      <c r="ADE41"/>
      <c r="ADF41"/>
      <c r="ADG41"/>
      <c r="ADH41"/>
      <c r="ADI41"/>
      <c r="ADJ41"/>
      <c r="ADK41"/>
      <c r="ADL41"/>
      <c r="ADM41"/>
      <c r="ADN41"/>
      <c r="ADO41"/>
      <c r="ADP41"/>
      <c r="ADQ41"/>
      <c r="ADR41"/>
      <c r="ADS41"/>
      <c r="ADT41"/>
      <c r="ADU41"/>
      <c r="ADV41"/>
      <c r="ADW41"/>
      <c r="ADX41"/>
      <c r="ADY41"/>
      <c r="ADZ41"/>
      <c r="AEA41"/>
      <c r="AEB41"/>
      <c r="AEC41"/>
      <c r="AED41"/>
      <c r="AEE41"/>
      <c r="AEF41"/>
      <c r="AEG41"/>
      <c r="AEH41"/>
      <c r="AEI41"/>
      <c r="AEJ41"/>
      <c r="AEK41"/>
      <c r="AEL41"/>
      <c r="AEM41"/>
      <c r="AEN41"/>
      <c r="AEO41"/>
      <c r="AEP41"/>
      <c r="AEQ41"/>
      <c r="AER41"/>
      <c r="AES41"/>
      <c r="AET41"/>
      <c r="AEU41"/>
      <c r="AEV41"/>
      <c r="AEW41"/>
      <c r="AEX41"/>
      <c r="AEY41"/>
      <c r="AEZ41"/>
      <c r="AFA41"/>
      <c r="AFB41"/>
      <c r="AFC41"/>
      <c r="AFD41"/>
      <c r="AFE41"/>
      <c r="AFF41"/>
      <c r="AFG41"/>
      <c r="AFH41"/>
      <c r="AFI41"/>
      <c r="AFJ41"/>
      <c r="AFK41"/>
      <c r="AFL41"/>
      <c r="AFM41"/>
      <c r="AFN41"/>
      <c r="AFO41"/>
      <c r="AFP41"/>
      <c r="AFQ41"/>
      <c r="AFR41"/>
      <c r="AFS41"/>
      <c r="AFT41"/>
      <c r="AFU41"/>
      <c r="AFV41"/>
      <c r="AFW41"/>
      <c r="AFX41"/>
      <c r="AFY41"/>
      <c r="AFZ41"/>
      <c r="AGA41"/>
      <c r="AGB41"/>
      <c r="AGC41"/>
      <c r="AGD41"/>
      <c r="AGE41"/>
      <c r="AGF41"/>
      <c r="AGG41"/>
      <c r="AGH41"/>
      <c r="AGI41"/>
      <c r="AGJ41"/>
      <c r="AGK41"/>
      <c r="AGL41"/>
      <c r="AGM41"/>
      <c r="AGN41"/>
      <c r="AGO41"/>
      <c r="AGP41"/>
      <c r="AGQ41"/>
      <c r="AGR41"/>
      <c r="AGS41"/>
      <c r="AGT41"/>
      <c r="AGU41"/>
      <c r="AGV41"/>
      <c r="AGW41"/>
      <c r="AGX41"/>
      <c r="AGY41"/>
      <c r="AGZ41"/>
      <c r="AHA41"/>
      <c r="AHB41"/>
      <c r="AHC41"/>
      <c r="AHD41"/>
      <c r="AHE41"/>
      <c r="AHF41"/>
      <c r="AHG41"/>
      <c r="AHH41"/>
      <c r="AHI41"/>
      <c r="AHJ41"/>
      <c r="AHK41"/>
      <c r="AHL41"/>
      <c r="AHM41"/>
      <c r="AHN41"/>
      <c r="AHO41"/>
      <c r="AHP41"/>
      <c r="AHQ41"/>
      <c r="AHR41"/>
      <c r="AHS41"/>
      <c r="AHT41"/>
      <c r="AHU41"/>
      <c r="AHV41"/>
      <c r="AHW41"/>
      <c r="AHX41"/>
      <c r="AHY41"/>
      <c r="AHZ41"/>
      <c r="AIA41"/>
      <c r="AIB41"/>
      <c r="AIC41"/>
      <c r="AID41"/>
      <c r="AIE41"/>
      <c r="AIF41"/>
      <c r="AIG41"/>
      <c r="AIH41"/>
      <c r="AII41"/>
      <c r="AIJ41"/>
      <c r="AIK41"/>
      <c r="AIL41"/>
      <c r="AIM41"/>
      <c r="AIN41"/>
      <c r="AIO41"/>
      <c r="AIP41"/>
      <c r="AIQ41"/>
      <c r="AIR41"/>
      <c r="AIS41"/>
      <c r="AIT41"/>
      <c r="AIU41"/>
      <c r="AIV41"/>
      <c r="AIW41"/>
      <c r="AIX41"/>
      <c r="AIY41"/>
      <c r="AIZ41"/>
      <c r="AJA41"/>
      <c r="AJB41"/>
      <c r="AJC41"/>
      <c r="AJD41"/>
      <c r="AJE41"/>
      <c r="AJF41"/>
      <c r="AJG41"/>
      <c r="AJH41"/>
      <c r="AJI41"/>
      <c r="AJJ41"/>
      <c r="AJK41"/>
      <c r="AJL41"/>
      <c r="AJM41"/>
      <c r="AJN41"/>
      <c r="AJO41"/>
      <c r="AJP41"/>
      <c r="AJQ41"/>
      <c r="AJR41"/>
      <c r="AJS41"/>
      <c r="AJT41"/>
      <c r="AJU41"/>
      <c r="AJV41"/>
      <c r="AJW41"/>
      <c r="AJX41"/>
      <c r="AJY41"/>
      <c r="AJZ41"/>
      <c r="AKA41"/>
      <c r="AKB41"/>
      <c r="AKC41"/>
      <c r="AKD41"/>
      <c r="AKE41"/>
      <c r="AKF41"/>
      <c r="AKG41"/>
      <c r="AKH41"/>
      <c r="AKI41"/>
      <c r="AKJ41"/>
      <c r="AKK41"/>
      <c r="AKL41"/>
      <c r="AKM41"/>
      <c r="AKN41"/>
      <c r="AKO41"/>
      <c r="AKP41"/>
      <c r="AKQ41"/>
      <c r="AKR41"/>
      <c r="AKS41"/>
      <c r="AKT41"/>
      <c r="AKU41"/>
      <c r="AKV41"/>
      <c r="AKW41"/>
      <c r="AKX41"/>
      <c r="AKY41"/>
      <c r="AKZ41"/>
      <c r="ALA41"/>
      <c r="ALB41"/>
      <c r="ALC41"/>
      <c r="ALD41"/>
      <c r="ALE41"/>
      <c r="ALF41"/>
      <c r="ALG41"/>
      <c r="ALH41"/>
      <c r="ALI41"/>
      <c r="ALJ41"/>
      <c r="ALK41"/>
      <c r="ALL41"/>
      <c r="ALM41"/>
      <c r="ALN41"/>
      <c r="ALO41"/>
      <c r="ALP41"/>
      <c r="ALQ41"/>
      <c r="ALR41"/>
      <c r="ALS41"/>
      <c r="ALT41"/>
      <c r="ALU41"/>
      <c r="ALV41"/>
      <c r="ALW41"/>
      <c r="ALX41"/>
      <c r="ALY41"/>
      <c r="ALZ41"/>
      <c r="AMA41"/>
      <c r="AMB41"/>
      <c r="AMC41"/>
      <c r="AMD41"/>
      <c r="AME41"/>
      <c r="AMF41"/>
      <c r="AMG41"/>
      <c r="AMH41"/>
      <c r="AMI41"/>
      <c r="AMJ41"/>
      <c r="AMK41"/>
      <c r="AML41"/>
      <c r="AMM41"/>
      <c r="AMN41"/>
      <c r="AMO41"/>
      <c r="AMP41"/>
      <c r="AMQ41"/>
      <c r="AMR41"/>
    </row>
    <row r="42" spans="1:1032" x14ac:dyDescent="0.2">
      <c r="A42" t="s">
        <v>75</v>
      </c>
      <c r="B42" t="s">
        <v>34</v>
      </c>
      <c r="C42">
        <v>1</v>
      </c>
      <c r="D42" s="2">
        <v>-0.73929935530121005</v>
      </c>
      <c r="E42" s="2">
        <v>-0.142041858258835</v>
      </c>
      <c r="F42" t="s">
        <v>35</v>
      </c>
      <c r="G42">
        <v>1</v>
      </c>
      <c r="H42" s="2">
        <v>-1.0490119022456701</v>
      </c>
      <c r="I42" s="2">
        <v>0.329560062371544</v>
      </c>
      <c r="J42" s="3"/>
      <c r="K42" s="1">
        <v>3190</v>
      </c>
      <c r="L42" s="1">
        <v>1</v>
      </c>
      <c r="M42" s="1">
        <v>2.7272727269999999</v>
      </c>
      <c r="N42" s="1">
        <v>14</v>
      </c>
      <c r="O42" s="1">
        <v>43</v>
      </c>
      <c r="P42"/>
      <c r="Q42" s="1">
        <v>9</v>
      </c>
      <c r="R42" s="5">
        <f t="shared" si="0"/>
        <v>3.4565217391304346</v>
      </c>
      <c r="S42" s="1">
        <f t="shared" si="1"/>
        <v>11.947542533081284</v>
      </c>
      <c r="T42" s="5">
        <f t="shared" si="2"/>
        <v>3.7429111531190919</v>
      </c>
      <c r="U42"/>
      <c r="V42" s="5">
        <v>-0.49200123692408598</v>
      </c>
      <c r="W42"/>
      <c r="X42" s="1">
        <f t="shared" si="3"/>
        <v>-1.7006129711071667</v>
      </c>
      <c r="Y42" s="5">
        <f t="shared" si="4"/>
        <v>-2.1903694569488192</v>
      </c>
      <c r="Z42"/>
      <c r="AA42" s="1">
        <f t="shared" si="5"/>
        <v>-1.8415169170315502</v>
      </c>
      <c r="AB42" s="5">
        <f t="shared" si="6"/>
        <v>1.2148704699125612</v>
      </c>
      <c r="AC42"/>
      <c r="AD42"/>
      <c r="AE42"/>
      <c r="AF42" s="9">
        <v>1</v>
      </c>
      <c r="AG42">
        <v>-0.142041858258835</v>
      </c>
      <c r="AH42">
        <v>-0.73929935530121005</v>
      </c>
      <c r="AI42">
        <v>3.4565217391304301</v>
      </c>
      <c r="AJ42">
        <v>3.7429111531190902</v>
      </c>
      <c r="AK42">
        <v>-0.49200123692408598</v>
      </c>
      <c r="AL42">
        <v>-2.1903694569488201</v>
      </c>
      <c r="AM42" s="10">
        <v>1.2148704699125601</v>
      </c>
      <c r="AN42" s="17">
        <v>1.4943358166398701E-2</v>
      </c>
      <c r="AO42" s="17">
        <v>3.08488738964354E-2</v>
      </c>
      <c r="AP42" s="17">
        <v>4.5153263745292799E-2</v>
      </c>
      <c r="AQ42" s="17">
        <v>-2.2089495366189201E-2</v>
      </c>
      <c r="AR42"/>
      <c r="AS42" s="9">
        <v>1</v>
      </c>
      <c r="AT42">
        <v>0.329560062371544</v>
      </c>
      <c r="AU42">
        <v>-1.0490119022456701</v>
      </c>
      <c r="AV42">
        <v>3.4565217391304301</v>
      </c>
      <c r="AW42">
        <v>3.7429111531190902</v>
      </c>
      <c r="AX42">
        <v>-0.49200123692408598</v>
      </c>
      <c r="AY42">
        <v>-2.1903694569488201</v>
      </c>
      <c r="AZ42" s="10">
        <v>1.2148704699125601</v>
      </c>
      <c r="BA42" s="17">
        <v>1.4943358166398701E-2</v>
      </c>
      <c r="BB42" s="17">
        <v>3.08488738964354E-2</v>
      </c>
      <c r="BC42" s="17">
        <v>4.5153263745292799E-2</v>
      </c>
      <c r="BD42" s="17">
        <v>-2.2089495366189201E-2</v>
      </c>
      <c r="BE42"/>
      <c r="BF42" s="9">
        <v>1</v>
      </c>
      <c r="BG42">
        <f t="shared" si="7"/>
        <v>9.3759102056354501E-2</v>
      </c>
      <c r="BH42">
        <f t="shared" si="8"/>
        <v>-0.89415562877344001</v>
      </c>
      <c r="BI42">
        <v>3.4565217391304301</v>
      </c>
      <c r="BJ42">
        <v>3.7429111531190902</v>
      </c>
      <c r="BK42">
        <v>-0.49200123692408598</v>
      </c>
      <c r="BL42">
        <v>-2.1903694569488201</v>
      </c>
      <c r="BM42" s="10">
        <v>1.2148704699125601</v>
      </c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  <c r="HU42"/>
      <c r="HV42"/>
      <c r="HW42"/>
      <c r="HX42"/>
      <c r="HY42"/>
      <c r="HZ42"/>
      <c r="IA42"/>
      <c r="IB42"/>
      <c r="IC42"/>
      <c r="ID42"/>
      <c r="IE42"/>
      <c r="IF42"/>
      <c r="IG42"/>
      <c r="IH42"/>
      <c r="II42"/>
      <c r="IJ42"/>
      <c r="IK42"/>
      <c r="IL42"/>
      <c r="IM42"/>
      <c r="IN42"/>
      <c r="IO42"/>
      <c r="IP42"/>
      <c r="IQ42"/>
      <c r="IR42"/>
      <c r="IS42"/>
      <c r="IT42"/>
      <c r="IU42"/>
      <c r="IV42"/>
      <c r="IW42"/>
      <c r="IX42"/>
      <c r="IY42"/>
      <c r="IZ42"/>
      <c r="JA42"/>
      <c r="JB42"/>
      <c r="JC42"/>
      <c r="JD42"/>
      <c r="JE42"/>
      <c r="JF42"/>
      <c r="JG42"/>
      <c r="JH42"/>
      <c r="JI42"/>
      <c r="JJ42"/>
      <c r="JK42"/>
      <c r="JL42"/>
      <c r="JM42"/>
      <c r="JN42"/>
      <c r="JO42"/>
      <c r="JP42"/>
      <c r="JQ42"/>
      <c r="JR42"/>
      <c r="JS42"/>
      <c r="JT42"/>
      <c r="JU42"/>
      <c r="JV42"/>
      <c r="JW42"/>
      <c r="JX42"/>
      <c r="JY42"/>
      <c r="JZ42"/>
      <c r="KA42"/>
      <c r="KB42"/>
      <c r="KC42"/>
      <c r="KD42"/>
      <c r="KE42"/>
      <c r="KF42"/>
      <c r="KG42"/>
      <c r="KH42"/>
      <c r="KI42"/>
      <c r="KJ42"/>
      <c r="KK42"/>
      <c r="KL42"/>
      <c r="KM42"/>
      <c r="KN42"/>
      <c r="KO42"/>
      <c r="KP42"/>
      <c r="KQ42"/>
      <c r="KR42"/>
      <c r="KS42"/>
      <c r="KT42"/>
      <c r="KU42"/>
      <c r="KV42"/>
      <c r="KW42"/>
      <c r="KX42"/>
      <c r="KY42"/>
      <c r="KZ42"/>
      <c r="LA42"/>
      <c r="LB42"/>
      <c r="LC42"/>
      <c r="LD42"/>
      <c r="LE42"/>
      <c r="LF42"/>
      <c r="LG42"/>
      <c r="LH42"/>
      <c r="LI42"/>
      <c r="LJ42"/>
      <c r="LK42"/>
      <c r="LL42"/>
      <c r="LM42"/>
      <c r="LN42"/>
      <c r="LO42"/>
      <c r="LP42"/>
      <c r="LQ42"/>
      <c r="LR42"/>
      <c r="LS42"/>
      <c r="LT42"/>
      <c r="LU42"/>
      <c r="LV42"/>
      <c r="LW42"/>
      <c r="LX42"/>
      <c r="LY42"/>
      <c r="LZ42"/>
      <c r="MA42"/>
      <c r="MB42"/>
      <c r="MC42"/>
      <c r="MD42"/>
      <c r="ME42"/>
      <c r="MF42"/>
      <c r="MG42"/>
      <c r="MH42"/>
      <c r="MI42"/>
      <c r="MJ42"/>
      <c r="MK42"/>
      <c r="ML42"/>
      <c r="MM42"/>
      <c r="MN42"/>
      <c r="MO42"/>
      <c r="MP42"/>
      <c r="MQ42"/>
      <c r="MR42"/>
      <c r="MS42"/>
      <c r="MT42"/>
      <c r="MU42"/>
      <c r="MV42"/>
      <c r="MW42"/>
      <c r="MX42"/>
      <c r="MY42"/>
      <c r="MZ42"/>
      <c r="NA42"/>
      <c r="NB42"/>
      <c r="NC42"/>
      <c r="ND42"/>
      <c r="NE42"/>
      <c r="NF42"/>
      <c r="NG42"/>
      <c r="NH42"/>
      <c r="NI42"/>
      <c r="NJ42"/>
      <c r="NK42"/>
      <c r="NL42"/>
      <c r="NM42"/>
      <c r="NN42"/>
      <c r="NO42"/>
      <c r="NP42"/>
      <c r="NQ42"/>
      <c r="NR42"/>
      <c r="NS42"/>
      <c r="NT42"/>
      <c r="NU42"/>
      <c r="NV42"/>
      <c r="NW42"/>
      <c r="NX42"/>
      <c r="NY42"/>
      <c r="NZ42"/>
      <c r="OA42"/>
      <c r="OB42"/>
      <c r="OC42"/>
      <c r="OD42"/>
      <c r="OE42"/>
      <c r="OF42"/>
      <c r="OG42"/>
      <c r="OH42"/>
      <c r="OI42"/>
      <c r="OJ42"/>
      <c r="OK42"/>
      <c r="OL42"/>
      <c r="OM42"/>
      <c r="ON42"/>
      <c r="OO42"/>
      <c r="OP42"/>
      <c r="OQ42"/>
      <c r="OR42"/>
      <c r="OS42"/>
      <c r="OT42"/>
      <c r="OU42"/>
      <c r="OV42"/>
      <c r="OW42"/>
      <c r="OX42"/>
      <c r="OY42"/>
      <c r="OZ42"/>
      <c r="PA42"/>
      <c r="PB42"/>
      <c r="PC42"/>
      <c r="PD42"/>
      <c r="PE42"/>
      <c r="PF42"/>
      <c r="PG42"/>
      <c r="PH42"/>
      <c r="PI42"/>
      <c r="PJ42"/>
      <c r="PK42"/>
      <c r="PL42"/>
      <c r="PM42"/>
      <c r="PN42"/>
      <c r="PO42"/>
      <c r="PP42"/>
      <c r="PQ42"/>
      <c r="PR42"/>
      <c r="PS42"/>
      <c r="PT42"/>
      <c r="PU42"/>
      <c r="PV42"/>
      <c r="PW42"/>
      <c r="PX42"/>
      <c r="PY42"/>
      <c r="PZ42"/>
      <c r="QA42"/>
      <c r="QB42"/>
      <c r="QC42"/>
      <c r="QD42"/>
      <c r="QE42"/>
      <c r="QF42"/>
      <c r="QG42"/>
      <c r="QH42"/>
      <c r="QI42"/>
      <c r="QJ42"/>
      <c r="QK42"/>
      <c r="QL42"/>
      <c r="QM42"/>
      <c r="QN42"/>
      <c r="QO42"/>
      <c r="QP42"/>
      <c r="QQ42"/>
      <c r="QR42"/>
      <c r="QS42"/>
      <c r="QT42"/>
      <c r="QU42"/>
      <c r="QV42"/>
      <c r="QW42"/>
      <c r="QX42"/>
      <c r="QY42"/>
      <c r="QZ42"/>
      <c r="RA42"/>
      <c r="RB42"/>
      <c r="RC42"/>
      <c r="RD42"/>
      <c r="RE42"/>
      <c r="RF42"/>
      <c r="RG42"/>
      <c r="RH42"/>
      <c r="RI42"/>
      <c r="RJ42"/>
      <c r="RK42"/>
      <c r="RL42"/>
      <c r="RM42"/>
      <c r="RN42"/>
      <c r="RO42"/>
      <c r="RP42"/>
      <c r="RQ42"/>
      <c r="RR42"/>
      <c r="RS42"/>
      <c r="RT42"/>
      <c r="RU42"/>
      <c r="RV42"/>
      <c r="RW42"/>
      <c r="RX42"/>
      <c r="RY42"/>
      <c r="RZ42"/>
      <c r="SA42"/>
      <c r="SB42"/>
      <c r="SC42"/>
      <c r="SD42"/>
      <c r="SE42"/>
      <c r="SF42"/>
      <c r="SG42"/>
      <c r="SH42"/>
      <c r="SI42"/>
      <c r="SJ42"/>
      <c r="SK42"/>
      <c r="SL42"/>
      <c r="SM42"/>
      <c r="SN42"/>
      <c r="SO42"/>
      <c r="SP42"/>
      <c r="SQ42"/>
      <c r="SR42"/>
      <c r="SS42"/>
      <c r="ST42"/>
      <c r="SU42"/>
      <c r="SV42"/>
      <c r="SW42"/>
      <c r="SX42"/>
      <c r="SY42"/>
      <c r="SZ42"/>
      <c r="TA42"/>
      <c r="TB42"/>
      <c r="TC42"/>
      <c r="TD42"/>
      <c r="TE42"/>
      <c r="TF42"/>
      <c r="TG42"/>
      <c r="TH42"/>
      <c r="TI42"/>
      <c r="TJ42"/>
      <c r="TK42"/>
      <c r="TL42"/>
      <c r="TM42"/>
      <c r="TN42"/>
      <c r="TO42"/>
      <c r="TP42"/>
      <c r="TQ42"/>
      <c r="TR42"/>
      <c r="TS42"/>
      <c r="TT42"/>
      <c r="TU42"/>
      <c r="TV42"/>
      <c r="TW42"/>
      <c r="TX42"/>
      <c r="TY42"/>
      <c r="TZ42"/>
      <c r="UA42"/>
      <c r="UB42"/>
      <c r="UC42"/>
      <c r="UD42"/>
      <c r="UE42"/>
      <c r="UF42"/>
      <c r="UG42"/>
      <c r="UH42"/>
      <c r="UI42"/>
      <c r="UJ42"/>
      <c r="UK42"/>
      <c r="UL42"/>
      <c r="UM42"/>
      <c r="UN42"/>
      <c r="UO42"/>
      <c r="UP42"/>
      <c r="UQ42"/>
      <c r="UR42"/>
      <c r="US42"/>
      <c r="UT42"/>
      <c r="UU42"/>
      <c r="UV42"/>
      <c r="UW42"/>
      <c r="UX42"/>
      <c r="UY42"/>
      <c r="UZ42"/>
      <c r="VA42"/>
      <c r="VB42"/>
      <c r="VC42"/>
      <c r="VD42"/>
      <c r="VE42"/>
      <c r="VF42"/>
      <c r="VG42"/>
      <c r="VH42"/>
      <c r="VI42"/>
      <c r="VJ42"/>
      <c r="VK42"/>
      <c r="VL42"/>
      <c r="VM42"/>
      <c r="VN42"/>
      <c r="VO42"/>
      <c r="VP42"/>
      <c r="VQ42"/>
      <c r="VR42"/>
      <c r="VS42"/>
      <c r="VT42"/>
      <c r="VU42"/>
      <c r="VV42"/>
      <c r="VW42"/>
      <c r="VX42"/>
      <c r="VY42"/>
      <c r="VZ42"/>
      <c r="WA42"/>
      <c r="WB42"/>
      <c r="WC42"/>
      <c r="WD42"/>
      <c r="WE42"/>
      <c r="WF42"/>
      <c r="WG42"/>
      <c r="WH42"/>
      <c r="WI42"/>
      <c r="WJ42"/>
      <c r="WK42"/>
      <c r="WL42"/>
      <c r="WM42"/>
      <c r="WN42"/>
      <c r="WO42"/>
      <c r="WP42"/>
      <c r="WQ42"/>
      <c r="WR42"/>
      <c r="WS42"/>
      <c r="WT42"/>
      <c r="WU42"/>
      <c r="WV42"/>
      <c r="WW42"/>
      <c r="WX42"/>
      <c r="WY42"/>
      <c r="WZ42"/>
      <c r="XA42"/>
      <c r="XB42"/>
      <c r="XC42"/>
      <c r="XD42"/>
      <c r="XE42"/>
      <c r="XF42"/>
      <c r="XG42"/>
      <c r="XH42"/>
      <c r="XI42"/>
      <c r="XJ42"/>
      <c r="XK42"/>
      <c r="XL42"/>
      <c r="XM42"/>
      <c r="XN42"/>
      <c r="XO42"/>
      <c r="XP42"/>
      <c r="XQ42"/>
      <c r="XR42"/>
      <c r="XS42"/>
      <c r="XT42"/>
      <c r="XU42"/>
      <c r="XV42"/>
      <c r="XW42"/>
      <c r="XX42"/>
      <c r="XY42"/>
      <c r="XZ42"/>
      <c r="YA42"/>
      <c r="YB42"/>
      <c r="YC42"/>
      <c r="YD42"/>
      <c r="YE42"/>
      <c r="YF42"/>
      <c r="YG42"/>
      <c r="YH42"/>
      <c r="YI42"/>
      <c r="YJ42"/>
      <c r="YK42"/>
      <c r="YL42"/>
      <c r="YM42"/>
      <c r="YN42"/>
      <c r="YO42"/>
      <c r="YP42"/>
      <c r="YQ42"/>
      <c r="YR42"/>
      <c r="YS42"/>
      <c r="YT42"/>
      <c r="YU42"/>
      <c r="YV42"/>
      <c r="YW42"/>
      <c r="YX42"/>
      <c r="YY42"/>
      <c r="YZ42"/>
      <c r="ZA42"/>
      <c r="ZB42"/>
      <c r="ZC42"/>
      <c r="ZD42"/>
      <c r="ZE42"/>
      <c r="ZF42"/>
      <c r="ZG42"/>
      <c r="ZH42"/>
      <c r="ZI42"/>
      <c r="ZJ42"/>
      <c r="ZK42"/>
      <c r="ZL42"/>
      <c r="ZM42"/>
      <c r="ZN42"/>
      <c r="ZO42"/>
      <c r="ZP42"/>
      <c r="ZQ42"/>
      <c r="ZR42"/>
      <c r="ZS42"/>
      <c r="ZT42"/>
      <c r="ZU42"/>
      <c r="ZV42"/>
      <c r="ZW42"/>
      <c r="ZX42"/>
      <c r="ZY42"/>
      <c r="ZZ42"/>
      <c r="AAA42"/>
      <c r="AAB42"/>
      <c r="AAC42"/>
      <c r="AAD42"/>
      <c r="AAE42"/>
      <c r="AAF42"/>
      <c r="AAG42"/>
      <c r="AAH42"/>
      <c r="AAI42"/>
      <c r="AAJ42"/>
      <c r="AAK42"/>
      <c r="AAL42"/>
      <c r="AAM42"/>
      <c r="AAN42"/>
      <c r="AAO42"/>
      <c r="AAP42"/>
      <c r="AAQ42"/>
      <c r="AAR42"/>
      <c r="AAS42"/>
      <c r="AAT42"/>
      <c r="AAU42"/>
      <c r="AAV42"/>
      <c r="AAW42"/>
      <c r="AAX42"/>
      <c r="AAY42"/>
      <c r="AAZ42"/>
      <c r="ABA42"/>
      <c r="ABB42"/>
      <c r="ABC42"/>
      <c r="ABD42"/>
      <c r="ABE42"/>
      <c r="ABF42"/>
      <c r="ABG42"/>
      <c r="ABH42"/>
      <c r="ABI42"/>
      <c r="ABJ42"/>
      <c r="ABK42"/>
      <c r="ABL42"/>
      <c r="ABM42"/>
      <c r="ABN42"/>
      <c r="ABO42"/>
      <c r="ABP42"/>
      <c r="ABQ42"/>
      <c r="ABR42"/>
      <c r="ABS42"/>
      <c r="ABT42"/>
      <c r="ABU42"/>
      <c r="ABV42"/>
      <c r="ABW42"/>
      <c r="ABX42"/>
      <c r="ABY42"/>
      <c r="ABZ42"/>
      <c r="ACA42"/>
      <c r="ACB42"/>
      <c r="ACC42"/>
      <c r="ACD42"/>
      <c r="ACE42"/>
      <c r="ACF42"/>
      <c r="ACG42"/>
      <c r="ACH42"/>
      <c r="ACI42"/>
      <c r="ACJ42"/>
      <c r="ACK42"/>
      <c r="ACL42"/>
      <c r="ACM42"/>
      <c r="ACN42"/>
      <c r="ACO42"/>
      <c r="ACP42"/>
      <c r="ACQ42"/>
      <c r="ACR42"/>
      <c r="ACS42"/>
      <c r="ACT42"/>
      <c r="ACU42"/>
      <c r="ACV42"/>
      <c r="ACW42"/>
      <c r="ACX42"/>
      <c r="ACY42"/>
      <c r="ACZ42"/>
      <c r="ADA42"/>
      <c r="ADB42"/>
      <c r="ADC42"/>
      <c r="ADD42"/>
      <c r="ADE42"/>
      <c r="ADF42"/>
      <c r="ADG42"/>
      <c r="ADH42"/>
      <c r="ADI42"/>
      <c r="ADJ42"/>
      <c r="ADK42"/>
      <c r="ADL42"/>
      <c r="ADM42"/>
      <c r="ADN42"/>
      <c r="ADO42"/>
      <c r="ADP42"/>
      <c r="ADQ42"/>
      <c r="ADR42"/>
      <c r="ADS42"/>
      <c r="ADT42"/>
      <c r="ADU42"/>
      <c r="ADV42"/>
      <c r="ADW42"/>
      <c r="ADX42"/>
      <c r="ADY42"/>
      <c r="ADZ42"/>
      <c r="AEA42"/>
      <c r="AEB42"/>
      <c r="AEC42"/>
      <c r="AED42"/>
      <c r="AEE42"/>
      <c r="AEF42"/>
      <c r="AEG42"/>
      <c r="AEH42"/>
      <c r="AEI42"/>
      <c r="AEJ42"/>
      <c r="AEK42"/>
      <c r="AEL42"/>
      <c r="AEM42"/>
      <c r="AEN42"/>
      <c r="AEO42"/>
      <c r="AEP42"/>
      <c r="AEQ42"/>
      <c r="AER42"/>
      <c r="AES42"/>
      <c r="AET42"/>
      <c r="AEU42"/>
      <c r="AEV42"/>
      <c r="AEW42"/>
      <c r="AEX42"/>
      <c r="AEY42"/>
      <c r="AEZ42"/>
      <c r="AFA42"/>
      <c r="AFB42"/>
      <c r="AFC42"/>
      <c r="AFD42"/>
      <c r="AFE42"/>
      <c r="AFF42"/>
      <c r="AFG42"/>
      <c r="AFH42"/>
      <c r="AFI42"/>
      <c r="AFJ42"/>
      <c r="AFK42"/>
      <c r="AFL42"/>
      <c r="AFM42"/>
      <c r="AFN42"/>
      <c r="AFO42"/>
      <c r="AFP42"/>
      <c r="AFQ42"/>
      <c r="AFR42"/>
      <c r="AFS42"/>
      <c r="AFT42"/>
      <c r="AFU42"/>
      <c r="AFV42"/>
      <c r="AFW42"/>
      <c r="AFX42"/>
      <c r="AFY42"/>
      <c r="AFZ42"/>
      <c r="AGA42"/>
      <c r="AGB42"/>
      <c r="AGC42"/>
      <c r="AGD42"/>
      <c r="AGE42"/>
      <c r="AGF42"/>
      <c r="AGG42"/>
      <c r="AGH42"/>
      <c r="AGI42"/>
      <c r="AGJ42"/>
      <c r="AGK42"/>
      <c r="AGL42"/>
      <c r="AGM42"/>
      <c r="AGN42"/>
      <c r="AGO42"/>
      <c r="AGP42"/>
      <c r="AGQ42"/>
      <c r="AGR42"/>
      <c r="AGS42"/>
      <c r="AGT42"/>
      <c r="AGU42"/>
      <c r="AGV42"/>
      <c r="AGW42"/>
      <c r="AGX42"/>
      <c r="AGY42"/>
      <c r="AGZ42"/>
      <c r="AHA42"/>
      <c r="AHB42"/>
      <c r="AHC42"/>
      <c r="AHD42"/>
      <c r="AHE42"/>
      <c r="AHF42"/>
      <c r="AHG42"/>
      <c r="AHH42"/>
      <c r="AHI42"/>
      <c r="AHJ42"/>
      <c r="AHK42"/>
      <c r="AHL42"/>
      <c r="AHM42"/>
      <c r="AHN42"/>
      <c r="AHO42"/>
      <c r="AHP42"/>
      <c r="AHQ42"/>
      <c r="AHR42"/>
      <c r="AHS42"/>
      <c r="AHT42"/>
      <c r="AHU42"/>
      <c r="AHV42"/>
      <c r="AHW42"/>
      <c r="AHX42"/>
      <c r="AHY42"/>
      <c r="AHZ42"/>
      <c r="AIA42"/>
      <c r="AIB42"/>
      <c r="AIC42"/>
      <c r="AID42"/>
      <c r="AIE42"/>
      <c r="AIF42"/>
      <c r="AIG42"/>
      <c r="AIH42"/>
      <c r="AII42"/>
      <c r="AIJ42"/>
      <c r="AIK42"/>
      <c r="AIL42"/>
      <c r="AIM42"/>
      <c r="AIN42"/>
      <c r="AIO42"/>
      <c r="AIP42"/>
      <c r="AIQ42"/>
      <c r="AIR42"/>
      <c r="AIS42"/>
      <c r="AIT42"/>
      <c r="AIU42"/>
      <c r="AIV42"/>
      <c r="AIW42"/>
      <c r="AIX42"/>
      <c r="AIY42"/>
      <c r="AIZ42"/>
      <c r="AJA42"/>
      <c r="AJB42"/>
      <c r="AJC42"/>
      <c r="AJD42"/>
      <c r="AJE42"/>
      <c r="AJF42"/>
      <c r="AJG42"/>
      <c r="AJH42"/>
      <c r="AJI42"/>
      <c r="AJJ42"/>
      <c r="AJK42"/>
      <c r="AJL42"/>
      <c r="AJM42"/>
      <c r="AJN42"/>
      <c r="AJO42"/>
      <c r="AJP42"/>
      <c r="AJQ42"/>
      <c r="AJR42"/>
      <c r="AJS42"/>
      <c r="AJT42"/>
      <c r="AJU42"/>
      <c r="AJV42"/>
      <c r="AJW42"/>
      <c r="AJX42"/>
      <c r="AJY42"/>
      <c r="AJZ42"/>
      <c r="AKA42"/>
      <c r="AKB42"/>
      <c r="AKC42"/>
      <c r="AKD42"/>
      <c r="AKE42"/>
      <c r="AKF42"/>
      <c r="AKG42"/>
      <c r="AKH42"/>
      <c r="AKI42"/>
      <c r="AKJ42"/>
      <c r="AKK42"/>
      <c r="AKL42"/>
      <c r="AKM42"/>
      <c r="AKN42"/>
      <c r="AKO42"/>
      <c r="AKP42"/>
      <c r="AKQ42"/>
      <c r="AKR42"/>
      <c r="AKS42"/>
      <c r="AKT42"/>
      <c r="AKU42"/>
      <c r="AKV42"/>
      <c r="AKW42"/>
      <c r="AKX42"/>
      <c r="AKY42"/>
      <c r="AKZ42"/>
      <c r="ALA42"/>
      <c r="ALB42"/>
      <c r="ALC42"/>
      <c r="ALD42"/>
      <c r="ALE42"/>
      <c r="ALF42"/>
      <c r="ALG42"/>
      <c r="ALH42"/>
      <c r="ALI42"/>
      <c r="ALJ42"/>
      <c r="ALK42"/>
      <c r="ALL42"/>
      <c r="ALM42"/>
      <c r="ALN42"/>
      <c r="ALO42"/>
      <c r="ALP42"/>
      <c r="ALQ42"/>
      <c r="ALR42"/>
      <c r="ALS42"/>
      <c r="ALT42"/>
      <c r="ALU42"/>
      <c r="ALV42"/>
      <c r="ALW42"/>
      <c r="ALX42"/>
      <c r="ALY42"/>
      <c r="ALZ42"/>
      <c r="AMA42"/>
      <c r="AMB42"/>
      <c r="AMC42"/>
      <c r="AMD42"/>
      <c r="AME42"/>
      <c r="AMF42"/>
      <c r="AMG42"/>
      <c r="AMH42"/>
      <c r="AMI42"/>
      <c r="AMJ42"/>
      <c r="AMK42"/>
      <c r="AML42"/>
      <c r="AMM42"/>
      <c r="AMN42"/>
      <c r="AMO42"/>
      <c r="AMP42"/>
      <c r="AMQ42"/>
      <c r="AMR42"/>
    </row>
    <row r="43" spans="1:1032" x14ac:dyDescent="0.2">
      <c r="A43" t="s">
        <v>76</v>
      </c>
      <c r="B43" t="s">
        <v>34</v>
      </c>
      <c r="C43">
        <v>1</v>
      </c>
      <c r="D43" s="2">
        <v>-1.0041616472304999</v>
      </c>
      <c r="E43" s="2">
        <v>1.2150904325066401</v>
      </c>
      <c r="F43" t="s">
        <v>35</v>
      </c>
      <c r="G43">
        <v>1</v>
      </c>
      <c r="H43" s="2">
        <v>-1.08918234478971</v>
      </c>
      <c r="I43" s="2">
        <v>1.1523829319280201</v>
      </c>
      <c r="J43" s="3"/>
      <c r="K43" s="1">
        <v>3199</v>
      </c>
      <c r="L43" s="1">
        <v>3</v>
      </c>
      <c r="M43" s="1">
        <v>0</v>
      </c>
      <c r="N43" s="1">
        <v>12</v>
      </c>
      <c r="O43" s="1">
        <v>40</v>
      </c>
      <c r="P43"/>
      <c r="Q43" s="1">
        <v>7</v>
      </c>
      <c r="R43" s="5">
        <f t="shared" si="0"/>
        <v>1.4565217391304346</v>
      </c>
      <c r="S43" s="1">
        <f t="shared" si="1"/>
        <v>2.1214555765595455</v>
      </c>
      <c r="T43" s="5">
        <f t="shared" si="2"/>
        <v>-6.0831758034026464</v>
      </c>
      <c r="U43"/>
      <c r="V43" s="5">
        <v>-0.55997440464262704</v>
      </c>
      <c r="W43"/>
      <c r="X43" s="1">
        <f t="shared" si="3"/>
        <v>-0.81561489371860885</v>
      </c>
      <c r="Y43" s="5">
        <f t="shared" si="4"/>
        <v>-1.3053713795602615</v>
      </c>
      <c r="Z43"/>
      <c r="AA43" s="1">
        <f t="shared" si="5"/>
        <v>3.4064227488468313</v>
      </c>
      <c r="AB43" s="5">
        <f t="shared" si="6"/>
        <v>6.4628101357909422</v>
      </c>
      <c r="AC43"/>
      <c r="AD43"/>
      <c r="AE43"/>
      <c r="AF43" s="9">
        <v>1</v>
      </c>
      <c r="AG43">
        <v>1.2150904325066401</v>
      </c>
      <c r="AH43">
        <v>-1.0041616472304999</v>
      </c>
      <c r="AI43">
        <v>1.4565217391304299</v>
      </c>
      <c r="AJ43">
        <v>-6.08317580340265</v>
      </c>
      <c r="AK43">
        <v>-0.55997440464262704</v>
      </c>
      <c r="AL43">
        <v>-1.3053713795602599</v>
      </c>
      <c r="AM43" s="10">
        <v>6.4628101357909404</v>
      </c>
      <c r="AN43" s="17">
        <v>0.11121856082866299</v>
      </c>
      <c r="AO43" s="17">
        <v>-4.4084179945711198E-2</v>
      </c>
      <c r="AP43" s="17">
        <v>2.4179546758084602E-2</v>
      </c>
      <c r="AQ43" s="17">
        <v>3.4198456316737E-2</v>
      </c>
      <c r="AR43"/>
      <c r="AS43" s="9">
        <v>1</v>
      </c>
      <c r="AT43">
        <v>1.1523829319280201</v>
      </c>
      <c r="AU43">
        <v>-1.08918234478971</v>
      </c>
      <c r="AV43">
        <v>1.4565217391304299</v>
      </c>
      <c r="AW43">
        <v>-6.08317580340265</v>
      </c>
      <c r="AX43">
        <v>-0.55997440464262704</v>
      </c>
      <c r="AY43">
        <v>-1.3053713795602599</v>
      </c>
      <c r="AZ43" s="10">
        <v>6.4628101357909404</v>
      </c>
      <c r="BA43" s="17">
        <v>0.11121856082866299</v>
      </c>
      <c r="BB43" s="17">
        <v>-4.4084179945711198E-2</v>
      </c>
      <c r="BC43" s="17">
        <v>2.4179546758084602E-2</v>
      </c>
      <c r="BD43" s="17">
        <v>3.4198456316737E-2</v>
      </c>
      <c r="BE43"/>
      <c r="BF43" s="9">
        <v>1</v>
      </c>
      <c r="BG43">
        <f t="shared" si="7"/>
        <v>1.1837366822173301</v>
      </c>
      <c r="BH43">
        <f t="shared" si="8"/>
        <v>-1.046671996010105</v>
      </c>
      <c r="BI43">
        <v>1.4565217391304299</v>
      </c>
      <c r="BJ43">
        <v>-6.08317580340265</v>
      </c>
      <c r="BK43">
        <v>-0.55997440464262704</v>
      </c>
      <c r="BL43">
        <v>-1.3053713795602599</v>
      </c>
      <c r="BM43" s="10">
        <v>6.4628101357909404</v>
      </c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  <c r="IG43"/>
      <c r="IH43"/>
      <c r="II43"/>
      <c r="IJ43"/>
      <c r="IK43"/>
      <c r="IL43"/>
      <c r="IM43"/>
      <c r="IN43"/>
      <c r="IO43"/>
      <c r="IP43"/>
      <c r="IQ43"/>
      <c r="IR43"/>
      <c r="IS43"/>
      <c r="IT43"/>
      <c r="IU43"/>
      <c r="IV43"/>
      <c r="IW43"/>
      <c r="IX43"/>
      <c r="IY43"/>
      <c r="IZ43"/>
      <c r="JA43"/>
      <c r="JB43"/>
      <c r="JC43"/>
      <c r="JD43"/>
      <c r="JE43"/>
      <c r="JF43"/>
      <c r="JG43"/>
      <c r="JH43"/>
      <c r="JI43"/>
      <c r="JJ43"/>
      <c r="JK43"/>
      <c r="JL43"/>
      <c r="JM43"/>
      <c r="JN43"/>
      <c r="JO43"/>
      <c r="JP43"/>
      <c r="JQ43"/>
      <c r="JR43"/>
      <c r="JS43"/>
      <c r="JT43"/>
      <c r="JU43"/>
      <c r="JV43"/>
      <c r="JW43"/>
      <c r="JX43"/>
      <c r="JY43"/>
      <c r="JZ43"/>
      <c r="KA43"/>
      <c r="KB43"/>
      <c r="KC43"/>
      <c r="KD43"/>
      <c r="KE43"/>
      <c r="KF43"/>
      <c r="KG43"/>
      <c r="KH43"/>
      <c r="KI43"/>
      <c r="KJ43"/>
      <c r="KK43"/>
      <c r="KL43"/>
      <c r="KM43"/>
      <c r="KN43"/>
      <c r="KO43"/>
      <c r="KP43"/>
      <c r="KQ43"/>
      <c r="KR43"/>
      <c r="KS43"/>
      <c r="KT43"/>
      <c r="KU43"/>
      <c r="KV43"/>
      <c r="KW43"/>
      <c r="KX43"/>
      <c r="KY43"/>
      <c r="KZ43"/>
      <c r="LA43"/>
      <c r="LB43"/>
      <c r="LC43"/>
      <c r="LD43"/>
      <c r="LE43"/>
      <c r="LF43"/>
      <c r="LG43"/>
      <c r="LH43"/>
      <c r="LI43"/>
      <c r="LJ43"/>
      <c r="LK43"/>
      <c r="LL43"/>
      <c r="LM43"/>
      <c r="LN43"/>
      <c r="LO43"/>
      <c r="LP43"/>
      <c r="LQ43"/>
      <c r="LR43"/>
      <c r="LS43"/>
      <c r="LT43"/>
      <c r="LU43"/>
      <c r="LV43"/>
      <c r="LW43"/>
      <c r="LX43"/>
      <c r="LY43"/>
      <c r="LZ43"/>
      <c r="MA43"/>
      <c r="MB43"/>
      <c r="MC43"/>
      <c r="MD43"/>
      <c r="ME43"/>
      <c r="MF43"/>
      <c r="MG43"/>
      <c r="MH43"/>
      <c r="MI43"/>
      <c r="MJ43"/>
      <c r="MK43"/>
      <c r="ML43"/>
      <c r="MM43"/>
      <c r="MN43"/>
      <c r="MO43"/>
      <c r="MP43"/>
      <c r="MQ43"/>
      <c r="MR43"/>
      <c r="MS43"/>
      <c r="MT43"/>
      <c r="MU43"/>
      <c r="MV43"/>
      <c r="MW43"/>
      <c r="MX43"/>
      <c r="MY43"/>
      <c r="MZ43"/>
      <c r="NA43"/>
      <c r="NB43"/>
      <c r="NC43"/>
      <c r="ND43"/>
      <c r="NE43"/>
      <c r="NF43"/>
      <c r="NG43"/>
      <c r="NH43"/>
      <c r="NI43"/>
      <c r="NJ43"/>
      <c r="NK43"/>
      <c r="NL43"/>
      <c r="NM43"/>
      <c r="NN43"/>
      <c r="NO43"/>
      <c r="NP43"/>
      <c r="NQ43"/>
      <c r="NR43"/>
      <c r="NS43"/>
      <c r="NT43"/>
      <c r="NU43"/>
      <c r="NV43"/>
      <c r="NW43"/>
      <c r="NX43"/>
      <c r="NY43"/>
      <c r="NZ43"/>
      <c r="OA43"/>
      <c r="OB43"/>
      <c r="OC43"/>
      <c r="OD43"/>
      <c r="OE43"/>
      <c r="OF43"/>
      <c r="OG43"/>
      <c r="OH43"/>
      <c r="OI43"/>
      <c r="OJ43"/>
      <c r="OK43"/>
      <c r="OL43"/>
      <c r="OM43"/>
      <c r="ON43"/>
      <c r="OO43"/>
      <c r="OP43"/>
      <c r="OQ43"/>
      <c r="OR43"/>
      <c r="OS43"/>
      <c r="OT43"/>
      <c r="OU43"/>
      <c r="OV43"/>
      <c r="OW43"/>
      <c r="OX43"/>
      <c r="OY43"/>
      <c r="OZ43"/>
      <c r="PA43"/>
      <c r="PB43"/>
      <c r="PC43"/>
      <c r="PD43"/>
      <c r="PE43"/>
      <c r="PF43"/>
      <c r="PG43"/>
      <c r="PH43"/>
      <c r="PI43"/>
      <c r="PJ43"/>
      <c r="PK43"/>
      <c r="PL43"/>
      <c r="PM43"/>
      <c r="PN43"/>
      <c r="PO43"/>
      <c r="PP43"/>
      <c r="PQ43"/>
      <c r="PR43"/>
      <c r="PS43"/>
      <c r="PT43"/>
      <c r="PU43"/>
      <c r="PV43"/>
      <c r="PW43"/>
      <c r="PX43"/>
      <c r="PY43"/>
      <c r="PZ43"/>
      <c r="QA43"/>
      <c r="QB43"/>
      <c r="QC43"/>
      <c r="QD43"/>
      <c r="QE43"/>
      <c r="QF43"/>
      <c r="QG43"/>
      <c r="QH43"/>
      <c r="QI43"/>
      <c r="QJ43"/>
      <c r="QK43"/>
      <c r="QL43"/>
      <c r="QM43"/>
      <c r="QN43"/>
      <c r="QO43"/>
      <c r="QP43"/>
      <c r="QQ43"/>
      <c r="QR43"/>
      <c r="QS43"/>
      <c r="QT43"/>
      <c r="QU43"/>
      <c r="QV43"/>
      <c r="QW43"/>
      <c r="QX43"/>
      <c r="QY43"/>
      <c r="QZ43"/>
      <c r="RA43"/>
      <c r="RB43"/>
      <c r="RC43"/>
      <c r="RD43"/>
      <c r="RE43"/>
      <c r="RF43"/>
      <c r="RG43"/>
      <c r="RH43"/>
      <c r="RI43"/>
      <c r="RJ43"/>
      <c r="RK43"/>
      <c r="RL43"/>
      <c r="RM43"/>
      <c r="RN43"/>
      <c r="RO43"/>
      <c r="RP43"/>
      <c r="RQ43"/>
      <c r="RR43"/>
      <c r="RS43"/>
      <c r="RT43"/>
      <c r="RU43"/>
      <c r="RV43"/>
      <c r="RW43"/>
      <c r="RX43"/>
      <c r="RY43"/>
      <c r="RZ43"/>
      <c r="SA43"/>
      <c r="SB43"/>
      <c r="SC43"/>
      <c r="SD43"/>
      <c r="SE43"/>
      <c r="SF43"/>
      <c r="SG43"/>
      <c r="SH43"/>
      <c r="SI43"/>
      <c r="SJ43"/>
      <c r="SK43"/>
      <c r="SL43"/>
      <c r="SM43"/>
      <c r="SN43"/>
      <c r="SO43"/>
      <c r="SP43"/>
      <c r="SQ43"/>
      <c r="SR43"/>
      <c r="SS43"/>
      <c r="ST43"/>
      <c r="SU43"/>
      <c r="SV43"/>
      <c r="SW43"/>
      <c r="SX43"/>
      <c r="SY43"/>
      <c r="SZ43"/>
      <c r="TA43"/>
      <c r="TB43"/>
      <c r="TC43"/>
      <c r="TD43"/>
      <c r="TE43"/>
      <c r="TF43"/>
      <c r="TG43"/>
      <c r="TH43"/>
      <c r="TI43"/>
      <c r="TJ43"/>
      <c r="TK43"/>
      <c r="TL43"/>
      <c r="TM43"/>
      <c r="TN43"/>
      <c r="TO43"/>
      <c r="TP43"/>
      <c r="TQ43"/>
      <c r="TR43"/>
      <c r="TS43"/>
      <c r="TT43"/>
      <c r="TU43"/>
      <c r="TV43"/>
      <c r="TW43"/>
      <c r="TX43"/>
      <c r="TY43"/>
      <c r="TZ43"/>
      <c r="UA43"/>
      <c r="UB43"/>
      <c r="UC43"/>
      <c r="UD43"/>
      <c r="UE43"/>
      <c r="UF43"/>
      <c r="UG43"/>
      <c r="UH43"/>
      <c r="UI43"/>
      <c r="UJ43"/>
      <c r="UK43"/>
      <c r="UL43"/>
      <c r="UM43"/>
      <c r="UN43"/>
      <c r="UO43"/>
      <c r="UP43"/>
      <c r="UQ43"/>
      <c r="UR43"/>
      <c r="US43"/>
      <c r="UT43"/>
      <c r="UU43"/>
      <c r="UV43"/>
      <c r="UW43"/>
      <c r="UX43"/>
      <c r="UY43"/>
      <c r="UZ43"/>
      <c r="VA43"/>
      <c r="VB43"/>
      <c r="VC43"/>
      <c r="VD43"/>
      <c r="VE43"/>
      <c r="VF43"/>
      <c r="VG43"/>
      <c r="VH43"/>
      <c r="VI43"/>
      <c r="VJ43"/>
      <c r="VK43"/>
      <c r="VL43"/>
      <c r="VM43"/>
      <c r="VN43"/>
      <c r="VO43"/>
      <c r="VP43"/>
      <c r="VQ43"/>
      <c r="VR43"/>
      <c r="VS43"/>
      <c r="VT43"/>
      <c r="VU43"/>
      <c r="VV43"/>
      <c r="VW43"/>
      <c r="VX43"/>
      <c r="VY43"/>
      <c r="VZ43"/>
      <c r="WA43"/>
      <c r="WB43"/>
      <c r="WC43"/>
      <c r="WD43"/>
      <c r="WE43"/>
      <c r="WF43"/>
      <c r="WG43"/>
      <c r="WH43"/>
      <c r="WI43"/>
      <c r="WJ43"/>
      <c r="WK43"/>
      <c r="WL43"/>
      <c r="WM43"/>
      <c r="WN43"/>
      <c r="WO43"/>
      <c r="WP43"/>
      <c r="WQ43"/>
      <c r="WR43"/>
      <c r="WS43"/>
      <c r="WT43"/>
      <c r="WU43"/>
      <c r="WV43"/>
      <c r="WW43"/>
      <c r="WX43"/>
      <c r="WY43"/>
      <c r="WZ43"/>
      <c r="XA43"/>
      <c r="XB43"/>
      <c r="XC43"/>
      <c r="XD43"/>
      <c r="XE43"/>
      <c r="XF43"/>
      <c r="XG43"/>
      <c r="XH43"/>
      <c r="XI43"/>
      <c r="XJ43"/>
      <c r="XK43"/>
      <c r="XL43"/>
      <c r="XM43"/>
      <c r="XN43"/>
      <c r="XO43"/>
      <c r="XP43"/>
      <c r="XQ43"/>
      <c r="XR43"/>
      <c r="XS43"/>
      <c r="XT43"/>
      <c r="XU43"/>
      <c r="XV43"/>
      <c r="XW43"/>
      <c r="XX43"/>
      <c r="XY43"/>
      <c r="XZ43"/>
      <c r="YA43"/>
      <c r="YB43"/>
      <c r="YC43"/>
      <c r="YD43"/>
      <c r="YE43"/>
      <c r="YF43"/>
      <c r="YG43"/>
      <c r="YH43"/>
      <c r="YI43"/>
      <c r="YJ43"/>
      <c r="YK43"/>
      <c r="YL43"/>
      <c r="YM43"/>
      <c r="YN43"/>
      <c r="YO43"/>
      <c r="YP43"/>
      <c r="YQ43"/>
      <c r="YR43"/>
      <c r="YS43"/>
      <c r="YT43"/>
      <c r="YU43"/>
      <c r="YV43"/>
      <c r="YW43"/>
      <c r="YX43"/>
      <c r="YY43"/>
      <c r="YZ43"/>
      <c r="ZA43"/>
      <c r="ZB43"/>
      <c r="ZC43"/>
      <c r="ZD43"/>
      <c r="ZE43"/>
      <c r="ZF43"/>
      <c r="ZG43"/>
      <c r="ZH43"/>
      <c r="ZI43"/>
      <c r="ZJ43"/>
      <c r="ZK43"/>
      <c r="ZL43"/>
      <c r="ZM43"/>
      <c r="ZN43"/>
      <c r="ZO43"/>
      <c r="ZP43"/>
      <c r="ZQ43"/>
      <c r="ZR43"/>
      <c r="ZS43"/>
      <c r="ZT43"/>
      <c r="ZU43"/>
      <c r="ZV43"/>
      <c r="ZW43"/>
      <c r="ZX43"/>
      <c r="ZY43"/>
      <c r="ZZ43"/>
      <c r="AAA43"/>
      <c r="AAB43"/>
      <c r="AAC43"/>
      <c r="AAD43"/>
      <c r="AAE43"/>
      <c r="AAF43"/>
      <c r="AAG43"/>
      <c r="AAH43"/>
      <c r="AAI43"/>
      <c r="AAJ43"/>
      <c r="AAK43"/>
      <c r="AAL43"/>
      <c r="AAM43"/>
      <c r="AAN43"/>
      <c r="AAO43"/>
      <c r="AAP43"/>
      <c r="AAQ43"/>
      <c r="AAR43"/>
      <c r="AAS43"/>
      <c r="AAT43"/>
      <c r="AAU43"/>
      <c r="AAV43"/>
      <c r="AAW43"/>
      <c r="AAX43"/>
      <c r="AAY43"/>
      <c r="AAZ43"/>
      <c r="ABA43"/>
      <c r="ABB43"/>
      <c r="ABC43"/>
      <c r="ABD43"/>
      <c r="ABE43"/>
      <c r="ABF43"/>
      <c r="ABG43"/>
      <c r="ABH43"/>
      <c r="ABI43"/>
      <c r="ABJ43"/>
      <c r="ABK43"/>
      <c r="ABL43"/>
      <c r="ABM43"/>
      <c r="ABN43"/>
      <c r="ABO43"/>
      <c r="ABP43"/>
      <c r="ABQ43"/>
      <c r="ABR43"/>
      <c r="ABS43"/>
      <c r="ABT43"/>
      <c r="ABU43"/>
      <c r="ABV43"/>
      <c r="ABW43"/>
      <c r="ABX43"/>
      <c r="ABY43"/>
      <c r="ABZ43"/>
      <c r="ACA43"/>
      <c r="ACB43"/>
      <c r="ACC43"/>
      <c r="ACD43"/>
      <c r="ACE43"/>
      <c r="ACF43"/>
      <c r="ACG43"/>
      <c r="ACH43"/>
      <c r="ACI43"/>
      <c r="ACJ43"/>
      <c r="ACK43"/>
      <c r="ACL43"/>
      <c r="ACM43"/>
      <c r="ACN43"/>
      <c r="ACO43"/>
      <c r="ACP43"/>
      <c r="ACQ43"/>
      <c r="ACR43"/>
      <c r="ACS43"/>
      <c r="ACT43"/>
      <c r="ACU43"/>
      <c r="ACV43"/>
      <c r="ACW43"/>
      <c r="ACX43"/>
      <c r="ACY43"/>
      <c r="ACZ43"/>
      <c r="ADA43"/>
      <c r="ADB43"/>
      <c r="ADC43"/>
      <c r="ADD43"/>
      <c r="ADE43"/>
      <c r="ADF43"/>
      <c r="ADG43"/>
      <c r="ADH43"/>
      <c r="ADI43"/>
      <c r="ADJ43"/>
      <c r="ADK43"/>
      <c r="ADL43"/>
      <c r="ADM43"/>
      <c r="ADN43"/>
      <c r="ADO43"/>
      <c r="ADP43"/>
      <c r="ADQ43"/>
      <c r="ADR43"/>
      <c r="ADS43"/>
      <c r="ADT43"/>
      <c r="ADU43"/>
      <c r="ADV43"/>
      <c r="ADW43"/>
      <c r="ADX43"/>
      <c r="ADY43"/>
      <c r="ADZ43"/>
      <c r="AEA43"/>
      <c r="AEB43"/>
      <c r="AEC43"/>
      <c r="AED43"/>
      <c r="AEE43"/>
      <c r="AEF43"/>
      <c r="AEG43"/>
      <c r="AEH43"/>
      <c r="AEI43"/>
      <c r="AEJ43"/>
      <c r="AEK43"/>
      <c r="AEL43"/>
      <c r="AEM43"/>
      <c r="AEN43"/>
      <c r="AEO43"/>
      <c r="AEP43"/>
      <c r="AEQ43"/>
      <c r="AER43"/>
      <c r="AES43"/>
      <c r="AET43"/>
      <c r="AEU43"/>
      <c r="AEV43"/>
      <c r="AEW43"/>
      <c r="AEX43"/>
      <c r="AEY43"/>
      <c r="AEZ43"/>
      <c r="AFA43"/>
      <c r="AFB43"/>
      <c r="AFC43"/>
      <c r="AFD43"/>
      <c r="AFE43"/>
      <c r="AFF43"/>
      <c r="AFG43"/>
      <c r="AFH43"/>
      <c r="AFI43"/>
      <c r="AFJ43"/>
      <c r="AFK43"/>
      <c r="AFL43"/>
      <c r="AFM43"/>
      <c r="AFN43"/>
      <c r="AFO43"/>
      <c r="AFP43"/>
      <c r="AFQ43"/>
      <c r="AFR43"/>
      <c r="AFS43"/>
      <c r="AFT43"/>
      <c r="AFU43"/>
      <c r="AFV43"/>
      <c r="AFW43"/>
      <c r="AFX43"/>
      <c r="AFY43"/>
      <c r="AFZ43"/>
      <c r="AGA43"/>
      <c r="AGB43"/>
      <c r="AGC43"/>
      <c r="AGD43"/>
      <c r="AGE43"/>
      <c r="AGF43"/>
      <c r="AGG43"/>
      <c r="AGH43"/>
      <c r="AGI43"/>
      <c r="AGJ43"/>
      <c r="AGK43"/>
      <c r="AGL43"/>
      <c r="AGM43"/>
      <c r="AGN43"/>
      <c r="AGO43"/>
      <c r="AGP43"/>
      <c r="AGQ43"/>
      <c r="AGR43"/>
      <c r="AGS43"/>
      <c r="AGT43"/>
      <c r="AGU43"/>
      <c r="AGV43"/>
      <c r="AGW43"/>
      <c r="AGX43"/>
      <c r="AGY43"/>
      <c r="AGZ43"/>
      <c r="AHA43"/>
      <c r="AHB43"/>
      <c r="AHC43"/>
      <c r="AHD43"/>
      <c r="AHE43"/>
      <c r="AHF43"/>
      <c r="AHG43"/>
      <c r="AHH43"/>
      <c r="AHI43"/>
      <c r="AHJ43"/>
      <c r="AHK43"/>
      <c r="AHL43"/>
      <c r="AHM43"/>
      <c r="AHN43"/>
      <c r="AHO43"/>
      <c r="AHP43"/>
      <c r="AHQ43"/>
      <c r="AHR43"/>
      <c r="AHS43"/>
      <c r="AHT43"/>
      <c r="AHU43"/>
      <c r="AHV43"/>
      <c r="AHW43"/>
      <c r="AHX43"/>
      <c r="AHY43"/>
      <c r="AHZ43"/>
      <c r="AIA43"/>
      <c r="AIB43"/>
      <c r="AIC43"/>
      <c r="AID43"/>
      <c r="AIE43"/>
      <c r="AIF43"/>
      <c r="AIG43"/>
      <c r="AIH43"/>
      <c r="AII43"/>
      <c r="AIJ43"/>
      <c r="AIK43"/>
      <c r="AIL43"/>
      <c r="AIM43"/>
      <c r="AIN43"/>
      <c r="AIO43"/>
      <c r="AIP43"/>
      <c r="AIQ43"/>
      <c r="AIR43"/>
      <c r="AIS43"/>
      <c r="AIT43"/>
      <c r="AIU43"/>
      <c r="AIV43"/>
      <c r="AIW43"/>
      <c r="AIX43"/>
      <c r="AIY43"/>
      <c r="AIZ43"/>
      <c r="AJA43"/>
      <c r="AJB43"/>
      <c r="AJC43"/>
      <c r="AJD43"/>
      <c r="AJE43"/>
      <c r="AJF43"/>
      <c r="AJG43"/>
      <c r="AJH43"/>
      <c r="AJI43"/>
      <c r="AJJ43"/>
      <c r="AJK43"/>
      <c r="AJL43"/>
      <c r="AJM43"/>
      <c r="AJN43"/>
      <c r="AJO43"/>
      <c r="AJP43"/>
      <c r="AJQ43"/>
      <c r="AJR43"/>
      <c r="AJS43"/>
      <c r="AJT43"/>
      <c r="AJU43"/>
      <c r="AJV43"/>
      <c r="AJW43"/>
      <c r="AJX43"/>
      <c r="AJY43"/>
      <c r="AJZ43"/>
      <c r="AKA43"/>
      <c r="AKB43"/>
      <c r="AKC43"/>
      <c r="AKD43"/>
      <c r="AKE43"/>
      <c r="AKF43"/>
      <c r="AKG43"/>
      <c r="AKH43"/>
      <c r="AKI43"/>
      <c r="AKJ43"/>
      <c r="AKK43"/>
      <c r="AKL43"/>
      <c r="AKM43"/>
      <c r="AKN43"/>
      <c r="AKO43"/>
      <c r="AKP43"/>
      <c r="AKQ43"/>
      <c r="AKR43"/>
      <c r="AKS43"/>
      <c r="AKT43"/>
      <c r="AKU43"/>
      <c r="AKV43"/>
      <c r="AKW43"/>
      <c r="AKX43"/>
      <c r="AKY43"/>
      <c r="AKZ43"/>
      <c r="ALA43"/>
      <c r="ALB43"/>
      <c r="ALC43"/>
      <c r="ALD43"/>
      <c r="ALE43"/>
      <c r="ALF43"/>
      <c r="ALG43"/>
      <c r="ALH43"/>
      <c r="ALI43"/>
      <c r="ALJ43"/>
      <c r="ALK43"/>
      <c r="ALL43"/>
      <c r="ALM43"/>
      <c r="ALN43"/>
      <c r="ALO43"/>
      <c r="ALP43"/>
      <c r="ALQ43"/>
      <c r="ALR43"/>
      <c r="ALS43"/>
      <c r="ALT43"/>
      <c r="ALU43"/>
      <c r="ALV43"/>
      <c r="ALW43"/>
      <c r="ALX43"/>
      <c r="ALY43"/>
      <c r="ALZ43"/>
      <c r="AMA43"/>
      <c r="AMB43"/>
      <c r="AMC43"/>
      <c r="AMD43"/>
      <c r="AME43"/>
      <c r="AMF43"/>
      <c r="AMG43"/>
      <c r="AMH43"/>
      <c r="AMI43"/>
      <c r="AMJ43"/>
      <c r="AMK43"/>
      <c r="AML43"/>
      <c r="AMM43"/>
      <c r="AMN43"/>
      <c r="AMO43"/>
      <c r="AMP43"/>
      <c r="AMQ43"/>
      <c r="AMR43"/>
    </row>
    <row r="44" spans="1:1032" x14ac:dyDescent="0.2">
      <c r="A44" t="s">
        <v>77</v>
      </c>
      <c r="B44" t="s">
        <v>34</v>
      </c>
      <c r="C44">
        <v>1</v>
      </c>
      <c r="D44" s="2">
        <v>0.53563251654105504</v>
      </c>
      <c r="E44" s="2">
        <v>-0.31516778192449801</v>
      </c>
      <c r="F44" t="s">
        <v>35</v>
      </c>
      <c r="G44">
        <v>1</v>
      </c>
      <c r="H44" s="2">
        <v>0.130621233287534</v>
      </c>
      <c r="I44" s="2">
        <v>-0.172402241124022</v>
      </c>
      <c r="J44" s="3"/>
      <c r="K44" s="1">
        <v>3200</v>
      </c>
      <c r="L44" s="1">
        <v>0</v>
      </c>
      <c r="M44" s="1">
        <v>0</v>
      </c>
      <c r="N44" s="1">
        <v>8</v>
      </c>
      <c r="O44" s="1">
        <v>35</v>
      </c>
      <c r="P44"/>
      <c r="Q44" s="1">
        <v>2</v>
      </c>
      <c r="R44" s="5">
        <f t="shared" si="0"/>
        <v>-3.5434782608695654</v>
      </c>
      <c r="S44" s="1">
        <f t="shared" si="1"/>
        <v>12.5562381852552</v>
      </c>
      <c r="T44" s="5">
        <f t="shared" si="2"/>
        <v>4.3516068052930077</v>
      </c>
      <c r="U44"/>
      <c r="V44" s="5">
        <v>-1.4278234379200101</v>
      </c>
      <c r="W44"/>
      <c r="X44" s="1">
        <f t="shared" si="3"/>
        <v>5.0594613126296011</v>
      </c>
      <c r="Y44" s="5">
        <f t="shared" si="4"/>
        <v>4.5697048267879481</v>
      </c>
      <c r="Z44"/>
      <c r="AA44" s="1">
        <f t="shared" si="5"/>
        <v>-6.2133261892095746</v>
      </c>
      <c r="AB44" s="5">
        <f t="shared" si="6"/>
        <v>-3.1569388022654632</v>
      </c>
      <c r="AC44"/>
      <c r="AD44"/>
      <c r="AE44"/>
      <c r="AF44" s="9">
        <v>1</v>
      </c>
      <c r="AG44">
        <v>-0.31516778192449801</v>
      </c>
      <c r="AH44">
        <v>0.53563251654105504</v>
      </c>
      <c r="AI44">
        <v>-3.5434782608695699</v>
      </c>
      <c r="AJ44">
        <v>4.3516068052930104</v>
      </c>
      <c r="AK44">
        <v>-1.4278234379200101</v>
      </c>
      <c r="AL44">
        <v>4.5697048267879499</v>
      </c>
      <c r="AM44" s="10">
        <v>-3.1569388022654601</v>
      </c>
      <c r="AN44" s="17">
        <v>6.5311721225188796E-3</v>
      </c>
      <c r="AO44" s="17">
        <v>4.5887725784963203E-2</v>
      </c>
      <c r="AP44" s="17">
        <v>-9.0653705616476794E-3</v>
      </c>
      <c r="AQ44" s="17">
        <v>4.57393395638249E-2</v>
      </c>
      <c r="AR44"/>
      <c r="AS44" s="9">
        <v>1</v>
      </c>
      <c r="AT44">
        <v>-0.172402241124022</v>
      </c>
      <c r="AU44">
        <v>0.130621233287534</v>
      </c>
      <c r="AV44">
        <v>-3.5434782608695699</v>
      </c>
      <c r="AW44">
        <v>4.3516068052930104</v>
      </c>
      <c r="AX44">
        <v>-1.4278234379200101</v>
      </c>
      <c r="AY44">
        <v>4.5697048267879499</v>
      </c>
      <c r="AZ44" s="10">
        <v>-3.1569388022654601</v>
      </c>
      <c r="BA44" s="17">
        <v>6.5311721225188796E-3</v>
      </c>
      <c r="BB44" s="17">
        <v>4.5887725784963203E-2</v>
      </c>
      <c r="BC44" s="17">
        <v>-9.0653705616476794E-3</v>
      </c>
      <c r="BD44" s="17">
        <v>4.57393395638249E-2</v>
      </c>
      <c r="BE44"/>
      <c r="BF44" s="9">
        <v>1</v>
      </c>
      <c r="BG44">
        <f t="shared" si="7"/>
        <v>-0.24378501152426002</v>
      </c>
      <c r="BH44">
        <f t="shared" si="8"/>
        <v>0.33312687491429449</v>
      </c>
      <c r="BI44">
        <v>-3.5434782608695699</v>
      </c>
      <c r="BJ44">
        <v>4.3516068052930104</v>
      </c>
      <c r="BK44">
        <v>-1.4278234379200101</v>
      </c>
      <c r="BL44">
        <v>4.5697048267879499</v>
      </c>
      <c r="BM44" s="10">
        <v>-3.1569388022654601</v>
      </c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J44"/>
      <c r="GK44"/>
      <c r="GL44"/>
      <c r="GM44"/>
      <c r="GN44"/>
      <c r="GO44"/>
      <c r="GP44"/>
      <c r="GQ44"/>
      <c r="GR44"/>
      <c r="GS44"/>
      <c r="GT44"/>
      <c r="GU44"/>
      <c r="GV44"/>
      <c r="GW44"/>
      <c r="GX44"/>
      <c r="GY44"/>
      <c r="GZ44"/>
      <c r="HA44"/>
      <c r="HB44"/>
      <c r="HC44"/>
      <c r="HD44"/>
      <c r="HE44"/>
      <c r="HF44"/>
      <c r="HG44"/>
      <c r="HH44"/>
      <c r="HI44"/>
      <c r="HJ44"/>
      <c r="HK44"/>
      <c r="HL44"/>
      <c r="HM44"/>
      <c r="HN44"/>
      <c r="HO44"/>
      <c r="HP44"/>
      <c r="HQ44"/>
      <c r="HR44"/>
      <c r="HS44"/>
      <c r="HT44"/>
      <c r="HU44"/>
      <c r="HV44"/>
      <c r="HW44"/>
      <c r="HX44"/>
      <c r="HY44"/>
      <c r="HZ44"/>
      <c r="IA44"/>
      <c r="IB44"/>
      <c r="IC44"/>
      <c r="ID44"/>
      <c r="IE44"/>
      <c r="IF44"/>
      <c r="IG44"/>
      <c r="IH44"/>
      <c r="II44"/>
      <c r="IJ44"/>
      <c r="IK44"/>
      <c r="IL44"/>
      <c r="IM44"/>
      <c r="IN44"/>
      <c r="IO44"/>
      <c r="IP44"/>
      <c r="IQ44"/>
      <c r="IR44"/>
      <c r="IS44"/>
      <c r="IT44"/>
      <c r="IU44"/>
      <c r="IV44"/>
      <c r="IW44"/>
      <c r="IX44"/>
      <c r="IY44"/>
      <c r="IZ44"/>
      <c r="JA44"/>
      <c r="JB44"/>
      <c r="JC44"/>
      <c r="JD44"/>
      <c r="JE44"/>
      <c r="JF44"/>
      <c r="JG44"/>
      <c r="JH44"/>
      <c r="JI44"/>
      <c r="JJ44"/>
      <c r="JK44"/>
      <c r="JL44"/>
      <c r="JM44"/>
      <c r="JN44"/>
      <c r="JO44"/>
      <c r="JP44"/>
      <c r="JQ44"/>
      <c r="JR44"/>
      <c r="JS44"/>
      <c r="JT44"/>
      <c r="JU44"/>
      <c r="JV44"/>
      <c r="JW44"/>
      <c r="JX44"/>
      <c r="JY44"/>
      <c r="JZ44"/>
      <c r="KA44"/>
      <c r="KB44"/>
      <c r="KC44"/>
      <c r="KD44"/>
      <c r="KE44"/>
      <c r="KF44"/>
      <c r="KG44"/>
      <c r="KH44"/>
      <c r="KI44"/>
      <c r="KJ44"/>
      <c r="KK44"/>
      <c r="KL44"/>
      <c r="KM44"/>
      <c r="KN44"/>
      <c r="KO44"/>
      <c r="KP44"/>
      <c r="KQ44"/>
      <c r="KR44"/>
      <c r="KS44"/>
      <c r="KT44"/>
      <c r="KU44"/>
      <c r="KV44"/>
      <c r="KW44"/>
      <c r="KX44"/>
      <c r="KY44"/>
      <c r="KZ44"/>
      <c r="LA44"/>
      <c r="LB44"/>
      <c r="LC44"/>
      <c r="LD44"/>
      <c r="LE44"/>
      <c r="LF44"/>
      <c r="LG44"/>
      <c r="LH44"/>
      <c r="LI44"/>
      <c r="LJ44"/>
      <c r="LK44"/>
      <c r="LL44"/>
      <c r="LM44"/>
      <c r="LN44"/>
      <c r="LO44"/>
      <c r="LP44"/>
      <c r="LQ44"/>
      <c r="LR44"/>
      <c r="LS44"/>
      <c r="LT44"/>
      <c r="LU44"/>
      <c r="LV44"/>
      <c r="LW44"/>
      <c r="LX44"/>
      <c r="LY44"/>
      <c r="LZ44"/>
      <c r="MA44"/>
      <c r="MB44"/>
      <c r="MC44"/>
      <c r="MD44"/>
      <c r="ME44"/>
      <c r="MF44"/>
      <c r="MG44"/>
      <c r="MH44"/>
      <c r="MI44"/>
      <c r="MJ44"/>
      <c r="MK44"/>
      <c r="ML44"/>
      <c r="MM44"/>
      <c r="MN44"/>
      <c r="MO44"/>
      <c r="MP44"/>
      <c r="MQ44"/>
      <c r="MR44"/>
      <c r="MS44"/>
      <c r="MT44"/>
      <c r="MU44"/>
      <c r="MV44"/>
      <c r="MW44"/>
      <c r="MX44"/>
      <c r="MY44"/>
      <c r="MZ44"/>
      <c r="NA44"/>
      <c r="NB44"/>
      <c r="NC44"/>
      <c r="ND44"/>
      <c r="NE44"/>
      <c r="NF44"/>
      <c r="NG44"/>
      <c r="NH44"/>
      <c r="NI44"/>
      <c r="NJ44"/>
      <c r="NK44"/>
      <c r="NL44"/>
      <c r="NM44"/>
      <c r="NN44"/>
      <c r="NO44"/>
      <c r="NP44"/>
      <c r="NQ44"/>
      <c r="NR44"/>
      <c r="NS44"/>
      <c r="NT44"/>
      <c r="NU44"/>
      <c r="NV44"/>
      <c r="NW44"/>
      <c r="NX44"/>
      <c r="NY44"/>
      <c r="NZ44"/>
      <c r="OA44"/>
      <c r="OB44"/>
      <c r="OC44"/>
      <c r="OD44"/>
      <c r="OE44"/>
      <c r="OF44"/>
      <c r="OG44"/>
      <c r="OH44"/>
      <c r="OI44"/>
      <c r="OJ44"/>
      <c r="OK44"/>
      <c r="OL44"/>
      <c r="OM44"/>
      <c r="ON44"/>
      <c r="OO44"/>
      <c r="OP44"/>
      <c r="OQ44"/>
      <c r="OR44"/>
      <c r="OS44"/>
      <c r="OT44"/>
      <c r="OU44"/>
      <c r="OV44"/>
      <c r="OW44"/>
      <c r="OX44"/>
      <c r="OY44"/>
      <c r="OZ44"/>
      <c r="PA44"/>
      <c r="PB44"/>
      <c r="PC44"/>
      <c r="PD44"/>
      <c r="PE44"/>
      <c r="PF44"/>
      <c r="PG44"/>
      <c r="PH44"/>
      <c r="PI44"/>
      <c r="PJ44"/>
      <c r="PK44"/>
      <c r="PL44"/>
      <c r="PM44"/>
      <c r="PN44"/>
      <c r="PO44"/>
      <c r="PP44"/>
      <c r="PQ44"/>
      <c r="PR44"/>
      <c r="PS44"/>
      <c r="PT44"/>
      <c r="PU44"/>
      <c r="PV44"/>
      <c r="PW44"/>
      <c r="PX44"/>
      <c r="PY44"/>
      <c r="PZ44"/>
      <c r="QA44"/>
      <c r="QB44"/>
      <c r="QC44"/>
      <c r="QD44"/>
      <c r="QE44"/>
      <c r="QF44"/>
      <c r="QG44"/>
      <c r="QH44"/>
      <c r="QI44"/>
      <c r="QJ44"/>
      <c r="QK44"/>
      <c r="QL44"/>
      <c r="QM44"/>
      <c r="QN44"/>
      <c r="QO44"/>
      <c r="QP44"/>
      <c r="QQ44"/>
      <c r="QR44"/>
      <c r="QS44"/>
      <c r="QT44"/>
      <c r="QU44"/>
      <c r="QV44"/>
      <c r="QW44"/>
      <c r="QX44"/>
      <c r="QY44"/>
      <c r="QZ44"/>
      <c r="RA44"/>
      <c r="RB44"/>
      <c r="RC44"/>
      <c r="RD44"/>
      <c r="RE44"/>
      <c r="RF44"/>
      <c r="RG44"/>
      <c r="RH44"/>
      <c r="RI44"/>
      <c r="RJ44"/>
      <c r="RK44"/>
      <c r="RL44"/>
      <c r="RM44"/>
      <c r="RN44"/>
      <c r="RO44"/>
      <c r="RP44"/>
      <c r="RQ44"/>
      <c r="RR44"/>
      <c r="RS44"/>
      <c r="RT44"/>
      <c r="RU44"/>
      <c r="RV44"/>
      <c r="RW44"/>
      <c r="RX44"/>
      <c r="RY44"/>
      <c r="RZ44"/>
      <c r="SA44"/>
      <c r="SB44"/>
      <c r="SC44"/>
      <c r="SD44"/>
      <c r="SE44"/>
      <c r="SF44"/>
      <c r="SG44"/>
      <c r="SH44"/>
      <c r="SI44"/>
      <c r="SJ44"/>
      <c r="SK44"/>
      <c r="SL44"/>
      <c r="SM44"/>
      <c r="SN44"/>
      <c r="SO44"/>
      <c r="SP44"/>
      <c r="SQ44"/>
      <c r="SR44"/>
      <c r="SS44"/>
      <c r="ST44"/>
      <c r="SU44"/>
      <c r="SV44"/>
      <c r="SW44"/>
      <c r="SX44"/>
      <c r="SY44"/>
      <c r="SZ44"/>
      <c r="TA44"/>
      <c r="TB44"/>
      <c r="TC44"/>
      <c r="TD44"/>
      <c r="TE44"/>
      <c r="TF44"/>
      <c r="TG44"/>
      <c r="TH44"/>
      <c r="TI44"/>
      <c r="TJ44"/>
      <c r="TK44"/>
      <c r="TL44"/>
      <c r="TM44"/>
      <c r="TN44"/>
      <c r="TO44"/>
      <c r="TP44"/>
      <c r="TQ44"/>
      <c r="TR44"/>
      <c r="TS44"/>
      <c r="TT44"/>
      <c r="TU44"/>
      <c r="TV44"/>
      <c r="TW44"/>
      <c r="TX44"/>
      <c r="TY44"/>
      <c r="TZ44"/>
      <c r="UA44"/>
      <c r="UB44"/>
      <c r="UC44"/>
      <c r="UD44"/>
      <c r="UE44"/>
      <c r="UF44"/>
      <c r="UG44"/>
      <c r="UH44"/>
      <c r="UI44"/>
      <c r="UJ44"/>
      <c r="UK44"/>
      <c r="UL44"/>
      <c r="UM44"/>
      <c r="UN44"/>
      <c r="UO44"/>
      <c r="UP44"/>
      <c r="UQ44"/>
      <c r="UR44"/>
      <c r="US44"/>
      <c r="UT44"/>
      <c r="UU44"/>
      <c r="UV44"/>
      <c r="UW44"/>
      <c r="UX44"/>
      <c r="UY44"/>
      <c r="UZ44"/>
      <c r="VA44"/>
      <c r="VB44"/>
      <c r="VC44"/>
      <c r="VD44"/>
      <c r="VE44"/>
      <c r="VF44"/>
      <c r="VG44"/>
      <c r="VH44"/>
      <c r="VI44"/>
      <c r="VJ44"/>
      <c r="VK44"/>
      <c r="VL44"/>
      <c r="VM44"/>
      <c r="VN44"/>
      <c r="VO44"/>
      <c r="VP44"/>
      <c r="VQ44"/>
      <c r="VR44"/>
      <c r="VS44"/>
      <c r="VT44"/>
      <c r="VU44"/>
      <c r="VV44"/>
      <c r="VW44"/>
      <c r="VX44"/>
      <c r="VY44"/>
      <c r="VZ44"/>
      <c r="WA44"/>
      <c r="WB44"/>
      <c r="WC44"/>
      <c r="WD44"/>
      <c r="WE44"/>
      <c r="WF44"/>
      <c r="WG44"/>
      <c r="WH44"/>
      <c r="WI44"/>
      <c r="WJ44"/>
      <c r="WK44"/>
      <c r="WL44"/>
      <c r="WM44"/>
      <c r="WN44"/>
      <c r="WO44"/>
      <c r="WP44"/>
      <c r="WQ44"/>
      <c r="WR44"/>
      <c r="WS44"/>
      <c r="WT44"/>
      <c r="WU44"/>
      <c r="WV44"/>
      <c r="WW44"/>
      <c r="WX44"/>
      <c r="WY44"/>
      <c r="WZ44"/>
      <c r="XA44"/>
      <c r="XB44"/>
      <c r="XC44"/>
      <c r="XD44"/>
      <c r="XE44"/>
      <c r="XF44"/>
      <c r="XG44"/>
      <c r="XH44"/>
      <c r="XI44"/>
      <c r="XJ44"/>
      <c r="XK44"/>
      <c r="XL44"/>
      <c r="XM44"/>
      <c r="XN44"/>
      <c r="XO44"/>
      <c r="XP44"/>
      <c r="XQ44"/>
      <c r="XR44"/>
      <c r="XS44"/>
      <c r="XT44"/>
      <c r="XU44"/>
      <c r="XV44"/>
      <c r="XW44"/>
      <c r="XX44"/>
      <c r="XY44"/>
      <c r="XZ44"/>
      <c r="YA44"/>
      <c r="YB44"/>
      <c r="YC44"/>
      <c r="YD44"/>
      <c r="YE44"/>
      <c r="YF44"/>
      <c r="YG44"/>
      <c r="YH44"/>
      <c r="YI44"/>
      <c r="YJ44"/>
      <c r="YK44"/>
      <c r="YL44"/>
      <c r="YM44"/>
      <c r="YN44"/>
      <c r="YO44"/>
      <c r="YP44"/>
      <c r="YQ44"/>
      <c r="YR44"/>
      <c r="YS44"/>
      <c r="YT44"/>
      <c r="YU44"/>
      <c r="YV44"/>
      <c r="YW44"/>
      <c r="YX44"/>
      <c r="YY44"/>
      <c r="YZ44"/>
      <c r="ZA44"/>
      <c r="ZB44"/>
      <c r="ZC44"/>
      <c r="ZD44"/>
      <c r="ZE44"/>
      <c r="ZF44"/>
      <c r="ZG44"/>
      <c r="ZH44"/>
      <c r="ZI44"/>
      <c r="ZJ44"/>
      <c r="ZK44"/>
      <c r="ZL44"/>
      <c r="ZM44"/>
      <c r="ZN44"/>
      <c r="ZO44"/>
      <c r="ZP44"/>
      <c r="ZQ44"/>
      <c r="ZR44"/>
      <c r="ZS44"/>
      <c r="ZT44"/>
      <c r="ZU44"/>
      <c r="ZV44"/>
      <c r="ZW44"/>
      <c r="ZX44"/>
      <c r="ZY44"/>
      <c r="ZZ44"/>
      <c r="AAA44"/>
      <c r="AAB44"/>
      <c r="AAC44"/>
      <c r="AAD44"/>
      <c r="AAE44"/>
      <c r="AAF44"/>
      <c r="AAG44"/>
      <c r="AAH44"/>
      <c r="AAI44"/>
      <c r="AAJ44"/>
      <c r="AAK44"/>
      <c r="AAL44"/>
      <c r="AAM44"/>
      <c r="AAN44"/>
      <c r="AAO44"/>
      <c r="AAP44"/>
      <c r="AAQ44"/>
      <c r="AAR44"/>
      <c r="AAS44"/>
      <c r="AAT44"/>
      <c r="AAU44"/>
      <c r="AAV44"/>
      <c r="AAW44"/>
      <c r="AAX44"/>
      <c r="AAY44"/>
      <c r="AAZ44"/>
      <c r="ABA44"/>
      <c r="ABB44"/>
      <c r="ABC44"/>
      <c r="ABD44"/>
      <c r="ABE44"/>
      <c r="ABF44"/>
      <c r="ABG44"/>
      <c r="ABH44"/>
      <c r="ABI44"/>
      <c r="ABJ44"/>
      <c r="ABK44"/>
      <c r="ABL44"/>
      <c r="ABM44"/>
      <c r="ABN44"/>
      <c r="ABO44"/>
      <c r="ABP44"/>
      <c r="ABQ44"/>
      <c r="ABR44"/>
      <c r="ABS44"/>
      <c r="ABT44"/>
      <c r="ABU44"/>
      <c r="ABV44"/>
      <c r="ABW44"/>
      <c r="ABX44"/>
      <c r="ABY44"/>
      <c r="ABZ44"/>
      <c r="ACA44"/>
      <c r="ACB44"/>
      <c r="ACC44"/>
      <c r="ACD44"/>
      <c r="ACE44"/>
      <c r="ACF44"/>
      <c r="ACG44"/>
      <c r="ACH44"/>
      <c r="ACI44"/>
      <c r="ACJ44"/>
      <c r="ACK44"/>
      <c r="ACL44"/>
      <c r="ACM44"/>
      <c r="ACN44"/>
      <c r="ACO44"/>
      <c r="ACP44"/>
      <c r="ACQ44"/>
      <c r="ACR44"/>
      <c r="ACS44"/>
      <c r="ACT44"/>
      <c r="ACU44"/>
      <c r="ACV44"/>
      <c r="ACW44"/>
      <c r="ACX44"/>
      <c r="ACY44"/>
      <c r="ACZ44"/>
      <c r="ADA44"/>
      <c r="ADB44"/>
      <c r="ADC44"/>
      <c r="ADD44"/>
      <c r="ADE44"/>
      <c r="ADF44"/>
      <c r="ADG44"/>
      <c r="ADH44"/>
      <c r="ADI44"/>
      <c r="ADJ44"/>
      <c r="ADK44"/>
      <c r="ADL44"/>
      <c r="ADM44"/>
      <c r="ADN44"/>
      <c r="ADO44"/>
      <c r="ADP44"/>
      <c r="ADQ44"/>
      <c r="ADR44"/>
      <c r="ADS44"/>
      <c r="ADT44"/>
      <c r="ADU44"/>
      <c r="ADV44"/>
      <c r="ADW44"/>
      <c r="ADX44"/>
      <c r="ADY44"/>
      <c r="ADZ44"/>
      <c r="AEA44"/>
      <c r="AEB44"/>
      <c r="AEC44"/>
      <c r="AED44"/>
      <c r="AEE44"/>
      <c r="AEF44"/>
      <c r="AEG44"/>
      <c r="AEH44"/>
      <c r="AEI44"/>
      <c r="AEJ44"/>
      <c r="AEK44"/>
      <c r="AEL44"/>
      <c r="AEM44"/>
      <c r="AEN44"/>
      <c r="AEO44"/>
      <c r="AEP44"/>
      <c r="AEQ44"/>
      <c r="AER44"/>
      <c r="AES44"/>
      <c r="AET44"/>
      <c r="AEU44"/>
      <c r="AEV44"/>
      <c r="AEW44"/>
      <c r="AEX44"/>
      <c r="AEY44"/>
      <c r="AEZ44"/>
      <c r="AFA44"/>
      <c r="AFB44"/>
      <c r="AFC44"/>
      <c r="AFD44"/>
      <c r="AFE44"/>
      <c r="AFF44"/>
      <c r="AFG44"/>
      <c r="AFH44"/>
      <c r="AFI44"/>
      <c r="AFJ44"/>
      <c r="AFK44"/>
      <c r="AFL44"/>
      <c r="AFM44"/>
      <c r="AFN44"/>
      <c r="AFO44"/>
      <c r="AFP44"/>
      <c r="AFQ44"/>
      <c r="AFR44"/>
      <c r="AFS44"/>
      <c r="AFT44"/>
      <c r="AFU44"/>
      <c r="AFV44"/>
      <c r="AFW44"/>
      <c r="AFX44"/>
      <c r="AFY44"/>
      <c r="AFZ44"/>
      <c r="AGA44"/>
      <c r="AGB44"/>
      <c r="AGC44"/>
      <c r="AGD44"/>
      <c r="AGE44"/>
      <c r="AGF44"/>
      <c r="AGG44"/>
      <c r="AGH44"/>
      <c r="AGI44"/>
      <c r="AGJ44"/>
      <c r="AGK44"/>
      <c r="AGL44"/>
      <c r="AGM44"/>
      <c r="AGN44"/>
      <c r="AGO44"/>
      <c r="AGP44"/>
      <c r="AGQ44"/>
      <c r="AGR44"/>
      <c r="AGS44"/>
      <c r="AGT44"/>
      <c r="AGU44"/>
      <c r="AGV44"/>
      <c r="AGW44"/>
      <c r="AGX44"/>
      <c r="AGY44"/>
      <c r="AGZ44"/>
      <c r="AHA44"/>
      <c r="AHB44"/>
      <c r="AHC44"/>
      <c r="AHD44"/>
      <c r="AHE44"/>
      <c r="AHF44"/>
      <c r="AHG44"/>
      <c r="AHH44"/>
      <c r="AHI44"/>
      <c r="AHJ44"/>
      <c r="AHK44"/>
      <c r="AHL44"/>
      <c r="AHM44"/>
      <c r="AHN44"/>
      <c r="AHO44"/>
      <c r="AHP44"/>
      <c r="AHQ44"/>
      <c r="AHR44"/>
      <c r="AHS44"/>
      <c r="AHT44"/>
      <c r="AHU44"/>
      <c r="AHV44"/>
      <c r="AHW44"/>
      <c r="AHX44"/>
      <c r="AHY44"/>
      <c r="AHZ44"/>
      <c r="AIA44"/>
      <c r="AIB44"/>
      <c r="AIC44"/>
      <c r="AID44"/>
      <c r="AIE44"/>
      <c r="AIF44"/>
      <c r="AIG44"/>
      <c r="AIH44"/>
      <c r="AII44"/>
      <c r="AIJ44"/>
      <c r="AIK44"/>
      <c r="AIL44"/>
      <c r="AIM44"/>
      <c r="AIN44"/>
      <c r="AIO44"/>
      <c r="AIP44"/>
      <c r="AIQ44"/>
      <c r="AIR44"/>
      <c r="AIS44"/>
      <c r="AIT44"/>
      <c r="AIU44"/>
      <c r="AIV44"/>
      <c r="AIW44"/>
      <c r="AIX44"/>
      <c r="AIY44"/>
      <c r="AIZ44"/>
      <c r="AJA44"/>
      <c r="AJB44"/>
      <c r="AJC44"/>
      <c r="AJD44"/>
      <c r="AJE44"/>
      <c r="AJF44"/>
      <c r="AJG44"/>
      <c r="AJH44"/>
      <c r="AJI44"/>
      <c r="AJJ44"/>
      <c r="AJK44"/>
      <c r="AJL44"/>
      <c r="AJM44"/>
      <c r="AJN44"/>
      <c r="AJO44"/>
      <c r="AJP44"/>
      <c r="AJQ44"/>
      <c r="AJR44"/>
      <c r="AJS44"/>
      <c r="AJT44"/>
      <c r="AJU44"/>
      <c r="AJV44"/>
      <c r="AJW44"/>
      <c r="AJX44"/>
      <c r="AJY44"/>
      <c r="AJZ44"/>
      <c r="AKA44"/>
      <c r="AKB44"/>
      <c r="AKC44"/>
      <c r="AKD44"/>
      <c r="AKE44"/>
      <c r="AKF44"/>
      <c r="AKG44"/>
      <c r="AKH44"/>
      <c r="AKI44"/>
      <c r="AKJ44"/>
      <c r="AKK44"/>
      <c r="AKL44"/>
      <c r="AKM44"/>
      <c r="AKN44"/>
      <c r="AKO44"/>
      <c r="AKP44"/>
      <c r="AKQ44"/>
      <c r="AKR44"/>
      <c r="AKS44"/>
      <c r="AKT44"/>
      <c r="AKU44"/>
      <c r="AKV44"/>
      <c r="AKW44"/>
      <c r="AKX44"/>
      <c r="AKY44"/>
      <c r="AKZ44"/>
      <c r="ALA44"/>
      <c r="ALB44"/>
      <c r="ALC44"/>
      <c r="ALD44"/>
      <c r="ALE44"/>
      <c r="ALF44"/>
      <c r="ALG44"/>
      <c r="ALH44"/>
      <c r="ALI44"/>
      <c r="ALJ44"/>
      <c r="ALK44"/>
      <c r="ALL44"/>
      <c r="ALM44"/>
      <c r="ALN44"/>
      <c r="ALO44"/>
      <c r="ALP44"/>
      <c r="ALQ44"/>
      <c r="ALR44"/>
      <c r="ALS44"/>
      <c r="ALT44"/>
      <c r="ALU44"/>
      <c r="ALV44"/>
      <c r="ALW44"/>
      <c r="ALX44"/>
      <c r="ALY44"/>
      <c r="ALZ44"/>
      <c r="AMA44"/>
      <c r="AMB44"/>
      <c r="AMC44"/>
      <c r="AMD44"/>
      <c r="AME44"/>
      <c r="AMF44"/>
      <c r="AMG44"/>
      <c r="AMH44"/>
      <c r="AMI44"/>
      <c r="AMJ44"/>
      <c r="AMK44"/>
      <c r="AML44"/>
      <c r="AMM44"/>
      <c r="AMN44"/>
      <c r="AMO44"/>
      <c r="AMP44"/>
      <c r="AMQ44"/>
      <c r="AMR44"/>
    </row>
    <row r="45" spans="1:1032" x14ac:dyDescent="0.2">
      <c r="A45" t="s">
        <v>78</v>
      </c>
      <c r="B45" t="s">
        <v>34</v>
      </c>
      <c r="C45">
        <v>1</v>
      </c>
      <c r="D45" s="2">
        <v>0.346171119280692</v>
      </c>
      <c r="E45" s="2">
        <v>-0.70473345537713195</v>
      </c>
      <c r="F45" t="s">
        <v>35</v>
      </c>
      <c r="G45">
        <v>1</v>
      </c>
      <c r="H45" s="2">
        <v>-0.135090093012217</v>
      </c>
      <c r="I45" s="2">
        <v>-0.59498950351327395</v>
      </c>
      <c r="J45" s="3"/>
      <c r="K45" s="1">
        <v>3206</v>
      </c>
      <c r="L45" s="1">
        <v>6</v>
      </c>
      <c r="M45" s="1">
        <v>8.1818181820000007</v>
      </c>
      <c r="N45" s="1">
        <v>12</v>
      </c>
      <c r="O45" s="1">
        <v>36</v>
      </c>
      <c r="P45"/>
      <c r="Q45" s="1">
        <v>5</v>
      </c>
      <c r="R45" s="5">
        <f t="shared" si="0"/>
        <v>-0.54347826086956541</v>
      </c>
      <c r="S45" s="1">
        <f t="shared" si="1"/>
        <v>0.29536862003780739</v>
      </c>
      <c r="T45" s="5">
        <f t="shared" si="2"/>
        <v>-7.9092627599243848</v>
      </c>
      <c r="U45"/>
      <c r="V45" s="5">
        <v>2.2474921985822198</v>
      </c>
      <c r="W45"/>
      <c r="X45" s="1">
        <f t="shared" si="3"/>
        <v>-1.2214631514033807</v>
      </c>
      <c r="Y45" s="5">
        <f t="shared" si="4"/>
        <v>-1.7112196372450335</v>
      </c>
      <c r="Z45"/>
      <c r="AA45" s="1">
        <f t="shared" si="5"/>
        <v>-17.776006349466932</v>
      </c>
      <c r="AB45" s="5">
        <f t="shared" si="6"/>
        <v>-14.719618962522821</v>
      </c>
      <c r="AC45"/>
      <c r="AD45"/>
      <c r="AE45"/>
      <c r="AF45" s="9">
        <v>1</v>
      </c>
      <c r="AG45">
        <v>-0.70473345537713195</v>
      </c>
      <c r="AH45">
        <v>0.346171119280692</v>
      </c>
      <c r="AI45">
        <v>-0.54347826086956597</v>
      </c>
      <c r="AJ45">
        <v>-7.9092627599243901</v>
      </c>
      <c r="AK45">
        <v>2.2474921985822198</v>
      </c>
      <c r="AL45">
        <v>-1.7112196372450299</v>
      </c>
      <c r="AM45" s="10">
        <v>-14.7196189625228</v>
      </c>
      <c r="AN45" s="17">
        <v>9.3200639272818395E-2</v>
      </c>
      <c r="AO45" s="17">
        <v>5.1710179952844298E-2</v>
      </c>
      <c r="AP45" s="17">
        <v>6.0840808950448202E-2</v>
      </c>
      <c r="AQ45" s="17">
        <v>-8.6433452613522092E-3</v>
      </c>
      <c r="AR45"/>
      <c r="AS45" s="9">
        <v>1</v>
      </c>
      <c r="AT45">
        <v>-0.59498950351327395</v>
      </c>
      <c r="AU45">
        <v>-0.135090093012217</v>
      </c>
      <c r="AV45">
        <v>-0.54347826086956597</v>
      </c>
      <c r="AW45">
        <v>-7.9092627599243901</v>
      </c>
      <c r="AX45">
        <v>2.2474921985822198</v>
      </c>
      <c r="AY45">
        <v>-1.7112196372450299</v>
      </c>
      <c r="AZ45" s="10">
        <v>-14.7196189625228</v>
      </c>
      <c r="BA45" s="17">
        <v>9.3200639272818395E-2</v>
      </c>
      <c r="BB45" s="17">
        <v>5.1710179952844298E-2</v>
      </c>
      <c r="BC45" s="17">
        <v>6.0840808950448202E-2</v>
      </c>
      <c r="BD45" s="17">
        <v>-8.6433452613522092E-3</v>
      </c>
      <c r="BE45"/>
      <c r="BF45" s="9">
        <v>1</v>
      </c>
      <c r="BG45">
        <f t="shared" si="7"/>
        <v>-0.64986147944520289</v>
      </c>
      <c r="BH45">
        <f t="shared" si="8"/>
        <v>0.1055405131342375</v>
      </c>
      <c r="BI45">
        <v>-0.54347826086956597</v>
      </c>
      <c r="BJ45">
        <v>-7.9092627599243901</v>
      </c>
      <c r="BK45">
        <v>2.2474921985822198</v>
      </c>
      <c r="BL45">
        <v>-1.7112196372450299</v>
      </c>
      <c r="BM45" s="10">
        <v>-14.7196189625228</v>
      </c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J45"/>
      <c r="GK45"/>
      <c r="GL45"/>
      <c r="GM45"/>
      <c r="GN45"/>
      <c r="GO45"/>
      <c r="GP45"/>
      <c r="GQ45"/>
      <c r="GR45"/>
      <c r="GS45"/>
      <c r="GT45"/>
      <c r="GU45"/>
      <c r="GV45"/>
      <c r="GW45"/>
      <c r="GX45"/>
      <c r="GY45"/>
      <c r="GZ45"/>
      <c r="HA45"/>
      <c r="HB45"/>
      <c r="HC45"/>
      <c r="HD45"/>
      <c r="HE45"/>
      <c r="HF45"/>
      <c r="HG45"/>
      <c r="HH45"/>
      <c r="HI45"/>
      <c r="HJ45"/>
      <c r="HK45"/>
      <c r="HL45"/>
      <c r="HM45"/>
      <c r="HN45"/>
      <c r="HO45"/>
      <c r="HP45"/>
      <c r="HQ45"/>
      <c r="HR45"/>
      <c r="HS45"/>
      <c r="HT45"/>
      <c r="HU45"/>
      <c r="HV45"/>
      <c r="HW45"/>
      <c r="HX45"/>
      <c r="HY45"/>
      <c r="HZ45"/>
      <c r="IA45"/>
      <c r="IB45"/>
      <c r="IC45"/>
      <c r="ID45"/>
      <c r="IE45"/>
      <c r="IF45"/>
      <c r="IG45"/>
      <c r="IH45"/>
      <c r="II45"/>
      <c r="IJ45"/>
      <c r="IK45"/>
      <c r="IL45"/>
      <c r="IM45"/>
      <c r="IN45"/>
      <c r="IO45"/>
      <c r="IP45"/>
      <c r="IQ45"/>
      <c r="IR45"/>
      <c r="IS45"/>
      <c r="IT45"/>
      <c r="IU45"/>
      <c r="IV45"/>
      <c r="IW45"/>
      <c r="IX45"/>
      <c r="IY45"/>
      <c r="IZ45"/>
      <c r="JA45"/>
      <c r="JB45"/>
      <c r="JC45"/>
      <c r="JD45"/>
      <c r="JE45"/>
      <c r="JF45"/>
      <c r="JG45"/>
      <c r="JH45"/>
      <c r="JI45"/>
      <c r="JJ45"/>
      <c r="JK45"/>
      <c r="JL45"/>
      <c r="JM45"/>
      <c r="JN45"/>
      <c r="JO45"/>
      <c r="JP45"/>
      <c r="JQ45"/>
      <c r="JR45"/>
      <c r="JS45"/>
      <c r="JT45"/>
      <c r="JU45"/>
      <c r="JV45"/>
      <c r="JW45"/>
      <c r="JX45"/>
      <c r="JY45"/>
      <c r="JZ45"/>
      <c r="KA45"/>
      <c r="KB45"/>
      <c r="KC45"/>
      <c r="KD45"/>
      <c r="KE45"/>
      <c r="KF45"/>
      <c r="KG45"/>
      <c r="KH45"/>
      <c r="KI45"/>
      <c r="KJ45"/>
      <c r="KK45"/>
      <c r="KL45"/>
      <c r="KM45"/>
      <c r="KN45"/>
      <c r="KO45"/>
      <c r="KP45"/>
      <c r="KQ45"/>
      <c r="KR45"/>
      <c r="KS45"/>
      <c r="KT45"/>
      <c r="KU45"/>
      <c r="KV45"/>
      <c r="KW45"/>
      <c r="KX45"/>
      <c r="KY45"/>
      <c r="KZ45"/>
      <c r="LA45"/>
      <c r="LB45"/>
      <c r="LC45"/>
      <c r="LD45"/>
      <c r="LE45"/>
      <c r="LF45"/>
      <c r="LG45"/>
      <c r="LH45"/>
      <c r="LI45"/>
      <c r="LJ45"/>
      <c r="LK45"/>
      <c r="LL45"/>
      <c r="LM45"/>
      <c r="LN45"/>
      <c r="LO45"/>
      <c r="LP45"/>
      <c r="LQ45"/>
      <c r="LR45"/>
      <c r="LS45"/>
      <c r="LT45"/>
      <c r="LU45"/>
      <c r="LV45"/>
      <c r="LW45"/>
      <c r="LX45"/>
      <c r="LY45"/>
      <c r="LZ45"/>
      <c r="MA45"/>
      <c r="MB45"/>
      <c r="MC45"/>
      <c r="MD45"/>
      <c r="ME45"/>
      <c r="MF45"/>
      <c r="MG45"/>
      <c r="MH45"/>
      <c r="MI45"/>
      <c r="MJ45"/>
      <c r="MK45"/>
      <c r="ML45"/>
      <c r="MM45"/>
      <c r="MN45"/>
      <c r="MO45"/>
      <c r="MP45"/>
      <c r="MQ45"/>
      <c r="MR45"/>
      <c r="MS45"/>
      <c r="MT45"/>
      <c r="MU45"/>
      <c r="MV45"/>
      <c r="MW45"/>
      <c r="MX45"/>
      <c r="MY45"/>
      <c r="MZ45"/>
      <c r="NA45"/>
      <c r="NB45"/>
      <c r="NC45"/>
      <c r="ND45"/>
      <c r="NE45"/>
      <c r="NF45"/>
      <c r="NG45"/>
      <c r="NH45"/>
      <c r="NI45"/>
      <c r="NJ45"/>
      <c r="NK45"/>
      <c r="NL45"/>
      <c r="NM45"/>
      <c r="NN45"/>
      <c r="NO45"/>
      <c r="NP45"/>
      <c r="NQ45"/>
      <c r="NR45"/>
      <c r="NS45"/>
      <c r="NT45"/>
      <c r="NU45"/>
      <c r="NV45"/>
      <c r="NW45"/>
      <c r="NX45"/>
      <c r="NY45"/>
      <c r="NZ45"/>
      <c r="OA45"/>
      <c r="OB45"/>
      <c r="OC45"/>
      <c r="OD45"/>
      <c r="OE45"/>
      <c r="OF45"/>
      <c r="OG45"/>
      <c r="OH45"/>
      <c r="OI45"/>
      <c r="OJ45"/>
      <c r="OK45"/>
      <c r="OL45"/>
      <c r="OM45"/>
      <c r="ON45"/>
      <c r="OO45"/>
      <c r="OP45"/>
      <c r="OQ45"/>
      <c r="OR45"/>
      <c r="OS45"/>
      <c r="OT45"/>
      <c r="OU45"/>
      <c r="OV45"/>
      <c r="OW45"/>
      <c r="OX45"/>
      <c r="OY45"/>
      <c r="OZ45"/>
      <c r="PA45"/>
      <c r="PB45"/>
      <c r="PC45"/>
      <c r="PD45"/>
      <c r="PE45"/>
      <c r="PF45"/>
      <c r="PG45"/>
      <c r="PH45"/>
      <c r="PI45"/>
      <c r="PJ45"/>
      <c r="PK45"/>
      <c r="PL45"/>
      <c r="PM45"/>
      <c r="PN45"/>
      <c r="PO45"/>
      <c r="PP45"/>
      <c r="PQ45"/>
      <c r="PR45"/>
      <c r="PS45"/>
      <c r="PT45"/>
      <c r="PU45"/>
      <c r="PV45"/>
      <c r="PW45"/>
      <c r="PX45"/>
      <c r="PY45"/>
      <c r="PZ45"/>
      <c r="QA45"/>
      <c r="QB45"/>
      <c r="QC45"/>
      <c r="QD45"/>
      <c r="QE45"/>
      <c r="QF45"/>
      <c r="QG45"/>
      <c r="QH45"/>
      <c r="QI45"/>
      <c r="QJ45"/>
      <c r="QK45"/>
      <c r="QL45"/>
      <c r="QM45"/>
      <c r="QN45"/>
      <c r="QO45"/>
      <c r="QP45"/>
      <c r="QQ45"/>
      <c r="QR45"/>
      <c r="QS45"/>
      <c r="QT45"/>
      <c r="QU45"/>
      <c r="QV45"/>
      <c r="QW45"/>
      <c r="QX45"/>
      <c r="QY45"/>
      <c r="QZ45"/>
      <c r="RA45"/>
      <c r="RB45"/>
      <c r="RC45"/>
      <c r="RD45"/>
      <c r="RE45"/>
      <c r="RF45"/>
      <c r="RG45"/>
      <c r="RH45"/>
      <c r="RI45"/>
      <c r="RJ45"/>
      <c r="RK45"/>
      <c r="RL45"/>
      <c r="RM45"/>
      <c r="RN45"/>
      <c r="RO45"/>
      <c r="RP45"/>
      <c r="RQ45"/>
      <c r="RR45"/>
      <c r="RS45"/>
      <c r="RT45"/>
      <c r="RU45"/>
      <c r="RV45"/>
      <c r="RW45"/>
      <c r="RX45"/>
      <c r="RY45"/>
      <c r="RZ45"/>
      <c r="SA45"/>
      <c r="SB45"/>
      <c r="SC45"/>
      <c r="SD45"/>
      <c r="SE45"/>
      <c r="SF45"/>
      <c r="SG45"/>
      <c r="SH45"/>
      <c r="SI45"/>
      <c r="SJ45"/>
      <c r="SK45"/>
      <c r="SL45"/>
      <c r="SM45"/>
      <c r="SN45"/>
      <c r="SO45"/>
      <c r="SP45"/>
      <c r="SQ45"/>
      <c r="SR45"/>
      <c r="SS45"/>
      <c r="ST45"/>
      <c r="SU45"/>
      <c r="SV45"/>
      <c r="SW45"/>
      <c r="SX45"/>
      <c r="SY45"/>
      <c r="SZ45"/>
      <c r="TA45"/>
      <c r="TB45"/>
      <c r="TC45"/>
      <c r="TD45"/>
      <c r="TE45"/>
      <c r="TF45"/>
      <c r="TG45"/>
      <c r="TH45"/>
      <c r="TI45"/>
      <c r="TJ45"/>
      <c r="TK45"/>
      <c r="TL45"/>
      <c r="TM45"/>
      <c r="TN45"/>
      <c r="TO45"/>
      <c r="TP45"/>
      <c r="TQ45"/>
      <c r="TR45"/>
      <c r="TS45"/>
      <c r="TT45"/>
      <c r="TU45"/>
      <c r="TV45"/>
      <c r="TW45"/>
      <c r="TX45"/>
      <c r="TY45"/>
      <c r="TZ45"/>
      <c r="UA45"/>
      <c r="UB45"/>
      <c r="UC45"/>
      <c r="UD45"/>
      <c r="UE45"/>
      <c r="UF45"/>
      <c r="UG45"/>
      <c r="UH45"/>
      <c r="UI45"/>
      <c r="UJ45"/>
      <c r="UK45"/>
      <c r="UL45"/>
      <c r="UM45"/>
      <c r="UN45"/>
      <c r="UO45"/>
      <c r="UP45"/>
      <c r="UQ45"/>
      <c r="UR45"/>
      <c r="US45"/>
      <c r="UT45"/>
      <c r="UU45"/>
      <c r="UV45"/>
      <c r="UW45"/>
      <c r="UX45"/>
      <c r="UY45"/>
      <c r="UZ45"/>
      <c r="VA45"/>
      <c r="VB45"/>
      <c r="VC45"/>
      <c r="VD45"/>
      <c r="VE45"/>
      <c r="VF45"/>
      <c r="VG45"/>
      <c r="VH45"/>
      <c r="VI45"/>
      <c r="VJ45"/>
      <c r="VK45"/>
      <c r="VL45"/>
      <c r="VM45"/>
      <c r="VN45"/>
      <c r="VO45"/>
      <c r="VP45"/>
      <c r="VQ45"/>
      <c r="VR45"/>
      <c r="VS45"/>
      <c r="VT45"/>
      <c r="VU45"/>
      <c r="VV45"/>
      <c r="VW45"/>
      <c r="VX45"/>
      <c r="VY45"/>
      <c r="VZ45"/>
      <c r="WA45"/>
      <c r="WB45"/>
      <c r="WC45"/>
      <c r="WD45"/>
      <c r="WE45"/>
      <c r="WF45"/>
      <c r="WG45"/>
      <c r="WH45"/>
      <c r="WI45"/>
      <c r="WJ45"/>
      <c r="WK45"/>
      <c r="WL45"/>
      <c r="WM45"/>
      <c r="WN45"/>
      <c r="WO45"/>
      <c r="WP45"/>
      <c r="WQ45"/>
      <c r="WR45"/>
      <c r="WS45"/>
      <c r="WT45"/>
      <c r="WU45"/>
      <c r="WV45"/>
      <c r="WW45"/>
      <c r="WX45"/>
      <c r="WY45"/>
      <c r="WZ45"/>
      <c r="XA45"/>
      <c r="XB45"/>
      <c r="XC45"/>
      <c r="XD45"/>
      <c r="XE45"/>
      <c r="XF45"/>
      <c r="XG45"/>
      <c r="XH45"/>
      <c r="XI45"/>
      <c r="XJ45"/>
      <c r="XK45"/>
      <c r="XL45"/>
      <c r="XM45"/>
      <c r="XN45"/>
      <c r="XO45"/>
      <c r="XP45"/>
      <c r="XQ45"/>
      <c r="XR45"/>
      <c r="XS45"/>
      <c r="XT45"/>
      <c r="XU45"/>
      <c r="XV45"/>
      <c r="XW45"/>
      <c r="XX45"/>
      <c r="XY45"/>
      <c r="XZ45"/>
      <c r="YA45"/>
      <c r="YB45"/>
      <c r="YC45"/>
      <c r="YD45"/>
      <c r="YE45"/>
      <c r="YF45"/>
      <c r="YG45"/>
      <c r="YH45"/>
      <c r="YI45"/>
      <c r="YJ45"/>
      <c r="YK45"/>
      <c r="YL45"/>
      <c r="YM45"/>
      <c r="YN45"/>
      <c r="YO45"/>
      <c r="YP45"/>
      <c r="YQ45"/>
      <c r="YR45"/>
      <c r="YS45"/>
      <c r="YT45"/>
      <c r="YU45"/>
      <c r="YV45"/>
      <c r="YW45"/>
      <c r="YX45"/>
      <c r="YY45"/>
      <c r="YZ45"/>
      <c r="ZA45"/>
      <c r="ZB45"/>
      <c r="ZC45"/>
      <c r="ZD45"/>
      <c r="ZE45"/>
      <c r="ZF45"/>
      <c r="ZG45"/>
      <c r="ZH45"/>
      <c r="ZI45"/>
      <c r="ZJ45"/>
      <c r="ZK45"/>
      <c r="ZL45"/>
      <c r="ZM45"/>
      <c r="ZN45"/>
      <c r="ZO45"/>
      <c r="ZP45"/>
      <c r="ZQ45"/>
      <c r="ZR45"/>
      <c r="ZS45"/>
      <c r="ZT45"/>
      <c r="ZU45"/>
      <c r="ZV45"/>
      <c r="ZW45"/>
      <c r="ZX45"/>
      <c r="ZY45"/>
      <c r="ZZ45"/>
      <c r="AAA45"/>
      <c r="AAB45"/>
      <c r="AAC45"/>
      <c r="AAD45"/>
      <c r="AAE45"/>
      <c r="AAF45"/>
      <c r="AAG45"/>
      <c r="AAH45"/>
      <c r="AAI45"/>
      <c r="AAJ45"/>
      <c r="AAK45"/>
      <c r="AAL45"/>
      <c r="AAM45"/>
      <c r="AAN45"/>
      <c r="AAO45"/>
      <c r="AAP45"/>
      <c r="AAQ45"/>
      <c r="AAR45"/>
      <c r="AAS45"/>
      <c r="AAT45"/>
      <c r="AAU45"/>
      <c r="AAV45"/>
      <c r="AAW45"/>
      <c r="AAX45"/>
      <c r="AAY45"/>
      <c r="AAZ45"/>
      <c r="ABA45"/>
      <c r="ABB45"/>
      <c r="ABC45"/>
      <c r="ABD45"/>
      <c r="ABE45"/>
      <c r="ABF45"/>
      <c r="ABG45"/>
      <c r="ABH45"/>
      <c r="ABI45"/>
      <c r="ABJ45"/>
      <c r="ABK45"/>
      <c r="ABL45"/>
      <c r="ABM45"/>
      <c r="ABN45"/>
      <c r="ABO45"/>
      <c r="ABP45"/>
      <c r="ABQ45"/>
      <c r="ABR45"/>
      <c r="ABS45"/>
      <c r="ABT45"/>
      <c r="ABU45"/>
      <c r="ABV45"/>
      <c r="ABW45"/>
      <c r="ABX45"/>
      <c r="ABY45"/>
      <c r="ABZ45"/>
      <c r="ACA45"/>
      <c r="ACB45"/>
      <c r="ACC45"/>
      <c r="ACD45"/>
      <c r="ACE45"/>
      <c r="ACF45"/>
      <c r="ACG45"/>
      <c r="ACH45"/>
      <c r="ACI45"/>
      <c r="ACJ45"/>
      <c r="ACK45"/>
      <c r="ACL45"/>
      <c r="ACM45"/>
      <c r="ACN45"/>
      <c r="ACO45"/>
      <c r="ACP45"/>
      <c r="ACQ45"/>
      <c r="ACR45"/>
      <c r="ACS45"/>
      <c r="ACT45"/>
      <c r="ACU45"/>
      <c r="ACV45"/>
      <c r="ACW45"/>
      <c r="ACX45"/>
      <c r="ACY45"/>
      <c r="ACZ45"/>
      <c r="ADA45"/>
      <c r="ADB45"/>
      <c r="ADC45"/>
      <c r="ADD45"/>
      <c r="ADE45"/>
      <c r="ADF45"/>
      <c r="ADG45"/>
      <c r="ADH45"/>
      <c r="ADI45"/>
      <c r="ADJ45"/>
      <c r="ADK45"/>
      <c r="ADL45"/>
      <c r="ADM45"/>
      <c r="ADN45"/>
      <c r="ADO45"/>
      <c r="ADP45"/>
      <c r="ADQ45"/>
      <c r="ADR45"/>
      <c r="ADS45"/>
      <c r="ADT45"/>
      <c r="ADU45"/>
      <c r="ADV45"/>
      <c r="ADW45"/>
      <c r="ADX45"/>
      <c r="ADY45"/>
      <c r="ADZ45"/>
      <c r="AEA45"/>
      <c r="AEB45"/>
      <c r="AEC45"/>
      <c r="AED45"/>
      <c r="AEE45"/>
      <c r="AEF45"/>
      <c r="AEG45"/>
      <c r="AEH45"/>
      <c r="AEI45"/>
      <c r="AEJ45"/>
      <c r="AEK45"/>
      <c r="AEL45"/>
      <c r="AEM45"/>
      <c r="AEN45"/>
      <c r="AEO45"/>
      <c r="AEP45"/>
      <c r="AEQ45"/>
      <c r="AER45"/>
      <c r="AES45"/>
      <c r="AET45"/>
      <c r="AEU45"/>
      <c r="AEV45"/>
      <c r="AEW45"/>
      <c r="AEX45"/>
      <c r="AEY45"/>
      <c r="AEZ45"/>
      <c r="AFA45"/>
      <c r="AFB45"/>
      <c r="AFC45"/>
      <c r="AFD45"/>
      <c r="AFE45"/>
      <c r="AFF45"/>
      <c r="AFG45"/>
      <c r="AFH45"/>
      <c r="AFI45"/>
      <c r="AFJ45"/>
      <c r="AFK45"/>
      <c r="AFL45"/>
      <c r="AFM45"/>
      <c r="AFN45"/>
      <c r="AFO45"/>
      <c r="AFP45"/>
      <c r="AFQ45"/>
      <c r="AFR45"/>
      <c r="AFS45"/>
      <c r="AFT45"/>
      <c r="AFU45"/>
      <c r="AFV45"/>
      <c r="AFW45"/>
      <c r="AFX45"/>
      <c r="AFY45"/>
      <c r="AFZ45"/>
      <c r="AGA45"/>
      <c r="AGB45"/>
      <c r="AGC45"/>
      <c r="AGD45"/>
      <c r="AGE45"/>
      <c r="AGF45"/>
      <c r="AGG45"/>
      <c r="AGH45"/>
      <c r="AGI45"/>
      <c r="AGJ45"/>
      <c r="AGK45"/>
      <c r="AGL45"/>
      <c r="AGM45"/>
      <c r="AGN45"/>
      <c r="AGO45"/>
      <c r="AGP45"/>
      <c r="AGQ45"/>
      <c r="AGR45"/>
      <c r="AGS45"/>
      <c r="AGT45"/>
      <c r="AGU45"/>
      <c r="AGV45"/>
      <c r="AGW45"/>
      <c r="AGX45"/>
      <c r="AGY45"/>
      <c r="AGZ45"/>
      <c r="AHA45"/>
      <c r="AHB45"/>
      <c r="AHC45"/>
      <c r="AHD45"/>
      <c r="AHE45"/>
      <c r="AHF45"/>
      <c r="AHG45"/>
      <c r="AHH45"/>
      <c r="AHI45"/>
      <c r="AHJ45"/>
      <c r="AHK45"/>
      <c r="AHL45"/>
      <c r="AHM45"/>
      <c r="AHN45"/>
      <c r="AHO45"/>
      <c r="AHP45"/>
      <c r="AHQ45"/>
      <c r="AHR45"/>
      <c r="AHS45"/>
      <c r="AHT45"/>
      <c r="AHU45"/>
      <c r="AHV45"/>
      <c r="AHW45"/>
      <c r="AHX45"/>
      <c r="AHY45"/>
      <c r="AHZ45"/>
      <c r="AIA45"/>
      <c r="AIB45"/>
      <c r="AIC45"/>
      <c r="AID45"/>
      <c r="AIE45"/>
      <c r="AIF45"/>
      <c r="AIG45"/>
      <c r="AIH45"/>
      <c r="AII45"/>
      <c r="AIJ45"/>
      <c r="AIK45"/>
      <c r="AIL45"/>
      <c r="AIM45"/>
      <c r="AIN45"/>
      <c r="AIO45"/>
      <c r="AIP45"/>
      <c r="AIQ45"/>
      <c r="AIR45"/>
      <c r="AIS45"/>
      <c r="AIT45"/>
      <c r="AIU45"/>
      <c r="AIV45"/>
      <c r="AIW45"/>
      <c r="AIX45"/>
      <c r="AIY45"/>
      <c r="AIZ45"/>
      <c r="AJA45"/>
      <c r="AJB45"/>
      <c r="AJC45"/>
      <c r="AJD45"/>
      <c r="AJE45"/>
      <c r="AJF45"/>
      <c r="AJG45"/>
      <c r="AJH45"/>
      <c r="AJI45"/>
      <c r="AJJ45"/>
      <c r="AJK45"/>
      <c r="AJL45"/>
      <c r="AJM45"/>
      <c r="AJN45"/>
      <c r="AJO45"/>
      <c r="AJP45"/>
      <c r="AJQ45"/>
      <c r="AJR45"/>
      <c r="AJS45"/>
      <c r="AJT45"/>
      <c r="AJU45"/>
      <c r="AJV45"/>
      <c r="AJW45"/>
      <c r="AJX45"/>
      <c r="AJY45"/>
      <c r="AJZ45"/>
      <c r="AKA45"/>
      <c r="AKB45"/>
      <c r="AKC45"/>
      <c r="AKD45"/>
      <c r="AKE45"/>
      <c r="AKF45"/>
      <c r="AKG45"/>
      <c r="AKH45"/>
      <c r="AKI45"/>
      <c r="AKJ45"/>
      <c r="AKK45"/>
      <c r="AKL45"/>
      <c r="AKM45"/>
      <c r="AKN45"/>
      <c r="AKO45"/>
      <c r="AKP45"/>
      <c r="AKQ45"/>
      <c r="AKR45"/>
      <c r="AKS45"/>
      <c r="AKT45"/>
      <c r="AKU45"/>
      <c r="AKV45"/>
      <c r="AKW45"/>
      <c r="AKX45"/>
      <c r="AKY45"/>
      <c r="AKZ45"/>
      <c r="ALA45"/>
      <c r="ALB45"/>
      <c r="ALC45"/>
      <c r="ALD45"/>
      <c r="ALE45"/>
      <c r="ALF45"/>
      <c r="ALG45"/>
      <c r="ALH45"/>
      <c r="ALI45"/>
      <c r="ALJ45"/>
      <c r="ALK45"/>
      <c r="ALL45"/>
      <c r="ALM45"/>
      <c r="ALN45"/>
      <c r="ALO45"/>
      <c r="ALP45"/>
      <c r="ALQ45"/>
      <c r="ALR45"/>
      <c r="ALS45"/>
      <c r="ALT45"/>
      <c r="ALU45"/>
      <c r="ALV45"/>
      <c r="ALW45"/>
      <c r="ALX45"/>
      <c r="ALY45"/>
      <c r="ALZ45"/>
      <c r="AMA45"/>
      <c r="AMB45"/>
      <c r="AMC45"/>
      <c r="AMD45"/>
      <c r="AME45"/>
      <c r="AMF45"/>
      <c r="AMG45"/>
      <c r="AMH45"/>
      <c r="AMI45"/>
      <c r="AMJ45"/>
      <c r="AMK45"/>
      <c r="AML45"/>
      <c r="AMM45"/>
      <c r="AMN45"/>
      <c r="AMO45"/>
      <c r="AMP45"/>
      <c r="AMQ45"/>
      <c r="AMR45"/>
    </row>
    <row r="46" spans="1:1032" x14ac:dyDescent="0.2">
      <c r="A46" t="s">
        <v>79</v>
      </c>
      <c r="B46" t="s">
        <v>34</v>
      </c>
      <c r="C46">
        <v>1</v>
      </c>
      <c r="D46" s="2">
        <v>1.14792642459898</v>
      </c>
      <c r="E46" s="2">
        <v>-1.6050861163676</v>
      </c>
      <c r="F46" t="s">
        <v>35</v>
      </c>
      <c r="G46">
        <v>1</v>
      </c>
      <c r="H46" s="2">
        <v>0.68661641149998998</v>
      </c>
      <c r="I46" s="2">
        <v>-1.3911703707624199</v>
      </c>
      <c r="J46" s="3"/>
      <c r="K46" s="1">
        <v>3212</v>
      </c>
      <c r="L46" s="1">
        <v>0</v>
      </c>
      <c r="M46" s="1">
        <v>0</v>
      </c>
      <c r="N46" s="1">
        <v>7</v>
      </c>
      <c r="O46" s="1">
        <v>36</v>
      </c>
      <c r="P46"/>
      <c r="Q46" s="1">
        <v>2</v>
      </c>
      <c r="R46" s="5">
        <f t="shared" si="0"/>
        <v>-3.5434782608695654</v>
      </c>
      <c r="S46" s="1">
        <f t="shared" si="1"/>
        <v>12.5562381852552</v>
      </c>
      <c r="T46" s="5">
        <f t="shared" si="2"/>
        <v>4.3516068052930077</v>
      </c>
      <c r="U46"/>
      <c r="V46" s="5">
        <v>-1.4278234379200101</v>
      </c>
      <c r="W46"/>
      <c r="X46" s="1">
        <f t="shared" si="3"/>
        <v>5.0594613126296011</v>
      </c>
      <c r="Y46" s="5">
        <f t="shared" si="4"/>
        <v>4.5697048267879481</v>
      </c>
      <c r="Z46"/>
      <c r="AA46" s="1">
        <f t="shared" si="5"/>
        <v>-6.2133261892095746</v>
      </c>
      <c r="AB46" s="5">
        <f t="shared" si="6"/>
        <v>-3.1569388022654632</v>
      </c>
      <c r="AC46"/>
      <c r="AD46"/>
      <c r="AE46"/>
      <c r="AF46" s="9">
        <v>1</v>
      </c>
      <c r="AG46">
        <v>-1.6050861163676</v>
      </c>
      <c r="AH46">
        <v>1.14792642459898</v>
      </c>
      <c r="AI46">
        <v>-3.5434782608695699</v>
      </c>
      <c r="AJ46">
        <v>4.3516068052930104</v>
      </c>
      <c r="AK46">
        <v>-1.4278234379200101</v>
      </c>
      <c r="AL46">
        <v>4.5697048267879499</v>
      </c>
      <c r="AM46" s="10">
        <v>-3.1569388022654601</v>
      </c>
      <c r="AN46" s="17">
        <v>4.4722090494644902E-3</v>
      </c>
      <c r="AO46" s="17">
        <v>2.4176590333052899E-2</v>
      </c>
      <c r="AP46" s="17">
        <v>3.6522258207380802E-2</v>
      </c>
      <c r="AQ46" s="17">
        <v>1.55191170977348E-2</v>
      </c>
      <c r="AR46"/>
      <c r="AS46" s="9">
        <v>1</v>
      </c>
      <c r="AT46">
        <v>-1.3911703707624199</v>
      </c>
      <c r="AU46">
        <v>0.68661641149998998</v>
      </c>
      <c r="AV46">
        <v>-3.5434782608695699</v>
      </c>
      <c r="AW46">
        <v>4.3516068052930104</v>
      </c>
      <c r="AX46">
        <v>-1.4278234379200101</v>
      </c>
      <c r="AY46">
        <v>4.5697048267879499</v>
      </c>
      <c r="AZ46" s="10">
        <v>-3.1569388022654601</v>
      </c>
      <c r="BA46" s="17">
        <v>4.4722090494644902E-3</v>
      </c>
      <c r="BB46" s="17">
        <v>2.4176590333052899E-2</v>
      </c>
      <c r="BC46" s="17">
        <v>3.6522258207380802E-2</v>
      </c>
      <c r="BD46" s="17">
        <v>1.55191170977348E-2</v>
      </c>
      <c r="BE46"/>
      <c r="BF46" s="9">
        <v>1</v>
      </c>
      <c r="BG46">
        <f t="shared" si="7"/>
        <v>-1.4981282435650098</v>
      </c>
      <c r="BH46">
        <f t="shared" si="8"/>
        <v>0.91727141804948498</v>
      </c>
      <c r="BI46">
        <v>-3.5434782608695699</v>
      </c>
      <c r="BJ46">
        <v>4.3516068052930104</v>
      </c>
      <c r="BK46">
        <v>-1.4278234379200101</v>
      </c>
      <c r="BL46">
        <v>4.5697048267879499</v>
      </c>
      <c r="BM46" s="10">
        <v>-3.1569388022654601</v>
      </c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/>
      <c r="FM46"/>
      <c r="FN46"/>
      <c r="FO46"/>
      <c r="FP46"/>
      <c r="FQ46"/>
      <c r="FR46"/>
      <c r="FS46"/>
      <c r="FT46"/>
      <c r="FU46"/>
      <c r="FV46"/>
      <c r="FW46"/>
      <c r="FX46"/>
      <c r="FY46"/>
      <c r="FZ46"/>
      <c r="GA46"/>
      <c r="GB46"/>
      <c r="GC46"/>
      <c r="GD46"/>
      <c r="GE46"/>
      <c r="GF46"/>
      <c r="GG46"/>
      <c r="GH46"/>
      <c r="GI46"/>
      <c r="GJ46"/>
      <c r="GK46"/>
      <c r="GL46"/>
      <c r="GM46"/>
      <c r="GN46"/>
      <c r="GO46"/>
      <c r="GP46"/>
      <c r="GQ46"/>
      <c r="GR46"/>
      <c r="GS46"/>
      <c r="GT46"/>
      <c r="GU46"/>
      <c r="GV46"/>
      <c r="GW46"/>
      <c r="GX46"/>
      <c r="GY46"/>
      <c r="GZ46"/>
      <c r="HA46"/>
      <c r="HB46"/>
      <c r="HC46"/>
      <c r="HD46"/>
      <c r="HE46"/>
      <c r="HF46"/>
      <c r="HG46"/>
      <c r="HH46"/>
      <c r="HI46"/>
      <c r="HJ46"/>
      <c r="HK46"/>
      <c r="HL46"/>
      <c r="HM46"/>
      <c r="HN46"/>
      <c r="HO46"/>
      <c r="HP46"/>
      <c r="HQ46"/>
      <c r="HR46"/>
      <c r="HS46"/>
      <c r="HT46"/>
      <c r="HU46"/>
      <c r="HV46"/>
      <c r="HW46"/>
      <c r="HX46"/>
      <c r="HY46"/>
      <c r="HZ46"/>
      <c r="IA46"/>
      <c r="IB46"/>
      <c r="IC46"/>
      <c r="ID46"/>
      <c r="IE46"/>
      <c r="IF46"/>
      <c r="IG46"/>
      <c r="IH46"/>
      <c r="II46"/>
      <c r="IJ46"/>
      <c r="IK46"/>
      <c r="IL46"/>
      <c r="IM46"/>
      <c r="IN46"/>
      <c r="IO46"/>
      <c r="IP46"/>
      <c r="IQ46"/>
      <c r="IR46"/>
      <c r="IS46"/>
      <c r="IT46"/>
      <c r="IU46"/>
      <c r="IV46"/>
      <c r="IW46"/>
      <c r="IX46"/>
      <c r="IY46"/>
      <c r="IZ46"/>
      <c r="JA46"/>
      <c r="JB46"/>
      <c r="JC46"/>
      <c r="JD46"/>
      <c r="JE46"/>
      <c r="JF46"/>
      <c r="JG46"/>
      <c r="JH46"/>
      <c r="JI46"/>
      <c r="JJ46"/>
      <c r="JK46"/>
      <c r="JL46"/>
      <c r="JM46"/>
      <c r="JN46"/>
      <c r="JO46"/>
      <c r="JP46"/>
      <c r="JQ46"/>
      <c r="JR46"/>
      <c r="JS46"/>
      <c r="JT46"/>
      <c r="JU46"/>
      <c r="JV46"/>
      <c r="JW46"/>
      <c r="JX46"/>
      <c r="JY46"/>
      <c r="JZ46"/>
      <c r="KA46"/>
      <c r="KB46"/>
      <c r="KC46"/>
      <c r="KD46"/>
      <c r="KE46"/>
      <c r="KF46"/>
      <c r="KG46"/>
      <c r="KH46"/>
      <c r="KI46"/>
      <c r="KJ46"/>
      <c r="KK46"/>
      <c r="KL46"/>
      <c r="KM46"/>
      <c r="KN46"/>
      <c r="KO46"/>
      <c r="KP46"/>
      <c r="KQ46"/>
      <c r="KR46"/>
      <c r="KS46"/>
      <c r="KT46"/>
      <c r="KU46"/>
      <c r="KV46"/>
      <c r="KW46"/>
      <c r="KX46"/>
      <c r="KY46"/>
      <c r="KZ46"/>
      <c r="LA46"/>
      <c r="LB46"/>
      <c r="LC46"/>
      <c r="LD46"/>
      <c r="LE46"/>
      <c r="LF46"/>
      <c r="LG46"/>
      <c r="LH46"/>
      <c r="LI46"/>
      <c r="LJ46"/>
      <c r="LK46"/>
      <c r="LL46"/>
      <c r="LM46"/>
      <c r="LN46"/>
      <c r="LO46"/>
      <c r="LP46"/>
      <c r="LQ46"/>
      <c r="LR46"/>
      <c r="LS46"/>
      <c r="LT46"/>
      <c r="LU46"/>
      <c r="LV46"/>
      <c r="LW46"/>
      <c r="LX46"/>
      <c r="LY46"/>
      <c r="LZ46"/>
      <c r="MA46"/>
      <c r="MB46"/>
      <c r="MC46"/>
      <c r="MD46"/>
      <c r="ME46"/>
      <c r="MF46"/>
      <c r="MG46"/>
      <c r="MH46"/>
      <c r="MI46"/>
      <c r="MJ46"/>
      <c r="MK46"/>
      <c r="ML46"/>
      <c r="MM46"/>
      <c r="MN46"/>
      <c r="MO46"/>
      <c r="MP46"/>
      <c r="MQ46"/>
      <c r="MR46"/>
      <c r="MS46"/>
      <c r="MT46"/>
      <c r="MU46"/>
      <c r="MV46"/>
      <c r="MW46"/>
      <c r="MX46"/>
      <c r="MY46"/>
      <c r="MZ46"/>
      <c r="NA46"/>
      <c r="NB46"/>
      <c r="NC46"/>
      <c r="ND46"/>
      <c r="NE46"/>
      <c r="NF46"/>
      <c r="NG46"/>
      <c r="NH46"/>
      <c r="NI46"/>
      <c r="NJ46"/>
      <c r="NK46"/>
      <c r="NL46"/>
      <c r="NM46"/>
      <c r="NN46"/>
      <c r="NO46"/>
      <c r="NP46"/>
      <c r="NQ46"/>
      <c r="NR46"/>
      <c r="NS46"/>
      <c r="NT46"/>
      <c r="NU46"/>
      <c r="NV46"/>
      <c r="NW46"/>
      <c r="NX46"/>
      <c r="NY46"/>
      <c r="NZ46"/>
      <c r="OA46"/>
      <c r="OB46"/>
      <c r="OC46"/>
      <c r="OD46"/>
      <c r="OE46"/>
      <c r="OF46"/>
      <c r="OG46"/>
      <c r="OH46"/>
      <c r="OI46"/>
      <c r="OJ46"/>
      <c r="OK46"/>
      <c r="OL46"/>
      <c r="OM46"/>
      <c r="ON46"/>
      <c r="OO46"/>
      <c r="OP46"/>
      <c r="OQ46"/>
      <c r="OR46"/>
      <c r="OS46"/>
      <c r="OT46"/>
      <c r="OU46"/>
      <c r="OV46"/>
      <c r="OW46"/>
      <c r="OX46"/>
      <c r="OY46"/>
      <c r="OZ46"/>
      <c r="PA46"/>
      <c r="PB46"/>
      <c r="PC46"/>
      <c r="PD46"/>
      <c r="PE46"/>
      <c r="PF46"/>
      <c r="PG46"/>
      <c r="PH46"/>
      <c r="PI46"/>
      <c r="PJ46"/>
      <c r="PK46"/>
      <c r="PL46"/>
      <c r="PM46"/>
      <c r="PN46"/>
      <c r="PO46"/>
      <c r="PP46"/>
      <c r="PQ46"/>
      <c r="PR46"/>
      <c r="PS46"/>
      <c r="PT46"/>
      <c r="PU46"/>
      <c r="PV46"/>
      <c r="PW46"/>
      <c r="PX46"/>
      <c r="PY46"/>
      <c r="PZ46"/>
      <c r="QA46"/>
      <c r="QB46"/>
      <c r="QC46"/>
      <c r="QD46"/>
      <c r="QE46"/>
      <c r="QF46"/>
      <c r="QG46"/>
      <c r="QH46"/>
      <c r="QI46"/>
      <c r="QJ46"/>
      <c r="QK46"/>
      <c r="QL46"/>
      <c r="QM46"/>
      <c r="QN46"/>
      <c r="QO46"/>
      <c r="QP46"/>
      <c r="QQ46"/>
      <c r="QR46"/>
      <c r="QS46"/>
      <c r="QT46"/>
      <c r="QU46"/>
      <c r="QV46"/>
      <c r="QW46"/>
      <c r="QX46"/>
      <c r="QY46"/>
      <c r="QZ46"/>
      <c r="RA46"/>
      <c r="RB46"/>
      <c r="RC46"/>
      <c r="RD46"/>
      <c r="RE46"/>
      <c r="RF46"/>
      <c r="RG46"/>
      <c r="RH46"/>
      <c r="RI46"/>
      <c r="RJ46"/>
      <c r="RK46"/>
      <c r="RL46"/>
      <c r="RM46"/>
      <c r="RN46"/>
      <c r="RO46"/>
      <c r="RP46"/>
      <c r="RQ46"/>
      <c r="RR46"/>
      <c r="RS46"/>
      <c r="RT46"/>
      <c r="RU46"/>
      <c r="RV46"/>
      <c r="RW46"/>
      <c r="RX46"/>
      <c r="RY46"/>
      <c r="RZ46"/>
      <c r="SA46"/>
      <c r="SB46"/>
      <c r="SC46"/>
      <c r="SD46"/>
      <c r="SE46"/>
      <c r="SF46"/>
      <c r="SG46"/>
      <c r="SH46"/>
      <c r="SI46"/>
      <c r="SJ46"/>
      <c r="SK46"/>
      <c r="SL46"/>
      <c r="SM46"/>
      <c r="SN46"/>
      <c r="SO46"/>
      <c r="SP46"/>
      <c r="SQ46"/>
      <c r="SR46"/>
      <c r="SS46"/>
      <c r="ST46"/>
      <c r="SU46"/>
      <c r="SV46"/>
      <c r="SW46"/>
      <c r="SX46"/>
      <c r="SY46"/>
      <c r="SZ46"/>
      <c r="TA46"/>
      <c r="TB46"/>
      <c r="TC46"/>
      <c r="TD46"/>
      <c r="TE46"/>
      <c r="TF46"/>
      <c r="TG46"/>
      <c r="TH46"/>
      <c r="TI46"/>
      <c r="TJ46"/>
      <c r="TK46"/>
      <c r="TL46"/>
      <c r="TM46"/>
      <c r="TN46"/>
      <c r="TO46"/>
      <c r="TP46"/>
      <c r="TQ46"/>
      <c r="TR46"/>
      <c r="TS46"/>
      <c r="TT46"/>
      <c r="TU46"/>
      <c r="TV46"/>
      <c r="TW46"/>
      <c r="TX46"/>
      <c r="TY46"/>
      <c r="TZ46"/>
      <c r="UA46"/>
      <c r="UB46"/>
      <c r="UC46"/>
      <c r="UD46"/>
      <c r="UE46"/>
      <c r="UF46"/>
      <c r="UG46"/>
      <c r="UH46"/>
      <c r="UI46"/>
      <c r="UJ46"/>
      <c r="UK46"/>
      <c r="UL46"/>
      <c r="UM46"/>
      <c r="UN46"/>
      <c r="UO46"/>
      <c r="UP46"/>
      <c r="UQ46"/>
      <c r="UR46"/>
      <c r="US46"/>
      <c r="UT46"/>
      <c r="UU46"/>
      <c r="UV46"/>
      <c r="UW46"/>
      <c r="UX46"/>
      <c r="UY46"/>
      <c r="UZ46"/>
      <c r="VA46"/>
      <c r="VB46"/>
      <c r="VC46"/>
      <c r="VD46"/>
      <c r="VE46"/>
      <c r="VF46"/>
      <c r="VG46"/>
      <c r="VH46"/>
      <c r="VI46"/>
      <c r="VJ46"/>
      <c r="VK46"/>
      <c r="VL46"/>
      <c r="VM46"/>
      <c r="VN46"/>
      <c r="VO46"/>
      <c r="VP46"/>
      <c r="VQ46"/>
      <c r="VR46"/>
      <c r="VS46"/>
      <c r="VT46"/>
      <c r="VU46"/>
      <c r="VV46"/>
      <c r="VW46"/>
      <c r="VX46"/>
      <c r="VY46"/>
      <c r="VZ46"/>
      <c r="WA46"/>
      <c r="WB46"/>
      <c r="WC46"/>
      <c r="WD46"/>
      <c r="WE46"/>
      <c r="WF46"/>
      <c r="WG46"/>
      <c r="WH46"/>
      <c r="WI46"/>
      <c r="WJ46"/>
      <c r="WK46"/>
      <c r="WL46"/>
      <c r="WM46"/>
      <c r="WN46"/>
      <c r="WO46"/>
      <c r="WP46"/>
      <c r="WQ46"/>
      <c r="WR46"/>
      <c r="WS46"/>
      <c r="WT46"/>
      <c r="WU46"/>
      <c r="WV46"/>
      <c r="WW46"/>
      <c r="WX46"/>
      <c r="WY46"/>
      <c r="WZ46"/>
      <c r="XA46"/>
      <c r="XB46"/>
      <c r="XC46"/>
      <c r="XD46"/>
      <c r="XE46"/>
      <c r="XF46"/>
      <c r="XG46"/>
      <c r="XH46"/>
      <c r="XI46"/>
      <c r="XJ46"/>
      <c r="XK46"/>
      <c r="XL46"/>
      <c r="XM46"/>
      <c r="XN46"/>
      <c r="XO46"/>
      <c r="XP46"/>
      <c r="XQ46"/>
      <c r="XR46"/>
      <c r="XS46"/>
      <c r="XT46"/>
      <c r="XU46"/>
      <c r="XV46"/>
      <c r="XW46"/>
      <c r="XX46"/>
      <c r="XY46"/>
      <c r="XZ46"/>
      <c r="YA46"/>
      <c r="YB46"/>
      <c r="YC46"/>
      <c r="YD46"/>
      <c r="YE46"/>
      <c r="YF46"/>
      <c r="YG46"/>
      <c r="YH46"/>
      <c r="YI46"/>
      <c r="YJ46"/>
      <c r="YK46"/>
      <c r="YL46"/>
      <c r="YM46"/>
      <c r="YN46"/>
      <c r="YO46"/>
      <c r="YP46"/>
      <c r="YQ46"/>
      <c r="YR46"/>
      <c r="YS46"/>
      <c r="YT46"/>
      <c r="YU46"/>
      <c r="YV46"/>
      <c r="YW46"/>
      <c r="YX46"/>
      <c r="YY46"/>
      <c r="YZ46"/>
      <c r="ZA46"/>
      <c r="ZB46"/>
      <c r="ZC46"/>
      <c r="ZD46"/>
      <c r="ZE46"/>
      <c r="ZF46"/>
      <c r="ZG46"/>
      <c r="ZH46"/>
      <c r="ZI46"/>
      <c r="ZJ46"/>
      <c r="ZK46"/>
      <c r="ZL46"/>
      <c r="ZM46"/>
      <c r="ZN46"/>
      <c r="ZO46"/>
      <c r="ZP46"/>
      <c r="ZQ46"/>
      <c r="ZR46"/>
      <c r="ZS46"/>
      <c r="ZT46"/>
      <c r="ZU46"/>
      <c r="ZV46"/>
      <c r="ZW46"/>
      <c r="ZX46"/>
      <c r="ZY46"/>
      <c r="ZZ46"/>
      <c r="AAA46"/>
      <c r="AAB46"/>
      <c r="AAC46"/>
      <c r="AAD46"/>
      <c r="AAE46"/>
      <c r="AAF46"/>
      <c r="AAG46"/>
      <c r="AAH46"/>
      <c r="AAI46"/>
      <c r="AAJ46"/>
      <c r="AAK46"/>
      <c r="AAL46"/>
      <c r="AAM46"/>
      <c r="AAN46"/>
      <c r="AAO46"/>
      <c r="AAP46"/>
      <c r="AAQ46"/>
      <c r="AAR46"/>
      <c r="AAS46"/>
      <c r="AAT46"/>
      <c r="AAU46"/>
      <c r="AAV46"/>
      <c r="AAW46"/>
      <c r="AAX46"/>
      <c r="AAY46"/>
      <c r="AAZ46"/>
      <c r="ABA46"/>
      <c r="ABB46"/>
      <c r="ABC46"/>
      <c r="ABD46"/>
      <c r="ABE46"/>
      <c r="ABF46"/>
      <c r="ABG46"/>
      <c r="ABH46"/>
      <c r="ABI46"/>
      <c r="ABJ46"/>
      <c r="ABK46"/>
      <c r="ABL46"/>
      <c r="ABM46"/>
      <c r="ABN46"/>
      <c r="ABO46"/>
      <c r="ABP46"/>
      <c r="ABQ46"/>
      <c r="ABR46"/>
      <c r="ABS46"/>
      <c r="ABT46"/>
      <c r="ABU46"/>
      <c r="ABV46"/>
      <c r="ABW46"/>
      <c r="ABX46"/>
      <c r="ABY46"/>
      <c r="ABZ46"/>
      <c r="ACA46"/>
      <c r="ACB46"/>
      <c r="ACC46"/>
      <c r="ACD46"/>
      <c r="ACE46"/>
      <c r="ACF46"/>
      <c r="ACG46"/>
      <c r="ACH46"/>
      <c r="ACI46"/>
      <c r="ACJ46"/>
      <c r="ACK46"/>
      <c r="ACL46"/>
      <c r="ACM46"/>
      <c r="ACN46"/>
      <c r="ACO46"/>
      <c r="ACP46"/>
      <c r="ACQ46"/>
      <c r="ACR46"/>
      <c r="ACS46"/>
      <c r="ACT46"/>
      <c r="ACU46"/>
      <c r="ACV46"/>
      <c r="ACW46"/>
      <c r="ACX46"/>
      <c r="ACY46"/>
      <c r="ACZ46"/>
      <c r="ADA46"/>
      <c r="ADB46"/>
      <c r="ADC46"/>
      <c r="ADD46"/>
      <c r="ADE46"/>
      <c r="ADF46"/>
      <c r="ADG46"/>
      <c r="ADH46"/>
      <c r="ADI46"/>
      <c r="ADJ46"/>
      <c r="ADK46"/>
      <c r="ADL46"/>
      <c r="ADM46"/>
      <c r="ADN46"/>
      <c r="ADO46"/>
      <c r="ADP46"/>
      <c r="ADQ46"/>
      <c r="ADR46"/>
      <c r="ADS46"/>
      <c r="ADT46"/>
      <c r="ADU46"/>
      <c r="ADV46"/>
      <c r="ADW46"/>
      <c r="ADX46"/>
      <c r="ADY46"/>
      <c r="ADZ46"/>
      <c r="AEA46"/>
      <c r="AEB46"/>
      <c r="AEC46"/>
      <c r="AED46"/>
      <c r="AEE46"/>
      <c r="AEF46"/>
      <c r="AEG46"/>
      <c r="AEH46"/>
      <c r="AEI46"/>
      <c r="AEJ46"/>
      <c r="AEK46"/>
      <c r="AEL46"/>
      <c r="AEM46"/>
      <c r="AEN46"/>
      <c r="AEO46"/>
      <c r="AEP46"/>
      <c r="AEQ46"/>
      <c r="AER46"/>
      <c r="AES46"/>
      <c r="AET46"/>
      <c r="AEU46"/>
      <c r="AEV46"/>
      <c r="AEW46"/>
      <c r="AEX46"/>
      <c r="AEY46"/>
      <c r="AEZ46"/>
      <c r="AFA46"/>
      <c r="AFB46"/>
      <c r="AFC46"/>
      <c r="AFD46"/>
      <c r="AFE46"/>
      <c r="AFF46"/>
      <c r="AFG46"/>
      <c r="AFH46"/>
      <c r="AFI46"/>
      <c r="AFJ46"/>
      <c r="AFK46"/>
      <c r="AFL46"/>
      <c r="AFM46"/>
      <c r="AFN46"/>
      <c r="AFO46"/>
      <c r="AFP46"/>
      <c r="AFQ46"/>
      <c r="AFR46"/>
      <c r="AFS46"/>
      <c r="AFT46"/>
      <c r="AFU46"/>
      <c r="AFV46"/>
      <c r="AFW46"/>
      <c r="AFX46"/>
      <c r="AFY46"/>
      <c r="AFZ46"/>
      <c r="AGA46"/>
      <c r="AGB46"/>
      <c r="AGC46"/>
      <c r="AGD46"/>
      <c r="AGE46"/>
      <c r="AGF46"/>
      <c r="AGG46"/>
      <c r="AGH46"/>
      <c r="AGI46"/>
      <c r="AGJ46"/>
      <c r="AGK46"/>
      <c r="AGL46"/>
      <c r="AGM46"/>
      <c r="AGN46"/>
      <c r="AGO46"/>
      <c r="AGP46"/>
      <c r="AGQ46"/>
      <c r="AGR46"/>
      <c r="AGS46"/>
      <c r="AGT46"/>
      <c r="AGU46"/>
      <c r="AGV46"/>
      <c r="AGW46"/>
      <c r="AGX46"/>
      <c r="AGY46"/>
      <c r="AGZ46"/>
      <c r="AHA46"/>
      <c r="AHB46"/>
      <c r="AHC46"/>
      <c r="AHD46"/>
      <c r="AHE46"/>
      <c r="AHF46"/>
      <c r="AHG46"/>
      <c r="AHH46"/>
      <c r="AHI46"/>
      <c r="AHJ46"/>
      <c r="AHK46"/>
      <c r="AHL46"/>
      <c r="AHM46"/>
      <c r="AHN46"/>
      <c r="AHO46"/>
      <c r="AHP46"/>
      <c r="AHQ46"/>
      <c r="AHR46"/>
      <c r="AHS46"/>
      <c r="AHT46"/>
      <c r="AHU46"/>
      <c r="AHV46"/>
      <c r="AHW46"/>
      <c r="AHX46"/>
      <c r="AHY46"/>
      <c r="AHZ46"/>
      <c r="AIA46"/>
      <c r="AIB46"/>
      <c r="AIC46"/>
      <c r="AID46"/>
      <c r="AIE46"/>
      <c r="AIF46"/>
      <c r="AIG46"/>
      <c r="AIH46"/>
      <c r="AII46"/>
      <c r="AIJ46"/>
      <c r="AIK46"/>
      <c r="AIL46"/>
      <c r="AIM46"/>
      <c r="AIN46"/>
      <c r="AIO46"/>
      <c r="AIP46"/>
      <c r="AIQ46"/>
      <c r="AIR46"/>
      <c r="AIS46"/>
      <c r="AIT46"/>
      <c r="AIU46"/>
      <c r="AIV46"/>
      <c r="AIW46"/>
      <c r="AIX46"/>
      <c r="AIY46"/>
      <c r="AIZ46"/>
      <c r="AJA46"/>
      <c r="AJB46"/>
      <c r="AJC46"/>
      <c r="AJD46"/>
      <c r="AJE46"/>
      <c r="AJF46"/>
      <c r="AJG46"/>
      <c r="AJH46"/>
      <c r="AJI46"/>
      <c r="AJJ46"/>
      <c r="AJK46"/>
      <c r="AJL46"/>
      <c r="AJM46"/>
      <c r="AJN46"/>
      <c r="AJO46"/>
      <c r="AJP46"/>
      <c r="AJQ46"/>
      <c r="AJR46"/>
      <c r="AJS46"/>
      <c r="AJT46"/>
      <c r="AJU46"/>
      <c r="AJV46"/>
      <c r="AJW46"/>
      <c r="AJX46"/>
      <c r="AJY46"/>
      <c r="AJZ46"/>
      <c r="AKA46"/>
      <c r="AKB46"/>
      <c r="AKC46"/>
      <c r="AKD46"/>
      <c r="AKE46"/>
      <c r="AKF46"/>
      <c r="AKG46"/>
      <c r="AKH46"/>
      <c r="AKI46"/>
      <c r="AKJ46"/>
      <c r="AKK46"/>
      <c r="AKL46"/>
      <c r="AKM46"/>
      <c r="AKN46"/>
      <c r="AKO46"/>
      <c r="AKP46"/>
      <c r="AKQ46"/>
      <c r="AKR46"/>
      <c r="AKS46"/>
      <c r="AKT46"/>
      <c r="AKU46"/>
      <c r="AKV46"/>
      <c r="AKW46"/>
      <c r="AKX46"/>
      <c r="AKY46"/>
      <c r="AKZ46"/>
      <c r="ALA46"/>
      <c r="ALB46"/>
      <c r="ALC46"/>
      <c r="ALD46"/>
      <c r="ALE46"/>
      <c r="ALF46"/>
      <c r="ALG46"/>
      <c r="ALH46"/>
      <c r="ALI46"/>
      <c r="ALJ46"/>
      <c r="ALK46"/>
      <c r="ALL46"/>
      <c r="ALM46"/>
      <c r="ALN46"/>
      <c r="ALO46"/>
      <c r="ALP46"/>
      <c r="ALQ46"/>
      <c r="ALR46"/>
      <c r="ALS46"/>
      <c r="ALT46"/>
      <c r="ALU46"/>
      <c r="ALV46"/>
      <c r="ALW46"/>
      <c r="ALX46"/>
      <c r="ALY46"/>
      <c r="ALZ46"/>
      <c r="AMA46"/>
      <c r="AMB46"/>
      <c r="AMC46"/>
      <c r="AMD46"/>
      <c r="AME46"/>
      <c r="AMF46"/>
      <c r="AMG46"/>
      <c r="AMH46"/>
      <c r="AMI46"/>
      <c r="AMJ46"/>
      <c r="AMK46"/>
      <c r="AML46"/>
      <c r="AMM46"/>
      <c r="AMN46"/>
      <c r="AMO46"/>
      <c r="AMP46"/>
      <c r="AMQ46"/>
      <c r="AMR46"/>
    </row>
    <row r="47" spans="1:1032" s="11" customFormat="1" x14ac:dyDescent="0.2">
      <c r="A47" s="11" t="s">
        <v>80</v>
      </c>
      <c r="B47" s="11" t="s">
        <v>34</v>
      </c>
      <c r="C47" s="11">
        <v>1</v>
      </c>
      <c r="D47" s="12">
        <v>-0.52776869238905</v>
      </c>
      <c r="E47" s="12">
        <v>0.27156771544529001</v>
      </c>
      <c r="F47" s="11" t="s">
        <v>35</v>
      </c>
      <c r="G47" s="11">
        <v>1</v>
      </c>
      <c r="H47" s="12">
        <v>0.45353431228712698</v>
      </c>
      <c r="I47" s="12">
        <v>0.11139765065509601</v>
      </c>
      <c r="J47" s="13"/>
      <c r="K47" s="11">
        <v>3220</v>
      </c>
      <c r="L47" s="11">
        <v>5</v>
      </c>
      <c r="M47" s="11">
        <v>0</v>
      </c>
      <c r="N47" s="11">
        <v>13</v>
      </c>
      <c r="O47" s="11">
        <v>39</v>
      </c>
      <c r="Q47" s="11">
        <v>7</v>
      </c>
      <c r="R47" s="12">
        <f t="shared" si="0"/>
        <v>1.4565217391304346</v>
      </c>
      <c r="S47" s="11">
        <f t="shared" si="1"/>
        <v>2.1214555765595455</v>
      </c>
      <c r="T47" s="12">
        <f t="shared" si="2"/>
        <v>-6.0831758034026464</v>
      </c>
      <c r="V47" s="12">
        <v>1.85916175422969E-2</v>
      </c>
      <c r="X47" s="11">
        <f t="shared" si="3"/>
        <v>2.7079095115954178E-2</v>
      </c>
      <c r="Y47" s="12">
        <f t="shared" si="4"/>
        <v>-0.46267739072569847</v>
      </c>
      <c r="AA47" s="11">
        <f t="shared" si="5"/>
        <v>-0.11309607797941668</v>
      </c>
      <c r="AB47" s="12">
        <f t="shared" si="6"/>
        <v>2.9432913089646946</v>
      </c>
      <c r="AF47" s="14">
        <v>1</v>
      </c>
      <c r="AG47" s="11">
        <v>0.27156771544529001</v>
      </c>
      <c r="AH47" s="11">
        <v>-0.52776869238905</v>
      </c>
      <c r="AI47" s="11">
        <v>1.4565217391304299</v>
      </c>
      <c r="AJ47" s="11">
        <v>-6.08317580340265</v>
      </c>
      <c r="AK47" s="11">
        <v>1.85916175422969E-2</v>
      </c>
      <c r="AL47" s="11">
        <v>-0.46267739072569902</v>
      </c>
      <c r="AM47" s="15">
        <v>2.9432913089646902</v>
      </c>
      <c r="AN47" s="17">
        <v>8.3683073811688394E-2</v>
      </c>
      <c r="AO47" s="17">
        <v>-5.1420505359995403E-3</v>
      </c>
      <c r="AP47" s="17">
        <v>-2.0243779067765699E-2</v>
      </c>
      <c r="AQ47" s="17">
        <v>5.7839876665904399E-2</v>
      </c>
      <c r="AS47" s="14">
        <v>1</v>
      </c>
      <c r="AT47" s="11">
        <v>0.11139765065509601</v>
      </c>
      <c r="AU47" s="11">
        <v>0.45353431228712698</v>
      </c>
      <c r="AV47" s="11">
        <v>1.4565217391304299</v>
      </c>
      <c r="AW47" s="11">
        <v>-6.08317580340265</v>
      </c>
      <c r="AX47" s="11">
        <v>1.85916175422969E-2</v>
      </c>
      <c r="AY47" s="11">
        <v>-0.46267739072569902</v>
      </c>
      <c r="AZ47" s="15">
        <v>2.9432913089646902</v>
      </c>
      <c r="BA47" s="17">
        <v>8.3683073811688394E-2</v>
      </c>
      <c r="BB47" s="17">
        <v>-5.1420505359995403E-3</v>
      </c>
      <c r="BC47" s="17">
        <v>-2.0243779067765699E-2</v>
      </c>
      <c r="BD47" s="17">
        <v>5.7839876665904399E-2</v>
      </c>
      <c r="BF47" s="14">
        <v>1</v>
      </c>
      <c r="BG47" s="11">
        <f t="shared" si="7"/>
        <v>0.191482683050193</v>
      </c>
      <c r="BH47" s="11">
        <f t="shared" si="8"/>
        <v>-3.7117190050961507E-2</v>
      </c>
      <c r="BI47" s="11">
        <v>1.4565217391304299</v>
      </c>
      <c r="BJ47" s="11">
        <v>-6.08317580340265</v>
      </c>
      <c r="BK47" s="11">
        <v>1.85916175422969E-2</v>
      </c>
      <c r="BL47" s="11">
        <v>-0.46267739072569902</v>
      </c>
      <c r="BM47" s="15">
        <v>2.9432913089646902</v>
      </c>
    </row>
    <row r="48" spans="1:1032" ht="33" x14ac:dyDescent="0.35">
      <c r="G48" s="1">
        <f>AVERAGE(Q2:Q47)</f>
        <v>5.5434782608695654</v>
      </c>
      <c r="H48" s="1">
        <f>AVERAGE(R2:R47)</f>
        <v>-2.5100694469786146E-16</v>
      </c>
      <c r="I48" s="4">
        <f>AVERAGE(S2:S47)</f>
        <v>8.2046313799621924</v>
      </c>
      <c r="J48" s="4"/>
      <c r="K48" s="4">
        <f>AVERAGE(T2:T47)</f>
        <v>5.7924679545660342E-16</v>
      </c>
      <c r="L48" s="4"/>
      <c r="M48" s="4">
        <f>AVERAGE(V2:V47)</f>
        <v>3.2386533068888736E-16</v>
      </c>
      <c r="O48" s="4">
        <f>AVERAGE(X2:X47)</f>
        <v>0.48975648584165266</v>
      </c>
      <c r="P48" s="4">
        <f>AVERAGE(Y2:Y47)</f>
        <v>-1.5929286875056593E-16</v>
      </c>
      <c r="R48" s="4">
        <f>AVERAGE(AA2:AA47)</f>
        <v>-3.0563873869441114</v>
      </c>
      <c r="S48" s="4">
        <f>AVERAGE(AB2:AB47)</f>
        <v>-5.3097622916855312E-16</v>
      </c>
      <c r="AI48" s="16" t="s">
        <v>81</v>
      </c>
      <c r="AN48" s="17"/>
      <c r="AO48" s="17"/>
      <c r="AP48" s="17"/>
      <c r="AQ48" s="17"/>
      <c r="AW48" s="16" t="s">
        <v>82</v>
      </c>
      <c r="BA48" s="17"/>
      <c r="BB48" s="17"/>
      <c r="BC48" s="17"/>
      <c r="BD48" s="17"/>
      <c r="BI48" s="16" t="s">
        <v>83</v>
      </c>
    </row>
    <row r="49" spans="40:56" x14ac:dyDescent="0.2">
      <c r="AN49" s="17"/>
      <c r="AO49" s="17"/>
      <c r="AP49" s="17"/>
      <c r="AQ49" s="17"/>
      <c r="BA49" s="17"/>
      <c r="BB49" s="17"/>
      <c r="BC49" s="17"/>
      <c r="BD49" s="17"/>
    </row>
    <row r="50" spans="40:56" x14ac:dyDescent="0.2">
      <c r="AN50" s="17"/>
      <c r="AO50" s="17"/>
      <c r="AP50" s="17"/>
      <c r="AQ50" s="17"/>
      <c r="BA50" s="17"/>
      <c r="BB50" s="17"/>
      <c r="BC50" s="17"/>
      <c r="BD50" s="17"/>
    </row>
    <row r="51" spans="40:56" x14ac:dyDescent="0.2">
      <c r="AN51" s="17"/>
      <c r="AO51" s="17"/>
      <c r="AP51" s="17"/>
      <c r="AQ51" s="17"/>
      <c r="BA51" s="17"/>
      <c r="BB51" s="17"/>
      <c r="BC51" s="17"/>
      <c r="BD51" s="17"/>
    </row>
    <row r="52" spans="40:56" x14ac:dyDescent="0.2">
      <c r="AN52" s="17"/>
      <c r="AO52" s="17"/>
      <c r="AP52" s="17"/>
      <c r="AQ52" s="17"/>
      <c r="BA52" s="17"/>
      <c r="BB52" s="17"/>
      <c r="BC52" s="17"/>
      <c r="BD52" s="17"/>
    </row>
    <row r="53" spans="40:56" x14ac:dyDescent="0.2">
      <c r="AN53" s="17"/>
      <c r="AO53" s="17"/>
      <c r="AP53" s="17"/>
      <c r="AQ53" s="17"/>
      <c r="BA53" s="17"/>
      <c r="BB53" s="17"/>
      <c r="BC53" s="17"/>
      <c r="BD53" s="17"/>
    </row>
    <row r="54" spans="40:56" x14ac:dyDescent="0.2">
      <c r="AN54" s="17"/>
      <c r="AO54" s="17"/>
      <c r="AP54" s="17"/>
      <c r="AQ54" s="17"/>
      <c r="BA54" s="17"/>
      <c r="BB54" s="17"/>
      <c r="BC54" s="17"/>
      <c r="BD54" s="17"/>
    </row>
    <row r="55" spans="40:56" x14ac:dyDescent="0.2">
      <c r="AN55" s="17"/>
      <c r="AO55" s="17"/>
      <c r="AP55" s="17"/>
      <c r="AQ55" s="17"/>
      <c r="BA55" s="17"/>
      <c r="BB55" s="17"/>
      <c r="BC55" s="17"/>
      <c r="BD55" s="17"/>
    </row>
    <row r="56" spans="40:56" x14ac:dyDescent="0.2">
      <c r="AN56" s="17"/>
      <c r="AO56" s="17"/>
      <c r="AP56" s="17"/>
      <c r="AQ56" s="17"/>
      <c r="BA56" s="17"/>
      <c r="BB56" s="17"/>
      <c r="BC56" s="17"/>
      <c r="BD56" s="17"/>
    </row>
    <row r="57" spans="40:56" x14ac:dyDescent="0.2">
      <c r="AN57" s="17"/>
      <c r="AO57" s="17"/>
      <c r="AP57" s="17"/>
      <c r="AQ57" s="17"/>
      <c r="BA57" s="17"/>
      <c r="BB57" s="17"/>
      <c r="BC57" s="17"/>
      <c r="BD57" s="17"/>
    </row>
    <row r="58" spans="40:56" x14ac:dyDescent="0.2">
      <c r="AN58" s="17"/>
      <c r="AO58" s="17"/>
      <c r="AP58" s="17"/>
      <c r="AQ58" s="17"/>
      <c r="BA58" s="17"/>
      <c r="BB58" s="17"/>
      <c r="BC58" s="17"/>
      <c r="BD58" s="17"/>
    </row>
    <row r="59" spans="40:56" x14ac:dyDescent="0.2">
      <c r="AN59" s="17"/>
      <c r="AO59" s="17"/>
      <c r="AP59" s="17"/>
      <c r="AQ59" s="17"/>
      <c r="BA59" s="17"/>
      <c r="BB59" s="17"/>
      <c r="BC59" s="17"/>
      <c r="BD59" s="17"/>
    </row>
    <row r="60" spans="40:56" x14ac:dyDescent="0.2">
      <c r="AN60" s="17"/>
      <c r="AO60" s="17"/>
      <c r="AP60" s="17"/>
      <c r="AQ60" s="17"/>
      <c r="BA60" s="17"/>
      <c r="BB60" s="17"/>
      <c r="BC60" s="17"/>
      <c r="BD60" s="17"/>
    </row>
    <row r="61" spans="40:56" x14ac:dyDescent="0.2">
      <c r="AN61" s="17"/>
      <c r="AO61" s="17"/>
      <c r="AP61" s="17"/>
      <c r="AQ61" s="17"/>
      <c r="BA61" s="17"/>
      <c r="BB61" s="17"/>
      <c r="BC61" s="17"/>
      <c r="BD61" s="17"/>
    </row>
    <row r="62" spans="40:56" x14ac:dyDescent="0.2">
      <c r="AN62" s="17"/>
      <c r="AO62" s="17"/>
      <c r="AP62" s="17"/>
      <c r="AQ62" s="17"/>
      <c r="BA62" s="17"/>
      <c r="BB62" s="17"/>
      <c r="BC62" s="17"/>
      <c r="BD62" s="17"/>
    </row>
    <row r="63" spans="40:56" x14ac:dyDescent="0.2">
      <c r="AN63" s="17"/>
      <c r="AO63" s="17"/>
      <c r="AP63" s="17"/>
      <c r="AQ63" s="17"/>
      <c r="BA63" s="17"/>
      <c r="BB63" s="17"/>
      <c r="BC63" s="17"/>
      <c r="BD63" s="17"/>
    </row>
    <row r="64" spans="40:56" x14ac:dyDescent="0.2">
      <c r="AN64" s="17"/>
      <c r="AO64" s="17"/>
      <c r="AP64" s="17"/>
      <c r="AQ64" s="17"/>
      <c r="BA64" s="17"/>
      <c r="BB64" s="17"/>
      <c r="BC64" s="17"/>
      <c r="BD64" s="17"/>
    </row>
    <row r="65" spans="40:56" x14ac:dyDescent="0.2">
      <c r="AN65" s="17"/>
      <c r="AO65" s="17"/>
      <c r="AP65" s="17"/>
      <c r="AQ65" s="17"/>
      <c r="BA65" s="17"/>
      <c r="BB65" s="17"/>
      <c r="BC65" s="17"/>
      <c r="BD65" s="17"/>
    </row>
    <row r="66" spans="40:56" x14ac:dyDescent="0.2">
      <c r="AN66" s="17"/>
      <c r="AO66" s="17"/>
      <c r="AP66" s="17"/>
      <c r="AQ66" s="17"/>
      <c r="BA66" s="17"/>
      <c r="BB66" s="17"/>
      <c r="BC66" s="17"/>
      <c r="BD66" s="17"/>
    </row>
    <row r="67" spans="40:56" x14ac:dyDescent="0.2">
      <c r="AN67" s="17"/>
      <c r="AO67" s="17"/>
      <c r="AP67" s="17"/>
      <c r="AQ67" s="17"/>
      <c r="BA67" s="17"/>
      <c r="BB67" s="17"/>
      <c r="BC67" s="17"/>
      <c r="BD67" s="17"/>
    </row>
    <row r="68" spans="40:56" x14ac:dyDescent="0.2">
      <c r="AN68" s="17"/>
      <c r="AO68" s="17"/>
      <c r="AP68" s="17"/>
      <c r="AQ68" s="17"/>
      <c r="BA68" s="17"/>
      <c r="BB68" s="17"/>
      <c r="BC68" s="17"/>
      <c r="BD68" s="17"/>
    </row>
    <row r="69" spans="40:56" x14ac:dyDescent="0.2">
      <c r="AN69" s="17"/>
      <c r="AO69" s="17"/>
      <c r="AP69" s="17"/>
      <c r="AQ69" s="17"/>
      <c r="BA69" s="17"/>
      <c r="BB69" s="17"/>
      <c r="BC69" s="17"/>
      <c r="BD69" s="17"/>
    </row>
    <row r="70" spans="40:56" x14ac:dyDescent="0.2">
      <c r="AN70" s="17"/>
      <c r="AO70" s="17"/>
      <c r="AP70" s="17"/>
      <c r="AQ70" s="17"/>
      <c r="BA70" s="17"/>
      <c r="BB70" s="17"/>
      <c r="BC70" s="17"/>
      <c r="BD70" s="17"/>
    </row>
    <row r="71" spans="40:56" x14ac:dyDescent="0.2">
      <c r="AN71" s="17"/>
      <c r="AO71" s="17"/>
      <c r="AP71" s="17"/>
      <c r="AQ71" s="17"/>
      <c r="BA71" s="17"/>
      <c r="BB71" s="17"/>
      <c r="BC71" s="17"/>
      <c r="BD71" s="17"/>
    </row>
    <row r="72" spans="40:56" x14ac:dyDescent="0.2">
      <c r="AN72" s="17"/>
      <c r="AO72" s="17"/>
      <c r="AP72" s="17"/>
      <c r="AQ72" s="17"/>
      <c r="BA72" s="17"/>
      <c r="BB72" s="17"/>
      <c r="BC72" s="17"/>
      <c r="BD72" s="17"/>
    </row>
    <row r="73" spans="40:56" x14ac:dyDescent="0.2">
      <c r="AN73" s="17"/>
      <c r="AO73" s="17"/>
      <c r="AP73" s="17"/>
      <c r="AQ73" s="17"/>
      <c r="BA73" s="17"/>
      <c r="BB73" s="17"/>
      <c r="BC73" s="17"/>
      <c r="BD73" s="17"/>
    </row>
    <row r="74" spans="40:56" x14ac:dyDescent="0.2">
      <c r="AN74" s="17"/>
      <c r="AO74" s="17"/>
      <c r="AP74" s="17"/>
      <c r="AQ74" s="17"/>
      <c r="BA74" s="17"/>
      <c r="BB74" s="17"/>
      <c r="BC74" s="17"/>
      <c r="BD74" s="17"/>
    </row>
    <row r="75" spans="40:56" x14ac:dyDescent="0.2">
      <c r="AN75" s="17"/>
      <c r="AO75" s="17"/>
      <c r="AP75" s="17"/>
      <c r="AQ75" s="17"/>
      <c r="BA75" s="17"/>
      <c r="BB75" s="17"/>
      <c r="BC75" s="17"/>
      <c r="BD75" s="17"/>
    </row>
    <row r="76" spans="40:56" x14ac:dyDescent="0.2">
      <c r="AN76" s="17"/>
      <c r="AO76" s="17"/>
      <c r="AP76" s="17"/>
      <c r="AQ76" s="17"/>
      <c r="BA76" s="17"/>
      <c r="BB76" s="17"/>
      <c r="BC76" s="17"/>
      <c r="BD76" s="17"/>
    </row>
    <row r="77" spans="40:56" x14ac:dyDescent="0.2">
      <c r="AN77" s="17"/>
      <c r="AO77" s="17"/>
      <c r="AP77" s="17"/>
      <c r="AQ77" s="17"/>
      <c r="BA77" s="17"/>
      <c r="BB77" s="17"/>
      <c r="BC77" s="17"/>
      <c r="BD77" s="17"/>
    </row>
    <row r="78" spans="40:56" x14ac:dyDescent="0.2">
      <c r="AN78" s="17"/>
      <c r="AO78" s="17"/>
      <c r="AP78" s="17"/>
      <c r="AQ78" s="17"/>
      <c r="BA78" s="17"/>
      <c r="BB78" s="17"/>
      <c r="BC78" s="17"/>
      <c r="BD78" s="17"/>
    </row>
    <row r="79" spans="40:56" x14ac:dyDescent="0.2">
      <c r="AN79" s="17"/>
      <c r="AO79" s="17"/>
      <c r="AP79" s="17"/>
      <c r="AQ79" s="17"/>
      <c r="BA79" s="17"/>
      <c r="BB79" s="17"/>
      <c r="BC79" s="17"/>
      <c r="BD79" s="17"/>
    </row>
    <row r="80" spans="40:56" x14ac:dyDescent="0.2">
      <c r="AN80" s="17"/>
      <c r="AO80" s="17"/>
      <c r="AP80" s="17"/>
      <c r="AQ80" s="17"/>
      <c r="BA80" s="17"/>
      <c r="BB80" s="17"/>
      <c r="BC80" s="17"/>
      <c r="BD80" s="17"/>
    </row>
    <row r="81" spans="40:56" x14ac:dyDescent="0.2">
      <c r="AN81" s="17"/>
      <c r="AO81" s="17"/>
      <c r="AP81" s="17"/>
      <c r="AQ81" s="17"/>
      <c r="BA81" s="17"/>
      <c r="BB81" s="17"/>
      <c r="BC81" s="17"/>
      <c r="BD81" s="17"/>
    </row>
    <row r="82" spans="40:56" x14ac:dyDescent="0.2">
      <c r="AN82" s="17"/>
      <c r="AO82" s="17"/>
      <c r="AP82" s="17"/>
      <c r="AQ82" s="17"/>
      <c r="BA82" s="17"/>
      <c r="BB82" s="17"/>
      <c r="BC82" s="17"/>
      <c r="BD82" s="17"/>
    </row>
    <row r="83" spans="40:56" x14ac:dyDescent="0.2">
      <c r="AN83" s="17"/>
      <c r="AO83" s="17"/>
      <c r="AP83" s="17"/>
      <c r="AQ83" s="17"/>
      <c r="BA83" s="17"/>
      <c r="BB83" s="17"/>
      <c r="BC83" s="17"/>
      <c r="BD83" s="17"/>
    </row>
    <row r="84" spans="40:56" x14ac:dyDescent="0.2">
      <c r="AN84" s="17"/>
      <c r="AO84" s="17"/>
      <c r="AP84" s="17"/>
      <c r="AQ84" s="17"/>
      <c r="BA84" s="17"/>
      <c r="BB84" s="17"/>
      <c r="BC84" s="17"/>
      <c r="BD84" s="17"/>
    </row>
    <row r="85" spans="40:56" x14ac:dyDescent="0.2">
      <c r="AN85" s="17"/>
      <c r="AO85" s="17"/>
      <c r="AP85" s="17"/>
      <c r="AQ85" s="17"/>
      <c r="BA85" s="17"/>
      <c r="BB85" s="17"/>
      <c r="BC85" s="17"/>
      <c r="BD85" s="17"/>
    </row>
    <row r="86" spans="40:56" x14ac:dyDescent="0.2">
      <c r="AN86" s="17"/>
      <c r="AO86" s="17"/>
      <c r="AP86" s="17"/>
      <c r="AQ86" s="17"/>
      <c r="BA86" s="17"/>
      <c r="BB86" s="17"/>
      <c r="BC86" s="17"/>
      <c r="BD86" s="17"/>
    </row>
    <row r="87" spans="40:56" x14ac:dyDescent="0.2">
      <c r="AN87" s="17"/>
      <c r="AO87" s="17"/>
      <c r="AP87" s="17"/>
      <c r="AQ87" s="17"/>
      <c r="BA87" s="17"/>
      <c r="BB87" s="17"/>
      <c r="BC87" s="17"/>
      <c r="BD87" s="17"/>
    </row>
    <row r="88" spans="40:56" x14ac:dyDescent="0.2">
      <c r="AN88" s="17"/>
      <c r="AO88" s="17"/>
      <c r="AP88" s="17"/>
      <c r="AQ88" s="17"/>
      <c r="BA88" s="17"/>
      <c r="BB88" s="17"/>
      <c r="BC88" s="17"/>
      <c r="BD88" s="17"/>
    </row>
    <row r="89" spans="40:56" x14ac:dyDescent="0.2">
      <c r="AN89" s="17"/>
      <c r="AO89" s="17"/>
      <c r="AP89" s="17"/>
      <c r="AQ89" s="17"/>
      <c r="BA89" s="17"/>
      <c r="BB89" s="17"/>
      <c r="BC89" s="17"/>
      <c r="BD89" s="17"/>
    </row>
    <row r="90" spans="40:56" x14ac:dyDescent="0.2">
      <c r="AN90" s="17"/>
      <c r="AO90" s="17"/>
      <c r="AP90" s="17"/>
      <c r="AQ90" s="17"/>
      <c r="BA90" s="17"/>
      <c r="BB90" s="17"/>
      <c r="BC90" s="17"/>
      <c r="BD90" s="17"/>
    </row>
    <row r="91" spans="40:56" x14ac:dyDescent="0.2">
      <c r="AN91" s="17"/>
      <c r="AO91" s="17"/>
      <c r="AP91" s="17"/>
      <c r="AQ91" s="17"/>
      <c r="BA91" s="17"/>
      <c r="BB91" s="17"/>
      <c r="BC91" s="17"/>
      <c r="BD91" s="17"/>
    </row>
    <row r="92" spans="40:56" x14ac:dyDescent="0.2">
      <c r="AN92" s="17"/>
      <c r="AO92" s="17"/>
      <c r="AP92" s="17"/>
      <c r="AQ92" s="17"/>
      <c r="BA92" s="17"/>
      <c r="BB92" s="17"/>
      <c r="BC92" s="17"/>
      <c r="BD92" s="17"/>
    </row>
    <row r="93" spans="40:56" x14ac:dyDescent="0.2">
      <c r="AN93" s="17"/>
      <c r="AO93" s="17"/>
      <c r="AP93" s="17"/>
      <c r="AQ93" s="17"/>
      <c r="BA93" s="17"/>
      <c r="BB93" s="17"/>
      <c r="BC93" s="17"/>
      <c r="BD93" s="17"/>
    </row>
    <row r="94" spans="40:56" x14ac:dyDescent="0.2">
      <c r="AN94" s="17"/>
      <c r="AO94" s="17"/>
      <c r="AP94" s="17"/>
      <c r="AQ94" s="17"/>
      <c r="BA94" s="17"/>
      <c r="BB94" s="17"/>
      <c r="BC94" s="17"/>
      <c r="BD94" s="17"/>
    </row>
    <row r="95" spans="40:56" x14ac:dyDescent="0.2">
      <c r="AN95" s="17"/>
      <c r="AO95" s="17"/>
      <c r="AP95" s="17"/>
      <c r="AQ95" s="17"/>
      <c r="BA95" s="17"/>
      <c r="BB95" s="17"/>
      <c r="BC95" s="17"/>
      <c r="BD95" s="17"/>
    </row>
    <row r="96" spans="40:56" x14ac:dyDescent="0.2">
      <c r="AN96" s="17"/>
      <c r="AO96" s="17"/>
      <c r="AP96" s="17"/>
      <c r="AQ96" s="17"/>
      <c r="BA96" s="17"/>
      <c r="BB96" s="17"/>
      <c r="BC96" s="17"/>
      <c r="BD96" s="17"/>
    </row>
    <row r="97" spans="40:56" x14ac:dyDescent="0.2">
      <c r="AN97" s="17"/>
      <c r="AO97" s="17"/>
      <c r="AP97" s="17"/>
      <c r="AQ97" s="17"/>
      <c r="BA97" s="17"/>
      <c r="BB97" s="17"/>
      <c r="BC97" s="17"/>
      <c r="BD97" s="17"/>
    </row>
    <row r="98" spans="40:56" x14ac:dyDescent="0.2">
      <c r="AN98" s="17"/>
      <c r="AO98" s="17"/>
      <c r="AP98" s="17"/>
      <c r="AQ98" s="17"/>
      <c r="BA98" s="17"/>
      <c r="BB98" s="17"/>
      <c r="BC98" s="17"/>
      <c r="BD98" s="17"/>
    </row>
    <row r="99" spans="40:56" x14ac:dyDescent="0.2">
      <c r="AN99" s="17"/>
      <c r="AO99" s="17"/>
      <c r="AP99" s="17"/>
      <c r="AQ99" s="17"/>
      <c r="BA99" s="17"/>
      <c r="BB99" s="17"/>
      <c r="BC99" s="17"/>
      <c r="BD99" s="17"/>
    </row>
    <row r="100" spans="40:56" x14ac:dyDescent="0.2">
      <c r="AN100" s="17"/>
      <c r="AO100" s="17"/>
      <c r="AP100" s="17"/>
      <c r="AQ100" s="17"/>
      <c r="BA100" s="17"/>
      <c r="BB100" s="17"/>
      <c r="BC100" s="17"/>
      <c r="BD100" s="17"/>
    </row>
    <row r="101" spans="40:56" x14ac:dyDescent="0.2">
      <c r="AN101" s="17"/>
      <c r="AO101" s="17"/>
      <c r="AP101" s="17"/>
      <c r="AQ101" s="17"/>
      <c r="BA101" s="17"/>
      <c r="BB101" s="17"/>
      <c r="BC101" s="17"/>
      <c r="BD101" s="17"/>
    </row>
    <row r="102" spans="40:56" x14ac:dyDescent="0.2">
      <c r="AN102" s="17"/>
      <c r="AO102" s="17"/>
      <c r="AP102" s="17"/>
      <c r="AQ102" s="17"/>
      <c r="BA102" s="17"/>
      <c r="BB102" s="17"/>
      <c r="BC102" s="17"/>
      <c r="BD102" s="17"/>
    </row>
    <row r="103" spans="40:56" x14ac:dyDescent="0.2">
      <c r="AN103" s="17"/>
      <c r="AO103" s="17"/>
      <c r="AP103" s="17"/>
      <c r="AQ103" s="17"/>
      <c r="BA103" s="17"/>
      <c r="BB103" s="17"/>
      <c r="BC103" s="17"/>
      <c r="BD103" s="17"/>
    </row>
    <row r="104" spans="40:56" x14ac:dyDescent="0.2">
      <c r="AN104" s="17"/>
      <c r="AO104" s="17"/>
      <c r="AP104" s="17"/>
      <c r="AQ104" s="17"/>
      <c r="BA104" s="17"/>
      <c r="BB104" s="17"/>
      <c r="BC104" s="17"/>
      <c r="BD104" s="17"/>
    </row>
    <row r="105" spans="40:56" x14ac:dyDescent="0.2">
      <c r="AN105" s="17"/>
      <c r="AO105" s="17"/>
      <c r="AP105" s="17"/>
      <c r="AQ105" s="17"/>
      <c r="BA105" s="17"/>
      <c r="BB105" s="17"/>
      <c r="BC105" s="17"/>
      <c r="BD105" s="17"/>
    </row>
    <row r="106" spans="40:56" x14ac:dyDescent="0.2">
      <c r="AN106" s="17"/>
      <c r="AO106" s="17"/>
      <c r="AP106" s="17"/>
      <c r="AQ106" s="17"/>
      <c r="BA106" s="17"/>
      <c r="BB106" s="17"/>
      <c r="BC106" s="17"/>
      <c r="BD106" s="17"/>
    </row>
    <row r="107" spans="40:56" x14ac:dyDescent="0.2">
      <c r="AN107" s="17"/>
      <c r="AO107" s="17"/>
      <c r="AP107" s="17"/>
      <c r="AQ107" s="17"/>
      <c r="BA107" s="17"/>
      <c r="BB107" s="17"/>
      <c r="BC107" s="17"/>
      <c r="BD107" s="17"/>
    </row>
    <row r="108" spans="40:56" x14ac:dyDescent="0.2">
      <c r="AN108" s="17"/>
      <c r="AO108" s="17"/>
      <c r="AP108" s="17"/>
      <c r="AQ108" s="17"/>
      <c r="BA108" s="17"/>
      <c r="BB108" s="17"/>
      <c r="BC108" s="17"/>
      <c r="BD108" s="17"/>
    </row>
    <row r="109" spans="40:56" x14ac:dyDescent="0.2">
      <c r="AN109" s="17"/>
      <c r="AO109" s="17"/>
      <c r="AP109" s="17"/>
      <c r="AQ109" s="17"/>
      <c r="BA109" s="17"/>
      <c r="BB109" s="17"/>
      <c r="BC109" s="17"/>
      <c r="BD109" s="17"/>
    </row>
    <row r="110" spans="40:56" x14ac:dyDescent="0.2">
      <c r="AN110" s="17"/>
      <c r="AO110" s="17"/>
      <c r="AP110" s="17"/>
      <c r="AQ110" s="17"/>
      <c r="BA110" s="17"/>
      <c r="BB110" s="17"/>
      <c r="BC110" s="17"/>
      <c r="BD110" s="17"/>
    </row>
    <row r="111" spans="40:56" x14ac:dyDescent="0.2">
      <c r="AN111" s="17"/>
      <c r="AO111" s="17"/>
      <c r="AP111" s="17"/>
      <c r="AQ111" s="17"/>
      <c r="BA111" s="17"/>
      <c r="BB111" s="17"/>
      <c r="BC111" s="17"/>
      <c r="BD111" s="17"/>
    </row>
    <row r="112" spans="40:56" x14ac:dyDescent="0.2">
      <c r="AN112" s="17"/>
      <c r="AO112" s="17"/>
      <c r="AP112" s="17"/>
      <c r="AQ112" s="17"/>
      <c r="BA112" s="17"/>
      <c r="BB112" s="17"/>
      <c r="BC112" s="17"/>
      <c r="BD112" s="17"/>
    </row>
    <row r="113" spans="40:56" x14ac:dyDescent="0.2">
      <c r="AN113" s="17"/>
      <c r="AO113" s="17"/>
      <c r="AP113" s="17"/>
      <c r="AQ113" s="17"/>
      <c r="BA113" s="17"/>
      <c r="BB113" s="17"/>
      <c r="BC113" s="17"/>
      <c r="BD113" s="17"/>
    </row>
    <row r="114" spans="40:56" x14ac:dyDescent="0.2">
      <c r="AN114" s="17"/>
      <c r="AO114" s="17"/>
      <c r="AP114" s="17"/>
      <c r="AQ114" s="17"/>
      <c r="BA114" s="17"/>
      <c r="BB114" s="17"/>
      <c r="BC114" s="17"/>
      <c r="BD114" s="17"/>
    </row>
    <row r="115" spans="40:56" x14ac:dyDescent="0.2">
      <c r="AN115" s="17"/>
      <c r="AO115" s="17"/>
      <c r="AP115" s="17"/>
      <c r="AQ115" s="17"/>
      <c r="BA115" s="17"/>
      <c r="BB115" s="17"/>
      <c r="BC115" s="17"/>
      <c r="BD115" s="17"/>
    </row>
    <row r="116" spans="40:56" x14ac:dyDescent="0.2">
      <c r="AN116" s="17"/>
      <c r="AO116" s="17"/>
      <c r="AP116" s="17"/>
      <c r="AQ116" s="17"/>
      <c r="BA116" s="17"/>
      <c r="BB116" s="17"/>
      <c r="BC116" s="17"/>
      <c r="BD116" s="17"/>
    </row>
    <row r="117" spans="40:56" x14ac:dyDescent="0.2">
      <c r="AN117" s="17"/>
      <c r="AO117" s="17"/>
      <c r="AP117" s="17"/>
      <c r="AQ117" s="17"/>
      <c r="BA117" s="17"/>
      <c r="BB117" s="17"/>
      <c r="BC117" s="17"/>
      <c r="BD117" s="17"/>
    </row>
    <row r="118" spans="40:56" x14ac:dyDescent="0.2">
      <c r="AN118" s="17"/>
      <c r="AO118" s="17"/>
      <c r="AP118" s="17"/>
      <c r="AQ118" s="17"/>
      <c r="BA118" s="17"/>
      <c r="BB118" s="17"/>
      <c r="BC118" s="17"/>
      <c r="BD118" s="17"/>
    </row>
    <row r="119" spans="40:56" x14ac:dyDescent="0.2">
      <c r="AN119" s="17"/>
      <c r="AO119" s="17"/>
      <c r="AP119" s="17"/>
      <c r="AQ119" s="17"/>
      <c r="BA119" s="17"/>
      <c r="BB119" s="17"/>
      <c r="BC119" s="17"/>
      <c r="BD119" s="17"/>
    </row>
    <row r="120" spans="40:56" x14ac:dyDescent="0.2">
      <c r="AN120" s="17"/>
      <c r="AO120" s="17"/>
      <c r="AP120" s="17"/>
      <c r="AQ120" s="17"/>
      <c r="BA120" s="17"/>
      <c r="BB120" s="17"/>
      <c r="BC120" s="17"/>
      <c r="BD120" s="17"/>
    </row>
    <row r="121" spans="40:56" x14ac:dyDescent="0.2">
      <c r="AN121" s="17"/>
      <c r="AO121" s="17"/>
      <c r="AP121" s="17"/>
      <c r="AQ121" s="17"/>
      <c r="BA121" s="17"/>
      <c r="BB121" s="17"/>
      <c r="BC121" s="17"/>
      <c r="BD121" s="17"/>
    </row>
    <row r="122" spans="40:56" x14ac:dyDescent="0.2">
      <c r="AN122" s="17"/>
      <c r="AO122" s="17"/>
      <c r="AP122" s="17"/>
      <c r="AQ122" s="17"/>
      <c r="BA122" s="17"/>
      <c r="BB122" s="17"/>
      <c r="BC122" s="17"/>
      <c r="BD122" s="17"/>
    </row>
    <row r="123" spans="40:56" x14ac:dyDescent="0.2">
      <c r="AN123" s="17"/>
      <c r="AO123" s="17"/>
      <c r="AP123" s="17"/>
      <c r="AQ123" s="17"/>
      <c r="BA123" s="17"/>
      <c r="BB123" s="17"/>
      <c r="BC123" s="17"/>
      <c r="BD123" s="17"/>
    </row>
    <row r="124" spans="40:56" x14ac:dyDescent="0.2">
      <c r="AN124" s="17"/>
      <c r="AO124" s="17"/>
      <c r="AP124" s="17"/>
      <c r="AQ124" s="17"/>
      <c r="BA124" s="17"/>
      <c r="BB124" s="17"/>
      <c r="BC124" s="17"/>
      <c r="BD124" s="17"/>
    </row>
    <row r="125" spans="40:56" x14ac:dyDescent="0.2">
      <c r="AN125" s="17"/>
      <c r="AO125" s="17"/>
      <c r="AP125" s="17"/>
      <c r="AQ125" s="17"/>
      <c r="BA125" s="17"/>
      <c r="BB125" s="17"/>
      <c r="BC125" s="17"/>
      <c r="BD125" s="17"/>
    </row>
    <row r="126" spans="40:56" x14ac:dyDescent="0.2">
      <c r="AN126" s="17"/>
      <c r="AO126" s="17"/>
      <c r="AP126" s="17"/>
      <c r="AQ126" s="17"/>
      <c r="BA126" s="17"/>
      <c r="BB126" s="17"/>
      <c r="BC126" s="17"/>
      <c r="BD126" s="17"/>
    </row>
    <row r="127" spans="40:56" x14ac:dyDescent="0.2">
      <c r="AN127" s="17"/>
      <c r="AO127" s="17"/>
      <c r="AP127" s="17"/>
      <c r="AQ127" s="17"/>
      <c r="BA127" s="17"/>
      <c r="BB127" s="17"/>
      <c r="BC127" s="17"/>
      <c r="BD127" s="17"/>
    </row>
    <row r="128" spans="40:56" x14ac:dyDescent="0.2">
      <c r="AN128" s="17"/>
      <c r="AO128" s="17"/>
      <c r="AP128" s="17"/>
      <c r="AQ128" s="17"/>
      <c r="BA128" s="17"/>
      <c r="BB128" s="17"/>
      <c r="BC128" s="17"/>
      <c r="BD128" s="17"/>
    </row>
    <row r="129" spans="40:56" x14ac:dyDescent="0.2">
      <c r="AN129" s="17"/>
      <c r="AO129" s="17"/>
      <c r="AP129" s="17"/>
      <c r="AQ129" s="17"/>
      <c r="BA129" s="17"/>
      <c r="BB129" s="17"/>
      <c r="BC129" s="17"/>
      <c r="BD129" s="17"/>
    </row>
    <row r="130" spans="40:56" x14ac:dyDescent="0.2">
      <c r="AN130" s="17"/>
      <c r="AO130" s="17"/>
      <c r="AP130" s="17"/>
      <c r="AQ130" s="17"/>
      <c r="BA130" s="17"/>
      <c r="BB130" s="17"/>
      <c r="BC130" s="17"/>
      <c r="BD130" s="17"/>
    </row>
    <row r="131" spans="40:56" x14ac:dyDescent="0.2">
      <c r="AN131" s="17"/>
      <c r="AO131" s="17"/>
      <c r="AP131" s="17"/>
      <c r="AQ131" s="17"/>
      <c r="BA131" s="17"/>
      <c r="BB131" s="17"/>
      <c r="BC131" s="17"/>
      <c r="BD131" s="17"/>
    </row>
    <row r="132" spans="40:56" x14ac:dyDescent="0.2">
      <c r="AN132" s="17"/>
      <c r="AO132" s="17"/>
      <c r="AP132" s="17"/>
      <c r="AQ132" s="17"/>
      <c r="BA132" s="17"/>
      <c r="BB132" s="17"/>
      <c r="BC132" s="17"/>
      <c r="BD132" s="17"/>
    </row>
    <row r="133" spans="40:56" x14ac:dyDescent="0.2">
      <c r="AN133" s="17"/>
      <c r="AO133" s="17"/>
      <c r="AP133" s="17"/>
      <c r="AQ133" s="17"/>
      <c r="BA133" s="17"/>
      <c r="BB133" s="17"/>
      <c r="BC133" s="17"/>
      <c r="BD133" s="17"/>
    </row>
    <row r="134" spans="40:56" x14ac:dyDescent="0.2">
      <c r="AN134" s="17"/>
      <c r="AO134" s="17"/>
      <c r="AP134" s="17"/>
      <c r="AQ134" s="17"/>
      <c r="BA134" s="17"/>
      <c r="BB134" s="17"/>
      <c r="BC134" s="17"/>
      <c r="BD134" s="17"/>
    </row>
    <row r="135" spans="40:56" x14ac:dyDescent="0.2">
      <c r="AN135" s="17"/>
      <c r="AO135" s="17"/>
      <c r="AP135" s="17"/>
      <c r="AQ135" s="17"/>
      <c r="BA135" s="17"/>
      <c r="BB135" s="17"/>
      <c r="BC135" s="17"/>
      <c r="BD135" s="17"/>
    </row>
    <row r="136" spans="40:56" x14ac:dyDescent="0.2">
      <c r="AN136" s="17"/>
      <c r="AO136" s="17"/>
      <c r="AP136" s="17"/>
      <c r="AQ136" s="17"/>
      <c r="BA136" s="17"/>
      <c r="BB136" s="17"/>
      <c r="BC136" s="17"/>
      <c r="BD136" s="17"/>
    </row>
    <row r="137" spans="40:56" x14ac:dyDescent="0.2">
      <c r="AN137" s="17"/>
      <c r="AO137" s="17"/>
      <c r="AP137" s="17"/>
      <c r="AQ137" s="17"/>
      <c r="BA137" s="17"/>
      <c r="BB137" s="17"/>
      <c r="BC137" s="17"/>
      <c r="BD137" s="17"/>
    </row>
    <row r="138" spans="40:56" x14ac:dyDescent="0.2">
      <c r="AN138" s="17"/>
      <c r="AO138" s="17"/>
      <c r="AP138" s="17"/>
      <c r="AQ138" s="17"/>
      <c r="BA138" s="17"/>
      <c r="BB138" s="17"/>
      <c r="BC138" s="17"/>
      <c r="BD138" s="17"/>
    </row>
    <row r="139" spans="40:56" x14ac:dyDescent="0.2">
      <c r="AN139" s="17"/>
      <c r="AO139" s="17"/>
      <c r="AP139" s="17"/>
      <c r="AQ139" s="17"/>
      <c r="BA139" s="17"/>
      <c r="BB139" s="17"/>
      <c r="BC139" s="17"/>
      <c r="BD139" s="17"/>
    </row>
    <row r="140" spans="40:56" x14ac:dyDescent="0.2">
      <c r="AN140" s="17"/>
      <c r="AO140" s="17"/>
      <c r="AP140" s="17"/>
      <c r="AQ140" s="17"/>
      <c r="BA140" s="17"/>
      <c r="BB140" s="17"/>
      <c r="BC140" s="17"/>
      <c r="BD140" s="17"/>
    </row>
    <row r="141" spans="40:56" x14ac:dyDescent="0.2">
      <c r="AN141" s="17"/>
      <c r="AO141" s="17"/>
      <c r="AP141" s="17"/>
      <c r="AQ141" s="17"/>
      <c r="BA141" s="17"/>
      <c r="BB141" s="17"/>
      <c r="BC141" s="17"/>
      <c r="BD141" s="17"/>
    </row>
    <row r="142" spans="40:56" x14ac:dyDescent="0.2">
      <c r="AN142" s="17"/>
      <c r="AO142" s="17"/>
      <c r="AP142" s="17"/>
      <c r="AQ142" s="17"/>
      <c r="BA142" s="17"/>
      <c r="BB142" s="17"/>
      <c r="BC142" s="17"/>
      <c r="BD142" s="17"/>
    </row>
    <row r="143" spans="40:56" x14ac:dyDescent="0.2">
      <c r="AN143" s="17"/>
      <c r="AO143" s="17"/>
      <c r="AP143" s="17"/>
      <c r="AQ143" s="17"/>
      <c r="BA143" s="17"/>
      <c r="BB143" s="17"/>
      <c r="BC143" s="17"/>
      <c r="BD143" s="17"/>
    </row>
    <row r="144" spans="40:56" x14ac:dyDescent="0.2">
      <c r="AN144" s="17"/>
      <c r="AO144" s="17"/>
      <c r="AP144" s="17"/>
      <c r="AQ144" s="17"/>
      <c r="BA144" s="17"/>
      <c r="BB144" s="17"/>
      <c r="BC144" s="17"/>
      <c r="BD144" s="17"/>
    </row>
    <row r="145" spans="40:56" x14ac:dyDescent="0.2">
      <c r="AN145" s="17"/>
      <c r="AO145" s="17"/>
      <c r="AP145" s="17"/>
      <c r="AQ145" s="17"/>
      <c r="BA145" s="17"/>
      <c r="BB145" s="17"/>
      <c r="BC145" s="17"/>
      <c r="BD145" s="17"/>
    </row>
    <row r="146" spans="40:56" x14ac:dyDescent="0.2">
      <c r="AN146" s="17"/>
      <c r="AO146" s="17"/>
      <c r="AP146" s="17"/>
      <c r="AQ146" s="17"/>
      <c r="BA146" s="17"/>
      <c r="BB146" s="17"/>
      <c r="BC146" s="17"/>
      <c r="BD146" s="17"/>
    </row>
    <row r="147" spans="40:56" x14ac:dyDescent="0.2">
      <c r="AN147" s="17"/>
      <c r="AO147" s="17"/>
      <c r="AP147" s="17"/>
      <c r="AQ147" s="17"/>
      <c r="BA147" s="17"/>
      <c r="BB147" s="17"/>
      <c r="BC147" s="17"/>
      <c r="BD147" s="17"/>
    </row>
    <row r="148" spans="40:56" x14ac:dyDescent="0.2">
      <c r="AN148" s="17"/>
      <c r="AO148" s="17"/>
      <c r="AP148" s="17"/>
      <c r="AQ148" s="17"/>
      <c r="BA148" s="17"/>
      <c r="BB148" s="17"/>
      <c r="BC148" s="17"/>
      <c r="BD148" s="17"/>
    </row>
    <row r="149" spans="40:56" x14ac:dyDescent="0.2">
      <c r="AN149" s="17"/>
      <c r="AO149" s="17"/>
      <c r="AP149" s="17"/>
      <c r="AQ149" s="17"/>
      <c r="BA149" s="17"/>
      <c r="BB149" s="17"/>
      <c r="BC149" s="17"/>
      <c r="BD149" s="17"/>
    </row>
    <row r="150" spans="40:56" x14ac:dyDescent="0.2">
      <c r="AN150" s="17"/>
      <c r="AO150" s="17"/>
      <c r="AP150" s="17"/>
      <c r="AQ150" s="17"/>
      <c r="BA150" s="17"/>
      <c r="BB150" s="17"/>
      <c r="BC150" s="17"/>
      <c r="BD150" s="17"/>
    </row>
    <row r="151" spans="40:56" x14ac:dyDescent="0.2">
      <c r="AN151" s="17"/>
      <c r="AO151" s="17"/>
      <c r="AP151" s="17"/>
      <c r="AQ151" s="17"/>
      <c r="BA151" s="17"/>
      <c r="BB151" s="17"/>
      <c r="BC151" s="17"/>
      <c r="BD151" s="17"/>
    </row>
    <row r="152" spans="40:56" x14ac:dyDescent="0.2">
      <c r="AN152" s="17"/>
      <c r="AO152" s="17"/>
      <c r="AP152" s="17"/>
      <c r="AQ152" s="17"/>
      <c r="BA152" s="17"/>
      <c r="BB152" s="17"/>
      <c r="BC152" s="17"/>
      <c r="BD152" s="17"/>
    </row>
    <row r="153" spans="40:56" x14ac:dyDescent="0.2">
      <c r="AN153" s="17"/>
      <c r="AO153" s="17"/>
      <c r="AP153" s="17"/>
      <c r="AQ153" s="17"/>
      <c r="BA153" s="17"/>
      <c r="BB153" s="17"/>
      <c r="BC153" s="17"/>
      <c r="BD153" s="17"/>
    </row>
    <row r="154" spans="40:56" x14ac:dyDescent="0.2">
      <c r="AN154" s="17"/>
      <c r="AO154" s="17"/>
      <c r="AP154" s="17"/>
      <c r="AQ154" s="17"/>
      <c r="BA154" s="17"/>
      <c r="BB154" s="17"/>
      <c r="BC154" s="17"/>
      <c r="BD154" s="17"/>
    </row>
    <row r="155" spans="40:56" x14ac:dyDescent="0.2">
      <c r="AN155" s="17"/>
      <c r="AO155" s="17"/>
      <c r="AP155" s="17"/>
      <c r="AQ155" s="17"/>
      <c r="BA155" s="17"/>
      <c r="BB155" s="17"/>
      <c r="BC155" s="17"/>
      <c r="BD155" s="17"/>
    </row>
    <row r="156" spans="40:56" x14ac:dyDescent="0.2">
      <c r="AN156" s="17"/>
      <c r="AO156" s="17"/>
      <c r="AP156" s="17"/>
      <c r="AQ156" s="17"/>
      <c r="BA156" s="17"/>
      <c r="BB156" s="17"/>
      <c r="BC156" s="17"/>
      <c r="BD156" s="17"/>
    </row>
    <row r="157" spans="40:56" x14ac:dyDescent="0.2">
      <c r="AN157" s="17"/>
      <c r="AO157" s="17"/>
      <c r="AP157" s="17"/>
      <c r="AQ157" s="17"/>
      <c r="BA157" s="17"/>
      <c r="BB157" s="17"/>
      <c r="BC157" s="17"/>
      <c r="BD157" s="17"/>
    </row>
    <row r="158" spans="40:56" x14ac:dyDescent="0.2">
      <c r="AN158" s="17"/>
      <c r="AO158" s="17"/>
      <c r="AP158" s="17"/>
      <c r="AQ158" s="17"/>
      <c r="BA158" s="17"/>
      <c r="BB158" s="17"/>
      <c r="BC158" s="17"/>
      <c r="BD158" s="17"/>
    </row>
    <row r="159" spans="40:56" x14ac:dyDescent="0.2">
      <c r="AN159" s="17"/>
      <c r="AO159" s="17"/>
      <c r="AP159" s="17"/>
      <c r="AQ159" s="17"/>
      <c r="BA159" s="17"/>
      <c r="BB159" s="17"/>
      <c r="BC159" s="17"/>
      <c r="BD159" s="17"/>
    </row>
    <row r="160" spans="40:56" x14ac:dyDescent="0.2">
      <c r="AN160" s="17"/>
      <c r="AO160" s="17"/>
      <c r="AP160" s="17"/>
      <c r="AQ160" s="17"/>
      <c r="BA160" s="17"/>
      <c r="BB160" s="17"/>
      <c r="BC160" s="17"/>
      <c r="BD160" s="17"/>
    </row>
    <row r="161" spans="40:56" x14ac:dyDescent="0.2">
      <c r="AN161" s="17"/>
      <c r="AO161" s="17"/>
      <c r="AP161" s="17"/>
      <c r="AQ161" s="17"/>
      <c r="BA161" s="17"/>
      <c r="BB161" s="17"/>
      <c r="BC161" s="17"/>
      <c r="BD161" s="17"/>
    </row>
    <row r="162" spans="40:56" x14ac:dyDescent="0.2">
      <c r="AN162" s="17"/>
      <c r="AO162" s="17"/>
      <c r="AP162" s="17"/>
      <c r="AQ162" s="17"/>
      <c r="BA162" s="17"/>
      <c r="BB162" s="17"/>
      <c r="BC162" s="17"/>
      <c r="BD162" s="17"/>
    </row>
    <row r="163" spans="40:56" x14ac:dyDescent="0.2">
      <c r="AN163" s="17"/>
      <c r="AO163" s="17"/>
      <c r="AP163" s="17"/>
      <c r="AQ163" s="17"/>
      <c r="BA163" s="17"/>
      <c r="BB163" s="17"/>
      <c r="BC163" s="17"/>
      <c r="BD163" s="17"/>
    </row>
    <row r="164" spans="40:56" x14ac:dyDescent="0.2">
      <c r="AN164" s="17"/>
      <c r="AO164" s="17"/>
      <c r="AP164" s="17"/>
      <c r="AQ164" s="17"/>
      <c r="BA164" s="17"/>
      <c r="BB164" s="17"/>
      <c r="BC164" s="17"/>
      <c r="BD164" s="17"/>
    </row>
    <row r="165" spans="40:56" x14ac:dyDescent="0.2">
      <c r="AN165" s="17"/>
      <c r="AO165" s="17"/>
      <c r="AP165" s="17"/>
      <c r="AQ165" s="17"/>
      <c r="BA165" s="17"/>
      <c r="BB165" s="17"/>
      <c r="BC165" s="17"/>
      <c r="BD165" s="17"/>
    </row>
    <row r="166" spans="40:56" x14ac:dyDescent="0.2">
      <c r="AN166" s="17"/>
      <c r="AO166" s="17"/>
      <c r="AP166" s="17"/>
      <c r="AQ166" s="17"/>
      <c r="BA166" s="17"/>
      <c r="BB166" s="17"/>
      <c r="BC166" s="17"/>
      <c r="BD166" s="17"/>
    </row>
    <row r="167" spans="40:56" x14ac:dyDescent="0.2">
      <c r="AN167" s="17"/>
      <c r="AO167" s="17"/>
      <c r="AP167" s="17"/>
      <c r="AQ167" s="17"/>
      <c r="BA167" s="17"/>
      <c r="BB167" s="17"/>
      <c r="BC167" s="17"/>
      <c r="BD167" s="17"/>
    </row>
    <row r="168" spans="40:56" x14ac:dyDescent="0.2">
      <c r="AN168" s="17"/>
      <c r="AO168" s="17"/>
      <c r="AP168" s="17"/>
      <c r="AQ168" s="17"/>
      <c r="BA168" s="17"/>
      <c r="BB168" s="17"/>
      <c r="BC168" s="17"/>
      <c r="BD168" s="17"/>
    </row>
    <row r="169" spans="40:56" x14ac:dyDescent="0.2">
      <c r="AN169" s="17"/>
      <c r="AO169" s="17"/>
      <c r="AP169" s="17"/>
      <c r="AQ169" s="17"/>
      <c r="BA169" s="17"/>
      <c r="BB169" s="17"/>
      <c r="BC169" s="17"/>
      <c r="BD169" s="17"/>
    </row>
    <row r="170" spans="40:56" x14ac:dyDescent="0.2">
      <c r="AN170" s="17"/>
      <c r="AO170" s="17"/>
      <c r="AP170" s="17"/>
      <c r="AQ170" s="17"/>
      <c r="BA170" s="17"/>
      <c r="BB170" s="17"/>
      <c r="BC170" s="17"/>
      <c r="BD170" s="17"/>
    </row>
    <row r="171" spans="40:56" x14ac:dyDescent="0.2">
      <c r="AN171" s="17"/>
      <c r="AO171" s="17"/>
      <c r="AP171" s="17"/>
      <c r="AQ171" s="17"/>
      <c r="BA171" s="17"/>
      <c r="BB171" s="17"/>
      <c r="BC171" s="17"/>
      <c r="BD171" s="17"/>
    </row>
    <row r="172" spans="40:56" x14ac:dyDescent="0.2">
      <c r="AN172" s="17"/>
      <c r="AO172" s="17"/>
      <c r="AP172" s="17"/>
      <c r="AQ172" s="17"/>
      <c r="BA172" s="17"/>
      <c r="BB172" s="17"/>
      <c r="BC172" s="17"/>
      <c r="BD172" s="17"/>
    </row>
    <row r="173" spans="40:56" x14ac:dyDescent="0.2">
      <c r="AN173" s="17"/>
      <c r="AO173" s="17"/>
      <c r="AP173" s="17"/>
      <c r="AQ173" s="17"/>
      <c r="BA173" s="17"/>
      <c r="BB173" s="17"/>
      <c r="BC173" s="17"/>
      <c r="BD173" s="17"/>
    </row>
    <row r="174" spans="40:56" x14ac:dyDescent="0.2">
      <c r="AN174" s="17"/>
      <c r="AO174" s="17"/>
      <c r="AP174" s="17"/>
      <c r="AQ174" s="17"/>
      <c r="BA174" s="17"/>
      <c r="BB174" s="17"/>
      <c r="BC174" s="17"/>
      <c r="BD174" s="17"/>
    </row>
    <row r="175" spans="40:56" x14ac:dyDescent="0.2">
      <c r="AN175" s="17"/>
      <c r="AO175" s="17"/>
      <c r="AP175" s="17"/>
      <c r="AQ175" s="17"/>
      <c r="BA175" s="17"/>
      <c r="BB175" s="17"/>
      <c r="BC175" s="17"/>
      <c r="BD175" s="17"/>
    </row>
    <row r="176" spans="40:56" x14ac:dyDescent="0.2">
      <c r="AN176" s="17"/>
      <c r="AO176" s="17"/>
      <c r="AP176" s="17"/>
      <c r="AQ176" s="17"/>
      <c r="BA176" s="17"/>
      <c r="BB176" s="17"/>
      <c r="BC176" s="17"/>
      <c r="BD176" s="17"/>
    </row>
    <row r="177" spans="40:56" x14ac:dyDescent="0.2">
      <c r="AN177" s="17"/>
      <c r="AO177" s="17"/>
      <c r="AP177" s="17"/>
      <c r="AQ177" s="17"/>
      <c r="BA177" s="17"/>
      <c r="BB177" s="17"/>
      <c r="BC177" s="17"/>
      <c r="BD177" s="17"/>
    </row>
    <row r="178" spans="40:56" x14ac:dyDescent="0.2">
      <c r="AN178" s="17"/>
      <c r="AO178" s="17"/>
      <c r="AP178" s="17"/>
      <c r="AQ178" s="17"/>
      <c r="BA178" s="17"/>
      <c r="BB178" s="17"/>
      <c r="BC178" s="17"/>
      <c r="BD178" s="17"/>
    </row>
    <row r="179" spans="40:56" x14ac:dyDescent="0.2">
      <c r="AN179" s="17"/>
      <c r="AO179" s="17"/>
      <c r="AP179" s="17"/>
      <c r="AQ179" s="17"/>
      <c r="BA179" s="17"/>
      <c r="BB179" s="17"/>
      <c r="BC179" s="17"/>
      <c r="BD179" s="17"/>
    </row>
    <row r="180" spans="40:56" x14ac:dyDescent="0.2">
      <c r="AN180" s="17"/>
      <c r="AO180" s="17"/>
      <c r="AP180" s="17"/>
      <c r="AQ180" s="17"/>
      <c r="BA180" s="17"/>
      <c r="BB180" s="17"/>
      <c r="BC180" s="17"/>
      <c r="BD180" s="17"/>
    </row>
    <row r="181" spans="40:56" x14ac:dyDescent="0.2">
      <c r="AN181" s="17"/>
      <c r="AO181" s="17"/>
      <c r="AP181" s="17"/>
      <c r="AQ181" s="17"/>
      <c r="BA181" s="17"/>
      <c r="BB181" s="17"/>
      <c r="BC181" s="17"/>
      <c r="BD181" s="17"/>
    </row>
    <row r="182" spans="40:56" x14ac:dyDescent="0.2">
      <c r="AN182" s="17"/>
      <c r="AO182" s="17"/>
      <c r="AP182" s="17"/>
      <c r="AQ182" s="17"/>
      <c r="BA182" s="17"/>
      <c r="BB182" s="17"/>
      <c r="BC182" s="17"/>
      <c r="BD182" s="17"/>
    </row>
    <row r="183" spans="40:56" x14ac:dyDescent="0.2">
      <c r="AN183" s="17"/>
      <c r="AO183" s="17"/>
      <c r="AP183" s="17"/>
      <c r="AQ183" s="17"/>
      <c r="BA183" s="17"/>
      <c r="BB183" s="17"/>
      <c r="BC183" s="17"/>
      <c r="BD183" s="17"/>
    </row>
    <row r="184" spans="40:56" x14ac:dyDescent="0.2">
      <c r="AN184" s="17"/>
      <c r="AO184" s="17"/>
      <c r="AP184" s="17"/>
      <c r="AQ184" s="17"/>
      <c r="BA184" s="17"/>
      <c r="BB184" s="17"/>
      <c r="BC184" s="17"/>
      <c r="BD184" s="17"/>
    </row>
    <row r="185" spans="40:56" x14ac:dyDescent="0.2">
      <c r="AN185" s="17"/>
      <c r="AO185" s="17"/>
      <c r="AP185" s="17"/>
      <c r="AQ185" s="17"/>
      <c r="BA185" s="17"/>
      <c r="BB185" s="17"/>
      <c r="BC185" s="17"/>
      <c r="BD185" s="17"/>
    </row>
    <row r="186" spans="40:56" x14ac:dyDescent="0.2">
      <c r="AN186" s="17"/>
      <c r="AO186" s="17"/>
      <c r="AP186" s="17"/>
      <c r="AQ186" s="17"/>
      <c r="BA186" s="17"/>
      <c r="BB186" s="17"/>
      <c r="BC186" s="17"/>
      <c r="BD186" s="17"/>
    </row>
    <row r="187" spans="40:56" x14ac:dyDescent="0.2">
      <c r="AN187" s="17"/>
      <c r="AO187" s="17"/>
      <c r="AP187" s="17"/>
      <c r="AQ187" s="17"/>
      <c r="BA187" s="17"/>
      <c r="BB187" s="17"/>
      <c r="BC187" s="17"/>
      <c r="BD187" s="17"/>
    </row>
    <row r="188" spans="40:56" x14ac:dyDescent="0.2">
      <c r="AN188" s="17"/>
      <c r="AO188" s="17"/>
      <c r="AP188" s="17"/>
      <c r="AQ188" s="17"/>
      <c r="BA188" s="17"/>
      <c r="BB188" s="17"/>
      <c r="BC188" s="17"/>
      <c r="BD188" s="17"/>
    </row>
    <row r="189" spans="40:56" x14ac:dyDescent="0.2">
      <c r="AN189" s="17"/>
      <c r="AO189" s="17"/>
      <c r="AP189" s="17"/>
      <c r="AQ189" s="17"/>
      <c r="BA189" s="17"/>
      <c r="BB189" s="17"/>
      <c r="BC189" s="17"/>
      <c r="BD189" s="17"/>
    </row>
    <row r="190" spans="40:56" x14ac:dyDescent="0.2">
      <c r="AN190" s="17"/>
      <c r="AO190" s="17"/>
      <c r="AP190" s="17"/>
      <c r="AQ190" s="17"/>
      <c r="BA190" s="17"/>
      <c r="BB190" s="17"/>
      <c r="BC190" s="17"/>
      <c r="BD190" s="17"/>
    </row>
    <row r="191" spans="40:56" x14ac:dyDescent="0.2">
      <c r="AN191" s="17"/>
      <c r="AO191" s="17"/>
      <c r="AP191" s="17"/>
      <c r="AQ191" s="17"/>
      <c r="BA191" s="17"/>
      <c r="BB191" s="17"/>
      <c r="BC191" s="17"/>
      <c r="BD191" s="17"/>
    </row>
    <row r="192" spans="40:56" x14ac:dyDescent="0.2">
      <c r="AN192" s="17"/>
      <c r="AO192" s="17"/>
      <c r="AP192" s="17"/>
      <c r="AQ192" s="17"/>
      <c r="BA192" s="17"/>
      <c r="BB192" s="17"/>
      <c r="BC192" s="17"/>
      <c r="BD192" s="17"/>
    </row>
    <row r="193" spans="40:56" x14ac:dyDescent="0.2">
      <c r="AN193" s="17"/>
      <c r="AO193" s="17"/>
      <c r="AP193" s="17"/>
      <c r="AQ193" s="17"/>
      <c r="BA193" s="17"/>
      <c r="BB193" s="17"/>
      <c r="BC193" s="17"/>
      <c r="BD193" s="17"/>
    </row>
    <row r="194" spans="40:56" x14ac:dyDescent="0.2">
      <c r="AN194" s="17"/>
      <c r="AO194" s="17"/>
      <c r="AP194" s="17"/>
      <c r="AQ194" s="17"/>
      <c r="BA194" s="17"/>
      <c r="BB194" s="17"/>
      <c r="BC194" s="17"/>
      <c r="BD194" s="17"/>
    </row>
    <row r="195" spans="40:56" x14ac:dyDescent="0.2">
      <c r="AN195" s="17"/>
      <c r="AO195" s="17"/>
      <c r="AP195" s="17"/>
      <c r="AQ195" s="17"/>
      <c r="BA195" s="17"/>
      <c r="BB195" s="17"/>
      <c r="BC195" s="17"/>
      <c r="BD195" s="17"/>
    </row>
    <row r="196" spans="40:56" x14ac:dyDescent="0.2">
      <c r="AN196" s="17"/>
      <c r="AO196" s="17"/>
      <c r="AP196" s="17"/>
      <c r="AQ196" s="17"/>
      <c r="BA196" s="17"/>
      <c r="BB196" s="17"/>
      <c r="BC196" s="17"/>
      <c r="BD196" s="17"/>
    </row>
    <row r="197" spans="40:56" x14ac:dyDescent="0.2">
      <c r="AN197" s="17"/>
      <c r="AO197" s="17"/>
      <c r="AP197" s="17"/>
      <c r="AQ197" s="17"/>
      <c r="BA197" s="17"/>
      <c r="BB197" s="17"/>
      <c r="BC197" s="17"/>
      <c r="BD197" s="17"/>
    </row>
    <row r="198" spans="40:56" x14ac:dyDescent="0.2">
      <c r="AN198" s="17"/>
      <c r="AO198" s="17"/>
      <c r="AP198" s="17"/>
      <c r="AQ198" s="17"/>
      <c r="BA198" s="17"/>
      <c r="BB198" s="17"/>
      <c r="BC198" s="17"/>
      <c r="BD198" s="17"/>
    </row>
    <row r="199" spans="40:56" x14ac:dyDescent="0.2">
      <c r="AN199" s="17"/>
      <c r="AO199" s="17"/>
      <c r="AP199" s="17"/>
      <c r="AQ199" s="17"/>
      <c r="BA199" s="17"/>
      <c r="BB199" s="17"/>
      <c r="BC199" s="17"/>
      <c r="BD199" s="17"/>
    </row>
    <row r="200" spans="40:56" x14ac:dyDescent="0.2">
      <c r="AN200" s="17"/>
      <c r="AO200" s="17"/>
      <c r="AP200" s="17"/>
      <c r="AQ200" s="17"/>
      <c r="BA200" s="17"/>
      <c r="BB200" s="17"/>
      <c r="BC200" s="17"/>
      <c r="BD200" s="17"/>
    </row>
    <row r="201" spans="40:56" x14ac:dyDescent="0.2">
      <c r="AN201" s="17"/>
      <c r="AO201" s="17"/>
      <c r="AP201" s="17"/>
      <c r="AQ201" s="17"/>
      <c r="BA201" s="17"/>
      <c r="BB201" s="17"/>
      <c r="BC201" s="17"/>
      <c r="BD201" s="17"/>
    </row>
    <row r="202" spans="40:56" x14ac:dyDescent="0.2">
      <c r="AN202" s="17"/>
      <c r="AO202" s="17"/>
      <c r="AP202" s="17"/>
      <c r="AQ202" s="17"/>
      <c r="BA202" s="17"/>
      <c r="BB202" s="17"/>
      <c r="BC202" s="17"/>
      <c r="BD202" s="17"/>
    </row>
    <row r="203" spans="40:56" x14ac:dyDescent="0.2">
      <c r="AN203" s="17"/>
      <c r="AO203" s="17"/>
      <c r="AP203" s="17"/>
      <c r="AQ203" s="17"/>
      <c r="BA203" s="17"/>
      <c r="BB203" s="17"/>
      <c r="BC203" s="17"/>
      <c r="BD203" s="17"/>
    </row>
    <row r="204" spans="40:56" x14ac:dyDescent="0.2">
      <c r="AN204" s="17"/>
      <c r="AO204" s="17"/>
      <c r="AP204" s="17"/>
      <c r="AQ204" s="17"/>
      <c r="BA204" s="17"/>
      <c r="BB204" s="17"/>
      <c r="BC204" s="17"/>
      <c r="BD204" s="17"/>
    </row>
    <row r="205" spans="40:56" x14ac:dyDescent="0.2">
      <c r="AN205" s="17"/>
      <c r="AO205" s="17"/>
      <c r="AP205" s="17"/>
      <c r="AQ205" s="17"/>
      <c r="BA205" s="17"/>
      <c r="BB205" s="17"/>
      <c r="BC205" s="17"/>
      <c r="BD205" s="17"/>
    </row>
    <row r="206" spans="40:56" x14ac:dyDescent="0.2">
      <c r="AN206" s="17"/>
      <c r="AO206" s="17"/>
      <c r="AP206" s="17"/>
      <c r="AQ206" s="17"/>
      <c r="BA206" s="17"/>
      <c r="BB206" s="17"/>
      <c r="BC206" s="17"/>
      <c r="BD206" s="17"/>
    </row>
    <row r="207" spans="40:56" x14ac:dyDescent="0.2">
      <c r="AN207" s="17"/>
      <c r="AO207" s="17"/>
      <c r="AP207" s="17"/>
      <c r="AQ207" s="17"/>
      <c r="BA207" s="17"/>
      <c r="BB207" s="17"/>
      <c r="BC207" s="17"/>
      <c r="BD207" s="17"/>
    </row>
    <row r="208" spans="40:56" x14ac:dyDescent="0.2">
      <c r="AN208" s="17"/>
      <c r="AO208" s="17"/>
      <c r="AP208" s="17"/>
      <c r="AQ208" s="17"/>
      <c r="BA208" s="17"/>
      <c r="BB208" s="17"/>
      <c r="BC208" s="17"/>
      <c r="BD208" s="17"/>
    </row>
    <row r="209" spans="40:56" x14ac:dyDescent="0.2">
      <c r="AN209" s="17"/>
      <c r="AO209" s="17"/>
      <c r="AP209" s="17"/>
      <c r="AQ209" s="17"/>
      <c r="BA209" s="17"/>
      <c r="BB209" s="17"/>
      <c r="BC209" s="17"/>
      <c r="BD209" s="17"/>
    </row>
    <row r="210" spans="40:56" x14ac:dyDescent="0.2">
      <c r="AN210" s="17"/>
      <c r="AO210" s="17"/>
      <c r="AP210" s="17"/>
      <c r="AQ210" s="17"/>
      <c r="BA210" s="17"/>
      <c r="BB210" s="17"/>
      <c r="BC210" s="17"/>
      <c r="BD210" s="17"/>
    </row>
    <row r="211" spans="40:56" x14ac:dyDescent="0.2">
      <c r="AN211" s="17"/>
      <c r="AO211" s="17"/>
      <c r="AP211" s="17"/>
      <c r="AQ211" s="17"/>
      <c r="BA211" s="17"/>
      <c r="BB211" s="17"/>
      <c r="BC211" s="17"/>
      <c r="BD211" s="17"/>
    </row>
    <row r="212" spans="40:56" x14ac:dyDescent="0.2">
      <c r="AN212" s="17"/>
      <c r="AO212" s="17"/>
      <c r="AP212" s="17"/>
      <c r="AQ212" s="17"/>
      <c r="BA212" s="17"/>
      <c r="BB212" s="17"/>
      <c r="BC212" s="17"/>
      <c r="BD212" s="17"/>
    </row>
    <row r="213" spans="40:56" x14ac:dyDescent="0.2">
      <c r="AN213" s="17"/>
      <c r="AO213" s="17"/>
      <c r="AP213" s="17"/>
      <c r="AQ213" s="17"/>
      <c r="BA213" s="17"/>
      <c r="BB213" s="17"/>
      <c r="BC213" s="17"/>
      <c r="BD213" s="17"/>
    </row>
    <row r="214" spans="40:56" x14ac:dyDescent="0.2">
      <c r="AN214" s="17"/>
      <c r="AO214" s="17"/>
      <c r="AP214" s="17"/>
      <c r="AQ214" s="17"/>
      <c r="BA214" s="17"/>
      <c r="BB214" s="17"/>
      <c r="BC214" s="17"/>
      <c r="BD214" s="17"/>
    </row>
    <row r="215" spans="40:56" x14ac:dyDescent="0.2">
      <c r="AN215" s="17"/>
      <c r="AO215" s="17"/>
      <c r="AP215" s="17"/>
      <c r="AQ215" s="17"/>
      <c r="BA215" s="17"/>
      <c r="BB215" s="17"/>
      <c r="BC215" s="17"/>
      <c r="BD215" s="17"/>
    </row>
    <row r="216" spans="40:56" x14ac:dyDescent="0.2">
      <c r="AN216" s="17"/>
      <c r="AO216" s="17"/>
      <c r="AP216" s="17"/>
      <c r="AQ216" s="17"/>
      <c r="BA216" s="17"/>
      <c r="BB216" s="17"/>
      <c r="BC216" s="17"/>
      <c r="BD216" s="17"/>
    </row>
    <row r="217" spans="40:56" x14ac:dyDescent="0.2">
      <c r="AN217" s="17"/>
      <c r="AO217" s="17"/>
      <c r="AP217" s="17"/>
      <c r="AQ217" s="17"/>
      <c r="BA217" s="17"/>
      <c r="BB217" s="17"/>
      <c r="BC217" s="17"/>
      <c r="BD217" s="17"/>
    </row>
    <row r="218" spans="40:56" x14ac:dyDescent="0.2">
      <c r="AN218" s="17"/>
      <c r="AO218" s="17"/>
      <c r="AP218" s="17"/>
      <c r="AQ218" s="17"/>
      <c r="BA218" s="17"/>
      <c r="BB218" s="17"/>
      <c r="BC218" s="17"/>
      <c r="BD218" s="17"/>
    </row>
    <row r="219" spans="40:56" x14ac:dyDescent="0.2">
      <c r="AN219" s="17"/>
      <c r="AO219" s="17"/>
      <c r="AP219" s="17"/>
      <c r="AQ219" s="17"/>
      <c r="BA219" s="17"/>
      <c r="BB219" s="17"/>
      <c r="BC219" s="17"/>
      <c r="BD219" s="17"/>
    </row>
    <row r="220" spans="40:56" x14ac:dyDescent="0.2">
      <c r="AN220" s="17"/>
      <c r="AO220" s="17"/>
      <c r="AP220" s="17"/>
      <c r="AQ220" s="17"/>
      <c r="BA220" s="17"/>
      <c r="BB220" s="17"/>
      <c r="BC220" s="17"/>
      <c r="BD220" s="17"/>
    </row>
    <row r="221" spans="40:56" x14ac:dyDescent="0.2">
      <c r="AN221" s="17"/>
      <c r="AO221" s="17"/>
      <c r="AP221" s="17"/>
      <c r="AQ221" s="17"/>
      <c r="BA221" s="17"/>
      <c r="BB221" s="17"/>
      <c r="BC221" s="17"/>
      <c r="BD221" s="17"/>
    </row>
    <row r="222" spans="40:56" x14ac:dyDescent="0.2">
      <c r="AN222" s="17"/>
      <c r="AO222" s="17"/>
      <c r="AP222" s="17"/>
      <c r="AQ222" s="17"/>
      <c r="BA222" s="17"/>
      <c r="BB222" s="17"/>
      <c r="BC222" s="17"/>
      <c r="BD222" s="17"/>
    </row>
    <row r="223" spans="40:56" x14ac:dyDescent="0.2">
      <c r="AN223" s="17"/>
      <c r="AO223" s="17"/>
      <c r="AP223" s="17"/>
      <c r="AQ223" s="17"/>
      <c r="BA223" s="17"/>
      <c r="BB223" s="17"/>
      <c r="BC223" s="17"/>
      <c r="BD223" s="17"/>
    </row>
    <row r="224" spans="40:56" x14ac:dyDescent="0.2">
      <c r="AN224" s="17"/>
      <c r="AO224" s="17"/>
      <c r="AP224" s="17"/>
      <c r="AQ224" s="17"/>
      <c r="BA224" s="17"/>
      <c r="BB224" s="17"/>
      <c r="BC224" s="17"/>
      <c r="BD224" s="17"/>
    </row>
    <row r="225" spans="40:56" x14ac:dyDescent="0.2">
      <c r="AN225" s="17"/>
      <c r="AO225" s="17"/>
      <c r="AP225" s="17"/>
      <c r="AQ225" s="17"/>
      <c r="BA225" s="17"/>
      <c r="BB225" s="17"/>
      <c r="BC225" s="17"/>
      <c r="BD225" s="17"/>
    </row>
    <row r="226" spans="40:56" x14ac:dyDescent="0.2">
      <c r="AN226" s="17"/>
      <c r="AO226" s="17"/>
      <c r="AP226" s="17"/>
      <c r="AQ226" s="17"/>
      <c r="BA226" s="17"/>
      <c r="BB226" s="17"/>
      <c r="BC226" s="17"/>
      <c r="BD226" s="17"/>
    </row>
    <row r="227" spans="40:56" x14ac:dyDescent="0.2">
      <c r="AN227" s="17"/>
      <c r="AO227" s="17"/>
      <c r="AP227" s="17"/>
      <c r="AQ227" s="17"/>
      <c r="BA227" s="17"/>
      <c r="BB227" s="17"/>
      <c r="BC227" s="17"/>
      <c r="BD227" s="17"/>
    </row>
    <row r="228" spans="40:56" x14ac:dyDescent="0.2">
      <c r="AN228" s="17"/>
      <c r="AO228" s="17"/>
      <c r="AP228" s="17"/>
      <c r="AQ228" s="17"/>
      <c r="BA228" s="17"/>
      <c r="BB228" s="17"/>
      <c r="BC228" s="17"/>
      <c r="BD228" s="17"/>
    </row>
    <row r="229" spans="40:56" x14ac:dyDescent="0.2">
      <c r="AN229" s="17"/>
      <c r="AO229" s="17"/>
      <c r="AP229" s="17"/>
      <c r="AQ229" s="17"/>
      <c r="BA229" s="17"/>
      <c r="BB229" s="17"/>
      <c r="BC229" s="17"/>
      <c r="BD229" s="17"/>
    </row>
    <row r="230" spans="40:56" x14ac:dyDescent="0.2">
      <c r="AN230" s="17"/>
      <c r="AO230" s="17"/>
      <c r="AP230" s="17"/>
      <c r="AQ230" s="17"/>
      <c r="BA230" s="17"/>
      <c r="BB230" s="17"/>
      <c r="BC230" s="17"/>
      <c r="BD230" s="17"/>
    </row>
    <row r="231" spans="40:56" x14ac:dyDescent="0.2">
      <c r="AN231" s="17"/>
      <c r="AO231" s="17"/>
      <c r="AP231" s="17"/>
      <c r="AQ231" s="17"/>
      <c r="BA231" s="17"/>
      <c r="BB231" s="17"/>
      <c r="BC231" s="17"/>
      <c r="BD231" s="17"/>
    </row>
    <row r="232" spans="40:56" x14ac:dyDescent="0.2">
      <c r="AN232" s="17"/>
      <c r="AO232" s="17"/>
      <c r="AP232" s="17"/>
      <c r="AQ232" s="17"/>
      <c r="BA232" s="17"/>
      <c r="BB232" s="17"/>
      <c r="BC232" s="17"/>
      <c r="BD232" s="17"/>
    </row>
    <row r="233" spans="40:56" x14ac:dyDescent="0.2">
      <c r="AN233" s="17"/>
      <c r="AO233" s="17"/>
      <c r="AP233" s="17"/>
      <c r="AQ233" s="17"/>
      <c r="BA233" s="17"/>
      <c r="BB233" s="17"/>
      <c r="BC233" s="17"/>
      <c r="BD233" s="17"/>
    </row>
    <row r="234" spans="40:56" x14ac:dyDescent="0.2">
      <c r="AN234" s="17"/>
      <c r="AO234" s="17"/>
      <c r="AP234" s="17"/>
      <c r="AQ234" s="17"/>
      <c r="BA234" s="17"/>
      <c r="BB234" s="17"/>
      <c r="BC234" s="17"/>
      <c r="BD234" s="17"/>
    </row>
    <row r="235" spans="40:56" x14ac:dyDescent="0.2">
      <c r="AN235" s="17"/>
      <c r="AO235" s="17"/>
      <c r="AP235" s="17"/>
      <c r="AQ235" s="17"/>
      <c r="BA235" s="17"/>
      <c r="BB235" s="17"/>
      <c r="BC235" s="17"/>
      <c r="BD235" s="17"/>
    </row>
    <row r="236" spans="40:56" x14ac:dyDescent="0.2">
      <c r="AN236" s="17"/>
      <c r="AO236" s="17"/>
      <c r="AP236" s="17"/>
      <c r="AQ236" s="17"/>
      <c r="BA236" s="17"/>
      <c r="BB236" s="17"/>
      <c r="BC236" s="17"/>
      <c r="BD236" s="17"/>
    </row>
    <row r="237" spans="40:56" x14ac:dyDescent="0.2">
      <c r="AN237" s="17"/>
      <c r="AO237" s="17"/>
      <c r="AP237" s="17"/>
      <c r="AQ237" s="17"/>
      <c r="BA237" s="17"/>
      <c r="BB237" s="17"/>
      <c r="BC237" s="17"/>
      <c r="BD237" s="17"/>
    </row>
    <row r="238" spans="40:56" x14ac:dyDescent="0.2">
      <c r="AN238" s="17"/>
      <c r="AO238" s="17"/>
      <c r="AP238" s="17"/>
      <c r="AQ238" s="17"/>
      <c r="BA238" s="17"/>
      <c r="BB238" s="17"/>
      <c r="BC238" s="17"/>
      <c r="BD238" s="17"/>
    </row>
    <row r="239" spans="40:56" x14ac:dyDescent="0.2">
      <c r="AN239" s="17"/>
      <c r="AO239" s="17"/>
      <c r="AP239" s="17"/>
      <c r="AQ239" s="17"/>
      <c r="BA239" s="17"/>
      <c r="BB239" s="17"/>
      <c r="BC239" s="17"/>
      <c r="BD239" s="17"/>
    </row>
    <row r="240" spans="40:56" x14ac:dyDescent="0.2">
      <c r="AN240" s="17"/>
      <c r="AO240" s="17"/>
      <c r="AP240" s="17"/>
      <c r="AQ240" s="17"/>
      <c r="BA240" s="17"/>
      <c r="BB240" s="17"/>
      <c r="BC240" s="17"/>
      <c r="BD240" s="17"/>
    </row>
    <row r="241" spans="40:56" x14ac:dyDescent="0.2">
      <c r="AN241" s="17"/>
      <c r="AO241" s="17"/>
      <c r="AP241" s="17"/>
      <c r="AQ241" s="17"/>
      <c r="BA241" s="17"/>
      <c r="BB241" s="17"/>
      <c r="BC241" s="17"/>
      <c r="BD241" s="17"/>
    </row>
    <row r="242" spans="40:56" x14ac:dyDescent="0.2">
      <c r="AN242" s="17"/>
      <c r="AO242" s="17"/>
      <c r="AP242" s="17"/>
      <c r="AQ242" s="17"/>
      <c r="BA242" s="17"/>
      <c r="BB242" s="17"/>
      <c r="BC242" s="17"/>
      <c r="BD242" s="17"/>
    </row>
    <row r="243" spans="40:56" x14ac:dyDescent="0.2">
      <c r="AN243" s="17"/>
      <c r="AO243" s="17"/>
      <c r="AP243" s="17"/>
      <c r="AQ243" s="17"/>
      <c r="BA243" s="17"/>
      <c r="BB243" s="17"/>
      <c r="BC243" s="17"/>
      <c r="BD243" s="17"/>
    </row>
    <row r="244" spans="40:56" x14ac:dyDescent="0.2">
      <c r="AN244" s="17"/>
      <c r="AO244" s="17"/>
      <c r="AP244" s="17"/>
      <c r="AQ244" s="17"/>
      <c r="BA244" s="17"/>
      <c r="BB244" s="17"/>
      <c r="BC244" s="17"/>
      <c r="BD244" s="17"/>
    </row>
    <row r="245" spans="40:56" x14ac:dyDescent="0.2">
      <c r="AN245" s="17"/>
      <c r="AO245" s="17"/>
      <c r="AP245" s="17"/>
      <c r="AQ245" s="17"/>
      <c r="BA245" s="17"/>
      <c r="BB245" s="17"/>
      <c r="BC245" s="17"/>
      <c r="BD245" s="17"/>
    </row>
    <row r="246" spans="40:56" x14ac:dyDescent="0.2">
      <c r="AN246" s="17"/>
      <c r="AO246" s="17"/>
      <c r="AP246" s="17"/>
      <c r="AQ246" s="17"/>
      <c r="BA246" s="17"/>
      <c r="BB246" s="17"/>
      <c r="BC246" s="17"/>
      <c r="BD246" s="17"/>
    </row>
    <row r="247" spans="40:56" x14ac:dyDescent="0.2">
      <c r="AN247" s="17"/>
      <c r="AO247" s="17"/>
      <c r="AP247" s="17"/>
      <c r="AQ247" s="17"/>
      <c r="BA247" s="17"/>
      <c r="BB247" s="17"/>
      <c r="BC247" s="17"/>
      <c r="BD247" s="17"/>
    </row>
    <row r="248" spans="40:56" x14ac:dyDescent="0.2">
      <c r="AN248" s="17"/>
      <c r="AO248" s="17"/>
      <c r="AP248" s="17"/>
      <c r="AQ248" s="17"/>
      <c r="BA248" s="17"/>
      <c r="BB248" s="17"/>
      <c r="BC248" s="17"/>
      <c r="BD248" s="17"/>
    </row>
    <row r="249" spans="40:56" x14ac:dyDescent="0.2">
      <c r="AN249" s="17"/>
      <c r="AO249" s="17"/>
      <c r="AP249" s="17"/>
      <c r="AQ249" s="17"/>
      <c r="BA249" s="17"/>
      <c r="BB249" s="17"/>
      <c r="BC249" s="17"/>
      <c r="BD249" s="17"/>
    </row>
    <row r="250" spans="40:56" x14ac:dyDescent="0.2">
      <c r="AN250" s="17"/>
      <c r="AO250" s="17"/>
      <c r="AP250" s="17"/>
      <c r="AQ250" s="17"/>
      <c r="BA250" s="17"/>
      <c r="BB250" s="17"/>
      <c r="BC250" s="17"/>
      <c r="BD250" s="17"/>
    </row>
    <row r="251" spans="40:56" x14ac:dyDescent="0.2">
      <c r="AN251" s="17"/>
      <c r="AO251" s="17"/>
      <c r="AP251" s="17"/>
      <c r="AQ251" s="17"/>
      <c r="BA251" s="17"/>
      <c r="BB251" s="17"/>
      <c r="BC251" s="17"/>
      <c r="BD251" s="17"/>
    </row>
    <row r="252" spans="40:56" x14ac:dyDescent="0.2">
      <c r="AN252" s="17"/>
      <c r="AO252" s="17"/>
      <c r="AP252" s="17"/>
      <c r="AQ252" s="17"/>
      <c r="BA252" s="17"/>
      <c r="BB252" s="17"/>
      <c r="BC252" s="17"/>
      <c r="BD252" s="17"/>
    </row>
    <row r="253" spans="40:56" x14ac:dyDescent="0.2">
      <c r="AN253" s="17"/>
      <c r="AO253" s="17"/>
      <c r="AP253" s="17"/>
      <c r="AQ253" s="17"/>
      <c r="BA253" s="17"/>
      <c r="BB253" s="17"/>
      <c r="BC253" s="17"/>
      <c r="BD253" s="17"/>
    </row>
    <row r="254" spans="40:56" x14ac:dyDescent="0.2">
      <c r="AN254" s="17"/>
      <c r="AO254" s="17"/>
      <c r="AP254" s="17"/>
      <c r="AQ254" s="17"/>
      <c r="BA254" s="17"/>
      <c r="BB254" s="17"/>
      <c r="BC254" s="17"/>
      <c r="BD254" s="17"/>
    </row>
    <row r="255" spans="40:56" x14ac:dyDescent="0.2">
      <c r="AN255" s="17"/>
      <c r="AO255" s="17"/>
      <c r="AP255" s="17"/>
      <c r="AQ255" s="17"/>
      <c r="BA255" s="17"/>
      <c r="BB255" s="17"/>
      <c r="BC255" s="17"/>
      <c r="BD255" s="17"/>
    </row>
    <row r="256" spans="40:56" x14ac:dyDescent="0.2">
      <c r="AN256" s="17"/>
      <c r="AO256" s="17"/>
      <c r="AP256" s="17"/>
      <c r="AQ256" s="17"/>
      <c r="BA256" s="17"/>
      <c r="BB256" s="17"/>
      <c r="BC256" s="17"/>
      <c r="BD256" s="17"/>
    </row>
    <row r="257" spans="40:56" x14ac:dyDescent="0.2">
      <c r="AN257" s="17"/>
      <c r="AO257" s="17"/>
      <c r="AP257" s="17"/>
      <c r="AQ257" s="17"/>
      <c r="BA257" s="17"/>
      <c r="BB257" s="17"/>
      <c r="BC257" s="17"/>
      <c r="BD257" s="17"/>
    </row>
    <row r="258" spans="40:56" x14ac:dyDescent="0.2">
      <c r="AN258" s="17"/>
      <c r="AO258" s="17"/>
      <c r="AP258" s="17"/>
      <c r="AQ258" s="17"/>
      <c r="BA258" s="17"/>
      <c r="BB258" s="17"/>
      <c r="BC258" s="17"/>
      <c r="BD258" s="17"/>
    </row>
    <row r="259" spans="40:56" x14ac:dyDescent="0.2">
      <c r="AN259" s="17"/>
      <c r="AO259" s="17"/>
      <c r="AP259" s="17"/>
      <c r="AQ259" s="17"/>
      <c r="BA259" s="17"/>
      <c r="BB259" s="17"/>
      <c r="BC259" s="17"/>
      <c r="BD259" s="17"/>
    </row>
    <row r="260" spans="40:56" x14ac:dyDescent="0.2">
      <c r="AN260" s="17"/>
      <c r="AO260" s="17"/>
      <c r="AP260" s="17"/>
      <c r="AQ260" s="17"/>
      <c r="BA260" s="17"/>
      <c r="BB260" s="17"/>
      <c r="BC260" s="17"/>
      <c r="BD260" s="17"/>
    </row>
    <row r="261" spans="40:56" x14ac:dyDescent="0.2">
      <c r="AN261" s="17"/>
      <c r="AO261" s="17"/>
      <c r="AP261" s="17"/>
      <c r="AQ261" s="17"/>
      <c r="BA261" s="17"/>
      <c r="BB261" s="17"/>
      <c r="BC261" s="17"/>
      <c r="BD261" s="17"/>
    </row>
    <row r="262" spans="40:56" x14ac:dyDescent="0.2">
      <c r="AN262" s="17"/>
      <c r="AO262" s="17"/>
      <c r="AP262" s="17"/>
      <c r="AQ262" s="17"/>
      <c r="BA262" s="17"/>
      <c r="BB262" s="17"/>
      <c r="BC262" s="17"/>
      <c r="BD262" s="17"/>
    </row>
    <row r="263" spans="40:56" x14ac:dyDescent="0.2">
      <c r="AN263" s="17"/>
      <c r="AO263" s="17"/>
      <c r="AP263" s="17"/>
      <c r="AQ263" s="17"/>
      <c r="BA263" s="17"/>
      <c r="BB263" s="17"/>
      <c r="BC263" s="17"/>
      <c r="BD263" s="17"/>
    </row>
    <row r="264" spans="40:56" x14ac:dyDescent="0.2">
      <c r="AN264" s="17"/>
      <c r="AO264" s="17"/>
      <c r="AP264" s="17"/>
      <c r="AQ264" s="17"/>
      <c r="BA264" s="17"/>
      <c r="BB264" s="17"/>
      <c r="BC264" s="17"/>
      <c r="BD264" s="17"/>
    </row>
    <row r="265" spans="40:56" x14ac:dyDescent="0.2">
      <c r="AN265" s="17"/>
      <c r="AO265" s="17"/>
      <c r="AP265" s="17"/>
      <c r="AQ265" s="17"/>
      <c r="BA265" s="17"/>
      <c r="BB265" s="17"/>
      <c r="BC265" s="17"/>
      <c r="BD265" s="17"/>
    </row>
    <row r="266" spans="40:56" x14ac:dyDescent="0.2">
      <c r="AN266" s="17"/>
      <c r="AO266" s="17"/>
      <c r="AP266" s="17"/>
      <c r="AQ266" s="17"/>
      <c r="BA266" s="17"/>
      <c r="BB266" s="17"/>
      <c r="BC266" s="17"/>
      <c r="BD266" s="17"/>
    </row>
    <row r="267" spans="40:56" x14ac:dyDescent="0.2">
      <c r="AN267" s="17"/>
      <c r="AO267" s="17"/>
      <c r="AP267" s="17"/>
      <c r="AQ267" s="17"/>
      <c r="BA267" s="17"/>
      <c r="BB267" s="17"/>
      <c r="BC267" s="17"/>
      <c r="BD267" s="17"/>
    </row>
    <row r="268" spans="40:56" x14ac:dyDescent="0.2">
      <c r="AN268" s="17"/>
      <c r="AO268" s="17"/>
      <c r="AP268" s="17"/>
      <c r="AQ268" s="17"/>
      <c r="BA268" s="17"/>
      <c r="BB268" s="17"/>
      <c r="BC268" s="17"/>
      <c r="BD268" s="17"/>
    </row>
    <row r="269" spans="40:56" x14ac:dyDescent="0.2">
      <c r="AN269" s="17"/>
      <c r="AO269" s="17"/>
      <c r="AP269" s="17"/>
      <c r="AQ269" s="17"/>
      <c r="BA269" s="17"/>
      <c r="BB269" s="17"/>
      <c r="BC269" s="17"/>
      <c r="BD269" s="17"/>
    </row>
    <row r="270" spans="40:56" x14ac:dyDescent="0.2">
      <c r="AN270" s="17"/>
      <c r="AO270" s="17"/>
      <c r="AP270" s="17"/>
      <c r="AQ270" s="17"/>
      <c r="BA270" s="17"/>
      <c r="BB270" s="17"/>
      <c r="BC270" s="17"/>
      <c r="BD270" s="17"/>
    </row>
    <row r="271" spans="40:56" x14ac:dyDescent="0.2">
      <c r="AN271" s="17"/>
      <c r="AO271" s="17"/>
      <c r="AP271" s="17"/>
      <c r="AQ271" s="17"/>
      <c r="BA271" s="17"/>
      <c r="BB271" s="17"/>
      <c r="BC271" s="17"/>
      <c r="BD271" s="17"/>
    </row>
    <row r="272" spans="40:56" x14ac:dyDescent="0.2">
      <c r="AN272" s="17"/>
      <c r="AO272" s="17"/>
      <c r="AP272" s="17"/>
      <c r="AQ272" s="17"/>
      <c r="BA272" s="17"/>
      <c r="BB272" s="17"/>
      <c r="BC272" s="17"/>
      <c r="BD272" s="17"/>
    </row>
    <row r="273" spans="40:56" x14ac:dyDescent="0.2">
      <c r="AN273" s="17"/>
      <c r="AO273" s="17"/>
      <c r="AP273" s="17"/>
      <c r="AQ273" s="17"/>
      <c r="BA273" s="17"/>
      <c r="BB273" s="17"/>
      <c r="BC273" s="17"/>
      <c r="BD273" s="17"/>
    </row>
    <row r="274" spans="40:56" x14ac:dyDescent="0.2">
      <c r="AN274" s="17"/>
      <c r="AO274" s="17"/>
      <c r="AP274" s="17"/>
      <c r="AQ274" s="17"/>
      <c r="BA274" s="17"/>
      <c r="BB274" s="17"/>
      <c r="BC274" s="17"/>
      <c r="BD274" s="17"/>
    </row>
    <row r="275" spans="40:56" x14ac:dyDescent="0.2">
      <c r="AN275" s="17"/>
      <c r="AO275" s="17"/>
      <c r="AP275" s="17"/>
      <c r="AQ275" s="17"/>
      <c r="BA275" s="17"/>
      <c r="BB275" s="17"/>
      <c r="BC275" s="17"/>
      <c r="BD275" s="17"/>
    </row>
    <row r="276" spans="40:56" x14ac:dyDescent="0.2">
      <c r="AN276" s="17"/>
      <c r="AO276" s="17"/>
      <c r="AP276" s="17"/>
      <c r="AQ276" s="17"/>
      <c r="BA276" s="17"/>
      <c r="BB276" s="17"/>
      <c r="BC276" s="17"/>
      <c r="BD276" s="17"/>
    </row>
    <row r="277" spans="40:56" x14ac:dyDescent="0.2">
      <c r="AN277" s="17"/>
      <c r="AO277" s="17"/>
      <c r="AP277" s="17"/>
      <c r="AQ277" s="17"/>
      <c r="BA277" s="17"/>
      <c r="BB277" s="17"/>
      <c r="BC277" s="17"/>
      <c r="BD277" s="17"/>
    </row>
    <row r="278" spans="40:56" x14ac:dyDescent="0.2">
      <c r="AN278" s="17"/>
      <c r="AO278" s="17"/>
      <c r="AP278" s="17"/>
      <c r="AQ278" s="17"/>
      <c r="BA278" s="17"/>
      <c r="BB278" s="17"/>
      <c r="BC278" s="17"/>
      <c r="BD278" s="17"/>
    </row>
    <row r="279" spans="40:56" x14ac:dyDescent="0.2">
      <c r="AN279" s="17"/>
      <c r="AO279" s="17"/>
      <c r="AP279" s="17"/>
      <c r="AQ279" s="17"/>
      <c r="BA279" s="17"/>
      <c r="BB279" s="17"/>
      <c r="BC279" s="17"/>
      <c r="BD279" s="17"/>
    </row>
    <row r="280" spans="40:56" x14ac:dyDescent="0.2">
      <c r="AN280" s="17"/>
      <c r="AO280" s="17"/>
      <c r="AP280" s="17"/>
      <c r="AQ280" s="17"/>
      <c r="BA280" s="17"/>
      <c r="BB280" s="17"/>
      <c r="BC280" s="17"/>
      <c r="BD280" s="17"/>
    </row>
    <row r="281" spans="40:56" x14ac:dyDescent="0.2">
      <c r="AN281" s="17"/>
      <c r="AO281" s="17"/>
      <c r="AP281" s="17"/>
      <c r="AQ281" s="17"/>
      <c r="BA281" s="17"/>
      <c r="BB281" s="17"/>
      <c r="BC281" s="17"/>
      <c r="BD281" s="17"/>
    </row>
    <row r="282" spans="40:56" x14ac:dyDescent="0.2">
      <c r="AN282" s="17"/>
      <c r="AO282" s="17"/>
      <c r="AP282" s="17"/>
      <c r="AQ282" s="17"/>
      <c r="BA282" s="17"/>
      <c r="BB282" s="17"/>
      <c r="BC282" s="17"/>
      <c r="BD282" s="17"/>
    </row>
    <row r="283" spans="40:56" x14ac:dyDescent="0.2">
      <c r="AN283" s="17"/>
      <c r="AO283" s="17"/>
      <c r="AP283" s="17"/>
      <c r="AQ283" s="17"/>
      <c r="BA283" s="17"/>
      <c r="BB283" s="17"/>
      <c r="BC283" s="17"/>
      <c r="BD283" s="17"/>
    </row>
    <row r="284" spans="40:56" x14ac:dyDescent="0.2">
      <c r="AN284" s="17"/>
      <c r="AO284" s="17"/>
      <c r="AP284" s="17"/>
      <c r="AQ284" s="17"/>
      <c r="BA284" s="17"/>
      <c r="BB284" s="17"/>
      <c r="BC284" s="17"/>
      <c r="BD284" s="17"/>
    </row>
    <row r="285" spans="40:56" x14ac:dyDescent="0.2">
      <c r="AN285" s="17"/>
      <c r="AO285" s="17"/>
      <c r="AP285" s="17"/>
      <c r="AQ285" s="17"/>
      <c r="BA285" s="17"/>
      <c r="BB285" s="17"/>
      <c r="BC285" s="17"/>
      <c r="BD285" s="17"/>
    </row>
    <row r="286" spans="40:56" x14ac:dyDescent="0.2">
      <c r="AN286" s="17"/>
      <c r="AO286" s="17"/>
      <c r="AP286" s="17"/>
      <c r="AQ286" s="17"/>
      <c r="BA286" s="17"/>
      <c r="BB286" s="17"/>
      <c r="BC286" s="17"/>
      <c r="BD286" s="17"/>
    </row>
    <row r="287" spans="40:56" x14ac:dyDescent="0.2">
      <c r="AN287" s="17"/>
      <c r="AO287" s="17"/>
      <c r="AP287" s="17"/>
      <c r="AQ287" s="17"/>
      <c r="BA287" s="17"/>
      <c r="BB287" s="17"/>
      <c r="BC287" s="17"/>
      <c r="BD287" s="17"/>
    </row>
    <row r="288" spans="40:56" x14ac:dyDescent="0.2">
      <c r="AN288" s="17"/>
      <c r="AO288" s="17"/>
      <c r="AP288" s="17"/>
      <c r="AQ288" s="17"/>
      <c r="BA288" s="17"/>
      <c r="BB288" s="17"/>
      <c r="BC288" s="17"/>
      <c r="BD288" s="17"/>
    </row>
    <row r="289" spans="40:56" x14ac:dyDescent="0.2">
      <c r="AN289" s="17"/>
      <c r="AO289" s="17"/>
      <c r="AP289" s="17"/>
      <c r="AQ289" s="17"/>
      <c r="BA289" s="17"/>
      <c r="BB289" s="17"/>
      <c r="BC289" s="17"/>
      <c r="BD289" s="17"/>
    </row>
    <row r="290" spans="40:56" x14ac:dyDescent="0.2">
      <c r="AN290" s="17"/>
      <c r="AO290" s="17"/>
      <c r="AP290" s="17"/>
      <c r="AQ290" s="17"/>
      <c r="BA290" s="17"/>
      <c r="BB290" s="17"/>
      <c r="BC290" s="17"/>
      <c r="BD290" s="17"/>
    </row>
    <row r="291" spans="40:56" x14ac:dyDescent="0.2">
      <c r="AN291" s="17"/>
      <c r="AO291" s="17"/>
      <c r="AP291" s="17"/>
      <c r="AQ291" s="17"/>
      <c r="BA291" s="17"/>
      <c r="BB291" s="17"/>
      <c r="BC291" s="17"/>
      <c r="BD291" s="17"/>
    </row>
    <row r="292" spans="40:56" x14ac:dyDescent="0.2">
      <c r="AN292" s="17"/>
      <c r="AO292" s="17"/>
      <c r="AP292" s="17"/>
      <c r="AQ292" s="17"/>
      <c r="BA292" s="17"/>
      <c r="BB292" s="17"/>
      <c r="BC292" s="17"/>
      <c r="BD292" s="17"/>
    </row>
    <row r="293" spans="40:56" x14ac:dyDescent="0.2">
      <c r="AN293" s="17"/>
      <c r="AO293" s="17"/>
      <c r="AP293" s="17"/>
      <c r="AQ293" s="17"/>
      <c r="BA293" s="17"/>
      <c r="BB293" s="17"/>
      <c r="BC293" s="17"/>
      <c r="BD293" s="17"/>
    </row>
    <row r="294" spans="40:56" x14ac:dyDescent="0.2">
      <c r="AN294" s="17"/>
      <c r="AO294" s="17"/>
      <c r="AP294" s="17"/>
      <c r="AQ294" s="17"/>
      <c r="BA294" s="17"/>
      <c r="BB294" s="17"/>
      <c r="BC294" s="17"/>
      <c r="BD294" s="17"/>
    </row>
    <row r="295" spans="40:56" x14ac:dyDescent="0.2">
      <c r="AN295" s="17"/>
      <c r="AO295" s="17"/>
      <c r="AP295" s="17"/>
      <c r="AQ295" s="17"/>
      <c r="BA295" s="17"/>
      <c r="BB295" s="17"/>
      <c r="BC295" s="17"/>
      <c r="BD295" s="17"/>
    </row>
    <row r="296" spans="40:56" x14ac:dyDescent="0.2">
      <c r="AN296" s="17"/>
      <c r="AO296" s="17"/>
      <c r="AP296" s="17"/>
      <c r="AQ296" s="17"/>
      <c r="BA296" s="17"/>
      <c r="BB296" s="17"/>
      <c r="BC296" s="17"/>
      <c r="BD296" s="17"/>
    </row>
    <row r="297" spans="40:56" x14ac:dyDescent="0.2">
      <c r="AN297" s="17"/>
      <c r="AO297" s="17"/>
      <c r="AP297" s="17"/>
      <c r="AQ297" s="17"/>
      <c r="BA297" s="17"/>
      <c r="BB297" s="17"/>
      <c r="BC297" s="17"/>
      <c r="BD297" s="17"/>
    </row>
    <row r="298" spans="40:56" x14ac:dyDescent="0.2">
      <c r="AN298" s="17"/>
      <c r="AO298" s="17"/>
      <c r="AP298" s="17"/>
      <c r="AQ298" s="17"/>
      <c r="BA298" s="17"/>
      <c r="BB298" s="17"/>
      <c r="BC298" s="17"/>
      <c r="BD298" s="17"/>
    </row>
    <row r="299" spans="40:56" x14ac:dyDescent="0.2">
      <c r="AN299" s="17"/>
      <c r="AO299" s="17"/>
      <c r="AP299" s="17"/>
      <c r="AQ299" s="17"/>
      <c r="BA299" s="17"/>
      <c r="BB299" s="17"/>
      <c r="BC299" s="17"/>
      <c r="BD299" s="17"/>
    </row>
    <row r="300" spans="40:56" x14ac:dyDescent="0.2">
      <c r="AN300" s="17"/>
      <c r="AO300" s="17"/>
      <c r="AP300" s="17"/>
      <c r="AQ300" s="17"/>
      <c r="BA300" s="17"/>
      <c r="BB300" s="17"/>
      <c r="BC300" s="17"/>
      <c r="BD300" s="17"/>
    </row>
    <row r="301" spans="40:56" x14ac:dyDescent="0.2">
      <c r="AN301" s="17"/>
      <c r="AO301" s="17"/>
      <c r="AP301" s="17"/>
      <c r="AQ301" s="17"/>
      <c r="BA301" s="17"/>
      <c r="BB301" s="17"/>
      <c r="BC301" s="17"/>
      <c r="BD301" s="17"/>
    </row>
    <row r="302" spans="40:56" x14ac:dyDescent="0.2">
      <c r="AN302" s="17"/>
      <c r="AO302" s="17"/>
      <c r="AP302" s="17"/>
      <c r="AQ302" s="17"/>
      <c r="BA302" s="17"/>
      <c r="BB302" s="17"/>
      <c r="BC302" s="17"/>
      <c r="BD302" s="17"/>
    </row>
    <row r="303" spans="40:56" x14ac:dyDescent="0.2">
      <c r="AN303" s="17"/>
      <c r="AO303" s="17"/>
      <c r="AP303" s="17"/>
      <c r="AQ303" s="17"/>
      <c r="BA303" s="17"/>
      <c r="BB303" s="17"/>
      <c r="BC303" s="17"/>
      <c r="BD303" s="17"/>
    </row>
    <row r="304" spans="40:56" x14ac:dyDescent="0.2">
      <c r="AN304" s="17"/>
      <c r="AO304" s="17"/>
      <c r="AP304" s="17"/>
      <c r="AQ304" s="17"/>
      <c r="BA304" s="17"/>
      <c r="BB304" s="17"/>
      <c r="BC304" s="17"/>
      <c r="BD304" s="17"/>
    </row>
    <row r="305" spans="40:56" x14ac:dyDescent="0.2">
      <c r="AN305" s="17"/>
      <c r="AO305" s="17"/>
      <c r="AP305" s="17"/>
      <c r="AQ305" s="17"/>
      <c r="BA305" s="17"/>
      <c r="BB305" s="17"/>
      <c r="BC305" s="17"/>
      <c r="BD305" s="17"/>
    </row>
    <row r="306" spans="40:56" x14ac:dyDescent="0.2">
      <c r="AN306" s="17"/>
      <c r="AO306" s="17"/>
      <c r="AP306" s="17"/>
      <c r="AQ306" s="17"/>
      <c r="BA306" s="17"/>
      <c r="BB306" s="17"/>
      <c r="BC306" s="17"/>
      <c r="BD306" s="17"/>
    </row>
    <row r="307" spans="40:56" x14ac:dyDescent="0.2">
      <c r="AN307" s="17"/>
      <c r="AO307" s="17"/>
      <c r="AP307" s="17"/>
      <c r="AQ307" s="17"/>
      <c r="BA307" s="17"/>
      <c r="BB307" s="17"/>
      <c r="BC307" s="17"/>
      <c r="BD307" s="17"/>
    </row>
    <row r="308" spans="40:56" x14ac:dyDescent="0.2">
      <c r="AN308" s="17"/>
      <c r="AO308" s="17"/>
      <c r="AP308" s="17"/>
      <c r="AQ308" s="17"/>
      <c r="BA308" s="17"/>
      <c r="BB308" s="17"/>
      <c r="BC308" s="17"/>
      <c r="BD308" s="17"/>
    </row>
    <row r="309" spans="40:56" x14ac:dyDescent="0.2">
      <c r="AN309" s="17"/>
      <c r="AO309" s="17"/>
      <c r="AP309" s="17"/>
      <c r="AQ309" s="17"/>
      <c r="BA309" s="17"/>
      <c r="BB309" s="17"/>
      <c r="BC309" s="17"/>
      <c r="BD309" s="17"/>
    </row>
    <row r="310" spans="40:56" x14ac:dyDescent="0.2">
      <c r="AN310" s="17"/>
      <c r="AO310" s="17"/>
      <c r="AP310" s="17"/>
      <c r="AQ310" s="17"/>
      <c r="BA310" s="17"/>
      <c r="BB310" s="17"/>
      <c r="BC310" s="17"/>
      <c r="BD310" s="17"/>
    </row>
    <row r="311" spans="40:56" x14ac:dyDescent="0.2">
      <c r="AN311" s="17"/>
      <c r="AO311" s="17"/>
      <c r="AP311" s="17"/>
      <c r="AQ311" s="17"/>
      <c r="BA311" s="17"/>
      <c r="BB311" s="17"/>
      <c r="BC311" s="17"/>
      <c r="BD311" s="17"/>
    </row>
    <row r="312" spans="40:56" x14ac:dyDescent="0.2">
      <c r="AN312" s="17"/>
      <c r="AO312" s="17"/>
      <c r="AP312" s="17"/>
      <c r="AQ312" s="17"/>
      <c r="BA312" s="17"/>
      <c r="BB312" s="17"/>
      <c r="BC312" s="17"/>
      <c r="BD312" s="17"/>
    </row>
    <row r="313" spans="40:56" x14ac:dyDescent="0.2">
      <c r="AN313" s="17"/>
      <c r="AO313" s="17"/>
      <c r="AP313" s="17"/>
      <c r="AQ313" s="17"/>
      <c r="BA313" s="17"/>
      <c r="BB313" s="17"/>
      <c r="BC313" s="17"/>
      <c r="BD313" s="17"/>
    </row>
    <row r="314" spans="40:56" x14ac:dyDescent="0.2">
      <c r="AN314" s="17"/>
      <c r="AO314" s="17"/>
      <c r="AP314" s="17"/>
      <c r="AQ314" s="17"/>
      <c r="BA314" s="17"/>
      <c r="BB314" s="17"/>
      <c r="BC314" s="17"/>
      <c r="BD314" s="17"/>
    </row>
    <row r="315" spans="40:56" x14ac:dyDescent="0.2">
      <c r="AN315" s="17"/>
      <c r="AO315" s="17"/>
      <c r="AP315" s="17"/>
      <c r="AQ315" s="17"/>
      <c r="BA315" s="17"/>
      <c r="BB315" s="17"/>
      <c r="BC315" s="17"/>
      <c r="BD315" s="17"/>
    </row>
    <row r="316" spans="40:56" x14ac:dyDescent="0.2">
      <c r="AN316" s="17"/>
      <c r="AO316" s="17"/>
      <c r="AP316" s="17"/>
      <c r="AQ316" s="17"/>
      <c r="BA316" s="17"/>
      <c r="BB316" s="17"/>
      <c r="BC316" s="17"/>
      <c r="BD316" s="17"/>
    </row>
    <row r="317" spans="40:56" x14ac:dyDescent="0.2">
      <c r="AN317" s="17"/>
      <c r="AO317" s="17"/>
      <c r="AP317" s="17"/>
      <c r="AQ317" s="17"/>
      <c r="BA317" s="17"/>
      <c r="BB317" s="17"/>
      <c r="BC317" s="17"/>
      <c r="BD317" s="17"/>
    </row>
    <row r="318" spans="40:56" x14ac:dyDescent="0.2">
      <c r="AN318" s="17"/>
      <c r="AO318" s="17"/>
      <c r="AP318" s="17"/>
      <c r="AQ318" s="17"/>
      <c r="BA318" s="17"/>
      <c r="BB318" s="17"/>
      <c r="BC318" s="17"/>
      <c r="BD318" s="17"/>
    </row>
    <row r="319" spans="40:56" x14ac:dyDescent="0.2">
      <c r="AN319" s="17"/>
      <c r="AO319" s="17"/>
      <c r="AP319" s="17"/>
      <c r="AQ319" s="17"/>
      <c r="BA319" s="17"/>
      <c r="BB319" s="17"/>
      <c r="BC319" s="17"/>
      <c r="BD319" s="17"/>
    </row>
    <row r="320" spans="40:56" x14ac:dyDescent="0.2">
      <c r="AN320" s="17"/>
      <c r="AO320" s="17"/>
      <c r="AP320" s="17"/>
      <c r="AQ320" s="17"/>
      <c r="BA320" s="17"/>
      <c r="BB320" s="17"/>
      <c r="BC320" s="17"/>
      <c r="BD320" s="17"/>
    </row>
    <row r="321" spans="40:56" x14ac:dyDescent="0.2">
      <c r="AN321" s="17"/>
      <c r="AO321" s="17"/>
      <c r="AP321" s="17"/>
      <c r="AQ321" s="17"/>
      <c r="BA321" s="17"/>
      <c r="BB321" s="17"/>
      <c r="BC321" s="17"/>
      <c r="BD321" s="17"/>
    </row>
    <row r="322" spans="40:56" x14ac:dyDescent="0.2">
      <c r="AN322" s="17"/>
      <c r="AO322" s="17"/>
      <c r="AP322" s="17"/>
      <c r="AQ322" s="17"/>
      <c r="BA322" s="17"/>
      <c r="BB322" s="17"/>
      <c r="BC322" s="17"/>
      <c r="BD322" s="17"/>
    </row>
    <row r="323" spans="40:56" x14ac:dyDescent="0.2">
      <c r="AN323" s="17"/>
      <c r="AO323" s="17"/>
      <c r="AP323" s="17"/>
      <c r="AQ323" s="17"/>
      <c r="BA323" s="17"/>
      <c r="BB323" s="17"/>
      <c r="BC323" s="17"/>
      <c r="BD323" s="17"/>
    </row>
    <row r="324" spans="40:56" x14ac:dyDescent="0.2">
      <c r="AN324" s="17"/>
      <c r="AO324" s="17"/>
      <c r="AP324" s="17"/>
      <c r="AQ324" s="17"/>
      <c r="BA324" s="17"/>
      <c r="BB324" s="17"/>
      <c r="BC324" s="17"/>
      <c r="BD324" s="17"/>
    </row>
    <row r="325" spans="40:56" x14ac:dyDescent="0.2">
      <c r="AN325" s="17"/>
      <c r="AO325" s="17"/>
      <c r="AP325" s="17"/>
      <c r="AQ325" s="17"/>
      <c r="BA325" s="17"/>
      <c r="BB325" s="17"/>
      <c r="BC325" s="17"/>
      <c r="BD325" s="17"/>
    </row>
    <row r="326" spans="40:56" x14ac:dyDescent="0.2">
      <c r="AN326" s="17"/>
      <c r="AO326" s="17"/>
      <c r="AP326" s="17"/>
      <c r="AQ326" s="17"/>
      <c r="BA326" s="17"/>
      <c r="BB326" s="17"/>
      <c r="BC326" s="17"/>
      <c r="BD326" s="17"/>
    </row>
    <row r="327" spans="40:56" x14ac:dyDescent="0.2">
      <c r="AN327" s="17"/>
      <c r="AO327" s="17"/>
      <c r="AP327" s="17"/>
      <c r="AQ327" s="17"/>
      <c r="BA327" s="17"/>
      <c r="BB327" s="17"/>
      <c r="BC327" s="17"/>
      <c r="BD327" s="17"/>
    </row>
    <row r="328" spans="40:56" x14ac:dyDescent="0.2">
      <c r="AN328" s="17"/>
      <c r="AO328" s="17"/>
      <c r="AP328" s="17"/>
      <c r="AQ328" s="17"/>
      <c r="BA328" s="17"/>
      <c r="BB328" s="17"/>
      <c r="BC328" s="17"/>
      <c r="BD328" s="17"/>
    </row>
    <row r="329" spans="40:56" x14ac:dyDescent="0.2">
      <c r="AN329" s="17"/>
      <c r="AO329" s="17"/>
      <c r="AP329" s="17"/>
      <c r="AQ329" s="17"/>
      <c r="BA329" s="17"/>
      <c r="BB329" s="17"/>
      <c r="BC329" s="17"/>
      <c r="BD329" s="17"/>
    </row>
    <row r="330" spans="40:56" x14ac:dyDescent="0.2">
      <c r="AN330" s="17"/>
      <c r="AO330" s="17"/>
      <c r="AP330" s="17"/>
      <c r="AQ330" s="17"/>
      <c r="BA330" s="17"/>
      <c r="BB330" s="17"/>
      <c r="BC330" s="17"/>
      <c r="BD330" s="17"/>
    </row>
    <row r="331" spans="40:56" x14ac:dyDescent="0.2">
      <c r="AN331" s="17"/>
      <c r="AO331" s="17"/>
      <c r="AP331" s="17"/>
      <c r="AQ331" s="17"/>
      <c r="BA331" s="17"/>
      <c r="BB331" s="17"/>
      <c r="BC331" s="17"/>
      <c r="BD331" s="17"/>
    </row>
    <row r="332" spans="40:56" x14ac:dyDescent="0.2">
      <c r="AN332" s="17"/>
      <c r="AO332" s="17"/>
      <c r="AP332" s="17"/>
      <c r="AQ332" s="17"/>
      <c r="BA332" s="17"/>
      <c r="BB332" s="17"/>
      <c r="BC332" s="17"/>
      <c r="BD332" s="17"/>
    </row>
    <row r="333" spans="40:56" x14ac:dyDescent="0.2">
      <c r="AN333" s="17"/>
      <c r="AO333" s="17"/>
      <c r="AP333" s="17"/>
      <c r="AQ333" s="17"/>
      <c r="BA333" s="17"/>
      <c r="BB333" s="17"/>
      <c r="BC333" s="17"/>
      <c r="BD333" s="17"/>
    </row>
    <row r="334" spans="40:56" x14ac:dyDescent="0.2">
      <c r="AN334" s="17"/>
      <c r="AO334" s="17"/>
      <c r="AP334" s="17"/>
      <c r="AQ334" s="17"/>
      <c r="BA334" s="17"/>
      <c r="BB334" s="17"/>
      <c r="BC334" s="17"/>
      <c r="BD334" s="17"/>
    </row>
    <row r="335" spans="40:56" x14ac:dyDescent="0.2">
      <c r="AN335" s="17"/>
      <c r="AO335" s="17"/>
      <c r="AP335" s="17"/>
      <c r="AQ335" s="17"/>
      <c r="BA335" s="17"/>
      <c r="BB335" s="17"/>
      <c r="BC335" s="17"/>
      <c r="BD335" s="17"/>
    </row>
    <row r="336" spans="40:56" x14ac:dyDescent="0.2">
      <c r="AN336" s="17"/>
      <c r="AO336" s="17"/>
      <c r="AP336" s="17"/>
      <c r="AQ336" s="17"/>
      <c r="BA336" s="17"/>
      <c r="BB336" s="17"/>
      <c r="BC336" s="17"/>
      <c r="BD336" s="17"/>
    </row>
    <row r="337" spans="40:56" x14ac:dyDescent="0.2">
      <c r="AN337" s="17"/>
      <c r="AO337" s="17"/>
      <c r="AP337" s="17"/>
      <c r="AQ337" s="17"/>
      <c r="BA337" s="17"/>
      <c r="BB337" s="17"/>
      <c r="BC337" s="17"/>
      <c r="BD337" s="17"/>
    </row>
    <row r="338" spans="40:56" x14ac:dyDescent="0.2">
      <c r="AN338" s="17"/>
      <c r="AO338" s="17"/>
      <c r="AP338" s="17"/>
      <c r="AQ338" s="17"/>
      <c r="BA338" s="17"/>
      <c r="BB338" s="17"/>
      <c r="BC338" s="17"/>
      <c r="BD338" s="17"/>
    </row>
    <row r="339" spans="40:56" x14ac:dyDescent="0.2">
      <c r="AN339" s="17"/>
      <c r="AO339" s="17"/>
      <c r="AP339" s="17"/>
      <c r="AQ339" s="17"/>
      <c r="BA339" s="17"/>
      <c r="BB339" s="17"/>
      <c r="BC339" s="17"/>
      <c r="BD339" s="17"/>
    </row>
    <row r="340" spans="40:56" x14ac:dyDescent="0.2">
      <c r="AN340" s="17"/>
      <c r="AO340" s="17"/>
      <c r="AP340" s="17"/>
      <c r="AQ340" s="17"/>
      <c r="BA340" s="17"/>
      <c r="BB340" s="17"/>
      <c r="BC340" s="17"/>
      <c r="BD340" s="17"/>
    </row>
    <row r="341" spans="40:56" x14ac:dyDescent="0.2">
      <c r="AN341" s="17"/>
      <c r="AO341" s="17"/>
      <c r="AP341" s="17"/>
      <c r="AQ341" s="17"/>
      <c r="BA341" s="17"/>
      <c r="BB341" s="17"/>
      <c r="BC341" s="17"/>
      <c r="BD341" s="17"/>
    </row>
    <row r="342" spans="40:56" x14ac:dyDescent="0.2">
      <c r="AN342" s="17"/>
      <c r="AO342" s="17"/>
      <c r="AP342" s="17"/>
      <c r="AQ342" s="17"/>
      <c r="BA342" s="17"/>
      <c r="BB342" s="17"/>
      <c r="BC342" s="17"/>
      <c r="BD342" s="17"/>
    </row>
    <row r="343" spans="40:56" x14ac:dyDescent="0.2">
      <c r="AN343" s="17"/>
      <c r="AO343" s="17"/>
      <c r="AP343" s="17"/>
      <c r="AQ343" s="17"/>
      <c r="BA343" s="17"/>
      <c r="BB343" s="17"/>
      <c r="BC343" s="17"/>
      <c r="BD343" s="17"/>
    </row>
    <row r="344" spans="40:56" x14ac:dyDescent="0.2">
      <c r="AN344" s="17"/>
      <c r="AO344" s="17"/>
      <c r="AP344" s="17"/>
      <c r="AQ344" s="17"/>
      <c r="BA344" s="17"/>
      <c r="BB344" s="17"/>
      <c r="BC344" s="17"/>
      <c r="BD344" s="17"/>
    </row>
    <row r="345" spans="40:56" x14ac:dyDescent="0.2">
      <c r="AN345" s="17"/>
      <c r="AO345" s="17"/>
      <c r="AP345" s="17"/>
      <c r="AQ345" s="17"/>
      <c r="BA345" s="17"/>
      <c r="BB345" s="17"/>
      <c r="BC345" s="17"/>
      <c r="BD345" s="17"/>
    </row>
    <row r="346" spans="40:56" x14ac:dyDescent="0.2">
      <c r="AN346" s="17"/>
      <c r="AO346" s="17"/>
      <c r="AP346" s="17"/>
      <c r="AQ346" s="17"/>
      <c r="BA346" s="17"/>
      <c r="BB346" s="17"/>
      <c r="BC346" s="17"/>
      <c r="BD346" s="17"/>
    </row>
    <row r="347" spans="40:56" x14ac:dyDescent="0.2">
      <c r="AN347" s="17"/>
      <c r="AO347" s="17"/>
      <c r="AP347" s="17"/>
      <c r="AQ347" s="17"/>
      <c r="BA347" s="17"/>
      <c r="BB347" s="17"/>
      <c r="BC347" s="17"/>
      <c r="BD347" s="17"/>
    </row>
    <row r="348" spans="40:56" x14ac:dyDescent="0.2">
      <c r="AN348" s="17"/>
      <c r="AO348" s="17"/>
      <c r="AP348" s="17"/>
      <c r="AQ348" s="17"/>
      <c r="BA348" s="17"/>
      <c r="BB348" s="17"/>
      <c r="BC348" s="17"/>
      <c r="BD348" s="17"/>
    </row>
    <row r="349" spans="40:56" x14ac:dyDescent="0.2">
      <c r="AN349" s="17"/>
      <c r="AO349" s="17"/>
      <c r="AP349" s="17"/>
      <c r="AQ349" s="17"/>
      <c r="BA349" s="17"/>
      <c r="BB349" s="17"/>
      <c r="BC349" s="17"/>
      <c r="BD349" s="17"/>
    </row>
    <row r="350" spans="40:56" x14ac:dyDescent="0.2">
      <c r="AN350" s="17"/>
      <c r="AO350" s="17"/>
      <c r="AP350" s="17"/>
      <c r="AQ350" s="17"/>
      <c r="BA350" s="17"/>
      <c r="BB350" s="17"/>
      <c r="BC350" s="17"/>
      <c r="BD350" s="17"/>
    </row>
    <row r="351" spans="40:56" x14ac:dyDescent="0.2">
      <c r="AN351" s="17"/>
      <c r="AO351" s="17"/>
      <c r="AP351" s="17"/>
      <c r="AQ351" s="17"/>
      <c r="BA351" s="17"/>
      <c r="BB351" s="17"/>
      <c r="BC351" s="17"/>
      <c r="BD351" s="17"/>
    </row>
    <row r="352" spans="40:56" x14ac:dyDescent="0.2">
      <c r="AN352" s="17"/>
      <c r="AO352" s="17"/>
      <c r="AP352" s="17"/>
      <c r="AQ352" s="17"/>
      <c r="BA352" s="17"/>
      <c r="BB352" s="17"/>
      <c r="BC352" s="17"/>
      <c r="BD352" s="17"/>
    </row>
    <row r="353" spans="40:56" x14ac:dyDescent="0.2">
      <c r="AN353" s="17"/>
      <c r="AO353" s="17"/>
      <c r="AP353" s="17"/>
      <c r="AQ353" s="17"/>
      <c r="BA353" s="17"/>
      <c r="BB353" s="17"/>
      <c r="BC353" s="17"/>
      <c r="BD353" s="17"/>
    </row>
    <row r="354" spans="40:56" x14ac:dyDescent="0.2">
      <c r="AN354" s="17"/>
      <c r="AO354" s="17"/>
      <c r="AP354" s="17"/>
      <c r="AQ354" s="17"/>
      <c r="BA354" s="17"/>
      <c r="BB354" s="17"/>
      <c r="BC354" s="17"/>
      <c r="BD354" s="17"/>
    </row>
    <row r="355" spans="40:56" x14ac:dyDescent="0.2">
      <c r="AN355" s="17"/>
      <c r="AO355" s="17"/>
      <c r="AP355" s="17"/>
      <c r="AQ355" s="17"/>
      <c r="BA355" s="17"/>
      <c r="BB355" s="17"/>
      <c r="BC355" s="17"/>
      <c r="BD355" s="17"/>
    </row>
    <row r="356" spans="40:56" x14ac:dyDescent="0.2">
      <c r="AN356" s="17"/>
      <c r="AO356" s="17"/>
      <c r="AP356" s="17"/>
      <c r="AQ356" s="17"/>
      <c r="BA356" s="17"/>
      <c r="BB356" s="17"/>
      <c r="BC356" s="17"/>
      <c r="BD356" s="17"/>
    </row>
    <row r="357" spans="40:56" x14ac:dyDescent="0.2">
      <c r="AN357" s="17"/>
      <c r="AO357" s="17"/>
      <c r="AP357" s="17"/>
      <c r="AQ357" s="17"/>
      <c r="BA357" s="17"/>
      <c r="BB357" s="17"/>
      <c r="BC357" s="17"/>
      <c r="BD357" s="17"/>
    </row>
    <row r="358" spans="40:56" x14ac:dyDescent="0.2">
      <c r="AN358" s="17"/>
      <c r="AO358" s="17"/>
      <c r="AP358" s="17"/>
      <c r="AQ358" s="17"/>
      <c r="BA358" s="17"/>
      <c r="BB358" s="17"/>
      <c r="BC358" s="17"/>
      <c r="BD358" s="17"/>
    </row>
    <row r="359" spans="40:56" x14ac:dyDescent="0.2">
      <c r="AN359" s="17"/>
      <c r="AO359" s="17"/>
      <c r="AP359" s="17"/>
      <c r="AQ359" s="17"/>
      <c r="BA359" s="17"/>
      <c r="BB359" s="17"/>
      <c r="BC359" s="17"/>
      <c r="BD359" s="17"/>
    </row>
    <row r="360" spans="40:56" x14ac:dyDescent="0.2">
      <c r="AN360" s="17"/>
      <c r="AO360" s="17"/>
      <c r="AP360" s="17"/>
      <c r="AQ360" s="17"/>
      <c r="BA360" s="17"/>
      <c r="BB360" s="17"/>
      <c r="BC360" s="17"/>
      <c r="BD360" s="17"/>
    </row>
    <row r="361" spans="40:56" x14ac:dyDescent="0.2">
      <c r="AN361" s="17"/>
      <c r="AO361" s="17"/>
      <c r="AP361" s="17"/>
      <c r="AQ361" s="17"/>
      <c r="BA361" s="17"/>
      <c r="BB361" s="17"/>
      <c r="BC361" s="17"/>
      <c r="BD361" s="17"/>
    </row>
    <row r="362" spans="40:56" x14ac:dyDescent="0.2">
      <c r="AN362" s="17"/>
      <c r="AO362" s="17"/>
      <c r="AP362" s="17"/>
      <c r="AQ362" s="17"/>
      <c r="BA362" s="17"/>
      <c r="BB362" s="17"/>
      <c r="BC362" s="17"/>
      <c r="BD362" s="17"/>
    </row>
    <row r="363" spans="40:56" x14ac:dyDescent="0.2">
      <c r="AN363" s="17"/>
      <c r="AO363" s="17"/>
      <c r="AP363" s="17"/>
      <c r="AQ363" s="17"/>
      <c r="BA363" s="17"/>
      <c r="BB363" s="17"/>
      <c r="BC363" s="17"/>
      <c r="BD363" s="17"/>
    </row>
    <row r="364" spans="40:56" x14ac:dyDescent="0.2">
      <c r="AN364" s="17"/>
      <c r="AO364" s="17"/>
      <c r="AP364" s="17"/>
      <c r="AQ364" s="17"/>
      <c r="BA364" s="17"/>
      <c r="BB364" s="17"/>
      <c r="BC364" s="17"/>
      <c r="BD364" s="17"/>
    </row>
    <row r="365" spans="40:56" x14ac:dyDescent="0.2">
      <c r="AN365" s="17"/>
      <c r="AO365" s="17"/>
      <c r="AP365" s="17"/>
      <c r="AQ365" s="17"/>
      <c r="BA365" s="17"/>
      <c r="BB365" s="17"/>
      <c r="BC365" s="17"/>
      <c r="BD365" s="17"/>
    </row>
    <row r="366" spans="40:56" x14ac:dyDescent="0.2">
      <c r="AN366" s="17"/>
      <c r="AO366" s="17"/>
      <c r="AP366" s="17"/>
      <c r="AQ366" s="17"/>
      <c r="BA366" s="17"/>
      <c r="BB366" s="17"/>
      <c r="BC366" s="17"/>
      <c r="BD366" s="17"/>
    </row>
    <row r="367" spans="40:56" x14ac:dyDescent="0.2">
      <c r="AN367" s="17"/>
      <c r="AO367" s="17"/>
      <c r="AP367" s="17"/>
      <c r="AQ367" s="17"/>
      <c r="BA367" s="17"/>
      <c r="BB367" s="17"/>
      <c r="BC367" s="17"/>
      <c r="BD367" s="17"/>
    </row>
    <row r="368" spans="40:56" x14ac:dyDescent="0.2">
      <c r="AN368" s="17"/>
      <c r="AO368" s="17"/>
      <c r="AP368" s="17"/>
      <c r="AQ368" s="17"/>
      <c r="BA368" s="17"/>
      <c r="BB368" s="17"/>
      <c r="BC368" s="17"/>
      <c r="BD368" s="17"/>
    </row>
    <row r="369" spans="40:56" x14ac:dyDescent="0.2">
      <c r="AN369" s="17"/>
      <c r="AO369" s="17"/>
      <c r="AP369" s="17"/>
      <c r="AQ369" s="17"/>
      <c r="BA369" s="17"/>
      <c r="BB369" s="17"/>
      <c r="BC369" s="17"/>
      <c r="BD369" s="17"/>
    </row>
    <row r="370" spans="40:56" x14ac:dyDescent="0.2">
      <c r="AN370" s="17"/>
      <c r="AO370" s="17"/>
      <c r="AP370" s="17"/>
      <c r="AQ370" s="17"/>
      <c r="BA370" s="17"/>
      <c r="BB370" s="17"/>
      <c r="BC370" s="17"/>
      <c r="BD370" s="17"/>
    </row>
    <row r="371" spans="40:56" x14ac:dyDescent="0.2">
      <c r="AN371" s="17"/>
      <c r="AO371" s="17"/>
      <c r="AP371" s="17"/>
      <c r="AQ371" s="17"/>
      <c r="BA371" s="17"/>
      <c r="BB371" s="17"/>
      <c r="BC371" s="17"/>
      <c r="BD371" s="17"/>
    </row>
    <row r="372" spans="40:56" x14ac:dyDescent="0.2">
      <c r="AN372" s="17"/>
      <c r="AO372" s="17"/>
      <c r="AP372" s="17"/>
      <c r="AQ372" s="17"/>
      <c r="BA372" s="17"/>
      <c r="BB372" s="17"/>
      <c r="BC372" s="17"/>
      <c r="BD372" s="17"/>
    </row>
    <row r="373" spans="40:56" x14ac:dyDescent="0.2">
      <c r="AN373" s="17"/>
      <c r="AO373" s="17"/>
      <c r="AP373" s="17"/>
      <c r="AQ373" s="17"/>
      <c r="BA373" s="17"/>
      <c r="BB373" s="17"/>
      <c r="BC373" s="17"/>
      <c r="BD373" s="17"/>
    </row>
    <row r="374" spans="40:56" x14ac:dyDescent="0.2">
      <c r="AN374" s="17"/>
      <c r="AO374" s="17"/>
      <c r="AP374" s="17"/>
      <c r="AQ374" s="17"/>
      <c r="BA374" s="17"/>
      <c r="BB374" s="17"/>
      <c r="BC374" s="17"/>
      <c r="BD374" s="17"/>
    </row>
    <row r="375" spans="40:56" x14ac:dyDescent="0.2">
      <c r="AN375" s="17"/>
      <c r="AO375" s="17"/>
      <c r="AP375" s="17"/>
      <c r="AQ375" s="17"/>
      <c r="BA375" s="17"/>
      <c r="BB375" s="17"/>
      <c r="BC375" s="17"/>
      <c r="BD375" s="17"/>
    </row>
    <row r="376" spans="40:56" x14ac:dyDescent="0.2">
      <c r="AN376" s="17"/>
      <c r="AO376" s="17"/>
      <c r="AP376" s="17"/>
      <c r="AQ376" s="17"/>
      <c r="BA376" s="17"/>
      <c r="BB376" s="17"/>
      <c r="BC376" s="17"/>
      <c r="BD376" s="17"/>
    </row>
    <row r="377" spans="40:56" x14ac:dyDescent="0.2">
      <c r="AN377" s="17"/>
      <c r="AO377" s="17"/>
      <c r="AP377" s="17"/>
      <c r="AQ377" s="17"/>
      <c r="BA377" s="17"/>
      <c r="BB377" s="17"/>
      <c r="BC377" s="17"/>
      <c r="BD377" s="17"/>
    </row>
    <row r="378" spans="40:56" x14ac:dyDescent="0.2">
      <c r="AN378" s="17"/>
      <c r="AO378" s="17"/>
      <c r="AP378" s="17"/>
      <c r="AQ378" s="17"/>
      <c r="BA378" s="17"/>
      <c r="BB378" s="17"/>
      <c r="BC378" s="17"/>
      <c r="BD378" s="17"/>
    </row>
    <row r="379" spans="40:56" x14ac:dyDescent="0.2">
      <c r="AN379" s="17"/>
      <c r="AO379" s="17"/>
      <c r="AP379" s="17"/>
      <c r="AQ379" s="17"/>
      <c r="BA379" s="17"/>
      <c r="BB379" s="17"/>
      <c r="BC379" s="17"/>
      <c r="BD379" s="17"/>
    </row>
    <row r="380" spans="40:56" x14ac:dyDescent="0.2">
      <c r="AN380" s="17"/>
      <c r="AO380" s="17"/>
      <c r="AP380" s="17"/>
      <c r="AQ380" s="17"/>
      <c r="BA380" s="17"/>
      <c r="BB380" s="17"/>
      <c r="BC380" s="17"/>
      <c r="BD380" s="17"/>
    </row>
    <row r="381" spans="40:56" x14ac:dyDescent="0.2">
      <c r="AN381" s="17"/>
      <c r="AO381" s="17"/>
      <c r="AP381" s="17"/>
      <c r="AQ381" s="17"/>
      <c r="BA381" s="17"/>
      <c r="BB381" s="17"/>
      <c r="BC381" s="17"/>
      <c r="BD381" s="17"/>
    </row>
    <row r="382" spans="40:56" x14ac:dyDescent="0.2">
      <c r="AN382" s="17"/>
      <c r="AO382" s="17"/>
      <c r="AP382" s="17"/>
      <c r="AQ382" s="17"/>
      <c r="BA382" s="17"/>
      <c r="BB382" s="17"/>
      <c r="BC382" s="17"/>
      <c r="BD382" s="17"/>
    </row>
    <row r="383" spans="40:56" x14ac:dyDescent="0.2">
      <c r="AN383" s="17"/>
      <c r="AO383" s="17"/>
      <c r="AP383" s="17"/>
      <c r="AQ383" s="17"/>
      <c r="BA383" s="17"/>
      <c r="BB383" s="17"/>
      <c r="BC383" s="17"/>
      <c r="BD383" s="17"/>
    </row>
    <row r="384" spans="40:56" x14ac:dyDescent="0.2">
      <c r="AN384" s="17"/>
      <c r="AO384" s="17"/>
      <c r="AP384" s="17"/>
      <c r="AQ384" s="17"/>
      <c r="BA384" s="17"/>
      <c r="BB384" s="17"/>
      <c r="BC384" s="17"/>
      <c r="BD384" s="17"/>
    </row>
    <row r="385" spans="40:56" x14ac:dyDescent="0.2">
      <c r="AN385" s="17"/>
      <c r="AO385" s="17"/>
      <c r="AP385" s="17"/>
      <c r="AQ385" s="17"/>
      <c r="BA385" s="17"/>
      <c r="BB385" s="17"/>
      <c r="BC385" s="17"/>
      <c r="BD385" s="17"/>
    </row>
    <row r="386" spans="40:56" x14ac:dyDescent="0.2">
      <c r="AN386" s="17"/>
      <c r="AO386" s="17"/>
      <c r="AP386" s="17"/>
      <c r="AQ386" s="17"/>
      <c r="BA386" s="17"/>
      <c r="BB386" s="17"/>
      <c r="BC386" s="17"/>
      <c r="BD386" s="17"/>
    </row>
    <row r="387" spans="40:56" x14ac:dyDescent="0.2">
      <c r="AN387" s="17"/>
      <c r="AO387" s="17"/>
      <c r="AP387" s="17"/>
      <c r="AQ387" s="17"/>
      <c r="BA387" s="17"/>
      <c r="BB387" s="17"/>
      <c r="BC387" s="17"/>
      <c r="BD387" s="17"/>
    </row>
    <row r="388" spans="40:56" x14ac:dyDescent="0.2">
      <c r="AN388" s="17"/>
      <c r="AO388" s="17"/>
      <c r="AP388" s="17"/>
      <c r="AQ388" s="17"/>
      <c r="BA388" s="17"/>
      <c r="BB388" s="17"/>
      <c r="BC388" s="17"/>
      <c r="BD388" s="17"/>
    </row>
    <row r="389" spans="40:56" x14ac:dyDescent="0.2">
      <c r="AN389" s="17"/>
      <c r="AO389" s="17"/>
      <c r="AP389" s="17"/>
      <c r="AQ389" s="17"/>
      <c r="BA389" s="17"/>
      <c r="BB389" s="17"/>
      <c r="BC389" s="17"/>
      <c r="BD389" s="17"/>
    </row>
    <row r="390" spans="40:56" x14ac:dyDescent="0.2">
      <c r="AN390" s="17"/>
      <c r="AO390" s="17"/>
      <c r="AP390" s="17"/>
      <c r="AQ390" s="17"/>
      <c r="BA390" s="17"/>
      <c r="BB390" s="17"/>
      <c r="BC390" s="17"/>
      <c r="BD390" s="17"/>
    </row>
    <row r="391" spans="40:56" x14ac:dyDescent="0.2">
      <c r="AN391" s="17"/>
      <c r="AO391" s="17"/>
      <c r="AP391" s="17"/>
      <c r="AQ391" s="17"/>
      <c r="BA391" s="17"/>
      <c r="BB391" s="17"/>
      <c r="BC391" s="17"/>
      <c r="BD391" s="17"/>
    </row>
    <row r="392" spans="40:56" x14ac:dyDescent="0.2">
      <c r="AN392" s="17"/>
      <c r="AO392" s="17"/>
      <c r="AP392" s="17"/>
      <c r="AQ392" s="17"/>
      <c r="BA392" s="17"/>
      <c r="BB392" s="17"/>
      <c r="BC392" s="17"/>
      <c r="BD392" s="17"/>
    </row>
    <row r="393" spans="40:56" x14ac:dyDescent="0.2">
      <c r="AN393" s="17"/>
      <c r="AO393" s="17"/>
      <c r="AP393" s="17"/>
      <c r="AQ393" s="17"/>
      <c r="BA393" s="17"/>
      <c r="BB393" s="17"/>
      <c r="BC393" s="17"/>
      <c r="BD393" s="17"/>
    </row>
    <row r="394" spans="40:56" x14ac:dyDescent="0.2">
      <c r="AN394" s="17"/>
      <c r="AO394" s="17"/>
      <c r="AP394" s="17"/>
      <c r="AQ394" s="17"/>
      <c r="BA394" s="17"/>
      <c r="BB394" s="17"/>
      <c r="BC394" s="17"/>
      <c r="BD394" s="17"/>
    </row>
    <row r="395" spans="40:56" x14ac:dyDescent="0.2">
      <c r="AN395" s="17"/>
      <c r="AO395" s="17"/>
      <c r="AP395" s="17"/>
      <c r="AQ395" s="17"/>
      <c r="BA395" s="17"/>
      <c r="BB395" s="17"/>
      <c r="BC395" s="17"/>
      <c r="BD395" s="17"/>
    </row>
    <row r="396" spans="40:56" x14ac:dyDescent="0.2">
      <c r="AN396" s="17"/>
      <c r="AO396" s="17"/>
      <c r="AP396" s="17"/>
      <c r="AQ396" s="17"/>
      <c r="BA396" s="17"/>
      <c r="BB396" s="17"/>
      <c r="BC396" s="17"/>
      <c r="BD396" s="17"/>
    </row>
    <row r="397" spans="40:56" x14ac:dyDescent="0.2">
      <c r="AN397" s="17"/>
      <c r="AO397" s="17"/>
      <c r="AP397" s="17"/>
      <c r="AQ397" s="17"/>
      <c r="BA397" s="17"/>
      <c r="BB397" s="17"/>
      <c r="BC397" s="17"/>
      <c r="BD397" s="17"/>
    </row>
    <row r="398" spans="40:56" x14ac:dyDescent="0.2">
      <c r="AN398" s="17"/>
      <c r="AO398" s="17"/>
      <c r="AP398" s="17"/>
      <c r="AQ398" s="17"/>
      <c r="BA398" s="17"/>
      <c r="BB398" s="17"/>
      <c r="BC398" s="17"/>
      <c r="BD398" s="17"/>
    </row>
    <row r="399" spans="40:56" x14ac:dyDescent="0.2">
      <c r="AN399" s="17"/>
      <c r="AO399" s="17"/>
      <c r="AP399" s="17"/>
      <c r="AQ399" s="17"/>
      <c r="BA399" s="17"/>
      <c r="BB399" s="17"/>
      <c r="BC399" s="17"/>
      <c r="BD399" s="17"/>
    </row>
    <row r="400" spans="40:56" x14ac:dyDescent="0.2">
      <c r="AN400" s="17"/>
      <c r="AO400" s="17"/>
      <c r="AP400" s="17"/>
      <c r="AQ400" s="17"/>
      <c r="BA400" s="17"/>
      <c r="BB400" s="17"/>
      <c r="BC400" s="17"/>
      <c r="BD400" s="17"/>
    </row>
    <row r="401" spans="40:56" x14ac:dyDescent="0.2">
      <c r="AN401" s="17"/>
      <c r="AO401" s="17"/>
      <c r="AP401" s="17"/>
      <c r="AQ401" s="17"/>
      <c r="BA401" s="17"/>
      <c r="BB401" s="17"/>
      <c r="BC401" s="17"/>
      <c r="BD401" s="17"/>
    </row>
    <row r="402" spans="40:56" x14ac:dyDescent="0.2">
      <c r="AN402" s="17"/>
      <c r="AO402" s="17"/>
      <c r="AP402" s="17"/>
      <c r="AQ402" s="17"/>
      <c r="BA402" s="17"/>
      <c r="BB402" s="17"/>
      <c r="BC402" s="17"/>
      <c r="BD402" s="17"/>
    </row>
    <row r="403" spans="40:56" x14ac:dyDescent="0.2">
      <c r="AN403" s="17"/>
      <c r="AO403" s="17"/>
      <c r="AP403" s="17"/>
      <c r="AQ403" s="17"/>
      <c r="BA403" s="17"/>
      <c r="BB403" s="17"/>
      <c r="BC403" s="17"/>
      <c r="BD403" s="17"/>
    </row>
    <row r="404" spans="40:56" x14ac:dyDescent="0.2">
      <c r="AN404" s="17"/>
      <c r="AO404" s="17"/>
      <c r="AP404" s="17"/>
      <c r="AQ404" s="17"/>
      <c r="BA404" s="17"/>
      <c r="BB404" s="17"/>
      <c r="BC404" s="17"/>
      <c r="BD404" s="17"/>
    </row>
    <row r="405" spans="40:56" x14ac:dyDescent="0.2">
      <c r="AN405" s="17"/>
      <c r="AO405" s="17"/>
      <c r="AP405" s="17"/>
      <c r="AQ405" s="17"/>
      <c r="BA405" s="17"/>
      <c r="BB405" s="17"/>
      <c r="BC405" s="17"/>
      <c r="BD405" s="17"/>
    </row>
    <row r="406" spans="40:56" x14ac:dyDescent="0.2">
      <c r="AN406" s="17"/>
      <c r="AO406" s="17"/>
      <c r="AP406" s="17"/>
      <c r="AQ406" s="17"/>
      <c r="BA406" s="17"/>
      <c r="BB406" s="17"/>
      <c r="BC406" s="17"/>
      <c r="BD406" s="17"/>
    </row>
    <row r="407" spans="40:56" x14ac:dyDescent="0.2">
      <c r="AN407" s="17"/>
      <c r="AO407" s="17"/>
      <c r="AP407" s="17"/>
      <c r="AQ407" s="17"/>
      <c r="BA407" s="17"/>
      <c r="BB407" s="17"/>
      <c r="BC407" s="17"/>
      <c r="BD407" s="17"/>
    </row>
    <row r="408" spans="40:56" x14ac:dyDescent="0.2">
      <c r="AN408" s="17"/>
      <c r="AO408" s="17"/>
      <c r="AP408" s="17"/>
      <c r="AQ408" s="17"/>
      <c r="BA408" s="17"/>
      <c r="BB408" s="17"/>
      <c r="BC408" s="17"/>
      <c r="BD408" s="17"/>
    </row>
    <row r="409" spans="40:56" x14ac:dyDescent="0.2">
      <c r="AN409" s="17"/>
      <c r="AO409" s="17"/>
      <c r="AP409" s="17"/>
      <c r="AQ409" s="17"/>
      <c r="BA409" s="17"/>
      <c r="BB409" s="17"/>
      <c r="BC409" s="17"/>
      <c r="BD409" s="17"/>
    </row>
    <row r="410" spans="40:56" x14ac:dyDescent="0.2">
      <c r="AN410" s="17"/>
      <c r="AO410" s="17"/>
      <c r="AP410" s="17"/>
      <c r="AQ410" s="17"/>
      <c r="BA410" s="17"/>
      <c r="BB410" s="17"/>
      <c r="BC410" s="17"/>
      <c r="BD410" s="17"/>
    </row>
    <row r="411" spans="40:56" x14ac:dyDescent="0.2">
      <c r="AN411" s="17"/>
      <c r="AO411" s="17"/>
      <c r="AP411" s="17"/>
      <c r="AQ411" s="17"/>
      <c r="BA411" s="17"/>
      <c r="BB411" s="17"/>
      <c r="BC411" s="17"/>
      <c r="BD411" s="17"/>
    </row>
    <row r="412" spans="40:56" x14ac:dyDescent="0.2">
      <c r="AN412" s="17"/>
      <c r="AO412" s="17"/>
      <c r="AP412" s="17"/>
      <c r="AQ412" s="17"/>
      <c r="BA412" s="17"/>
      <c r="BB412" s="17"/>
      <c r="BC412" s="17"/>
      <c r="BD412" s="17"/>
    </row>
    <row r="413" spans="40:56" x14ac:dyDescent="0.2">
      <c r="AN413" s="17"/>
      <c r="AO413" s="17"/>
      <c r="AP413" s="17"/>
      <c r="AQ413" s="17"/>
      <c r="BA413" s="17"/>
      <c r="BB413" s="17"/>
      <c r="BC413" s="17"/>
      <c r="BD413" s="17"/>
    </row>
    <row r="414" spans="40:56" x14ac:dyDescent="0.2">
      <c r="AN414" s="17"/>
      <c r="AO414" s="17"/>
      <c r="AP414" s="17"/>
      <c r="AQ414" s="17"/>
      <c r="BA414" s="17"/>
      <c r="BB414" s="17"/>
      <c r="BC414" s="17"/>
      <c r="BD414" s="17"/>
    </row>
    <row r="415" spans="40:56" x14ac:dyDescent="0.2">
      <c r="AN415" s="17"/>
      <c r="AO415" s="17"/>
      <c r="AP415" s="17"/>
      <c r="AQ415" s="17"/>
      <c r="BA415" s="17"/>
      <c r="BB415" s="17"/>
      <c r="BC415" s="17"/>
      <c r="BD415" s="17"/>
    </row>
    <row r="416" spans="40:56" x14ac:dyDescent="0.2">
      <c r="AN416" s="17"/>
      <c r="AO416" s="17"/>
      <c r="AP416" s="17"/>
      <c r="AQ416" s="17"/>
      <c r="BA416" s="17"/>
      <c r="BB416" s="17"/>
      <c r="BC416" s="17"/>
      <c r="BD416" s="17"/>
    </row>
    <row r="417" spans="40:56" x14ac:dyDescent="0.2">
      <c r="AN417" s="17"/>
      <c r="AO417" s="17"/>
      <c r="AP417" s="17"/>
      <c r="AQ417" s="17"/>
      <c r="BA417" s="17"/>
      <c r="BB417" s="17"/>
      <c r="BC417" s="17"/>
      <c r="BD417" s="17"/>
    </row>
    <row r="418" spans="40:56" x14ac:dyDescent="0.2">
      <c r="AN418" s="17"/>
      <c r="AO418" s="17"/>
      <c r="AP418" s="17"/>
      <c r="AQ418" s="17"/>
      <c r="BA418" s="17"/>
      <c r="BB418" s="17"/>
      <c r="BC418" s="17"/>
      <c r="BD418" s="17"/>
    </row>
    <row r="419" spans="40:56" x14ac:dyDescent="0.2">
      <c r="AN419" s="17"/>
      <c r="AO419" s="17"/>
      <c r="AP419" s="17"/>
      <c r="AQ419" s="17"/>
      <c r="BA419" s="17"/>
      <c r="BB419" s="17"/>
      <c r="BC419" s="17"/>
      <c r="BD419" s="17"/>
    </row>
    <row r="420" spans="40:56" x14ac:dyDescent="0.2">
      <c r="AN420" s="17"/>
      <c r="AO420" s="17"/>
      <c r="AP420" s="17"/>
      <c r="AQ420" s="17"/>
      <c r="BA420" s="17"/>
      <c r="BB420" s="17"/>
      <c r="BC420" s="17"/>
      <c r="BD420" s="17"/>
    </row>
    <row r="421" spans="40:56" x14ac:dyDescent="0.2">
      <c r="AN421" s="17"/>
      <c r="AO421" s="17"/>
      <c r="AP421" s="17"/>
      <c r="AQ421" s="17"/>
      <c r="BA421" s="17"/>
      <c r="BB421" s="17"/>
      <c r="BC421" s="17"/>
      <c r="BD421" s="17"/>
    </row>
    <row r="422" spans="40:56" x14ac:dyDescent="0.2">
      <c r="AN422" s="17"/>
      <c r="AO422" s="17"/>
      <c r="AP422" s="17"/>
      <c r="AQ422" s="17"/>
      <c r="BA422" s="17"/>
      <c r="BB422" s="17"/>
      <c r="BC422" s="17"/>
      <c r="BD422" s="17"/>
    </row>
    <row r="423" spans="40:56" x14ac:dyDescent="0.2">
      <c r="AN423" s="17"/>
      <c r="AO423" s="17"/>
      <c r="AP423" s="17"/>
      <c r="AQ423" s="17"/>
      <c r="BA423" s="17"/>
      <c r="BB423" s="17"/>
      <c r="BC423" s="17"/>
      <c r="BD423" s="17"/>
    </row>
    <row r="424" spans="40:56" x14ac:dyDescent="0.2">
      <c r="AN424" s="17"/>
      <c r="AO424" s="17"/>
      <c r="AP424" s="17"/>
      <c r="AQ424" s="17"/>
      <c r="BA424" s="17"/>
      <c r="BB424" s="17"/>
      <c r="BC424" s="17"/>
      <c r="BD424" s="17"/>
    </row>
    <row r="425" spans="40:56" x14ac:dyDescent="0.2">
      <c r="AN425" s="17"/>
      <c r="AO425" s="17"/>
      <c r="AP425" s="17"/>
      <c r="AQ425" s="17"/>
      <c r="BA425" s="17"/>
      <c r="BB425" s="17"/>
      <c r="BC425" s="17"/>
      <c r="BD425" s="17"/>
    </row>
    <row r="426" spans="40:56" x14ac:dyDescent="0.2">
      <c r="AN426" s="17"/>
      <c r="AO426" s="17"/>
      <c r="AP426" s="17"/>
      <c r="AQ426" s="17"/>
      <c r="BA426" s="17"/>
      <c r="BB426" s="17"/>
      <c r="BC426" s="17"/>
      <c r="BD426" s="17"/>
    </row>
    <row r="427" spans="40:56" x14ac:dyDescent="0.2">
      <c r="AN427" s="17"/>
      <c r="AO427" s="17"/>
      <c r="AP427" s="17"/>
      <c r="AQ427" s="17"/>
      <c r="BA427" s="17"/>
      <c r="BB427" s="17"/>
      <c r="BC427" s="17"/>
      <c r="BD427" s="17"/>
    </row>
    <row r="428" spans="40:56" x14ac:dyDescent="0.2">
      <c r="AN428" s="17"/>
      <c r="AO428" s="17"/>
      <c r="AP428" s="17"/>
      <c r="AQ428" s="17"/>
      <c r="BA428" s="17"/>
      <c r="BB428" s="17"/>
      <c r="BC428" s="17"/>
      <c r="BD428" s="17"/>
    </row>
    <row r="429" spans="40:56" x14ac:dyDescent="0.2">
      <c r="AN429" s="17"/>
      <c r="AO429" s="17"/>
      <c r="AP429" s="17"/>
      <c r="AQ429" s="17"/>
      <c r="BA429" s="17"/>
      <c r="BB429" s="17"/>
      <c r="BC429" s="17"/>
      <c r="BD429" s="17"/>
    </row>
    <row r="430" spans="40:56" x14ac:dyDescent="0.2">
      <c r="AN430" s="17"/>
      <c r="AO430" s="17"/>
      <c r="AP430" s="17"/>
      <c r="AQ430" s="17"/>
      <c r="BA430" s="17"/>
      <c r="BB430" s="17"/>
      <c r="BC430" s="17"/>
      <c r="BD430" s="17"/>
    </row>
    <row r="431" spans="40:56" x14ac:dyDescent="0.2">
      <c r="AN431" s="17"/>
      <c r="AO431" s="17"/>
      <c r="AP431" s="17"/>
      <c r="AQ431" s="17"/>
      <c r="BA431" s="17"/>
      <c r="BB431" s="17"/>
      <c r="BC431" s="17"/>
      <c r="BD431" s="17"/>
    </row>
    <row r="432" spans="40:56" x14ac:dyDescent="0.2">
      <c r="AN432" s="17"/>
      <c r="AO432" s="17"/>
      <c r="AP432" s="17"/>
      <c r="AQ432" s="17"/>
      <c r="BA432" s="17"/>
      <c r="BB432" s="17"/>
      <c r="BC432" s="17"/>
      <c r="BD432" s="17"/>
    </row>
    <row r="433" spans="40:56" x14ac:dyDescent="0.2">
      <c r="AN433" s="17"/>
      <c r="AO433" s="17"/>
      <c r="AP433" s="17"/>
      <c r="AQ433" s="17"/>
      <c r="BA433" s="17"/>
      <c r="BB433" s="17"/>
      <c r="BC433" s="17"/>
      <c r="BD433" s="17"/>
    </row>
    <row r="434" spans="40:56" x14ac:dyDescent="0.2">
      <c r="AN434" s="17"/>
      <c r="AO434" s="17"/>
      <c r="AP434" s="17"/>
      <c r="AQ434" s="17"/>
      <c r="BA434" s="17"/>
      <c r="BB434" s="17"/>
      <c r="BC434" s="17"/>
      <c r="BD434" s="17"/>
    </row>
    <row r="435" spans="40:56" x14ac:dyDescent="0.2">
      <c r="AN435" s="17"/>
      <c r="AO435" s="17"/>
      <c r="AP435" s="17"/>
      <c r="AQ435" s="17"/>
      <c r="BA435" s="17"/>
      <c r="BB435" s="17"/>
      <c r="BC435" s="17"/>
      <c r="BD435" s="17"/>
    </row>
    <row r="436" spans="40:56" x14ac:dyDescent="0.2">
      <c r="AN436" s="17"/>
      <c r="AO436" s="17"/>
      <c r="AP436" s="17"/>
      <c r="AQ436" s="17"/>
      <c r="BA436" s="17"/>
      <c r="BB436" s="17"/>
      <c r="BC436" s="17"/>
      <c r="BD436" s="17"/>
    </row>
    <row r="437" spans="40:56" x14ac:dyDescent="0.2">
      <c r="AN437" s="17"/>
      <c r="AO437" s="17"/>
      <c r="AP437" s="17"/>
      <c r="AQ437" s="17"/>
      <c r="BA437" s="17"/>
      <c r="BB437" s="17"/>
      <c r="BC437" s="17"/>
      <c r="BD437" s="17"/>
    </row>
    <row r="438" spans="40:56" x14ac:dyDescent="0.2">
      <c r="AN438" s="17"/>
      <c r="AO438" s="17"/>
      <c r="AP438" s="17"/>
      <c r="AQ438" s="17"/>
      <c r="BA438" s="17"/>
      <c r="BB438" s="17"/>
      <c r="BC438" s="17"/>
      <c r="BD438" s="17"/>
    </row>
    <row r="439" spans="40:56" x14ac:dyDescent="0.2">
      <c r="AN439" s="17"/>
      <c r="AO439" s="17"/>
      <c r="AP439" s="17"/>
      <c r="AQ439" s="17"/>
      <c r="BA439" s="17"/>
      <c r="BB439" s="17"/>
      <c r="BC439" s="17"/>
      <c r="BD439" s="17"/>
    </row>
    <row r="440" spans="40:56" x14ac:dyDescent="0.2">
      <c r="AN440" s="17"/>
      <c r="AO440" s="17"/>
      <c r="AP440" s="17"/>
      <c r="AQ440" s="17"/>
      <c r="BA440" s="17"/>
      <c r="BB440" s="17"/>
      <c r="BC440" s="17"/>
      <c r="BD440" s="17"/>
    </row>
    <row r="441" spans="40:56" x14ac:dyDescent="0.2">
      <c r="AN441" s="17"/>
      <c r="AO441" s="17"/>
      <c r="AP441" s="17"/>
      <c r="AQ441" s="17"/>
      <c r="BA441" s="17"/>
      <c r="BB441" s="17"/>
      <c r="BC441" s="17"/>
      <c r="BD441" s="17"/>
    </row>
    <row r="442" spans="40:56" x14ac:dyDescent="0.2">
      <c r="AN442" s="17"/>
      <c r="AO442" s="17"/>
      <c r="AP442" s="17"/>
      <c r="AQ442" s="17"/>
      <c r="BA442" s="17"/>
      <c r="BB442" s="17"/>
      <c r="BC442" s="17"/>
      <c r="BD442" s="17"/>
    </row>
    <row r="443" spans="40:56" x14ac:dyDescent="0.2">
      <c r="AN443" s="17"/>
      <c r="AO443" s="17"/>
      <c r="AP443" s="17"/>
      <c r="AQ443" s="17"/>
      <c r="BA443" s="17"/>
      <c r="BB443" s="17"/>
      <c r="BC443" s="17"/>
      <c r="BD443" s="17"/>
    </row>
    <row r="444" spans="40:56" x14ac:dyDescent="0.2">
      <c r="AN444" s="17"/>
      <c r="AO444" s="17"/>
      <c r="AP444" s="17"/>
      <c r="AQ444" s="17"/>
      <c r="BA444" s="17"/>
      <c r="BB444" s="17"/>
      <c r="BC444" s="17"/>
      <c r="BD444" s="17"/>
    </row>
    <row r="445" spans="40:56" x14ac:dyDescent="0.2">
      <c r="AN445" s="17"/>
      <c r="AO445" s="17"/>
      <c r="AP445" s="17"/>
      <c r="AQ445" s="17"/>
      <c r="BA445" s="17"/>
      <c r="BB445" s="17"/>
      <c r="BC445" s="17"/>
      <c r="BD445" s="17"/>
    </row>
    <row r="446" spans="40:56" x14ac:dyDescent="0.2">
      <c r="AN446" s="17"/>
      <c r="AO446" s="17"/>
      <c r="AP446" s="17"/>
      <c r="AQ446" s="17"/>
      <c r="BA446" s="17"/>
      <c r="BB446" s="17"/>
      <c r="BC446" s="17"/>
      <c r="BD446" s="17"/>
    </row>
    <row r="447" spans="40:56" x14ac:dyDescent="0.2">
      <c r="AN447" s="17"/>
      <c r="AO447" s="17"/>
      <c r="AP447" s="17"/>
      <c r="AQ447" s="17"/>
      <c r="BA447" s="17"/>
      <c r="BB447" s="17"/>
      <c r="BC447" s="17"/>
      <c r="BD447" s="17"/>
    </row>
    <row r="448" spans="40:56" x14ac:dyDescent="0.2">
      <c r="AN448" s="17"/>
      <c r="AO448" s="17"/>
      <c r="AP448" s="17"/>
      <c r="AQ448" s="17"/>
      <c r="BA448" s="17"/>
      <c r="BB448" s="17"/>
      <c r="BC448" s="17"/>
      <c r="BD448" s="17"/>
    </row>
    <row r="449" spans="40:56" x14ac:dyDescent="0.2">
      <c r="AN449" s="17"/>
      <c r="AO449" s="17"/>
      <c r="AP449" s="17"/>
      <c r="AQ449" s="17"/>
      <c r="BA449" s="17"/>
      <c r="BB449" s="17"/>
      <c r="BC449" s="17"/>
      <c r="BD449" s="17"/>
    </row>
    <row r="450" spans="40:56" x14ac:dyDescent="0.2">
      <c r="AN450" s="17"/>
      <c r="AO450" s="17"/>
      <c r="AP450" s="17"/>
      <c r="AQ450" s="17"/>
      <c r="BA450" s="17"/>
      <c r="BB450" s="17"/>
      <c r="BC450" s="17"/>
      <c r="BD450" s="17"/>
    </row>
    <row r="451" spans="40:56" x14ac:dyDescent="0.2">
      <c r="AN451" s="17"/>
      <c r="AO451" s="17"/>
      <c r="AP451" s="17"/>
      <c r="AQ451" s="17"/>
      <c r="BA451" s="17"/>
      <c r="BB451" s="17"/>
      <c r="BC451" s="17"/>
      <c r="BD451" s="17"/>
    </row>
    <row r="452" spans="40:56" x14ac:dyDescent="0.2">
      <c r="AN452" s="17"/>
      <c r="AO452" s="17"/>
      <c r="AP452" s="17"/>
      <c r="AQ452" s="17"/>
      <c r="BA452" s="17"/>
      <c r="BB452" s="17"/>
      <c r="BC452" s="17"/>
      <c r="BD452" s="17"/>
    </row>
    <row r="453" spans="40:56" x14ac:dyDescent="0.2">
      <c r="AN453" s="17"/>
      <c r="AO453" s="17"/>
      <c r="AP453" s="17"/>
      <c r="AQ453" s="17"/>
      <c r="BA453" s="17"/>
      <c r="BB453" s="17"/>
      <c r="BC453" s="17"/>
      <c r="BD453" s="17"/>
    </row>
    <row r="454" spans="40:56" x14ac:dyDescent="0.2">
      <c r="AN454" s="17"/>
      <c r="AO454" s="17"/>
      <c r="AP454" s="17"/>
      <c r="AQ454" s="17"/>
      <c r="BA454" s="17"/>
      <c r="BB454" s="17"/>
      <c r="BC454" s="17"/>
      <c r="BD454" s="17"/>
    </row>
    <row r="455" spans="40:56" x14ac:dyDescent="0.2">
      <c r="AN455" s="17"/>
      <c r="AO455" s="17"/>
      <c r="AP455" s="17"/>
      <c r="AQ455" s="17"/>
      <c r="BA455" s="17"/>
      <c r="BB455" s="17"/>
      <c r="BC455" s="17"/>
      <c r="BD455" s="17"/>
    </row>
    <row r="456" spans="40:56" x14ac:dyDescent="0.2">
      <c r="AN456" s="17"/>
      <c r="AO456" s="17"/>
      <c r="AP456" s="17"/>
      <c r="AQ456" s="17"/>
      <c r="BA456" s="17"/>
      <c r="BB456" s="17"/>
      <c r="BC456" s="17"/>
      <c r="BD456" s="17"/>
    </row>
    <row r="457" spans="40:56" x14ac:dyDescent="0.2">
      <c r="AN457" s="17"/>
      <c r="AO457" s="17"/>
      <c r="AP457" s="17"/>
      <c r="AQ457" s="17"/>
      <c r="BA457" s="17"/>
      <c r="BB457" s="17"/>
      <c r="BC457" s="17"/>
      <c r="BD457" s="17"/>
    </row>
    <row r="458" spans="40:56" x14ac:dyDescent="0.2">
      <c r="AN458" s="17"/>
      <c r="AO458" s="17"/>
      <c r="AP458" s="17"/>
      <c r="AQ458" s="17"/>
      <c r="BA458" s="17"/>
      <c r="BB458" s="17"/>
      <c r="BC458" s="17"/>
      <c r="BD458" s="17"/>
    </row>
    <row r="459" spans="40:56" x14ac:dyDescent="0.2">
      <c r="AN459" s="17"/>
      <c r="AO459" s="17"/>
      <c r="AP459" s="17"/>
      <c r="AQ459" s="17"/>
      <c r="BA459" s="17"/>
      <c r="BB459" s="17"/>
      <c r="BC459" s="17"/>
      <c r="BD459" s="17"/>
    </row>
    <row r="460" spans="40:56" x14ac:dyDescent="0.2">
      <c r="AN460" s="17"/>
      <c r="AO460" s="17"/>
      <c r="AP460" s="17"/>
      <c r="AQ460" s="17"/>
      <c r="BA460" s="17"/>
      <c r="BB460" s="17"/>
      <c r="BC460" s="17"/>
      <c r="BD460" s="17"/>
    </row>
    <row r="461" spans="40:56" x14ac:dyDescent="0.2">
      <c r="AN461" s="17"/>
      <c r="AO461" s="17"/>
      <c r="AP461" s="17"/>
      <c r="AQ461" s="17"/>
      <c r="BA461" s="17"/>
      <c r="BB461" s="17"/>
      <c r="BC461" s="17"/>
      <c r="BD461" s="17"/>
    </row>
    <row r="462" spans="40:56" x14ac:dyDescent="0.2">
      <c r="AN462" s="17"/>
      <c r="AO462" s="17"/>
      <c r="AP462" s="17"/>
      <c r="AQ462" s="17"/>
      <c r="BA462" s="17"/>
      <c r="BB462" s="17"/>
      <c r="BC462" s="17"/>
      <c r="BD462" s="17"/>
    </row>
    <row r="463" spans="40:56" x14ac:dyDescent="0.2">
      <c r="AN463" s="17"/>
      <c r="AO463" s="17"/>
      <c r="AP463" s="17"/>
      <c r="AQ463" s="17"/>
      <c r="BA463" s="17"/>
      <c r="BB463" s="17"/>
      <c r="BC463" s="17"/>
      <c r="BD463" s="17"/>
    </row>
    <row r="464" spans="40:56" x14ac:dyDescent="0.2">
      <c r="AN464" s="17"/>
      <c r="AO464" s="17"/>
      <c r="AP464" s="17"/>
      <c r="AQ464" s="17"/>
      <c r="BA464" s="17"/>
      <c r="BB464" s="17"/>
      <c r="BC464" s="17"/>
      <c r="BD464" s="17"/>
    </row>
    <row r="465" spans="40:56" x14ac:dyDescent="0.2">
      <c r="AN465" s="17"/>
      <c r="AO465" s="17"/>
      <c r="AP465" s="17"/>
      <c r="AQ465" s="17"/>
      <c r="BA465" s="17"/>
      <c r="BB465" s="17"/>
      <c r="BC465" s="17"/>
      <c r="BD465" s="17"/>
    </row>
    <row r="466" spans="40:56" x14ac:dyDescent="0.2">
      <c r="AN466" s="17"/>
      <c r="AO466" s="17"/>
      <c r="AP466" s="17"/>
      <c r="AQ466" s="17"/>
      <c r="BA466" s="17"/>
      <c r="BB466" s="17"/>
      <c r="BC466" s="17"/>
      <c r="BD466" s="17"/>
    </row>
    <row r="467" spans="40:56" x14ac:dyDescent="0.2">
      <c r="AN467" s="17"/>
      <c r="AO467" s="17"/>
      <c r="AP467" s="17"/>
      <c r="AQ467" s="17"/>
      <c r="BA467" s="17"/>
      <c r="BB467" s="17"/>
      <c r="BC467" s="17"/>
      <c r="BD467" s="17"/>
    </row>
    <row r="468" spans="40:56" x14ac:dyDescent="0.2">
      <c r="AN468" s="17"/>
      <c r="AO468" s="17"/>
      <c r="AP468" s="17"/>
      <c r="AQ468" s="17"/>
      <c r="BA468" s="17"/>
      <c r="BB468" s="17"/>
      <c r="BC468" s="17"/>
      <c r="BD468" s="17"/>
    </row>
    <row r="469" spans="40:56" x14ac:dyDescent="0.2">
      <c r="AN469" s="17"/>
      <c r="AO469" s="17"/>
      <c r="AP469" s="17"/>
      <c r="AQ469" s="17"/>
      <c r="BA469" s="17"/>
      <c r="BB469" s="17"/>
      <c r="BC469" s="17"/>
      <c r="BD469" s="17"/>
    </row>
    <row r="470" spans="40:56" x14ac:dyDescent="0.2">
      <c r="AN470" s="17"/>
      <c r="AO470" s="17"/>
      <c r="AP470" s="17"/>
      <c r="AQ470" s="17"/>
      <c r="BA470" s="17"/>
      <c r="BB470" s="17"/>
      <c r="BC470" s="17"/>
      <c r="BD470" s="17"/>
    </row>
    <row r="471" spans="40:56" x14ac:dyDescent="0.2">
      <c r="AN471" s="17"/>
      <c r="AO471" s="17"/>
      <c r="AP471" s="17"/>
      <c r="AQ471" s="17"/>
      <c r="BA471" s="17"/>
      <c r="BB471" s="17"/>
      <c r="BC471" s="17"/>
      <c r="BD471" s="17"/>
    </row>
    <row r="472" spans="40:56" x14ac:dyDescent="0.2">
      <c r="AN472" s="17"/>
      <c r="AO472" s="17"/>
      <c r="AP472" s="17"/>
      <c r="AQ472" s="17"/>
      <c r="BA472" s="17"/>
      <c r="BB472" s="17"/>
      <c r="BC472" s="17"/>
      <c r="BD472" s="17"/>
    </row>
    <row r="473" spans="40:56" x14ac:dyDescent="0.2">
      <c r="AN473" s="17"/>
      <c r="AO473" s="17"/>
      <c r="AP473" s="17"/>
      <c r="AQ473" s="17"/>
      <c r="BA473" s="17"/>
      <c r="BB473" s="17"/>
      <c r="BC473" s="17"/>
      <c r="BD473" s="17"/>
    </row>
    <row r="474" spans="40:56" x14ac:dyDescent="0.2">
      <c r="AN474" s="17"/>
      <c r="AO474" s="17"/>
      <c r="AP474" s="17"/>
      <c r="AQ474" s="17"/>
      <c r="BA474" s="17"/>
      <c r="BB474" s="17"/>
      <c r="BC474" s="17"/>
      <c r="BD474" s="17"/>
    </row>
    <row r="475" spans="40:56" x14ac:dyDescent="0.2">
      <c r="AN475" s="17"/>
      <c r="AO475" s="17"/>
      <c r="AP475" s="17"/>
      <c r="AQ475" s="17"/>
      <c r="BA475" s="17"/>
      <c r="BB475" s="17"/>
      <c r="BC475" s="17"/>
      <c r="BD475" s="17"/>
    </row>
    <row r="476" spans="40:56" x14ac:dyDescent="0.2">
      <c r="AN476" s="17"/>
      <c r="AO476" s="17"/>
      <c r="AP476" s="17"/>
      <c r="AQ476" s="17"/>
      <c r="BA476" s="17"/>
      <c r="BB476" s="17"/>
      <c r="BC476" s="17"/>
      <c r="BD476" s="17"/>
    </row>
    <row r="477" spans="40:56" x14ac:dyDescent="0.2">
      <c r="AN477" s="17"/>
      <c r="AO477" s="17"/>
      <c r="AP477" s="17"/>
      <c r="AQ477" s="17"/>
      <c r="BA477" s="17"/>
      <c r="BB477" s="17"/>
      <c r="BC477" s="17"/>
      <c r="BD477" s="17"/>
    </row>
    <row r="478" spans="40:56" x14ac:dyDescent="0.2">
      <c r="AN478" s="17"/>
      <c r="AO478" s="17"/>
      <c r="AP478" s="17"/>
      <c r="AQ478" s="17"/>
      <c r="BA478" s="17"/>
      <c r="BB478" s="17"/>
      <c r="BC478" s="17"/>
      <c r="BD478" s="17"/>
    </row>
    <row r="479" spans="40:56" x14ac:dyDescent="0.2">
      <c r="AN479" s="17"/>
      <c r="AO479" s="17"/>
      <c r="AP479" s="17"/>
      <c r="AQ479" s="17"/>
      <c r="BA479" s="17"/>
      <c r="BB479" s="17"/>
      <c r="BC479" s="17"/>
      <c r="BD479" s="17"/>
    </row>
    <row r="480" spans="40:56" x14ac:dyDescent="0.2">
      <c r="AN480" s="17"/>
      <c r="AO480" s="17"/>
      <c r="AP480" s="17"/>
      <c r="AQ480" s="17"/>
      <c r="BA480" s="17"/>
      <c r="BB480" s="17"/>
      <c r="BC480" s="17"/>
      <c r="BD480" s="17"/>
    </row>
    <row r="481" spans="40:56" x14ac:dyDescent="0.2">
      <c r="AN481" s="17"/>
      <c r="AO481" s="17"/>
      <c r="AP481" s="17"/>
      <c r="AQ481" s="17"/>
      <c r="BA481" s="17"/>
      <c r="BB481" s="17"/>
      <c r="BC481" s="17"/>
      <c r="BD481" s="17"/>
    </row>
    <row r="482" spans="40:56" x14ac:dyDescent="0.2">
      <c r="AN482" s="17"/>
      <c r="AO482" s="17"/>
      <c r="AP482" s="17"/>
      <c r="AQ482" s="17"/>
      <c r="BA482" s="17"/>
      <c r="BB482" s="17"/>
      <c r="BC482" s="17"/>
      <c r="BD482" s="17"/>
    </row>
    <row r="483" spans="40:56" x14ac:dyDescent="0.2">
      <c r="AN483" s="17"/>
      <c r="AO483" s="17"/>
      <c r="AP483" s="17"/>
      <c r="AQ483" s="17"/>
      <c r="BA483" s="17"/>
      <c r="BB483" s="17"/>
      <c r="BC483" s="17"/>
      <c r="BD483" s="17"/>
    </row>
    <row r="484" spans="40:56" x14ac:dyDescent="0.2">
      <c r="AN484" s="17"/>
      <c r="AO484" s="17"/>
      <c r="AP484" s="17"/>
      <c r="AQ484" s="17"/>
      <c r="BA484" s="17"/>
      <c r="BB484" s="17"/>
      <c r="BC484" s="17"/>
      <c r="BD484" s="17"/>
    </row>
    <row r="485" spans="40:56" x14ac:dyDescent="0.2">
      <c r="AN485" s="17"/>
      <c r="AO485" s="17"/>
      <c r="AP485" s="17"/>
      <c r="AQ485" s="17"/>
      <c r="BA485" s="17"/>
      <c r="BB485" s="17"/>
      <c r="BC485" s="17"/>
      <c r="BD485" s="17"/>
    </row>
    <row r="486" spans="40:56" x14ac:dyDescent="0.2">
      <c r="AN486" s="17"/>
      <c r="AO486" s="17"/>
      <c r="AP486" s="17"/>
      <c r="AQ486" s="17"/>
      <c r="BA486" s="17"/>
      <c r="BB486" s="17"/>
      <c r="BC486" s="17"/>
      <c r="BD486" s="17"/>
    </row>
    <row r="487" spans="40:56" x14ac:dyDescent="0.2">
      <c r="AN487" s="17"/>
      <c r="AO487" s="17"/>
      <c r="AP487" s="17"/>
      <c r="AQ487" s="17"/>
      <c r="BA487" s="17"/>
      <c r="BB487" s="17"/>
      <c r="BC487" s="17"/>
      <c r="BD487" s="17"/>
    </row>
    <row r="488" spans="40:56" x14ac:dyDescent="0.2">
      <c r="AN488" s="17"/>
      <c r="AO488" s="17"/>
      <c r="AP488" s="17"/>
      <c r="AQ488" s="17"/>
      <c r="BA488" s="17"/>
      <c r="BB488" s="17"/>
      <c r="BC488" s="17"/>
      <c r="BD488" s="17"/>
    </row>
    <row r="489" spans="40:56" x14ac:dyDescent="0.2">
      <c r="AN489" s="17"/>
      <c r="AO489" s="17"/>
      <c r="AP489" s="17"/>
      <c r="AQ489" s="17"/>
      <c r="BA489" s="17"/>
      <c r="BB489" s="17"/>
      <c r="BC489" s="17"/>
      <c r="BD489" s="17"/>
    </row>
    <row r="490" spans="40:56" x14ac:dyDescent="0.2">
      <c r="AN490" s="17"/>
      <c r="AO490" s="17"/>
      <c r="AP490" s="17"/>
      <c r="AQ490" s="17"/>
      <c r="BA490" s="17"/>
      <c r="BB490" s="17"/>
      <c r="BC490" s="17"/>
      <c r="BD490" s="17"/>
    </row>
    <row r="491" spans="40:56" x14ac:dyDescent="0.2">
      <c r="AN491" s="17"/>
      <c r="AO491" s="17"/>
      <c r="AP491" s="17"/>
      <c r="AQ491" s="17"/>
      <c r="BA491" s="17"/>
      <c r="BB491" s="17"/>
      <c r="BC491" s="17"/>
      <c r="BD491" s="17"/>
    </row>
    <row r="492" spans="40:56" x14ac:dyDescent="0.2">
      <c r="AN492" s="17"/>
      <c r="AO492" s="17"/>
      <c r="AP492" s="17"/>
      <c r="AQ492" s="17"/>
      <c r="BA492" s="17"/>
      <c r="BB492" s="17"/>
      <c r="BC492" s="17"/>
      <c r="BD492" s="17"/>
    </row>
    <row r="493" spans="40:56" x14ac:dyDescent="0.2">
      <c r="AN493" s="17"/>
      <c r="AO493" s="17"/>
      <c r="AP493" s="17"/>
      <c r="AQ493" s="17"/>
      <c r="BA493" s="17"/>
      <c r="BB493" s="17"/>
      <c r="BC493" s="17"/>
      <c r="BD493" s="17"/>
    </row>
    <row r="494" spans="40:56" x14ac:dyDescent="0.2">
      <c r="AN494" s="17"/>
      <c r="AO494" s="17"/>
      <c r="AP494" s="17"/>
      <c r="AQ494" s="17"/>
      <c r="BA494" s="17"/>
      <c r="BB494" s="17"/>
      <c r="BC494" s="17"/>
      <c r="BD494" s="17"/>
    </row>
    <row r="495" spans="40:56" x14ac:dyDescent="0.2">
      <c r="AN495" s="17"/>
      <c r="AO495" s="17"/>
      <c r="AP495" s="17"/>
      <c r="AQ495" s="17"/>
      <c r="BA495" s="17"/>
      <c r="BB495" s="17"/>
      <c r="BC495" s="17"/>
      <c r="BD495" s="17"/>
    </row>
    <row r="496" spans="40:56" x14ac:dyDescent="0.2">
      <c r="AN496" s="17"/>
      <c r="AO496" s="17"/>
      <c r="AP496" s="17"/>
      <c r="AQ496" s="17"/>
      <c r="BA496" s="17"/>
      <c r="BB496" s="17"/>
      <c r="BC496" s="17"/>
      <c r="BD496" s="17"/>
    </row>
    <row r="497" spans="40:56" x14ac:dyDescent="0.2">
      <c r="AN497" s="17"/>
      <c r="AO497" s="17"/>
      <c r="AP497" s="17"/>
      <c r="AQ497" s="17"/>
      <c r="BA497" s="17"/>
      <c r="BB497" s="17"/>
      <c r="BC497" s="17"/>
      <c r="BD497" s="17"/>
    </row>
    <row r="498" spans="40:56" x14ac:dyDescent="0.2">
      <c r="AN498" s="17"/>
      <c r="AO498" s="17"/>
      <c r="AP498" s="17"/>
      <c r="AQ498" s="17"/>
      <c r="BA498" s="17"/>
      <c r="BB498" s="17"/>
      <c r="BC498" s="17"/>
      <c r="BD498" s="17"/>
    </row>
    <row r="499" spans="40:56" x14ac:dyDescent="0.2">
      <c r="AN499" s="17"/>
      <c r="AO499" s="17"/>
      <c r="AP499" s="17"/>
      <c r="AQ499" s="17"/>
      <c r="BA499" s="17"/>
      <c r="BB499" s="17"/>
      <c r="BC499" s="17"/>
      <c r="BD499" s="17"/>
    </row>
    <row r="500" spans="40:56" x14ac:dyDescent="0.2">
      <c r="AN500" s="17"/>
      <c r="AO500" s="17"/>
      <c r="AP500" s="17"/>
      <c r="AQ500" s="17"/>
      <c r="BA500" s="17"/>
      <c r="BB500" s="17"/>
      <c r="BC500" s="17"/>
      <c r="BD500" s="17"/>
    </row>
    <row r="501" spans="40:56" x14ac:dyDescent="0.2">
      <c r="AN501" s="17"/>
      <c r="AO501" s="17"/>
      <c r="AP501" s="17"/>
      <c r="AQ501" s="17"/>
      <c r="BA501" s="17"/>
      <c r="BB501" s="17"/>
      <c r="BC501" s="17"/>
      <c r="BD501" s="17"/>
    </row>
    <row r="502" spans="40:56" x14ac:dyDescent="0.2">
      <c r="AN502" s="17"/>
      <c r="AO502" s="17"/>
      <c r="AP502" s="17"/>
      <c r="AQ502" s="17"/>
      <c r="BA502" s="17"/>
      <c r="BB502" s="17"/>
      <c r="BC502" s="17"/>
      <c r="BD502" s="17"/>
    </row>
    <row r="503" spans="40:56" x14ac:dyDescent="0.2">
      <c r="AN503" s="17"/>
      <c r="AO503" s="17"/>
      <c r="AP503" s="17"/>
      <c r="AQ503" s="17"/>
      <c r="BA503" s="17"/>
      <c r="BB503" s="17"/>
      <c r="BC503" s="17"/>
      <c r="BD503" s="17"/>
    </row>
    <row r="504" spans="40:56" x14ac:dyDescent="0.2">
      <c r="AN504" s="17"/>
      <c r="AO504" s="17"/>
      <c r="AP504" s="17"/>
      <c r="AQ504" s="17"/>
      <c r="BA504" s="17"/>
      <c r="BB504" s="17"/>
      <c r="BC504" s="17"/>
      <c r="BD504" s="17"/>
    </row>
    <row r="505" spans="40:56" x14ac:dyDescent="0.2">
      <c r="AN505" s="17"/>
      <c r="AO505" s="17"/>
      <c r="AP505" s="17"/>
      <c r="AQ505" s="17"/>
      <c r="BA505" s="17"/>
      <c r="BB505" s="17"/>
      <c r="BC505" s="17"/>
      <c r="BD505" s="17"/>
    </row>
    <row r="506" spans="40:56" x14ac:dyDescent="0.2">
      <c r="AN506" s="17"/>
      <c r="AO506" s="17"/>
      <c r="AP506" s="17"/>
      <c r="AQ506" s="17"/>
      <c r="BA506" s="17"/>
      <c r="BB506" s="17"/>
      <c r="BC506" s="17"/>
      <c r="BD506" s="17"/>
    </row>
    <row r="507" spans="40:56" x14ac:dyDescent="0.2">
      <c r="AN507" s="17"/>
      <c r="AO507" s="17"/>
      <c r="AP507" s="17"/>
      <c r="AQ507" s="17"/>
      <c r="BA507" s="17"/>
      <c r="BB507" s="17"/>
      <c r="BC507" s="17"/>
      <c r="BD507" s="17"/>
    </row>
    <row r="508" spans="40:56" x14ac:dyDescent="0.2">
      <c r="AN508" s="17"/>
      <c r="AO508" s="17"/>
      <c r="AP508" s="17"/>
      <c r="AQ508" s="17"/>
      <c r="BA508" s="17"/>
      <c r="BB508" s="17"/>
      <c r="BC508" s="17"/>
      <c r="BD508" s="17"/>
    </row>
    <row r="509" spans="40:56" x14ac:dyDescent="0.2">
      <c r="AN509" s="17"/>
      <c r="AO509" s="17"/>
      <c r="AP509" s="17"/>
      <c r="AQ509" s="17"/>
      <c r="BA509" s="17"/>
      <c r="BB509" s="17"/>
      <c r="BC509" s="17"/>
      <c r="BD509" s="17"/>
    </row>
    <row r="510" spans="40:56" x14ac:dyDescent="0.2">
      <c r="AN510" s="17"/>
      <c r="AO510" s="17"/>
      <c r="AP510" s="17"/>
      <c r="AQ510" s="17"/>
      <c r="BA510" s="17"/>
      <c r="BB510" s="17"/>
      <c r="BC510" s="17"/>
      <c r="BD510" s="17"/>
    </row>
    <row r="511" spans="40:56" x14ac:dyDescent="0.2">
      <c r="AN511" s="17"/>
      <c r="AO511" s="17"/>
      <c r="AP511" s="17"/>
      <c r="AQ511" s="17"/>
      <c r="BA511" s="17"/>
      <c r="BB511" s="17"/>
      <c r="BC511" s="17"/>
      <c r="BD511" s="17"/>
    </row>
    <row r="512" spans="40:56" x14ac:dyDescent="0.2">
      <c r="AN512" s="17"/>
      <c r="AO512" s="17"/>
      <c r="AP512" s="17"/>
      <c r="AQ512" s="17"/>
      <c r="BA512" s="17"/>
      <c r="BB512" s="17"/>
      <c r="BC512" s="17"/>
      <c r="BD512" s="17"/>
    </row>
    <row r="513" spans="40:56" x14ac:dyDescent="0.2">
      <c r="AN513" s="17"/>
      <c r="AO513" s="17"/>
      <c r="AP513" s="17"/>
      <c r="AQ513" s="17"/>
      <c r="BA513" s="17"/>
      <c r="BB513" s="17"/>
      <c r="BC513" s="17"/>
      <c r="BD513" s="17"/>
    </row>
    <row r="514" spans="40:56" x14ac:dyDescent="0.2">
      <c r="AN514" s="17"/>
      <c r="AO514" s="17"/>
      <c r="AP514" s="17"/>
      <c r="AQ514" s="17"/>
      <c r="BA514" s="17"/>
      <c r="BB514" s="17"/>
      <c r="BC514" s="17"/>
      <c r="BD514" s="17"/>
    </row>
    <row r="515" spans="40:56" x14ac:dyDescent="0.2">
      <c r="AN515" s="17"/>
      <c r="AO515" s="17"/>
      <c r="AP515" s="17"/>
      <c r="AQ515" s="17"/>
      <c r="BA515" s="17"/>
      <c r="BB515" s="17"/>
      <c r="BC515" s="17"/>
      <c r="BD515" s="17"/>
    </row>
    <row r="516" spans="40:56" x14ac:dyDescent="0.2">
      <c r="AN516" s="17"/>
      <c r="AO516" s="17"/>
      <c r="AP516" s="17"/>
      <c r="AQ516" s="17"/>
      <c r="BA516" s="17"/>
      <c r="BB516" s="17"/>
      <c r="BC516" s="17"/>
      <c r="BD516" s="17"/>
    </row>
    <row r="517" spans="40:56" x14ac:dyDescent="0.2">
      <c r="AN517" s="17"/>
      <c r="AO517" s="17"/>
      <c r="AP517" s="17"/>
      <c r="AQ517" s="17"/>
      <c r="BA517" s="17"/>
      <c r="BB517" s="17"/>
      <c r="BC517" s="17"/>
      <c r="BD517" s="17"/>
    </row>
    <row r="518" spans="40:56" x14ac:dyDescent="0.2">
      <c r="AN518" s="17"/>
      <c r="AO518" s="17"/>
      <c r="AP518" s="17"/>
      <c r="AQ518" s="17"/>
      <c r="BA518" s="17"/>
      <c r="BB518" s="17"/>
      <c r="BC518" s="17"/>
      <c r="BD518" s="17"/>
    </row>
    <row r="519" spans="40:56" x14ac:dyDescent="0.2">
      <c r="AN519" s="17"/>
      <c r="AO519" s="17"/>
      <c r="AP519" s="17"/>
      <c r="AQ519" s="17"/>
      <c r="BA519" s="17"/>
      <c r="BB519" s="17"/>
      <c r="BC519" s="17"/>
      <c r="BD519" s="17"/>
    </row>
    <row r="520" spans="40:56" x14ac:dyDescent="0.2">
      <c r="AN520" s="17"/>
      <c r="AO520" s="17"/>
      <c r="AP520" s="17"/>
      <c r="AQ520" s="17"/>
      <c r="BA520" s="17"/>
      <c r="BB520" s="17"/>
      <c r="BC520" s="17"/>
      <c r="BD520" s="17"/>
    </row>
    <row r="521" spans="40:56" x14ac:dyDescent="0.2">
      <c r="AN521" s="17"/>
      <c r="AO521" s="17"/>
      <c r="AP521" s="17"/>
      <c r="AQ521" s="17"/>
      <c r="BA521" s="17"/>
      <c r="BB521" s="17"/>
      <c r="BC521" s="17"/>
      <c r="BD521" s="17"/>
    </row>
    <row r="522" spans="40:56" x14ac:dyDescent="0.2">
      <c r="AN522" s="17"/>
      <c r="AO522" s="17"/>
      <c r="AP522" s="17"/>
      <c r="AQ522" s="17"/>
      <c r="BA522" s="17"/>
      <c r="BB522" s="17"/>
      <c r="BC522" s="17"/>
      <c r="BD522" s="17"/>
    </row>
    <row r="523" spans="40:56" x14ac:dyDescent="0.2">
      <c r="AN523" s="17"/>
      <c r="AO523" s="17"/>
      <c r="AP523" s="17"/>
      <c r="AQ523" s="17"/>
      <c r="BA523" s="17"/>
      <c r="BB523" s="17"/>
      <c r="BC523" s="17"/>
      <c r="BD523" s="17"/>
    </row>
    <row r="524" spans="40:56" x14ac:dyDescent="0.2">
      <c r="AN524" s="17"/>
      <c r="AO524" s="17"/>
      <c r="AP524" s="17"/>
      <c r="AQ524" s="17"/>
      <c r="BA524" s="17"/>
      <c r="BB524" s="17"/>
      <c r="BC524" s="17"/>
      <c r="BD524" s="17"/>
    </row>
    <row r="525" spans="40:56" x14ac:dyDescent="0.2">
      <c r="AN525" s="17"/>
      <c r="AO525" s="17"/>
      <c r="AP525" s="17"/>
      <c r="AQ525" s="17"/>
      <c r="BA525" s="17"/>
      <c r="BB525" s="17"/>
      <c r="BC525" s="17"/>
      <c r="BD525" s="17"/>
    </row>
    <row r="526" spans="40:56" x14ac:dyDescent="0.2">
      <c r="AN526" s="17"/>
      <c r="AO526" s="17"/>
      <c r="AP526" s="17"/>
      <c r="AQ526" s="17"/>
      <c r="BA526" s="17"/>
      <c r="BB526" s="17"/>
      <c r="BC526" s="17"/>
      <c r="BD526" s="17"/>
    </row>
    <row r="527" spans="40:56" x14ac:dyDescent="0.2">
      <c r="AN527" s="17"/>
      <c r="AO527" s="17"/>
      <c r="AP527" s="17"/>
      <c r="AQ527" s="17"/>
      <c r="BA527" s="17"/>
      <c r="BB527" s="17"/>
      <c r="BC527" s="17"/>
      <c r="BD527" s="17"/>
    </row>
    <row r="528" spans="40:56" x14ac:dyDescent="0.2">
      <c r="AN528" s="17"/>
      <c r="AO528" s="17"/>
      <c r="AP528" s="17"/>
      <c r="AQ528" s="17"/>
      <c r="BA528" s="17"/>
      <c r="BB528" s="17"/>
      <c r="BC528" s="17"/>
      <c r="BD528" s="17"/>
    </row>
    <row r="529" spans="40:56" x14ac:dyDescent="0.2">
      <c r="AN529" s="17"/>
      <c r="AO529" s="17"/>
      <c r="AP529" s="17"/>
      <c r="AQ529" s="17"/>
      <c r="BA529" s="17"/>
      <c r="BB529" s="17"/>
      <c r="BC529" s="17"/>
      <c r="BD529" s="17"/>
    </row>
    <row r="530" spans="40:56" x14ac:dyDescent="0.2">
      <c r="AN530" s="17"/>
      <c r="AO530" s="17"/>
      <c r="AP530" s="17"/>
      <c r="AQ530" s="17"/>
      <c r="BA530" s="17"/>
      <c r="BB530" s="17"/>
      <c r="BC530" s="17"/>
      <c r="BD530" s="17"/>
    </row>
    <row r="531" spans="40:56" x14ac:dyDescent="0.2">
      <c r="AN531" s="17"/>
      <c r="AO531" s="17"/>
      <c r="AP531" s="17"/>
      <c r="AQ531" s="17"/>
      <c r="BA531" s="17"/>
      <c r="BB531" s="17"/>
      <c r="BC531" s="17"/>
      <c r="BD531" s="17"/>
    </row>
    <row r="532" spans="40:56" x14ac:dyDescent="0.2">
      <c r="AN532" s="17"/>
      <c r="AO532" s="17"/>
      <c r="AP532" s="17"/>
      <c r="AQ532" s="17"/>
      <c r="BA532" s="17"/>
      <c r="BB532" s="17"/>
      <c r="BC532" s="17"/>
      <c r="BD532" s="17"/>
    </row>
    <row r="533" spans="40:56" x14ac:dyDescent="0.2">
      <c r="AN533" s="17"/>
      <c r="AO533" s="17"/>
      <c r="AP533" s="17"/>
      <c r="AQ533" s="17"/>
      <c r="BA533" s="17"/>
      <c r="BB533" s="17"/>
      <c r="BC533" s="17"/>
      <c r="BD533" s="17"/>
    </row>
    <row r="534" spans="40:56" x14ac:dyDescent="0.2">
      <c r="AN534" s="17"/>
      <c r="AO534" s="17"/>
      <c r="AP534" s="17"/>
      <c r="AQ534" s="17"/>
      <c r="BA534" s="17"/>
      <c r="BB534" s="17"/>
      <c r="BC534" s="17"/>
      <c r="BD534" s="17"/>
    </row>
    <row r="535" spans="40:56" x14ac:dyDescent="0.2">
      <c r="AN535" s="17"/>
      <c r="AO535" s="17"/>
      <c r="AP535" s="17"/>
      <c r="AQ535" s="17"/>
      <c r="BA535" s="17"/>
      <c r="BB535" s="17"/>
      <c r="BC535" s="17"/>
      <c r="BD535" s="17"/>
    </row>
    <row r="536" spans="40:56" x14ac:dyDescent="0.2">
      <c r="AN536" s="17"/>
      <c r="AO536" s="17"/>
      <c r="AP536" s="17"/>
      <c r="AQ536" s="17"/>
      <c r="BA536" s="17"/>
      <c r="BB536" s="17"/>
      <c r="BC536" s="17"/>
      <c r="BD536" s="17"/>
    </row>
    <row r="537" spans="40:56" x14ac:dyDescent="0.2">
      <c r="AN537" s="17"/>
      <c r="AO537" s="17"/>
      <c r="AP537" s="17"/>
      <c r="AQ537" s="17"/>
      <c r="BA537" s="17"/>
      <c r="BB537" s="17"/>
      <c r="BC537" s="17"/>
      <c r="BD537" s="17"/>
    </row>
    <row r="538" spans="40:56" x14ac:dyDescent="0.2">
      <c r="AN538" s="17"/>
      <c r="AO538" s="17"/>
      <c r="AP538" s="17"/>
      <c r="AQ538" s="17"/>
      <c r="BA538" s="17"/>
      <c r="BB538" s="17"/>
      <c r="BC538" s="17"/>
      <c r="BD538" s="17"/>
    </row>
    <row r="539" spans="40:56" x14ac:dyDescent="0.2">
      <c r="AN539" s="17"/>
      <c r="AO539" s="17"/>
      <c r="AP539" s="17"/>
      <c r="AQ539" s="17"/>
      <c r="BA539" s="17"/>
      <c r="BB539" s="17"/>
      <c r="BC539" s="17"/>
      <c r="BD539" s="17"/>
    </row>
    <row r="540" spans="40:56" x14ac:dyDescent="0.2">
      <c r="AN540" s="17"/>
      <c r="AO540" s="17"/>
      <c r="AP540" s="17"/>
      <c r="AQ540" s="17"/>
      <c r="BA540" s="17"/>
      <c r="BB540" s="17"/>
      <c r="BC540" s="17"/>
      <c r="BD540" s="17"/>
    </row>
    <row r="541" spans="40:56" x14ac:dyDescent="0.2">
      <c r="AN541" s="17"/>
      <c r="AO541" s="17"/>
      <c r="AP541" s="17"/>
      <c r="AQ541" s="17"/>
      <c r="BA541" s="17"/>
      <c r="BB541" s="17"/>
      <c r="BC541" s="17"/>
      <c r="BD541" s="17"/>
    </row>
    <row r="542" spans="40:56" x14ac:dyDescent="0.2">
      <c r="AN542" s="17"/>
      <c r="AO542" s="17"/>
      <c r="AP542" s="17"/>
      <c r="AQ542" s="17"/>
      <c r="BA542" s="17"/>
      <c r="BB542" s="17"/>
      <c r="BC542" s="17"/>
      <c r="BD542" s="17"/>
    </row>
    <row r="543" spans="40:56" x14ac:dyDescent="0.2">
      <c r="AN543" s="17"/>
      <c r="AO543" s="17"/>
      <c r="AP543" s="17"/>
      <c r="AQ543" s="17"/>
      <c r="BA543" s="17"/>
      <c r="BB543" s="17"/>
      <c r="BC543" s="17"/>
      <c r="BD543" s="17"/>
    </row>
    <row r="544" spans="40:56" x14ac:dyDescent="0.2">
      <c r="AN544" s="17"/>
      <c r="AO544" s="17"/>
      <c r="AP544" s="17"/>
      <c r="AQ544" s="17"/>
      <c r="BA544" s="17"/>
      <c r="BB544" s="17"/>
      <c r="BC544" s="17"/>
      <c r="BD544" s="17"/>
    </row>
    <row r="545" spans="40:56" x14ac:dyDescent="0.2">
      <c r="AN545" s="17"/>
      <c r="AO545" s="17"/>
      <c r="AP545" s="17"/>
      <c r="AQ545" s="17"/>
      <c r="BA545" s="17"/>
      <c r="BB545" s="17"/>
      <c r="BC545" s="17"/>
      <c r="BD545" s="17"/>
    </row>
    <row r="546" spans="40:56" x14ac:dyDescent="0.2">
      <c r="AN546" s="17"/>
      <c r="AO546" s="17"/>
      <c r="AP546" s="17"/>
      <c r="AQ546" s="17"/>
      <c r="BA546" s="17"/>
      <c r="BB546" s="17"/>
      <c r="BC546" s="17"/>
      <c r="BD546" s="17"/>
    </row>
    <row r="547" spans="40:56" x14ac:dyDescent="0.2">
      <c r="AN547" s="17"/>
      <c r="AO547" s="17"/>
      <c r="AP547" s="17"/>
      <c r="AQ547" s="17"/>
      <c r="BA547" s="17"/>
      <c r="BB547" s="17"/>
      <c r="BC547" s="17"/>
      <c r="BD547" s="17"/>
    </row>
    <row r="548" spans="40:56" x14ac:dyDescent="0.2">
      <c r="AN548" s="17"/>
      <c r="AO548" s="17"/>
      <c r="AP548" s="17"/>
      <c r="AQ548" s="17"/>
      <c r="BA548" s="17"/>
      <c r="BB548" s="17"/>
      <c r="BC548" s="17"/>
      <c r="BD548" s="17"/>
    </row>
    <row r="549" spans="40:56" x14ac:dyDescent="0.2">
      <c r="AN549" s="17"/>
      <c r="AO549" s="17"/>
      <c r="AP549" s="17"/>
      <c r="AQ549" s="17"/>
      <c r="BA549" s="17"/>
      <c r="BB549" s="17"/>
      <c r="BC549" s="17"/>
      <c r="BD549" s="17"/>
    </row>
    <row r="550" spans="40:56" x14ac:dyDescent="0.2">
      <c r="AN550" s="17"/>
      <c r="AO550" s="17"/>
      <c r="AP550" s="17"/>
      <c r="AQ550" s="17"/>
      <c r="BA550" s="17"/>
      <c r="BB550" s="17"/>
      <c r="BC550" s="17"/>
      <c r="BD550" s="17"/>
    </row>
    <row r="551" spans="40:56" x14ac:dyDescent="0.2">
      <c r="AN551" s="17"/>
      <c r="AO551" s="17"/>
      <c r="AP551" s="17"/>
      <c r="AQ551" s="17"/>
      <c r="BA551" s="17"/>
      <c r="BB551" s="17"/>
      <c r="BC551" s="17"/>
      <c r="BD551" s="17"/>
    </row>
    <row r="552" spans="40:56" x14ac:dyDescent="0.2">
      <c r="AN552" s="17"/>
      <c r="AO552" s="17"/>
      <c r="AP552" s="17"/>
      <c r="AQ552" s="17"/>
      <c r="BA552" s="17"/>
      <c r="BB552" s="17"/>
      <c r="BC552" s="17"/>
      <c r="BD552" s="17"/>
    </row>
    <row r="553" spans="40:56" x14ac:dyDescent="0.2">
      <c r="AN553" s="17"/>
      <c r="AO553" s="17"/>
      <c r="AP553" s="17"/>
      <c r="AQ553" s="17"/>
      <c r="BA553" s="17"/>
      <c r="BB553" s="17"/>
      <c r="BC553" s="17"/>
      <c r="BD553" s="17"/>
    </row>
    <row r="554" spans="40:56" x14ac:dyDescent="0.2">
      <c r="AN554" s="17"/>
      <c r="AO554" s="17"/>
      <c r="AP554" s="17"/>
      <c r="AQ554" s="17"/>
      <c r="BA554" s="17"/>
      <c r="BB554" s="17"/>
      <c r="BC554" s="17"/>
      <c r="BD554" s="17"/>
    </row>
    <row r="555" spans="40:56" x14ac:dyDescent="0.2">
      <c r="AN555" s="17"/>
      <c r="AO555" s="17"/>
      <c r="AP555" s="17"/>
      <c r="AQ555" s="17"/>
      <c r="BA555" s="17"/>
      <c r="BB555" s="17"/>
      <c r="BC555" s="17"/>
      <c r="BD555" s="17"/>
    </row>
    <row r="556" spans="40:56" x14ac:dyDescent="0.2">
      <c r="AN556" s="17"/>
      <c r="AO556" s="17"/>
      <c r="AP556" s="17"/>
      <c r="AQ556" s="17"/>
      <c r="BA556" s="17"/>
      <c r="BB556" s="17"/>
      <c r="BC556" s="17"/>
      <c r="BD556" s="17"/>
    </row>
    <row r="557" spans="40:56" x14ac:dyDescent="0.2">
      <c r="AN557" s="17"/>
      <c r="AO557" s="17"/>
      <c r="AP557" s="17"/>
      <c r="AQ557" s="17"/>
      <c r="BA557" s="17"/>
      <c r="BB557" s="17"/>
      <c r="BC557" s="17"/>
      <c r="BD557" s="17"/>
    </row>
    <row r="558" spans="40:56" x14ac:dyDescent="0.2">
      <c r="AN558" s="17"/>
      <c r="AO558" s="17"/>
      <c r="AP558" s="17"/>
      <c r="AQ558" s="17"/>
      <c r="BA558" s="17"/>
      <c r="BB558" s="17"/>
      <c r="BC558" s="17"/>
      <c r="BD558" s="17"/>
    </row>
    <row r="559" spans="40:56" x14ac:dyDescent="0.2">
      <c r="AN559" s="17"/>
      <c r="AO559" s="17"/>
      <c r="AP559" s="17"/>
      <c r="AQ559" s="17"/>
      <c r="BA559" s="17"/>
      <c r="BB559" s="17"/>
      <c r="BC559" s="17"/>
      <c r="BD559" s="17"/>
    </row>
    <row r="560" spans="40:56" x14ac:dyDescent="0.2">
      <c r="AN560" s="17"/>
      <c r="AO560" s="17"/>
      <c r="AP560" s="17"/>
      <c r="AQ560" s="17"/>
      <c r="BA560" s="17"/>
      <c r="BB560" s="17"/>
      <c r="BC560" s="17"/>
      <c r="BD560" s="17"/>
    </row>
    <row r="561" spans="40:56" x14ac:dyDescent="0.2">
      <c r="AN561" s="17"/>
      <c r="AO561" s="17"/>
      <c r="AP561" s="17"/>
      <c r="AQ561" s="17"/>
      <c r="BA561" s="17"/>
      <c r="BB561" s="17"/>
      <c r="BC561" s="17"/>
      <c r="BD561" s="17"/>
    </row>
    <row r="562" spans="40:56" x14ac:dyDescent="0.2">
      <c r="AN562" s="17"/>
      <c r="AO562" s="17"/>
      <c r="AP562" s="17"/>
      <c r="AQ562" s="17"/>
      <c r="BA562" s="17"/>
      <c r="BB562" s="17"/>
      <c r="BC562" s="17"/>
      <c r="BD562" s="17"/>
    </row>
    <row r="563" spans="40:56" x14ac:dyDescent="0.2">
      <c r="AN563" s="17"/>
      <c r="AO563" s="17"/>
      <c r="AP563" s="17"/>
      <c r="AQ563" s="17"/>
      <c r="BA563" s="17"/>
      <c r="BB563" s="17"/>
      <c r="BC563" s="17"/>
      <c r="BD563" s="17"/>
    </row>
    <row r="564" spans="40:56" x14ac:dyDescent="0.2">
      <c r="AN564" s="17"/>
      <c r="AO564" s="17"/>
      <c r="AP564" s="17"/>
      <c r="AQ564" s="17"/>
      <c r="BA564" s="17"/>
      <c r="BB564" s="17"/>
      <c r="BC564" s="17"/>
      <c r="BD564" s="17"/>
    </row>
    <row r="565" spans="40:56" x14ac:dyDescent="0.2">
      <c r="AN565" s="17"/>
      <c r="AO565" s="17"/>
      <c r="AP565" s="17"/>
      <c r="AQ565" s="17"/>
      <c r="BA565" s="17"/>
      <c r="BB565" s="17"/>
      <c r="BC565" s="17"/>
      <c r="BD565" s="17"/>
    </row>
    <row r="566" spans="40:56" x14ac:dyDescent="0.2">
      <c r="AN566" s="17"/>
      <c r="AO566" s="17"/>
      <c r="AP566" s="17"/>
      <c r="AQ566" s="17"/>
      <c r="BA566" s="17"/>
      <c r="BB566" s="17"/>
      <c r="BC566" s="17"/>
      <c r="BD566" s="17"/>
    </row>
    <row r="567" spans="40:56" x14ac:dyDescent="0.2">
      <c r="AN567" s="17"/>
      <c r="AO567" s="17"/>
      <c r="AP567" s="17"/>
      <c r="AQ567" s="17"/>
      <c r="BA567" s="17"/>
      <c r="BB567" s="17"/>
      <c r="BC567" s="17"/>
      <c r="BD567" s="17"/>
    </row>
    <row r="568" spans="40:56" x14ac:dyDescent="0.2">
      <c r="AN568" s="17"/>
      <c r="AO568" s="17"/>
      <c r="AP568" s="17"/>
      <c r="AQ568" s="17"/>
      <c r="BA568" s="17"/>
      <c r="BB568" s="17"/>
      <c r="BC568" s="17"/>
      <c r="BD568" s="17"/>
    </row>
    <row r="569" spans="40:56" x14ac:dyDescent="0.2">
      <c r="AN569" s="17"/>
      <c r="AO569" s="17"/>
      <c r="AP569" s="17"/>
      <c r="AQ569" s="17"/>
      <c r="BA569" s="17"/>
      <c r="BB569" s="17"/>
      <c r="BC569" s="17"/>
      <c r="BD569" s="17"/>
    </row>
    <row r="570" spans="40:56" x14ac:dyDescent="0.2">
      <c r="AN570" s="17"/>
      <c r="AO570" s="17"/>
      <c r="AP570" s="17"/>
      <c r="AQ570" s="17"/>
      <c r="BA570" s="17"/>
      <c r="BB570" s="17"/>
      <c r="BC570" s="17"/>
      <c r="BD570" s="17"/>
    </row>
    <row r="571" spans="40:56" x14ac:dyDescent="0.2">
      <c r="AN571" s="17"/>
      <c r="AO571" s="17"/>
      <c r="AP571" s="17"/>
      <c r="AQ571" s="17"/>
      <c r="BA571" s="17"/>
      <c r="BB571" s="17"/>
      <c r="BC571" s="17"/>
      <c r="BD571" s="17"/>
    </row>
    <row r="572" spans="40:56" x14ac:dyDescent="0.2">
      <c r="AN572" s="17"/>
      <c r="AO572" s="17"/>
      <c r="AP572" s="17"/>
      <c r="AQ572" s="17"/>
      <c r="BA572" s="17"/>
      <c r="BB572" s="17"/>
      <c r="BC572" s="17"/>
      <c r="BD572" s="17"/>
    </row>
    <row r="573" spans="40:56" x14ac:dyDescent="0.2">
      <c r="AN573" s="17"/>
      <c r="AO573" s="17"/>
      <c r="AP573" s="17"/>
      <c r="AQ573" s="17"/>
      <c r="BA573" s="17"/>
      <c r="BB573" s="17"/>
      <c r="BC573" s="17"/>
      <c r="BD573" s="17"/>
    </row>
    <row r="574" spans="40:56" x14ac:dyDescent="0.2">
      <c r="AN574" s="17"/>
      <c r="AO574" s="17"/>
      <c r="AP574" s="17"/>
      <c r="AQ574" s="17"/>
      <c r="BA574" s="17"/>
      <c r="BB574" s="17"/>
      <c r="BC574" s="17"/>
      <c r="BD574" s="17"/>
    </row>
    <row r="575" spans="40:56" x14ac:dyDescent="0.2">
      <c r="AN575" s="17"/>
      <c r="AO575" s="17"/>
      <c r="AP575" s="17"/>
      <c r="AQ575" s="17"/>
      <c r="BA575" s="17"/>
      <c r="BB575" s="17"/>
      <c r="BC575" s="17"/>
      <c r="BD575" s="17"/>
    </row>
    <row r="576" spans="40:56" x14ac:dyDescent="0.2">
      <c r="AN576" s="17"/>
      <c r="AO576" s="17"/>
      <c r="AP576" s="17"/>
      <c r="AQ576" s="17"/>
      <c r="BA576" s="17"/>
      <c r="BB576" s="17"/>
      <c r="BC576" s="17"/>
      <c r="BD576" s="17"/>
    </row>
    <row r="577" spans="40:56" x14ac:dyDescent="0.2">
      <c r="AN577" s="17"/>
      <c r="AO577" s="17"/>
      <c r="AP577" s="17"/>
      <c r="AQ577" s="17"/>
      <c r="BA577" s="17"/>
      <c r="BB577" s="17"/>
      <c r="BC577" s="17"/>
      <c r="BD577" s="17"/>
    </row>
    <row r="578" spans="40:56" x14ac:dyDescent="0.2">
      <c r="AN578" s="17"/>
      <c r="AO578" s="17"/>
      <c r="AP578" s="17"/>
      <c r="AQ578" s="17"/>
      <c r="BA578" s="17"/>
      <c r="BB578" s="17"/>
      <c r="BC578" s="17"/>
      <c r="BD578" s="17"/>
    </row>
    <row r="579" spans="40:56" x14ac:dyDescent="0.2">
      <c r="AN579" s="17"/>
      <c r="AO579" s="17"/>
      <c r="AP579" s="17"/>
      <c r="AQ579" s="17"/>
      <c r="BA579" s="17"/>
      <c r="BB579" s="17"/>
      <c r="BC579" s="17"/>
      <c r="BD579" s="17"/>
    </row>
    <row r="580" spans="40:56" x14ac:dyDescent="0.2">
      <c r="AN580" s="17"/>
      <c r="AO580" s="17"/>
      <c r="AP580" s="17"/>
      <c r="AQ580" s="17"/>
      <c r="BA580" s="17"/>
      <c r="BB580" s="17"/>
      <c r="BC580" s="17"/>
      <c r="BD580" s="17"/>
    </row>
    <row r="581" spans="40:56" x14ac:dyDescent="0.2">
      <c r="AN581" s="17"/>
      <c r="AO581" s="17"/>
      <c r="AP581" s="17"/>
      <c r="AQ581" s="17"/>
      <c r="BA581" s="17"/>
      <c r="BB581" s="17"/>
      <c r="BC581" s="17"/>
      <c r="BD581" s="17"/>
    </row>
    <row r="582" spans="40:56" x14ac:dyDescent="0.2">
      <c r="AN582" s="17"/>
      <c r="AO582" s="17"/>
      <c r="AP582" s="17"/>
      <c r="AQ582" s="17"/>
      <c r="BA582" s="17"/>
      <c r="BB582" s="17"/>
      <c r="BC582" s="17"/>
      <c r="BD582" s="17"/>
    </row>
    <row r="583" spans="40:56" x14ac:dyDescent="0.2">
      <c r="AN583" s="17"/>
      <c r="AO583" s="17"/>
      <c r="AP583" s="17"/>
      <c r="AQ583" s="17"/>
      <c r="BA583" s="17"/>
      <c r="BB583" s="17"/>
      <c r="BC583" s="17"/>
      <c r="BD583" s="17"/>
    </row>
    <row r="584" spans="40:56" x14ac:dyDescent="0.2">
      <c r="AN584" s="17"/>
      <c r="AO584" s="17"/>
      <c r="AP584" s="17"/>
      <c r="AQ584" s="17"/>
      <c r="BA584" s="17"/>
      <c r="BB584" s="17"/>
      <c r="BC584" s="17"/>
      <c r="BD584" s="17"/>
    </row>
    <row r="585" spans="40:56" x14ac:dyDescent="0.2">
      <c r="AN585" s="17"/>
      <c r="AO585" s="17"/>
      <c r="AP585" s="17"/>
      <c r="AQ585" s="17"/>
      <c r="BA585" s="17"/>
      <c r="BB585" s="17"/>
      <c r="BC585" s="17"/>
      <c r="BD585" s="17"/>
    </row>
    <row r="586" spans="40:56" x14ac:dyDescent="0.2">
      <c r="AN586" s="17"/>
      <c r="AO586" s="17"/>
      <c r="AP586" s="17"/>
      <c r="AQ586" s="17"/>
      <c r="BA586" s="17"/>
      <c r="BB586" s="17"/>
      <c r="BC586" s="17"/>
      <c r="BD586" s="17"/>
    </row>
    <row r="587" spans="40:56" x14ac:dyDescent="0.2">
      <c r="AN587" s="17"/>
      <c r="AO587" s="17"/>
      <c r="AP587" s="17"/>
      <c r="AQ587" s="17"/>
      <c r="BA587" s="17"/>
      <c r="BB587" s="17"/>
      <c r="BC587" s="17"/>
      <c r="BD587" s="17"/>
    </row>
    <row r="588" spans="40:56" x14ac:dyDescent="0.2">
      <c r="AN588" s="17"/>
      <c r="AO588" s="17"/>
      <c r="AP588" s="17"/>
      <c r="AQ588" s="17"/>
      <c r="BA588" s="17"/>
      <c r="BB588" s="17"/>
      <c r="BC588" s="17"/>
      <c r="BD588" s="17"/>
    </row>
    <row r="589" spans="40:56" x14ac:dyDescent="0.2">
      <c r="AN589" s="17"/>
      <c r="AO589" s="17"/>
      <c r="AP589" s="17"/>
      <c r="AQ589" s="17"/>
      <c r="BA589" s="17"/>
      <c r="BB589" s="17"/>
      <c r="BC589" s="17"/>
      <c r="BD589" s="17"/>
    </row>
    <row r="590" spans="40:56" x14ac:dyDescent="0.2">
      <c r="AN590" s="17"/>
      <c r="AO590" s="17"/>
      <c r="AP590" s="17"/>
      <c r="AQ590" s="17"/>
      <c r="BA590" s="17"/>
      <c r="BB590" s="17"/>
      <c r="BC590" s="17"/>
      <c r="BD590" s="17"/>
    </row>
    <row r="591" spans="40:56" x14ac:dyDescent="0.2">
      <c r="AN591" s="17"/>
      <c r="AO591" s="17"/>
      <c r="AP591" s="17"/>
      <c r="AQ591" s="17"/>
      <c r="BA591" s="17"/>
      <c r="BB591" s="17"/>
      <c r="BC591" s="17"/>
      <c r="BD591" s="17"/>
    </row>
    <row r="592" spans="40:56" x14ac:dyDescent="0.2">
      <c r="AN592" s="17"/>
      <c r="AO592" s="17"/>
      <c r="AP592" s="17"/>
      <c r="AQ592" s="17"/>
      <c r="BA592" s="17"/>
      <c r="BB592" s="17"/>
      <c r="BC592" s="17"/>
      <c r="BD592" s="17"/>
    </row>
    <row r="593" spans="40:56" x14ac:dyDescent="0.2">
      <c r="AN593" s="17"/>
      <c r="AO593" s="17"/>
      <c r="AP593" s="17"/>
      <c r="AQ593" s="17"/>
      <c r="BA593" s="17"/>
      <c r="BB593" s="17"/>
      <c r="BC593" s="17"/>
      <c r="BD593" s="17"/>
    </row>
    <row r="594" spans="40:56" x14ac:dyDescent="0.2">
      <c r="AN594" s="17"/>
      <c r="AO594" s="17"/>
      <c r="AP594" s="17"/>
      <c r="AQ594" s="17"/>
      <c r="BA594" s="17"/>
      <c r="BB594" s="17"/>
      <c r="BC594" s="17"/>
      <c r="BD594" s="17"/>
    </row>
    <row r="595" spans="40:56" x14ac:dyDescent="0.2">
      <c r="AN595" s="17"/>
      <c r="AO595" s="17"/>
      <c r="AP595" s="17"/>
      <c r="AQ595" s="17"/>
      <c r="BA595" s="17"/>
      <c r="BB595" s="17"/>
      <c r="BC595" s="17"/>
      <c r="BD595" s="17"/>
    </row>
    <row r="596" spans="40:56" x14ac:dyDescent="0.2">
      <c r="AN596" s="17"/>
      <c r="AO596" s="17"/>
      <c r="AP596" s="17"/>
      <c r="AQ596" s="17"/>
      <c r="BA596" s="17"/>
      <c r="BB596" s="17"/>
      <c r="BC596" s="17"/>
      <c r="BD596" s="17"/>
    </row>
    <row r="597" spans="40:56" x14ac:dyDescent="0.2">
      <c r="AN597" s="17"/>
      <c r="AO597" s="17"/>
      <c r="AP597" s="17"/>
      <c r="AQ597" s="17"/>
      <c r="BA597" s="17"/>
      <c r="BB597" s="17"/>
      <c r="BC597" s="17"/>
      <c r="BD597" s="17"/>
    </row>
    <row r="598" spans="40:56" x14ac:dyDescent="0.2">
      <c r="AN598" s="17"/>
      <c r="AO598" s="17"/>
      <c r="AP598" s="17"/>
      <c r="AQ598" s="17"/>
      <c r="BA598" s="17"/>
      <c r="BB598" s="17"/>
      <c r="BC598" s="17"/>
      <c r="BD598" s="17"/>
    </row>
    <row r="599" spans="40:56" x14ac:dyDescent="0.2">
      <c r="AN599" s="17"/>
      <c r="AO599" s="17"/>
      <c r="AP599" s="17"/>
      <c r="AQ599" s="17"/>
      <c r="BA599" s="17"/>
      <c r="BB599" s="17"/>
      <c r="BC599" s="17"/>
      <c r="BD599" s="17"/>
    </row>
    <row r="600" spans="40:56" x14ac:dyDescent="0.2">
      <c r="AN600" s="17"/>
      <c r="AO600" s="17"/>
      <c r="AP600" s="17"/>
      <c r="AQ600" s="17"/>
      <c r="BA600" s="17"/>
      <c r="BB600" s="17"/>
      <c r="BC600" s="17"/>
      <c r="BD600" s="17"/>
    </row>
    <row r="601" spans="40:56" x14ac:dyDescent="0.2">
      <c r="AN601" s="17"/>
      <c r="AO601" s="17"/>
      <c r="AP601" s="17"/>
      <c r="AQ601" s="17"/>
      <c r="BA601" s="17"/>
      <c r="BB601" s="17"/>
      <c r="BC601" s="17"/>
      <c r="BD601" s="17"/>
    </row>
    <row r="602" spans="40:56" x14ac:dyDescent="0.2">
      <c r="AN602" s="17"/>
      <c r="AO602" s="17"/>
      <c r="AP602" s="17"/>
      <c r="AQ602" s="17"/>
      <c r="BA602" s="17"/>
      <c r="BB602" s="17"/>
      <c r="BC602" s="17"/>
      <c r="BD602" s="17"/>
    </row>
    <row r="603" spans="40:56" x14ac:dyDescent="0.2">
      <c r="AN603" s="17"/>
      <c r="AO603" s="17"/>
      <c r="AP603" s="17"/>
      <c r="AQ603" s="17"/>
      <c r="BA603" s="17"/>
      <c r="BB603" s="17"/>
      <c r="BC603" s="17"/>
      <c r="BD603" s="17"/>
    </row>
    <row r="604" spans="40:56" x14ac:dyDescent="0.2">
      <c r="AN604" s="17"/>
      <c r="AO604" s="17"/>
      <c r="AP604" s="17"/>
      <c r="AQ604" s="17"/>
      <c r="BA604" s="17"/>
      <c r="BB604" s="17"/>
      <c r="BC604" s="17"/>
      <c r="BD604" s="17"/>
    </row>
    <row r="605" spans="40:56" x14ac:dyDescent="0.2">
      <c r="AN605" s="17"/>
      <c r="AO605" s="17"/>
      <c r="AP605" s="17"/>
      <c r="AQ605" s="17"/>
      <c r="BA605" s="17"/>
      <c r="BB605" s="17"/>
      <c r="BC605" s="17"/>
      <c r="BD605" s="17"/>
    </row>
    <row r="606" spans="40:56" x14ac:dyDescent="0.2">
      <c r="AN606" s="17"/>
      <c r="AO606" s="17"/>
      <c r="AP606" s="17"/>
      <c r="AQ606" s="17"/>
      <c r="BA606" s="17"/>
      <c r="BB606" s="17"/>
      <c r="BC606" s="17"/>
      <c r="BD606" s="17"/>
    </row>
    <row r="607" spans="40:56" x14ac:dyDescent="0.2">
      <c r="AN607" s="17"/>
      <c r="AO607" s="17"/>
      <c r="AP607" s="17"/>
      <c r="AQ607" s="17"/>
      <c r="BA607" s="17"/>
      <c r="BB607" s="17"/>
      <c r="BC607" s="17"/>
      <c r="BD607" s="17"/>
    </row>
    <row r="608" spans="40:56" x14ac:dyDescent="0.2">
      <c r="AN608" s="17"/>
      <c r="AO608" s="17"/>
      <c r="AP608" s="17"/>
      <c r="AQ608" s="17"/>
      <c r="BA608" s="17"/>
      <c r="BB608" s="17"/>
      <c r="BC608" s="17"/>
      <c r="BD608" s="17"/>
    </row>
    <row r="609" spans="40:56" x14ac:dyDescent="0.2">
      <c r="AN609" s="17"/>
      <c r="AO609" s="17"/>
      <c r="AP609" s="17"/>
      <c r="AQ609" s="17"/>
      <c r="BA609" s="17"/>
      <c r="BB609" s="17"/>
      <c r="BC609" s="17"/>
      <c r="BD609" s="17"/>
    </row>
    <row r="610" spans="40:56" x14ac:dyDescent="0.2">
      <c r="AN610" s="17"/>
      <c r="AO610" s="17"/>
      <c r="AP610" s="17"/>
      <c r="AQ610" s="17"/>
      <c r="BA610" s="17"/>
      <c r="BB610" s="17"/>
      <c r="BC610" s="17"/>
      <c r="BD610" s="17"/>
    </row>
    <row r="611" spans="40:56" x14ac:dyDescent="0.2">
      <c r="AN611" s="17"/>
      <c r="AO611" s="17"/>
      <c r="AP611" s="17"/>
      <c r="AQ611" s="17"/>
      <c r="BA611" s="17"/>
      <c r="BB611" s="17"/>
      <c r="BC611" s="17"/>
      <c r="BD611" s="17"/>
    </row>
    <row r="612" spans="40:56" x14ac:dyDescent="0.2">
      <c r="AN612" s="17"/>
      <c r="AO612" s="17"/>
      <c r="AP612" s="17"/>
      <c r="AQ612" s="17"/>
      <c r="BA612" s="17"/>
      <c r="BB612" s="17"/>
      <c r="BC612" s="17"/>
      <c r="BD612" s="17"/>
    </row>
    <row r="613" spans="40:56" x14ac:dyDescent="0.2">
      <c r="AN613" s="17"/>
      <c r="AO613" s="17"/>
      <c r="AP613" s="17"/>
      <c r="AQ613" s="17"/>
      <c r="BA613" s="17"/>
      <c r="BB613" s="17"/>
      <c r="BC613" s="17"/>
      <c r="BD613" s="17"/>
    </row>
    <row r="614" spans="40:56" x14ac:dyDescent="0.2">
      <c r="AN614" s="17"/>
      <c r="AO614" s="17"/>
      <c r="AP614" s="17"/>
      <c r="AQ614" s="17"/>
      <c r="BA614" s="17"/>
      <c r="BB614" s="17"/>
      <c r="BC614" s="17"/>
      <c r="BD614" s="17"/>
    </row>
    <row r="615" spans="40:56" x14ac:dyDescent="0.2">
      <c r="AN615" s="17"/>
      <c r="AO615" s="17"/>
      <c r="AP615" s="17"/>
      <c r="AQ615" s="17"/>
      <c r="BA615" s="17"/>
      <c r="BB615" s="17"/>
      <c r="BC615" s="17"/>
      <c r="BD615" s="17"/>
    </row>
    <row r="616" spans="40:56" x14ac:dyDescent="0.2">
      <c r="AN616" s="17"/>
      <c r="AO616" s="17"/>
      <c r="AP616" s="17"/>
      <c r="AQ616" s="17"/>
      <c r="BA616" s="17"/>
      <c r="BB616" s="17"/>
      <c r="BC616" s="17"/>
      <c r="BD616" s="17"/>
    </row>
    <row r="617" spans="40:56" x14ac:dyDescent="0.2">
      <c r="AN617" s="17"/>
      <c r="AO617" s="17"/>
      <c r="AP617" s="17"/>
      <c r="AQ617" s="17"/>
      <c r="BA617" s="17"/>
      <c r="BB617" s="17"/>
      <c r="BC617" s="17"/>
      <c r="BD617" s="17"/>
    </row>
    <row r="618" spans="40:56" x14ac:dyDescent="0.2">
      <c r="AN618" s="17"/>
      <c r="AO618" s="17"/>
      <c r="AP618" s="17"/>
      <c r="AQ618" s="17"/>
      <c r="BA618" s="17"/>
      <c r="BB618" s="17"/>
      <c r="BC618" s="17"/>
      <c r="BD618" s="17"/>
    </row>
    <row r="619" spans="40:56" x14ac:dyDescent="0.2">
      <c r="AN619" s="17"/>
      <c r="AO619" s="17"/>
      <c r="AP619" s="17"/>
      <c r="AQ619" s="17"/>
      <c r="BA619" s="17"/>
      <c r="BB619" s="17"/>
      <c r="BC619" s="17"/>
      <c r="BD619" s="17"/>
    </row>
    <row r="620" spans="40:56" x14ac:dyDescent="0.2">
      <c r="AN620" s="17"/>
      <c r="AO620" s="17"/>
      <c r="AP620" s="17"/>
      <c r="AQ620" s="17"/>
      <c r="BA620" s="17"/>
      <c r="BB620" s="17"/>
      <c r="BC620" s="17"/>
      <c r="BD620" s="17"/>
    </row>
    <row r="621" spans="40:56" x14ac:dyDescent="0.2">
      <c r="AN621" s="17"/>
      <c r="AO621" s="17"/>
      <c r="AP621" s="17"/>
      <c r="AQ621" s="17"/>
      <c r="BA621" s="17"/>
      <c r="BB621" s="17"/>
      <c r="BC621" s="17"/>
      <c r="BD621" s="17"/>
    </row>
    <row r="622" spans="40:56" x14ac:dyDescent="0.2">
      <c r="AN622" s="17"/>
      <c r="AO622" s="17"/>
      <c r="AP622" s="17"/>
      <c r="AQ622" s="17"/>
      <c r="BA622" s="17"/>
      <c r="BB622" s="17"/>
      <c r="BC622" s="17"/>
      <c r="BD622" s="17"/>
    </row>
    <row r="623" spans="40:56" x14ac:dyDescent="0.2">
      <c r="AN623" s="17"/>
      <c r="AO623" s="17"/>
      <c r="AP623" s="17"/>
      <c r="AQ623" s="17"/>
      <c r="BA623" s="17"/>
      <c r="BB623" s="17"/>
      <c r="BC623" s="17"/>
      <c r="BD623" s="17"/>
    </row>
    <row r="624" spans="40:56" x14ac:dyDescent="0.2">
      <c r="AN624" s="17"/>
      <c r="AO624" s="17"/>
      <c r="AP624" s="17"/>
      <c r="AQ624" s="17"/>
      <c r="BA624" s="17"/>
      <c r="BB624" s="17"/>
      <c r="BC624" s="17"/>
      <c r="BD624" s="17"/>
    </row>
    <row r="625" spans="40:56" x14ac:dyDescent="0.2">
      <c r="AN625" s="17"/>
      <c r="AO625" s="17"/>
      <c r="AP625" s="17"/>
      <c r="AQ625" s="17"/>
      <c r="BA625" s="17"/>
      <c r="BB625" s="17"/>
      <c r="BC625" s="17"/>
      <c r="BD625" s="17"/>
    </row>
    <row r="626" spans="40:56" x14ac:dyDescent="0.2">
      <c r="AN626" s="17"/>
      <c r="AO626" s="17"/>
      <c r="AP626" s="17"/>
      <c r="AQ626" s="17"/>
      <c r="BA626" s="17"/>
      <c r="BB626" s="17"/>
      <c r="BC626" s="17"/>
      <c r="BD626" s="17"/>
    </row>
    <row r="627" spans="40:56" x14ac:dyDescent="0.2">
      <c r="AN627" s="17"/>
      <c r="AO627" s="17"/>
      <c r="AP627" s="17"/>
      <c r="AQ627" s="17"/>
      <c r="BA627" s="17"/>
      <c r="BB627" s="17"/>
      <c r="BC627" s="17"/>
      <c r="BD627" s="17"/>
    </row>
    <row r="628" spans="40:56" x14ac:dyDescent="0.2">
      <c r="AN628" s="17"/>
      <c r="AO628" s="17"/>
      <c r="AP628" s="17"/>
      <c r="AQ628" s="17"/>
      <c r="BA628" s="17"/>
      <c r="BB628" s="17"/>
      <c r="BC628" s="17"/>
      <c r="BD628" s="17"/>
    </row>
    <row r="629" spans="40:56" x14ac:dyDescent="0.2">
      <c r="AN629" s="17"/>
      <c r="AO629" s="17"/>
      <c r="AP629" s="17"/>
      <c r="AQ629" s="17"/>
      <c r="BA629" s="17"/>
      <c r="BB629" s="17"/>
      <c r="BC629" s="17"/>
      <c r="BD629" s="17"/>
    </row>
    <row r="630" spans="40:56" x14ac:dyDescent="0.2">
      <c r="AN630" s="17"/>
      <c r="AO630" s="17"/>
      <c r="AP630" s="17"/>
      <c r="AQ630" s="17"/>
      <c r="BA630" s="17"/>
      <c r="BB630" s="17"/>
      <c r="BC630" s="17"/>
      <c r="BD630" s="17"/>
    </row>
    <row r="631" spans="40:56" x14ac:dyDescent="0.2">
      <c r="AN631" s="17"/>
      <c r="AO631" s="17"/>
      <c r="AP631" s="17"/>
      <c r="AQ631" s="17"/>
      <c r="BA631" s="17"/>
      <c r="BB631" s="17"/>
      <c r="BC631" s="17"/>
      <c r="BD631" s="17"/>
    </row>
    <row r="632" spans="40:56" x14ac:dyDescent="0.2">
      <c r="AN632" s="17"/>
      <c r="AO632" s="17"/>
      <c r="AP632" s="17"/>
      <c r="AQ632" s="17"/>
      <c r="BA632" s="17"/>
      <c r="BB632" s="17"/>
      <c r="BC632" s="17"/>
      <c r="BD632" s="17"/>
    </row>
    <row r="633" spans="40:56" x14ac:dyDescent="0.2">
      <c r="AN633" s="17"/>
      <c r="AO633" s="17"/>
      <c r="AP633" s="17"/>
      <c r="AQ633" s="17"/>
      <c r="BA633" s="17"/>
      <c r="BB633" s="17"/>
      <c r="BC633" s="17"/>
      <c r="BD633" s="17"/>
    </row>
    <row r="634" spans="40:56" x14ac:dyDescent="0.2">
      <c r="AN634" s="17"/>
      <c r="AO634" s="17"/>
      <c r="AP634" s="17"/>
      <c r="AQ634" s="17"/>
      <c r="BA634" s="17"/>
      <c r="BB634" s="17"/>
      <c r="BC634" s="17"/>
      <c r="BD634" s="17"/>
    </row>
    <row r="635" spans="40:56" x14ac:dyDescent="0.2">
      <c r="AN635" s="17"/>
      <c r="AO635" s="17"/>
      <c r="AP635" s="17"/>
      <c r="AQ635" s="17"/>
      <c r="BA635" s="17"/>
      <c r="BB635" s="17"/>
      <c r="BC635" s="17"/>
      <c r="BD635" s="17"/>
    </row>
    <row r="636" spans="40:56" x14ac:dyDescent="0.2">
      <c r="AN636" s="17"/>
      <c r="AO636" s="17"/>
      <c r="AP636" s="17"/>
      <c r="AQ636" s="17"/>
      <c r="BA636" s="17"/>
      <c r="BB636" s="17"/>
      <c r="BC636" s="17"/>
      <c r="BD636" s="17"/>
    </row>
    <row r="637" spans="40:56" x14ac:dyDescent="0.2">
      <c r="AN637" s="17"/>
      <c r="AO637" s="17"/>
      <c r="AP637" s="17"/>
      <c r="AQ637" s="17"/>
      <c r="BA637" s="17"/>
      <c r="BB637" s="17"/>
      <c r="BC637" s="17"/>
      <c r="BD637" s="17"/>
    </row>
    <row r="638" spans="40:56" x14ac:dyDescent="0.2">
      <c r="AN638" s="17"/>
      <c r="AO638" s="17"/>
      <c r="AP638" s="17"/>
      <c r="AQ638" s="17"/>
      <c r="BA638" s="17"/>
      <c r="BB638" s="17"/>
      <c r="BC638" s="17"/>
      <c r="BD638" s="17"/>
    </row>
    <row r="639" spans="40:56" x14ac:dyDescent="0.2">
      <c r="AN639" s="17"/>
      <c r="AO639" s="17"/>
      <c r="AP639" s="17"/>
      <c r="AQ639" s="17"/>
      <c r="BA639" s="17"/>
      <c r="BB639" s="17"/>
      <c r="BC639" s="17"/>
      <c r="BD639" s="17"/>
    </row>
    <row r="640" spans="40:56" x14ac:dyDescent="0.2">
      <c r="AN640" s="17"/>
      <c r="AO640" s="17"/>
      <c r="AP640" s="17"/>
      <c r="AQ640" s="17"/>
      <c r="BA640" s="17"/>
      <c r="BB640" s="17"/>
      <c r="BC640" s="17"/>
      <c r="BD640" s="17"/>
    </row>
    <row r="641" spans="40:56" x14ac:dyDescent="0.2">
      <c r="AN641" s="17"/>
      <c r="AO641" s="17"/>
      <c r="AP641" s="17"/>
      <c r="AQ641" s="17"/>
      <c r="BA641" s="17"/>
      <c r="BB641" s="17"/>
      <c r="BC641" s="17"/>
      <c r="BD641" s="17"/>
    </row>
    <row r="642" spans="40:56" x14ac:dyDescent="0.2">
      <c r="AN642" s="17"/>
      <c r="AO642" s="17"/>
      <c r="AP642" s="17"/>
      <c r="AQ642" s="17"/>
      <c r="BA642" s="17"/>
      <c r="BB642" s="17"/>
      <c r="BC642" s="17"/>
      <c r="BD642" s="17"/>
    </row>
    <row r="643" spans="40:56" x14ac:dyDescent="0.2">
      <c r="AN643" s="17"/>
      <c r="AO643" s="17"/>
      <c r="AP643" s="17"/>
      <c r="AQ643" s="17"/>
      <c r="BA643" s="17"/>
      <c r="BB643" s="17"/>
      <c r="BC643" s="17"/>
      <c r="BD643" s="17"/>
    </row>
    <row r="644" spans="40:56" x14ac:dyDescent="0.2">
      <c r="AN644" s="17"/>
      <c r="AO644" s="17"/>
      <c r="AP644" s="17"/>
      <c r="AQ644" s="17"/>
      <c r="BA644" s="17"/>
      <c r="BB644" s="17"/>
      <c r="BC644" s="17"/>
      <c r="BD644" s="17"/>
    </row>
    <row r="645" spans="40:56" x14ac:dyDescent="0.2">
      <c r="AN645" s="17"/>
      <c r="AO645" s="17"/>
      <c r="AP645" s="17"/>
      <c r="AQ645" s="17"/>
      <c r="BA645" s="17"/>
      <c r="BB645" s="17"/>
      <c r="BC645" s="17"/>
      <c r="BD645" s="17"/>
    </row>
    <row r="646" spans="40:56" x14ac:dyDescent="0.2">
      <c r="AN646" s="17"/>
      <c r="AO646" s="17"/>
      <c r="AP646" s="17"/>
      <c r="AQ646" s="17"/>
      <c r="BA646" s="17"/>
      <c r="BB646" s="17"/>
      <c r="BC646" s="17"/>
      <c r="BD646" s="17"/>
    </row>
    <row r="647" spans="40:56" x14ac:dyDescent="0.2">
      <c r="AN647" s="17"/>
      <c r="AO647" s="17"/>
      <c r="AP647" s="17"/>
      <c r="AQ647" s="17"/>
      <c r="BA647" s="17"/>
      <c r="BB647" s="17"/>
      <c r="BC647" s="17"/>
      <c r="BD647" s="17"/>
    </row>
    <row r="648" spans="40:56" x14ac:dyDescent="0.2">
      <c r="AN648" s="17"/>
      <c r="AO648" s="17"/>
      <c r="AP648" s="17"/>
      <c r="AQ648" s="17"/>
      <c r="BA648" s="17"/>
      <c r="BB648" s="17"/>
      <c r="BC648" s="17"/>
      <c r="BD648" s="17"/>
    </row>
    <row r="649" spans="40:56" x14ac:dyDescent="0.2">
      <c r="AN649" s="17"/>
      <c r="AO649" s="17"/>
      <c r="AP649" s="17"/>
      <c r="AQ649" s="17"/>
      <c r="BA649" s="17"/>
      <c r="BB649" s="17"/>
      <c r="BC649" s="17"/>
      <c r="BD649" s="17"/>
    </row>
    <row r="650" spans="40:56" x14ac:dyDescent="0.2">
      <c r="AN650" s="17"/>
      <c r="AO650" s="17"/>
      <c r="AP650" s="17"/>
      <c r="AQ650" s="17"/>
      <c r="BA650" s="17"/>
      <c r="BB650" s="17"/>
      <c r="BC650" s="17"/>
      <c r="BD650" s="17"/>
    </row>
    <row r="651" spans="40:56" x14ac:dyDescent="0.2">
      <c r="AN651" s="17"/>
      <c r="AO651" s="17"/>
      <c r="AP651" s="17"/>
      <c r="AQ651" s="17"/>
      <c r="BA651" s="17"/>
      <c r="BB651" s="17"/>
      <c r="BC651" s="17"/>
      <c r="BD651" s="17"/>
    </row>
    <row r="652" spans="40:56" x14ac:dyDescent="0.2">
      <c r="AN652" s="17"/>
      <c r="AO652" s="17"/>
      <c r="AP652" s="17"/>
      <c r="AQ652" s="17"/>
      <c r="BA652" s="17"/>
      <c r="BB652" s="17"/>
      <c r="BC652" s="17"/>
      <c r="BD652" s="17"/>
    </row>
    <row r="653" spans="40:56" x14ac:dyDescent="0.2">
      <c r="AN653" s="17"/>
      <c r="AO653" s="17"/>
      <c r="AP653" s="17"/>
      <c r="AQ653" s="17"/>
      <c r="BA653" s="17"/>
      <c r="BB653" s="17"/>
      <c r="BC653" s="17"/>
      <c r="BD653" s="17"/>
    </row>
    <row r="654" spans="40:56" x14ac:dyDescent="0.2">
      <c r="AN654" s="17"/>
      <c r="AO654" s="17"/>
      <c r="AP654" s="17"/>
      <c r="AQ654" s="17"/>
      <c r="BA654" s="17"/>
      <c r="BB654" s="17"/>
      <c r="BC654" s="17"/>
      <c r="BD654" s="17"/>
    </row>
    <row r="655" spans="40:56" x14ac:dyDescent="0.2">
      <c r="AN655" s="17"/>
      <c r="AO655" s="17"/>
      <c r="AP655" s="17"/>
      <c r="AQ655" s="17"/>
      <c r="BA655" s="17"/>
      <c r="BB655" s="17"/>
      <c r="BC655" s="17"/>
      <c r="BD655" s="17"/>
    </row>
    <row r="656" spans="40:56" x14ac:dyDescent="0.2">
      <c r="AN656" s="17"/>
      <c r="AO656" s="17"/>
      <c r="AP656" s="17"/>
      <c r="AQ656" s="17"/>
      <c r="BA656" s="17"/>
      <c r="BB656" s="17"/>
      <c r="BC656" s="17"/>
      <c r="BD656" s="17"/>
    </row>
    <row r="657" spans="40:56" x14ac:dyDescent="0.2">
      <c r="AN657" s="17"/>
      <c r="AO657" s="17"/>
      <c r="AP657" s="17"/>
      <c r="AQ657" s="17"/>
      <c r="BA657" s="17"/>
      <c r="BB657" s="17"/>
      <c r="BC657" s="17"/>
      <c r="BD657" s="17"/>
    </row>
    <row r="658" spans="40:56" x14ac:dyDescent="0.2">
      <c r="AN658" s="17"/>
      <c r="AO658" s="17"/>
      <c r="AP658" s="17"/>
      <c r="AQ658" s="17"/>
      <c r="BA658" s="17"/>
      <c r="BB658" s="17"/>
      <c r="BC658" s="17"/>
      <c r="BD658" s="17"/>
    </row>
    <row r="659" spans="40:56" x14ac:dyDescent="0.2">
      <c r="AN659" s="17"/>
      <c r="AO659" s="17"/>
      <c r="AP659" s="17"/>
      <c r="AQ659" s="17"/>
      <c r="BA659" s="17"/>
      <c r="BB659" s="17"/>
      <c r="BC659" s="17"/>
      <c r="BD659" s="17"/>
    </row>
    <row r="660" spans="40:56" x14ac:dyDescent="0.2">
      <c r="AN660" s="17"/>
      <c r="AO660" s="17"/>
      <c r="AP660" s="17"/>
      <c r="AQ660" s="17"/>
      <c r="BA660" s="17"/>
      <c r="BB660" s="17"/>
      <c r="BC660" s="17"/>
      <c r="BD660" s="17"/>
    </row>
    <row r="661" spans="40:56" x14ac:dyDescent="0.2">
      <c r="AN661" s="17"/>
      <c r="AO661" s="17"/>
      <c r="AP661" s="17"/>
      <c r="AQ661" s="17"/>
      <c r="BA661" s="17"/>
      <c r="BB661" s="17"/>
      <c r="BC661" s="17"/>
      <c r="BD661" s="17"/>
    </row>
    <row r="662" spans="40:56" x14ac:dyDescent="0.2">
      <c r="AN662" s="17"/>
      <c r="AO662" s="17"/>
      <c r="AP662" s="17"/>
      <c r="AQ662" s="17"/>
      <c r="BA662" s="17"/>
      <c r="BB662" s="17"/>
      <c r="BC662" s="17"/>
      <c r="BD662" s="17"/>
    </row>
    <row r="663" spans="40:56" x14ac:dyDescent="0.2">
      <c r="AN663" s="17"/>
      <c r="AO663" s="17"/>
      <c r="AP663" s="17"/>
      <c r="AQ663" s="17"/>
      <c r="BA663" s="17"/>
      <c r="BB663" s="17"/>
      <c r="BC663" s="17"/>
      <c r="BD663" s="17"/>
    </row>
    <row r="664" spans="40:56" x14ac:dyDescent="0.2">
      <c r="AN664" s="17"/>
      <c r="AO664" s="17"/>
      <c r="AP664" s="17"/>
      <c r="AQ664" s="17"/>
      <c r="BA664" s="17"/>
      <c r="BB664" s="17"/>
      <c r="BC664" s="17"/>
      <c r="BD664" s="17"/>
    </row>
    <row r="665" spans="40:56" x14ac:dyDescent="0.2">
      <c r="AN665" s="17"/>
      <c r="AO665" s="17"/>
      <c r="AP665" s="17"/>
      <c r="AQ665" s="17"/>
      <c r="BA665" s="17"/>
      <c r="BB665" s="17"/>
      <c r="BC665" s="17"/>
      <c r="BD665" s="17"/>
    </row>
    <row r="666" spans="40:56" x14ac:dyDescent="0.2">
      <c r="AN666" s="17"/>
      <c r="AO666" s="17"/>
      <c r="AP666" s="17"/>
      <c r="AQ666" s="17"/>
      <c r="BA666" s="17"/>
      <c r="BB666" s="17"/>
      <c r="BC666" s="17"/>
      <c r="BD666" s="17"/>
    </row>
    <row r="667" spans="40:56" x14ac:dyDescent="0.2">
      <c r="AN667" s="17"/>
      <c r="AO667" s="17"/>
      <c r="AP667" s="17"/>
      <c r="AQ667" s="17"/>
      <c r="BA667" s="17"/>
      <c r="BB667" s="17"/>
      <c r="BC667" s="17"/>
      <c r="BD667" s="17"/>
    </row>
    <row r="668" spans="40:56" x14ac:dyDescent="0.2">
      <c r="AN668" s="17"/>
      <c r="AO668" s="17"/>
      <c r="AP668" s="17"/>
      <c r="AQ668" s="17"/>
      <c r="BA668" s="17"/>
      <c r="BB668" s="17"/>
      <c r="BC668" s="17"/>
      <c r="BD668" s="17"/>
    </row>
    <row r="669" spans="40:56" x14ac:dyDescent="0.2">
      <c r="AN669" s="17"/>
      <c r="AO669" s="17"/>
      <c r="AP669" s="17"/>
      <c r="AQ669" s="17"/>
      <c r="BA669" s="17"/>
      <c r="BB669" s="17"/>
      <c r="BC669" s="17"/>
      <c r="BD669" s="17"/>
    </row>
    <row r="670" spans="40:56" x14ac:dyDescent="0.2">
      <c r="AN670" s="17"/>
      <c r="AO670" s="17"/>
      <c r="AP670" s="17"/>
      <c r="AQ670" s="17"/>
      <c r="BA670" s="17"/>
      <c r="BB670" s="17"/>
      <c r="BC670" s="17"/>
      <c r="BD670" s="17"/>
    </row>
    <row r="671" spans="40:56" x14ac:dyDescent="0.2">
      <c r="AN671" s="17"/>
      <c r="AO671" s="17"/>
      <c r="AP671" s="17"/>
      <c r="AQ671" s="17"/>
      <c r="BA671" s="17"/>
      <c r="BB671" s="17"/>
      <c r="BC671" s="17"/>
      <c r="BD671" s="17"/>
    </row>
    <row r="672" spans="40:56" x14ac:dyDescent="0.2">
      <c r="AN672" s="17"/>
      <c r="AO672" s="17"/>
      <c r="AP672" s="17"/>
      <c r="AQ672" s="17"/>
      <c r="BA672" s="17"/>
      <c r="BB672" s="17"/>
      <c r="BC672" s="17"/>
      <c r="BD672" s="17"/>
    </row>
    <row r="673" spans="40:56" x14ac:dyDescent="0.2">
      <c r="AN673" s="17"/>
      <c r="AO673" s="17"/>
      <c r="AP673" s="17"/>
      <c r="AQ673" s="17"/>
      <c r="BA673" s="17"/>
      <c r="BB673" s="17"/>
      <c r="BC673" s="17"/>
      <c r="BD673" s="17"/>
    </row>
    <row r="674" spans="40:56" x14ac:dyDescent="0.2">
      <c r="AN674" s="17"/>
      <c r="AO674" s="17"/>
      <c r="AP674" s="17"/>
      <c r="AQ674" s="17"/>
      <c r="BA674" s="17"/>
      <c r="BB674" s="17"/>
      <c r="BC674" s="17"/>
      <c r="BD674" s="17"/>
    </row>
    <row r="675" spans="40:56" x14ac:dyDescent="0.2">
      <c r="AN675" s="17"/>
      <c r="AO675" s="17"/>
      <c r="AP675" s="17"/>
      <c r="AQ675" s="17"/>
      <c r="BA675" s="17"/>
      <c r="BB675" s="17"/>
      <c r="BC675" s="17"/>
      <c r="BD675" s="17"/>
    </row>
    <row r="676" spans="40:56" x14ac:dyDescent="0.2">
      <c r="AN676" s="17"/>
      <c r="AO676" s="17"/>
      <c r="AP676" s="17"/>
      <c r="AQ676" s="17"/>
      <c r="BA676" s="17"/>
      <c r="BB676" s="17"/>
      <c r="BC676" s="17"/>
      <c r="BD676" s="17"/>
    </row>
    <row r="677" spans="40:56" x14ac:dyDescent="0.2">
      <c r="AN677" s="17"/>
      <c r="AO677" s="17"/>
      <c r="AP677" s="17"/>
      <c r="AQ677" s="17"/>
      <c r="BA677" s="17"/>
      <c r="BB677" s="17"/>
      <c r="BC677" s="17"/>
      <c r="BD677" s="17"/>
    </row>
    <row r="678" spans="40:56" x14ac:dyDescent="0.2">
      <c r="AN678" s="17"/>
      <c r="AO678" s="17"/>
      <c r="AP678" s="17"/>
      <c r="AQ678" s="17"/>
      <c r="BA678" s="17"/>
      <c r="BB678" s="17"/>
      <c r="BC678" s="17"/>
      <c r="BD678" s="17"/>
    </row>
    <row r="679" spans="40:56" x14ac:dyDescent="0.2">
      <c r="AN679" s="17"/>
      <c r="AO679" s="17"/>
      <c r="AP679" s="17"/>
      <c r="AQ679" s="17"/>
      <c r="BA679" s="17"/>
      <c r="BB679" s="17"/>
      <c r="BC679" s="17"/>
      <c r="BD679" s="17"/>
    </row>
    <row r="680" spans="40:56" x14ac:dyDescent="0.2">
      <c r="AN680" s="17"/>
      <c r="AO680" s="17"/>
      <c r="AP680" s="17"/>
      <c r="AQ680" s="17"/>
      <c r="BA680" s="17"/>
      <c r="BB680" s="17"/>
      <c r="BC680" s="17"/>
      <c r="BD680" s="17"/>
    </row>
    <row r="681" spans="40:56" x14ac:dyDescent="0.2">
      <c r="AN681" s="17"/>
      <c r="AO681" s="17"/>
      <c r="AP681" s="17"/>
      <c r="AQ681" s="17"/>
      <c r="BA681" s="17"/>
      <c r="BB681" s="17"/>
      <c r="BC681" s="17"/>
      <c r="BD681" s="17"/>
    </row>
    <row r="682" spans="40:56" x14ac:dyDescent="0.2">
      <c r="AN682" s="17"/>
      <c r="AO682" s="17"/>
      <c r="AP682" s="17"/>
      <c r="AQ682" s="17"/>
      <c r="BA682" s="17"/>
      <c r="BB682" s="17"/>
      <c r="BC682" s="17"/>
      <c r="BD682" s="17"/>
    </row>
    <row r="683" spans="40:56" x14ac:dyDescent="0.2">
      <c r="AN683" s="17"/>
      <c r="AO683" s="17"/>
      <c r="AP683" s="17"/>
      <c r="AQ683" s="17"/>
      <c r="BA683" s="17"/>
      <c r="BB683" s="17"/>
      <c r="BC683" s="17"/>
      <c r="BD683" s="17"/>
    </row>
    <row r="684" spans="40:56" x14ac:dyDescent="0.2">
      <c r="AN684" s="17"/>
      <c r="AO684" s="17"/>
      <c r="AP684" s="17"/>
      <c r="AQ684" s="17"/>
      <c r="BA684" s="17"/>
      <c r="BB684" s="17"/>
      <c r="BC684" s="17"/>
      <c r="BD684" s="17"/>
    </row>
    <row r="685" spans="40:56" x14ac:dyDescent="0.2">
      <c r="AN685" s="17"/>
      <c r="AO685" s="17"/>
      <c r="AP685" s="17"/>
      <c r="AQ685" s="17"/>
      <c r="BA685" s="17"/>
      <c r="BB685" s="17"/>
      <c r="BC685" s="17"/>
      <c r="BD685" s="17"/>
    </row>
    <row r="686" spans="40:56" x14ac:dyDescent="0.2">
      <c r="AN686" s="17"/>
      <c r="AO686" s="17"/>
      <c r="AP686" s="17"/>
      <c r="AQ686" s="17"/>
      <c r="BA686" s="17"/>
      <c r="BB686" s="17"/>
      <c r="BC686" s="17"/>
      <c r="BD686" s="17"/>
    </row>
    <row r="687" spans="40:56" x14ac:dyDescent="0.2">
      <c r="AN687" s="17"/>
      <c r="AO687" s="17"/>
      <c r="AP687" s="17"/>
      <c r="AQ687" s="17"/>
      <c r="BA687" s="17"/>
      <c r="BB687" s="17"/>
      <c r="BC687" s="17"/>
      <c r="BD687" s="17"/>
    </row>
    <row r="688" spans="40:56" x14ac:dyDescent="0.2">
      <c r="AN688" s="17"/>
      <c r="AO688" s="17"/>
      <c r="AP688" s="17"/>
      <c r="AQ688" s="17"/>
      <c r="BA688" s="17"/>
      <c r="BB688" s="17"/>
      <c r="BC688" s="17"/>
      <c r="BD688" s="17"/>
    </row>
    <row r="689" spans="40:56" x14ac:dyDescent="0.2">
      <c r="AN689" s="17"/>
      <c r="AO689" s="17"/>
      <c r="AP689" s="17"/>
      <c r="AQ689" s="17"/>
      <c r="BA689" s="17"/>
      <c r="BB689" s="17"/>
      <c r="BC689" s="17"/>
      <c r="BD689" s="17"/>
    </row>
    <row r="690" spans="40:56" x14ac:dyDescent="0.2">
      <c r="AN690" s="17"/>
      <c r="AO690" s="17"/>
      <c r="AP690" s="17"/>
      <c r="AQ690" s="17"/>
      <c r="BA690" s="17"/>
      <c r="BB690" s="17"/>
      <c r="BC690" s="17"/>
      <c r="BD690" s="17"/>
    </row>
    <row r="691" spans="40:56" x14ac:dyDescent="0.2">
      <c r="AN691" s="17"/>
      <c r="AO691" s="17"/>
      <c r="AP691" s="17"/>
      <c r="AQ691" s="17"/>
      <c r="BA691" s="17"/>
      <c r="BB691" s="17"/>
      <c r="BC691" s="17"/>
      <c r="BD691" s="17"/>
    </row>
    <row r="692" spans="40:56" x14ac:dyDescent="0.2">
      <c r="AN692" s="17"/>
      <c r="AO692" s="17"/>
      <c r="AP692" s="17"/>
      <c r="AQ692" s="17"/>
      <c r="BA692" s="17"/>
      <c r="BB692" s="17"/>
      <c r="BC692" s="17"/>
      <c r="BD692" s="17"/>
    </row>
    <row r="693" spans="40:56" x14ac:dyDescent="0.2">
      <c r="AN693" s="17"/>
      <c r="AO693" s="17"/>
      <c r="AP693" s="17"/>
      <c r="AQ693" s="17"/>
      <c r="BA693" s="17"/>
      <c r="BB693" s="17"/>
      <c r="BC693" s="17"/>
      <c r="BD693" s="17"/>
    </row>
    <row r="694" spans="40:56" x14ac:dyDescent="0.2">
      <c r="AN694" s="17"/>
      <c r="AO694" s="17"/>
      <c r="AP694" s="17"/>
      <c r="AQ694" s="17"/>
      <c r="BA694" s="17"/>
      <c r="BB694" s="17"/>
      <c r="BC694" s="17"/>
      <c r="BD694" s="17"/>
    </row>
    <row r="695" spans="40:56" x14ac:dyDescent="0.2">
      <c r="AN695" s="17"/>
      <c r="AO695" s="17"/>
      <c r="AP695" s="17"/>
      <c r="AQ695" s="17"/>
      <c r="BA695" s="17"/>
      <c r="BB695" s="17"/>
      <c r="BC695" s="17"/>
      <c r="BD695" s="17"/>
    </row>
    <row r="696" spans="40:56" x14ac:dyDescent="0.2">
      <c r="AN696" s="17"/>
      <c r="AO696" s="17"/>
      <c r="AP696" s="17"/>
      <c r="AQ696" s="17"/>
      <c r="BA696" s="17"/>
      <c r="BB696" s="17"/>
      <c r="BC696" s="17"/>
      <c r="BD696" s="17"/>
    </row>
    <row r="697" spans="40:56" x14ac:dyDescent="0.2">
      <c r="AN697" s="17"/>
      <c r="AO697" s="17"/>
      <c r="AP697" s="17"/>
      <c r="AQ697" s="17"/>
      <c r="BA697" s="17"/>
      <c r="BB697" s="17"/>
      <c r="BC697" s="17"/>
      <c r="BD697" s="17"/>
    </row>
    <row r="698" spans="40:56" x14ac:dyDescent="0.2">
      <c r="AN698" s="17"/>
      <c r="AO698" s="17"/>
      <c r="AP698" s="17"/>
      <c r="AQ698" s="17"/>
      <c r="BA698" s="17"/>
      <c r="BB698" s="17"/>
      <c r="BC698" s="17"/>
      <c r="BD698" s="17"/>
    </row>
    <row r="699" spans="40:56" x14ac:dyDescent="0.2">
      <c r="AN699" s="17"/>
      <c r="AO699" s="17"/>
      <c r="AP699" s="17"/>
      <c r="AQ699" s="17"/>
      <c r="BA699" s="17"/>
      <c r="BB699" s="17"/>
      <c r="BC699" s="17"/>
      <c r="BD699" s="17"/>
    </row>
    <row r="700" spans="40:56" x14ac:dyDescent="0.2">
      <c r="AN700" s="17"/>
      <c r="AO700" s="17"/>
      <c r="AP700" s="17"/>
      <c r="AQ700" s="17"/>
      <c r="BA700" s="17"/>
      <c r="BB700" s="17"/>
      <c r="BC700" s="17"/>
      <c r="BD700" s="17"/>
    </row>
    <row r="701" spans="40:56" x14ac:dyDescent="0.2">
      <c r="AN701" s="17"/>
      <c r="AO701" s="17"/>
      <c r="AP701" s="17"/>
      <c r="AQ701" s="17"/>
      <c r="BA701" s="17"/>
      <c r="BB701" s="17"/>
      <c r="BC701" s="17"/>
      <c r="BD701" s="17"/>
    </row>
    <row r="702" spans="40:56" x14ac:dyDescent="0.2">
      <c r="AN702" s="17"/>
      <c r="AO702" s="17"/>
      <c r="AP702" s="17"/>
      <c r="AQ702" s="17"/>
      <c r="BA702" s="17"/>
      <c r="BB702" s="17"/>
      <c r="BC702" s="17"/>
      <c r="BD702" s="17"/>
    </row>
    <row r="703" spans="40:56" x14ac:dyDescent="0.2">
      <c r="AN703" s="17"/>
      <c r="AO703" s="17"/>
      <c r="AP703" s="17"/>
      <c r="AQ703" s="17"/>
      <c r="BA703" s="17"/>
      <c r="BB703" s="17"/>
      <c r="BC703" s="17"/>
      <c r="BD703" s="17"/>
    </row>
    <row r="704" spans="40:56" x14ac:dyDescent="0.2">
      <c r="AN704" s="17"/>
      <c r="AO704" s="17"/>
      <c r="AP704" s="17"/>
      <c r="AQ704" s="17"/>
      <c r="BA704" s="17"/>
      <c r="BB704" s="17"/>
      <c r="BC704" s="17"/>
      <c r="BD704" s="17"/>
    </row>
    <row r="705" spans="40:56" x14ac:dyDescent="0.2">
      <c r="AN705" s="17"/>
      <c r="AO705" s="17"/>
      <c r="AP705" s="17"/>
      <c r="AQ705" s="17"/>
      <c r="BA705" s="17"/>
      <c r="BB705" s="17"/>
      <c r="BC705" s="17"/>
      <c r="BD705" s="17"/>
    </row>
    <row r="706" spans="40:56" x14ac:dyDescent="0.2">
      <c r="AN706" s="17"/>
      <c r="AO706" s="17"/>
      <c r="AP706" s="17"/>
      <c r="AQ706" s="17"/>
      <c r="BA706" s="17"/>
      <c r="BB706" s="17"/>
      <c r="BC706" s="17"/>
      <c r="BD706" s="17"/>
    </row>
    <row r="707" spans="40:56" x14ac:dyDescent="0.2">
      <c r="AN707" s="17"/>
      <c r="AO707" s="17"/>
      <c r="AP707" s="17"/>
      <c r="AQ707" s="17"/>
      <c r="BA707" s="17"/>
      <c r="BB707" s="17"/>
      <c r="BC707" s="17"/>
      <c r="BD707" s="17"/>
    </row>
    <row r="708" spans="40:56" x14ac:dyDescent="0.2">
      <c r="AN708" s="17"/>
      <c r="AO708" s="17"/>
      <c r="AP708" s="17"/>
      <c r="AQ708" s="17"/>
      <c r="BA708" s="17"/>
      <c r="BB708" s="17"/>
      <c r="BC708" s="17"/>
      <c r="BD708" s="17"/>
    </row>
    <row r="709" spans="40:56" x14ac:dyDescent="0.2">
      <c r="AN709" s="17"/>
      <c r="AO709" s="17"/>
      <c r="AP709" s="17"/>
      <c r="AQ709" s="17"/>
      <c r="BA709" s="17"/>
      <c r="BB709" s="17"/>
      <c r="BC709" s="17"/>
      <c r="BD709" s="17"/>
    </row>
    <row r="710" spans="40:56" x14ac:dyDescent="0.2">
      <c r="AN710" s="17"/>
      <c r="AO710" s="17"/>
      <c r="AP710" s="17"/>
      <c r="AQ710" s="17"/>
      <c r="BA710" s="17"/>
      <c r="BB710" s="17"/>
      <c r="BC710" s="17"/>
      <c r="BD710" s="17"/>
    </row>
    <row r="711" spans="40:56" x14ac:dyDescent="0.2">
      <c r="AN711" s="17"/>
      <c r="AO711" s="17"/>
      <c r="AP711" s="17"/>
      <c r="AQ711" s="17"/>
      <c r="BA711" s="17"/>
      <c r="BB711" s="17"/>
      <c r="BC711" s="17"/>
      <c r="BD711" s="17"/>
    </row>
    <row r="712" spans="40:56" x14ac:dyDescent="0.2">
      <c r="AN712" s="17"/>
      <c r="AO712" s="17"/>
      <c r="AP712" s="17"/>
      <c r="AQ712" s="17"/>
      <c r="BA712" s="17"/>
      <c r="BB712" s="17"/>
      <c r="BC712" s="17"/>
      <c r="BD712" s="17"/>
    </row>
    <row r="713" spans="40:56" x14ac:dyDescent="0.2">
      <c r="AN713" s="17"/>
      <c r="AO713" s="17"/>
      <c r="AP713" s="17"/>
      <c r="AQ713" s="17"/>
      <c r="BA713" s="17"/>
      <c r="BB713" s="17"/>
      <c r="BC713" s="17"/>
      <c r="BD713" s="17"/>
    </row>
    <row r="714" spans="40:56" x14ac:dyDescent="0.2">
      <c r="AN714" s="17"/>
      <c r="AO714" s="17"/>
      <c r="AP714" s="17"/>
      <c r="AQ714" s="17"/>
      <c r="BA714" s="17"/>
      <c r="BB714" s="17"/>
      <c r="BC714" s="17"/>
      <c r="BD714" s="17"/>
    </row>
    <row r="715" spans="40:56" x14ac:dyDescent="0.2">
      <c r="AN715" s="17"/>
      <c r="AO715" s="17"/>
      <c r="AP715" s="17"/>
      <c r="AQ715" s="17"/>
      <c r="BA715" s="17"/>
      <c r="BB715" s="17"/>
      <c r="BC715" s="17"/>
      <c r="BD715" s="17"/>
    </row>
    <row r="716" spans="40:56" x14ac:dyDescent="0.2">
      <c r="AN716" s="17"/>
      <c r="AO716" s="17"/>
      <c r="AP716" s="17"/>
      <c r="AQ716" s="17"/>
      <c r="BA716" s="17"/>
      <c r="BB716" s="17"/>
      <c r="BC716" s="17"/>
      <c r="BD716" s="17"/>
    </row>
    <row r="717" spans="40:56" x14ac:dyDescent="0.2">
      <c r="AN717" s="17"/>
      <c r="AO717" s="17"/>
      <c r="AP717" s="17"/>
      <c r="AQ717" s="17"/>
      <c r="BA717" s="17"/>
      <c r="BB717" s="17"/>
      <c r="BC717" s="17"/>
      <c r="BD717" s="17"/>
    </row>
    <row r="718" spans="40:56" x14ac:dyDescent="0.2">
      <c r="AN718" s="17"/>
      <c r="AO718" s="17"/>
      <c r="AP718" s="17"/>
      <c r="AQ718" s="17"/>
      <c r="BA718" s="17"/>
      <c r="BB718" s="17"/>
      <c r="BC718" s="17"/>
      <c r="BD718" s="17"/>
    </row>
    <row r="719" spans="40:56" x14ac:dyDescent="0.2">
      <c r="AN719" s="17"/>
      <c r="AO719" s="17"/>
      <c r="AP719" s="17"/>
      <c r="AQ719" s="17"/>
      <c r="BA719" s="17"/>
      <c r="BB719" s="17"/>
      <c r="BC719" s="17"/>
      <c r="BD719" s="17"/>
    </row>
    <row r="720" spans="40:56" x14ac:dyDescent="0.2">
      <c r="AN720" s="17"/>
      <c r="AO720" s="17"/>
      <c r="AP720" s="17"/>
      <c r="AQ720" s="17"/>
      <c r="BA720" s="17"/>
      <c r="BB720" s="17"/>
      <c r="BC720" s="17"/>
      <c r="BD720" s="17"/>
    </row>
    <row r="721" spans="40:56" x14ac:dyDescent="0.2">
      <c r="AN721" s="17"/>
      <c r="AO721" s="17"/>
      <c r="AP721" s="17"/>
      <c r="AQ721" s="17"/>
      <c r="BA721" s="17"/>
      <c r="BB721" s="17"/>
      <c r="BC721" s="17"/>
      <c r="BD721" s="17"/>
    </row>
    <row r="722" spans="40:56" x14ac:dyDescent="0.2">
      <c r="AN722" s="17"/>
      <c r="AO722" s="17"/>
      <c r="AP722" s="17"/>
      <c r="AQ722" s="17"/>
      <c r="BA722" s="17"/>
      <c r="BB722" s="17"/>
      <c r="BC722" s="17"/>
      <c r="BD722" s="17"/>
    </row>
    <row r="723" spans="40:56" x14ac:dyDescent="0.2">
      <c r="AN723" s="17"/>
      <c r="AO723" s="17"/>
      <c r="AP723" s="17"/>
      <c r="AQ723" s="17"/>
      <c r="BA723" s="17"/>
      <c r="BB723" s="17"/>
      <c r="BC723" s="17"/>
      <c r="BD723" s="17"/>
    </row>
    <row r="724" spans="40:56" x14ac:dyDescent="0.2">
      <c r="AN724" s="17"/>
      <c r="AO724" s="17"/>
      <c r="AP724" s="17"/>
      <c r="AQ724" s="17"/>
      <c r="BA724" s="17"/>
      <c r="BB724" s="17"/>
      <c r="BC724" s="17"/>
      <c r="BD724" s="17"/>
    </row>
    <row r="725" spans="40:56" x14ac:dyDescent="0.2">
      <c r="AN725" s="17"/>
      <c r="AO725" s="17"/>
      <c r="AP725" s="17"/>
      <c r="AQ725" s="17"/>
      <c r="BA725" s="17"/>
      <c r="BB725" s="17"/>
      <c r="BC725" s="17"/>
      <c r="BD725" s="17"/>
    </row>
    <row r="726" spans="40:56" x14ac:dyDescent="0.2">
      <c r="AN726" s="17"/>
      <c r="AO726" s="17"/>
      <c r="AP726" s="17"/>
      <c r="AQ726" s="17"/>
      <c r="BA726" s="17"/>
      <c r="BB726" s="17"/>
      <c r="BC726" s="17"/>
      <c r="BD726" s="17"/>
    </row>
    <row r="727" spans="40:56" x14ac:dyDescent="0.2">
      <c r="AN727" s="17"/>
      <c r="AO727" s="17"/>
      <c r="AP727" s="17"/>
      <c r="AQ727" s="17"/>
      <c r="BA727" s="17"/>
      <c r="BB727" s="17"/>
      <c r="BC727" s="17"/>
      <c r="BD727" s="17"/>
    </row>
    <row r="728" spans="40:56" x14ac:dyDescent="0.2">
      <c r="AN728" s="17"/>
      <c r="AO728" s="17"/>
      <c r="AP728" s="17"/>
      <c r="AQ728" s="17"/>
      <c r="BA728" s="17"/>
      <c r="BB728" s="17"/>
      <c r="BC728" s="17"/>
      <c r="BD728" s="17"/>
    </row>
    <row r="729" spans="40:56" x14ac:dyDescent="0.2">
      <c r="AN729" s="17"/>
      <c r="AO729" s="17"/>
      <c r="AP729" s="17"/>
      <c r="AQ729" s="17"/>
      <c r="BA729" s="17"/>
      <c r="BB729" s="17"/>
      <c r="BC729" s="17"/>
      <c r="BD729" s="17"/>
    </row>
    <row r="730" spans="40:56" x14ac:dyDescent="0.2">
      <c r="AN730" s="17"/>
      <c r="AO730" s="17"/>
      <c r="AP730" s="17"/>
      <c r="AQ730" s="17"/>
      <c r="BA730" s="17"/>
      <c r="BB730" s="17"/>
      <c r="BC730" s="17"/>
      <c r="BD730" s="17"/>
    </row>
    <row r="731" spans="40:56" x14ac:dyDescent="0.2">
      <c r="AN731" s="17"/>
      <c r="AO731" s="17"/>
      <c r="AP731" s="17"/>
      <c r="AQ731" s="17"/>
      <c r="BA731" s="17"/>
      <c r="BB731" s="17"/>
      <c r="BC731" s="17"/>
      <c r="BD731" s="17"/>
    </row>
    <row r="732" spans="40:56" x14ac:dyDescent="0.2">
      <c r="AN732" s="17"/>
      <c r="AO732" s="17"/>
      <c r="AP732" s="17"/>
      <c r="AQ732" s="17"/>
      <c r="BA732" s="17"/>
      <c r="BB732" s="17"/>
      <c r="BC732" s="17"/>
      <c r="BD732" s="17"/>
    </row>
    <row r="733" spans="40:56" x14ac:dyDescent="0.2">
      <c r="AN733" s="17"/>
      <c r="AO733" s="17"/>
      <c r="AP733" s="17"/>
      <c r="AQ733" s="17"/>
      <c r="BA733" s="17"/>
      <c r="BB733" s="17"/>
      <c r="BC733" s="17"/>
      <c r="BD733" s="17"/>
    </row>
    <row r="734" spans="40:56" x14ac:dyDescent="0.2">
      <c r="AN734" s="17"/>
      <c r="AO734" s="17"/>
      <c r="AP734" s="17"/>
      <c r="AQ734" s="17"/>
      <c r="BA734" s="17"/>
      <c r="BB734" s="17"/>
      <c r="BC734" s="17"/>
      <c r="BD734" s="17"/>
    </row>
    <row r="735" spans="40:56" x14ac:dyDescent="0.2">
      <c r="AN735" s="17"/>
      <c r="AO735" s="17"/>
      <c r="AP735" s="17"/>
      <c r="AQ735" s="17"/>
      <c r="BA735" s="17"/>
      <c r="BB735" s="17"/>
      <c r="BC735" s="17"/>
      <c r="BD735" s="17"/>
    </row>
    <row r="736" spans="40:56" x14ac:dyDescent="0.2">
      <c r="AN736" s="17"/>
      <c r="AO736" s="17"/>
      <c r="AP736" s="17"/>
      <c r="AQ736" s="17"/>
      <c r="BA736" s="17"/>
      <c r="BB736" s="17"/>
      <c r="BC736" s="17"/>
      <c r="BD736" s="17"/>
    </row>
    <row r="737" spans="40:56" x14ac:dyDescent="0.2">
      <c r="AN737" s="17"/>
      <c r="AO737" s="17"/>
      <c r="AP737" s="17"/>
      <c r="AQ737" s="17"/>
      <c r="BA737" s="17"/>
      <c r="BB737" s="17"/>
      <c r="BC737" s="17"/>
      <c r="BD737" s="17"/>
    </row>
    <row r="738" spans="40:56" x14ac:dyDescent="0.2">
      <c r="AN738" s="17"/>
      <c r="AO738" s="17"/>
      <c r="AP738" s="17"/>
      <c r="AQ738" s="17"/>
      <c r="BA738" s="17"/>
      <c r="BB738" s="17"/>
      <c r="BC738" s="17"/>
      <c r="BD738" s="17"/>
    </row>
    <row r="739" spans="40:56" x14ac:dyDescent="0.2">
      <c r="AN739" s="17"/>
      <c r="AO739" s="17"/>
      <c r="AP739" s="17"/>
      <c r="AQ739" s="17"/>
      <c r="BA739" s="17"/>
      <c r="BB739" s="17"/>
      <c r="BC739" s="17"/>
      <c r="BD739" s="17"/>
    </row>
    <row r="740" spans="40:56" x14ac:dyDescent="0.2">
      <c r="AN740" s="17"/>
      <c r="AO740" s="17"/>
      <c r="AP740" s="17"/>
      <c r="AQ740" s="17"/>
      <c r="BA740" s="17"/>
      <c r="BB740" s="17"/>
      <c r="BC740" s="17"/>
      <c r="BD740" s="17"/>
    </row>
    <row r="741" spans="40:56" x14ac:dyDescent="0.2">
      <c r="AN741" s="17"/>
      <c r="AO741" s="17"/>
      <c r="AP741" s="17"/>
      <c r="AQ741" s="17"/>
      <c r="BA741" s="17"/>
      <c r="BB741" s="17"/>
      <c r="BC741" s="17"/>
      <c r="BD741" s="17"/>
    </row>
    <row r="742" spans="40:56" x14ac:dyDescent="0.2">
      <c r="AN742" s="17"/>
      <c r="AO742" s="17"/>
      <c r="AP742" s="17"/>
      <c r="AQ742" s="17"/>
      <c r="BA742" s="17"/>
      <c r="BB742" s="17"/>
      <c r="BC742" s="17"/>
      <c r="BD742" s="17"/>
    </row>
    <row r="743" spans="40:56" x14ac:dyDescent="0.2">
      <c r="AN743" s="17"/>
      <c r="AO743" s="17"/>
      <c r="AP743" s="17"/>
      <c r="AQ743" s="17"/>
      <c r="BA743" s="17"/>
      <c r="BB743" s="17"/>
      <c r="BC743" s="17"/>
      <c r="BD743" s="17"/>
    </row>
    <row r="744" spans="40:56" x14ac:dyDescent="0.2">
      <c r="AN744" s="17"/>
      <c r="AO744" s="17"/>
      <c r="AP744" s="17"/>
      <c r="AQ744" s="17"/>
      <c r="BA744" s="17"/>
      <c r="BB744" s="17"/>
      <c r="BC744" s="17"/>
      <c r="BD744" s="17"/>
    </row>
    <row r="745" spans="40:56" x14ac:dyDescent="0.2">
      <c r="AN745" s="17"/>
      <c r="AO745" s="17"/>
      <c r="AP745" s="17"/>
      <c r="AQ745" s="17"/>
      <c r="BA745" s="17"/>
      <c r="BB745" s="17"/>
      <c r="BC745" s="17"/>
      <c r="BD745" s="17"/>
    </row>
    <row r="746" spans="40:56" x14ac:dyDescent="0.2">
      <c r="AN746" s="17"/>
      <c r="AO746" s="17"/>
      <c r="AP746" s="17"/>
      <c r="AQ746" s="17"/>
      <c r="BA746" s="17"/>
      <c r="BB746" s="17"/>
      <c r="BC746" s="17"/>
      <c r="BD746" s="17"/>
    </row>
    <row r="747" spans="40:56" x14ac:dyDescent="0.2">
      <c r="AN747" s="17"/>
      <c r="AO747" s="17"/>
      <c r="AP747" s="17"/>
      <c r="AQ747" s="17"/>
      <c r="BA747" s="17"/>
      <c r="BB747" s="17"/>
      <c r="BC747" s="17"/>
      <c r="BD747" s="17"/>
    </row>
    <row r="748" spans="40:56" x14ac:dyDescent="0.2">
      <c r="AN748" s="17"/>
      <c r="AO748" s="17"/>
      <c r="AP748" s="17"/>
      <c r="AQ748" s="17"/>
      <c r="BA748" s="17"/>
      <c r="BB748" s="17"/>
      <c r="BC748" s="17"/>
      <c r="BD748" s="17"/>
    </row>
    <row r="749" spans="40:56" x14ac:dyDescent="0.2">
      <c r="AN749" s="17"/>
      <c r="AO749" s="17"/>
      <c r="AP749" s="17"/>
      <c r="AQ749" s="17"/>
      <c r="BA749" s="17"/>
      <c r="BB749" s="17"/>
      <c r="BC749" s="17"/>
      <c r="BD749" s="17"/>
    </row>
    <row r="750" spans="40:56" x14ac:dyDescent="0.2">
      <c r="AN750" s="17"/>
      <c r="AO750" s="17"/>
      <c r="AP750" s="17"/>
      <c r="AQ750" s="17"/>
      <c r="BA750" s="17"/>
      <c r="BB750" s="17"/>
      <c r="BC750" s="17"/>
      <c r="BD750" s="17"/>
    </row>
    <row r="751" spans="40:56" x14ac:dyDescent="0.2">
      <c r="AN751" s="17"/>
      <c r="AO751" s="17"/>
      <c r="AP751" s="17"/>
      <c r="AQ751" s="17"/>
      <c r="BA751" s="17"/>
      <c r="BB751" s="17"/>
      <c r="BC751" s="17"/>
      <c r="BD751" s="17"/>
    </row>
    <row r="752" spans="40:56" x14ac:dyDescent="0.2">
      <c r="AN752" s="17"/>
      <c r="AO752" s="17"/>
      <c r="AP752" s="17"/>
      <c r="AQ752" s="17"/>
      <c r="BA752" s="17"/>
      <c r="BB752" s="17"/>
      <c r="BC752" s="17"/>
      <c r="BD752" s="17"/>
    </row>
    <row r="753" spans="40:56" x14ac:dyDescent="0.2">
      <c r="AN753" s="17"/>
      <c r="AO753" s="17"/>
      <c r="AP753" s="17"/>
      <c r="AQ753" s="17"/>
      <c r="BA753" s="17"/>
      <c r="BB753" s="17"/>
      <c r="BC753" s="17"/>
      <c r="BD753" s="17"/>
    </row>
    <row r="754" spans="40:56" x14ac:dyDescent="0.2">
      <c r="AN754" s="17"/>
      <c r="AO754" s="17"/>
      <c r="AP754" s="17"/>
      <c r="AQ754" s="17"/>
      <c r="BA754" s="17"/>
      <c r="BB754" s="17"/>
      <c r="BC754" s="17"/>
      <c r="BD754" s="17"/>
    </row>
    <row r="755" spans="40:56" x14ac:dyDescent="0.2">
      <c r="AN755" s="17"/>
      <c r="AO755" s="17"/>
      <c r="AP755" s="17"/>
      <c r="AQ755" s="17"/>
      <c r="BA755" s="17"/>
      <c r="BB755" s="17"/>
      <c r="BC755" s="17"/>
      <c r="BD755" s="17"/>
    </row>
    <row r="756" spans="40:56" x14ac:dyDescent="0.2">
      <c r="AN756" s="17"/>
      <c r="AO756" s="17"/>
      <c r="AP756" s="17"/>
      <c r="AQ756" s="17"/>
      <c r="BA756" s="17"/>
      <c r="BB756" s="17"/>
      <c r="BC756" s="17"/>
      <c r="BD756" s="17"/>
    </row>
    <row r="757" spans="40:56" x14ac:dyDescent="0.2">
      <c r="AN757" s="17"/>
      <c r="AO757" s="17"/>
      <c r="AP757" s="17"/>
      <c r="AQ757" s="17"/>
      <c r="BA757" s="17"/>
      <c r="BB757" s="17"/>
      <c r="BC757" s="17"/>
      <c r="BD757" s="17"/>
    </row>
    <row r="758" spans="40:56" x14ac:dyDescent="0.2">
      <c r="AN758" s="17"/>
      <c r="AO758" s="17"/>
      <c r="AP758" s="17"/>
      <c r="AQ758" s="17"/>
      <c r="BA758" s="17"/>
      <c r="BB758" s="17"/>
      <c r="BC758" s="17"/>
      <c r="BD758" s="17"/>
    </row>
    <row r="759" spans="40:56" x14ac:dyDescent="0.2">
      <c r="AN759" s="17"/>
      <c r="AO759" s="17"/>
      <c r="AP759" s="17"/>
      <c r="AQ759" s="17"/>
      <c r="BA759" s="17"/>
      <c r="BB759" s="17"/>
      <c r="BC759" s="17"/>
      <c r="BD759" s="17"/>
    </row>
    <row r="760" spans="40:56" x14ac:dyDescent="0.2">
      <c r="AN760" s="17"/>
      <c r="AO760" s="17"/>
      <c r="AP760" s="17"/>
      <c r="AQ760" s="17"/>
      <c r="BA760" s="17"/>
      <c r="BB760" s="17"/>
      <c r="BC760" s="17"/>
      <c r="BD760" s="17"/>
    </row>
    <row r="761" spans="40:56" x14ac:dyDescent="0.2">
      <c r="AN761" s="17"/>
      <c r="AO761" s="17"/>
      <c r="AP761" s="17"/>
      <c r="AQ761" s="17"/>
      <c r="BA761" s="17"/>
      <c r="BB761" s="17"/>
      <c r="BC761" s="17"/>
      <c r="BD761" s="17"/>
    </row>
    <row r="762" spans="40:56" x14ac:dyDescent="0.2">
      <c r="AN762" s="17"/>
      <c r="AO762" s="17"/>
      <c r="AP762" s="17"/>
      <c r="AQ762" s="17"/>
      <c r="BA762" s="17"/>
      <c r="BB762" s="17"/>
      <c r="BC762" s="17"/>
      <c r="BD762" s="17"/>
    </row>
    <row r="763" spans="40:56" x14ac:dyDescent="0.2">
      <c r="AN763" s="17"/>
      <c r="AO763" s="17"/>
      <c r="AP763" s="17"/>
      <c r="AQ763" s="17"/>
      <c r="BA763" s="17"/>
      <c r="BB763" s="17"/>
      <c r="BC763" s="17"/>
      <c r="BD763" s="17"/>
    </row>
    <row r="764" spans="40:56" x14ac:dyDescent="0.2">
      <c r="AN764" s="17"/>
      <c r="AO764" s="17"/>
      <c r="AP764" s="17"/>
      <c r="AQ764" s="17"/>
      <c r="BA764" s="17"/>
      <c r="BB764" s="17"/>
      <c r="BC764" s="17"/>
      <c r="BD764" s="17"/>
    </row>
    <row r="765" spans="40:56" x14ac:dyDescent="0.2">
      <c r="AN765" s="17"/>
      <c r="AO765" s="17"/>
      <c r="AP765" s="17"/>
      <c r="AQ765" s="17"/>
      <c r="BA765" s="17"/>
      <c r="BB765" s="17"/>
      <c r="BC765" s="17"/>
      <c r="BD765" s="17"/>
    </row>
    <row r="766" spans="40:56" x14ac:dyDescent="0.2">
      <c r="AN766" s="17"/>
      <c r="AO766" s="17"/>
      <c r="AP766" s="17"/>
      <c r="AQ766" s="17"/>
      <c r="BA766" s="17"/>
      <c r="BB766" s="17"/>
      <c r="BC766" s="17"/>
      <c r="BD766" s="17"/>
    </row>
    <row r="767" spans="40:56" x14ac:dyDescent="0.2">
      <c r="AN767" s="17"/>
      <c r="AO767" s="17"/>
      <c r="AP767" s="17"/>
      <c r="AQ767" s="17"/>
      <c r="BA767" s="17"/>
      <c r="BB767" s="17"/>
      <c r="BC767" s="17"/>
      <c r="BD767" s="17"/>
    </row>
    <row r="768" spans="40:56" x14ac:dyDescent="0.2">
      <c r="AN768" s="17"/>
      <c r="AO768" s="17"/>
      <c r="AP768" s="17"/>
      <c r="AQ768" s="17"/>
      <c r="BA768" s="17"/>
      <c r="BB768" s="17"/>
      <c r="BC768" s="17"/>
      <c r="BD768" s="17"/>
    </row>
    <row r="769" spans="40:56" x14ac:dyDescent="0.2">
      <c r="AN769" s="17"/>
      <c r="AO769" s="17"/>
      <c r="AP769" s="17"/>
      <c r="AQ769" s="17"/>
      <c r="BA769" s="17"/>
      <c r="BB769" s="17"/>
      <c r="BC769" s="17"/>
      <c r="BD769" s="17"/>
    </row>
    <row r="770" spans="40:56" x14ac:dyDescent="0.2">
      <c r="AN770" s="17"/>
      <c r="AO770" s="17"/>
      <c r="AP770" s="17"/>
      <c r="AQ770" s="17"/>
      <c r="BA770" s="17"/>
      <c r="BB770" s="17"/>
      <c r="BC770" s="17"/>
      <c r="BD770" s="17"/>
    </row>
    <row r="771" spans="40:56" x14ac:dyDescent="0.2">
      <c r="AN771" s="17"/>
      <c r="AO771" s="17"/>
      <c r="AP771" s="17"/>
      <c r="AQ771" s="17"/>
      <c r="BA771" s="17"/>
      <c r="BB771" s="17"/>
      <c r="BC771" s="17"/>
      <c r="BD771" s="17"/>
    </row>
    <row r="772" spans="40:56" x14ac:dyDescent="0.2">
      <c r="AN772" s="17"/>
      <c r="AO772" s="17"/>
      <c r="AP772" s="17"/>
      <c r="AQ772" s="17"/>
      <c r="BA772" s="17"/>
      <c r="BB772" s="17"/>
      <c r="BC772" s="17"/>
      <c r="BD772" s="17"/>
    </row>
    <row r="773" spans="40:56" x14ac:dyDescent="0.2">
      <c r="AN773" s="17"/>
      <c r="AO773" s="17"/>
      <c r="AP773" s="17"/>
      <c r="AQ773" s="17"/>
      <c r="BA773" s="17"/>
      <c r="BB773" s="17"/>
      <c r="BC773" s="17"/>
      <c r="BD773" s="17"/>
    </row>
    <row r="774" spans="40:56" x14ac:dyDescent="0.2">
      <c r="AN774" s="17"/>
      <c r="AO774" s="17"/>
      <c r="AP774" s="17"/>
      <c r="AQ774" s="17"/>
      <c r="BA774" s="17"/>
      <c r="BB774" s="17"/>
      <c r="BC774" s="17"/>
      <c r="BD774" s="17"/>
    </row>
    <row r="775" spans="40:56" x14ac:dyDescent="0.2">
      <c r="AN775" s="17"/>
      <c r="AO775" s="17"/>
      <c r="AP775" s="17"/>
      <c r="AQ775" s="17"/>
      <c r="BA775" s="17"/>
      <c r="BB775" s="17"/>
      <c r="BC775" s="17"/>
      <c r="BD775" s="17"/>
    </row>
    <row r="776" spans="40:56" x14ac:dyDescent="0.2">
      <c r="AN776" s="17"/>
      <c r="AO776" s="17"/>
      <c r="AP776" s="17"/>
      <c r="AQ776" s="17"/>
      <c r="BA776" s="17"/>
      <c r="BB776" s="17"/>
      <c r="BC776" s="17"/>
      <c r="BD776" s="17"/>
    </row>
    <row r="777" spans="40:56" x14ac:dyDescent="0.2">
      <c r="AN777" s="17"/>
      <c r="AO777" s="17"/>
      <c r="AP777" s="17"/>
      <c r="AQ777" s="17"/>
      <c r="BA777" s="17"/>
      <c r="BB777" s="17"/>
      <c r="BC777" s="17"/>
      <c r="BD777" s="17"/>
    </row>
    <row r="778" spans="40:56" x14ac:dyDescent="0.2">
      <c r="AN778" s="17"/>
      <c r="AO778" s="17"/>
      <c r="AP778" s="17"/>
      <c r="AQ778" s="17"/>
      <c r="BA778" s="17"/>
      <c r="BB778" s="17"/>
      <c r="BC778" s="17"/>
      <c r="BD778" s="17"/>
    </row>
    <row r="779" spans="40:56" x14ac:dyDescent="0.2">
      <c r="AN779" s="17"/>
      <c r="AO779" s="17"/>
      <c r="AP779" s="17"/>
      <c r="AQ779" s="17"/>
      <c r="BA779" s="17"/>
      <c r="BB779" s="17"/>
      <c r="BC779" s="17"/>
      <c r="BD779" s="17"/>
    </row>
    <row r="780" spans="40:56" x14ac:dyDescent="0.2">
      <c r="AN780" s="17"/>
      <c r="AO780" s="17"/>
      <c r="AP780" s="17"/>
      <c r="AQ780" s="17"/>
      <c r="BA780" s="17"/>
      <c r="BB780" s="17"/>
      <c r="BC780" s="17"/>
      <c r="BD780" s="17"/>
    </row>
    <row r="781" spans="40:56" x14ac:dyDescent="0.2">
      <c r="AN781" s="17"/>
      <c r="AO781" s="17"/>
      <c r="AP781" s="17"/>
      <c r="AQ781" s="17"/>
      <c r="BA781" s="17"/>
      <c r="BB781" s="17"/>
      <c r="BC781" s="17"/>
      <c r="BD781" s="17"/>
    </row>
    <row r="782" spans="40:56" x14ac:dyDescent="0.2">
      <c r="AN782" s="17"/>
      <c r="AO782" s="17"/>
      <c r="AP782" s="17"/>
      <c r="AQ782" s="17"/>
      <c r="BA782" s="17"/>
      <c r="BB782" s="17"/>
      <c r="BC782" s="17"/>
      <c r="BD782" s="17"/>
    </row>
    <row r="783" spans="40:56" x14ac:dyDescent="0.2">
      <c r="AN783" s="17"/>
      <c r="AO783" s="17"/>
      <c r="AP783" s="17"/>
      <c r="AQ783" s="17"/>
      <c r="BA783" s="17"/>
      <c r="BB783" s="17"/>
      <c r="BC783" s="17"/>
      <c r="BD783" s="17"/>
    </row>
    <row r="784" spans="40:56" x14ac:dyDescent="0.2">
      <c r="AN784" s="17"/>
      <c r="AO784" s="17"/>
      <c r="AP784" s="17"/>
      <c r="AQ784" s="17"/>
      <c r="BA784" s="17"/>
      <c r="BB784" s="17"/>
      <c r="BC784" s="17"/>
      <c r="BD784" s="17"/>
    </row>
    <row r="785" spans="40:56" x14ac:dyDescent="0.2">
      <c r="AN785" s="17"/>
      <c r="AO785" s="17"/>
      <c r="AP785" s="17"/>
      <c r="AQ785" s="17"/>
      <c r="BA785" s="17"/>
      <c r="BB785" s="17"/>
      <c r="BC785" s="17"/>
      <c r="BD785" s="17"/>
    </row>
    <row r="786" spans="40:56" x14ac:dyDescent="0.2">
      <c r="AN786" s="17"/>
      <c r="AO786" s="17"/>
      <c r="AP786" s="17"/>
      <c r="AQ786" s="17"/>
      <c r="BA786" s="17"/>
      <c r="BB786" s="17"/>
      <c r="BC786" s="17"/>
      <c r="BD786" s="17"/>
    </row>
    <row r="787" spans="40:56" x14ac:dyDescent="0.2">
      <c r="AN787" s="17"/>
      <c r="AO787" s="17"/>
      <c r="AP787" s="17"/>
      <c r="AQ787" s="17"/>
      <c r="BA787" s="17"/>
      <c r="BB787" s="17"/>
      <c r="BC787" s="17"/>
      <c r="BD787" s="17"/>
    </row>
    <row r="788" spans="40:56" x14ac:dyDescent="0.2">
      <c r="AN788" s="17"/>
      <c r="AO788" s="17"/>
      <c r="AP788" s="17"/>
      <c r="AQ788" s="17"/>
      <c r="BA788" s="17"/>
      <c r="BB788" s="17"/>
      <c r="BC788" s="17"/>
      <c r="BD788" s="17"/>
    </row>
    <row r="789" spans="40:56" x14ac:dyDescent="0.2">
      <c r="AN789" s="17"/>
      <c r="AO789" s="17"/>
      <c r="AP789" s="17"/>
      <c r="AQ789" s="17"/>
      <c r="BA789" s="17"/>
      <c r="BB789" s="17"/>
      <c r="BC789" s="17"/>
      <c r="BD789" s="17"/>
    </row>
    <row r="790" spans="40:56" x14ac:dyDescent="0.2">
      <c r="AN790" s="17"/>
      <c r="AO790" s="17"/>
      <c r="AP790" s="17"/>
      <c r="AQ790" s="17"/>
      <c r="BA790" s="17"/>
      <c r="BB790" s="17"/>
      <c r="BC790" s="17"/>
      <c r="BD790" s="17"/>
    </row>
    <row r="791" spans="40:56" x14ac:dyDescent="0.2">
      <c r="AN791" s="17"/>
      <c r="AO791" s="17"/>
      <c r="AP791" s="17"/>
      <c r="AQ791" s="17"/>
      <c r="BA791" s="17"/>
      <c r="BB791" s="17"/>
      <c r="BC791" s="17"/>
      <c r="BD791" s="17"/>
    </row>
    <row r="792" spans="40:56" x14ac:dyDescent="0.2">
      <c r="AN792" s="17"/>
      <c r="AO792" s="17"/>
      <c r="AP792" s="17"/>
      <c r="AQ792" s="17"/>
      <c r="BA792" s="17"/>
      <c r="BB792" s="17"/>
      <c r="BC792" s="17"/>
      <c r="BD792" s="17"/>
    </row>
    <row r="793" spans="40:56" x14ac:dyDescent="0.2">
      <c r="AN793" s="17"/>
      <c r="AO793" s="17"/>
      <c r="AP793" s="17"/>
      <c r="AQ793" s="17"/>
      <c r="BA793" s="17"/>
      <c r="BB793" s="17"/>
      <c r="BC793" s="17"/>
      <c r="BD793" s="17"/>
    </row>
    <row r="794" spans="40:56" x14ac:dyDescent="0.2">
      <c r="AN794" s="17"/>
      <c r="AO794" s="17"/>
      <c r="AP794" s="17"/>
      <c r="AQ794" s="17"/>
      <c r="BA794" s="17"/>
      <c r="BB794" s="17"/>
      <c r="BC794" s="17"/>
      <c r="BD794" s="17"/>
    </row>
    <row r="795" spans="40:56" x14ac:dyDescent="0.2">
      <c r="AN795" s="17"/>
      <c r="AO795" s="17"/>
      <c r="AP795" s="17"/>
      <c r="AQ795" s="17"/>
      <c r="BA795" s="17"/>
      <c r="BB795" s="17"/>
      <c r="BC795" s="17"/>
      <c r="BD795" s="17"/>
    </row>
    <row r="796" spans="40:56" x14ac:dyDescent="0.2">
      <c r="AN796" s="17"/>
      <c r="AO796" s="17"/>
      <c r="AP796" s="17"/>
      <c r="AQ796" s="17"/>
      <c r="BA796" s="17"/>
      <c r="BB796" s="17"/>
      <c r="BC796" s="17"/>
      <c r="BD796" s="17"/>
    </row>
    <row r="797" spans="40:56" x14ac:dyDescent="0.2">
      <c r="AN797" s="17"/>
      <c r="AO797" s="17"/>
      <c r="AP797" s="17"/>
      <c r="AQ797" s="17"/>
      <c r="BA797" s="17"/>
      <c r="BB797" s="17"/>
      <c r="BC797" s="17"/>
      <c r="BD797" s="17"/>
    </row>
    <row r="798" spans="40:56" x14ac:dyDescent="0.2">
      <c r="AN798" s="17"/>
      <c r="AO798" s="17"/>
      <c r="AP798" s="17"/>
      <c r="AQ798" s="17"/>
      <c r="BA798" s="17"/>
      <c r="BB798" s="17"/>
      <c r="BC798" s="17"/>
      <c r="BD798" s="17"/>
    </row>
    <row r="799" spans="40:56" x14ac:dyDescent="0.2">
      <c r="AN799" s="17"/>
      <c r="AO799" s="17"/>
      <c r="AP799" s="17"/>
      <c r="AQ799" s="17"/>
      <c r="BA799" s="17"/>
      <c r="BB799" s="17"/>
      <c r="BC799" s="17"/>
      <c r="BD799" s="17"/>
    </row>
    <row r="800" spans="40:56" x14ac:dyDescent="0.2">
      <c r="AN800" s="17"/>
      <c r="AO800" s="17"/>
      <c r="AP800" s="17"/>
      <c r="AQ800" s="17"/>
      <c r="BA800" s="17"/>
      <c r="BB800" s="17"/>
      <c r="BC800" s="17"/>
      <c r="BD800" s="17"/>
    </row>
    <row r="801" spans="40:56" x14ac:dyDescent="0.2">
      <c r="AN801" s="17"/>
      <c r="AO801" s="17"/>
      <c r="AP801" s="17"/>
      <c r="AQ801" s="17"/>
      <c r="BA801" s="17"/>
      <c r="BB801" s="17"/>
      <c r="BC801" s="17"/>
      <c r="BD801" s="17"/>
    </row>
    <row r="802" spans="40:56" x14ac:dyDescent="0.2">
      <c r="AN802" s="17"/>
      <c r="AO802" s="17"/>
      <c r="AP802" s="17"/>
      <c r="AQ802" s="17"/>
      <c r="BA802" s="17"/>
      <c r="BB802" s="17"/>
      <c r="BC802" s="17"/>
      <c r="BD802" s="17"/>
    </row>
    <row r="803" spans="40:56" x14ac:dyDescent="0.2">
      <c r="AN803" s="17"/>
      <c r="AO803" s="17"/>
      <c r="AP803" s="17"/>
      <c r="AQ803" s="17"/>
      <c r="BA803" s="17"/>
      <c r="BB803" s="17"/>
      <c r="BC803" s="17"/>
      <c r="BD803" s="17"/>
    </row>
    <row r="804" spans="40:56" x14ac:dyDescent="0.2">
      <c r="AN804" s="17"/>
      <c r="AO804" s="17"/>
      <c r="AP804" s="17"/>
      <c r="AQ804" s="17"/>
      <c r="BA804" s="17"/>
      <c r="BB804" s="17"/>
      <c r="BC804" s="17"/>
      <c r="BD804" s="17"/>
    </row>
    <row r="805" spans="40:56" x14ac:dyDescent="0.2">
      <c r="AN805" s="17"/>
      <c r="AO805" s="17"/>
      <c r="AP805" s="17"/>
      <c r="AQ805" s="17"/>
      <c r="BA805" s="17"/>
      <c r="BB805" s="17"/>
      <c r="BC805" s="17"/>
      <c r="BD805" s="17"/>
    </row>
    <row r="806" spans="40:56" x14ac:dyDescent="0.2">
      <c r="AN806" s="17"/>
      <c r="AO806" s="17"/>
      <c r="AP806" s="17"/>
      <c r="AQ806" s="17"/>
      <c r="BA806" s="17"/>
      <c r="BB806" s="17"/>
      <c r="BC806" s="17"/>
      <c r="BD806" s="17"/>
    </row>
    <row r="807" spans="40:56" x14ac:dyDescent="0.2">
      <c r="AN807" s="17"/>
      <c r="AO807" s="17"/>
      <c r="AP807" s="17"/>
      <c r="AQ807" s="17"/>
      <c r="BA807" s="17"/>
      <c r="BB807" s="17"/>
      <c r="BC807" s="17"/>
      <c r="BD807" s="17"/>
    </row>
    <row r="808" spans="40:56" x14ac:dyDescent="0.2">
      <c r="AN808" s="17"/>
      <c r="AO808" s="17"/>
      <c r="AP808" s="17"/>
      <c r="AQ808" s="17"/>
      <c r="BA808" s="17"/>
      <c r="BB808" s="17"/>
      <c r="BC808" s="17"/>
      <c r="BD808" s="17"/>
    </row>
    <row r="809" spans="40:56" x14ac:dyDescent="0.2">
      <c r="AN809" s="17"/>
      <c r="AO809" s="17"/>
      <c r="AP809" s="17"/>
      <c r="AQ809" s="17"/>
      <c r="BA809" s="17"/>
      <c r="BB809" s="17"/>
      <c r="BC809" s="17"/>
      <c r="BD809" s="17"/>
    </row>
    <row r="810" spans="40:56" x14ac:dyDescent="0.2">
      <c r="AN810" s="17"/>
      <c r="AO810" s="17"/>
      <c r="AP810" s="17"/>
      <c r="AQ810" s="17"/>
      <c r="BA810" s="17"/>
      <c r="BB810" s="17"/>
      <c r="BC810" s="17"/>
      <c r="BD810" s="17"/>
    </row>
    <row r="811" spans="40:56" x14ac:dyDescent="0.2">
      <c r="AN811" s="17"/>
      <c r="AO811" s="17"/>
      <c r="AP811" s="17"/>
      <c r="AQ811" s="17"/>
      <c r="BA811" s="17"/>
      <c r="BB811" s="17"/>
      <c r="BC811" s="17"/>
      <c r="BD811" s="17"/>
    </row>
    <row r="812" spans="40:56" x14ac:dyDescent="0.2">
      <c r="AN812" s="17"/>
      <c r="AO812" s="17"/>
      <c r="AP812" s="17"/>
      <c r="AQ812" s="17"/>
      <c r="BA812" s="17"/>
      <c r="BB812" s="17"/>
      <c r="BC812" s="17"/>
      <c r="BD812" s="17"/>
    </row>
    <row r="813" spans="40:56" x14ac:dyDescent="0.2">
      <c r="AN813" s="17"/>
      <c r="AO813" s="17"/>
      <c r="AP813" s="17"/>
      <c r="AQ813" s="17"/>
      <c r="BA813" s="17"/>
      <c r="BB813" s="17"/>
      <c r="BC813" s="17"/>
      <c r="BD813" s="17"/>
    </row>
    <row r="814" spans="40:56" x14ac:dyDescent="0.2">
      <c r="AN814" s="17"/>
      <c r="AO814" s="17"/>
      <c r="AP814" s="17"/>
      <c r="AQ814" s="17"/>
      <c r="BA814" s="17"/>
      <c r="BB814" s="17"/>
      <c r="BC814" s="17"/>
      <c r="BD814" s="17"/>
    </row>
    <row r="815" spans="40:56" x14ac:dyDescent="0.2">
      <c r="AN815" s="17"/>
      <c r="AO815" s="17"/>
      <c r="AP815" s="17"/>
      <c r="AQ815" s="17"/>
      <c r="BA815" s="17"/>
      <c r="BB815" s="17"/>
      <c r="BC815" s="17"/>
      <c r="BD815" s="17"/>
    </row>
    <row r="816" spans="40:56" x14ac:dyDescent="0.2">
      <c r="AN816" s="17"/>
      <c r="AO816" s="17"/>
      <c r="AP816" s="17"/>
      <c r="AQ816" s="17"/>
      <c r="BA816" s="17"/>
      <c r="BB816" s="17"/>
      <c r="BC816" s="17"/>
      <c r="BD816" s="17"/>
    </row>
    <row r="817" spans="40:56" x14ac:dyDescent="0.2">
      <c r="AN817" s="17"/>
      <c r="AO817" s="17"/>
      <c r="AP817" s="17"/>
      <c r="AQ817" s="17"/>
      <c r="BA817" s="17"/>
      <c r="BB817" s="17"/>
      <c r="BC817" s="17"/>
      <c r="BD817" s="17"/>
    </row>
    <row r="818" spans="40:56" x14ac:dyDescent="0.2">
      <c r="AN818" s="17"/>
      <c r="AO818" s="17"/>
      <c r="AP818" s="17"/>
      <c r="AQ818" s="17"/>
      <c r="BA818" s="17"/>
      <c r="BB818" s="17"/>
      <c r="BC818" s="17"/>
      <c r="BD818" s="17"/>
    </row>
    <row r="819" spans="40:56" x14ac:dyDescent="0.2">
      <c r="AN819" s="17"/>
      <c r="AO819" s="17"/>
      <c r="AP819" s="17"/>
      <c r="AQ819" s="17"/>
      <c r="BA819" s="17"/>
      <c r="BB819" s="17"/>
      <c r="BC819" s="17"/>
      <c r="BD819" s="17"/>
    </row>
    <row r="820" spans="40:56" x14ac:dyDescent="0.2">
      <c r="AN820" s="17"/>
      <c r="AO820" s="17"/>
      <c r="AP820" s="17"/>
      <c r="AQ820" s="17"/>
      <c r="BA820" s="17"/>
      <c r="BB820" s="17"/>
      <c r="BC820" s="17"/>
      <c r="BD820" s="17"/>
    </row>
    <row r="821" spans="40:56" x14ac:dyDescent="0.2">
      <c r="AN821" s="17"/>
      <c r="AO821" s="17"/>
      <c r="AP821" s="17"/>
      <c r="AQ821" s="17"/>
      <c r="BA821" s="17"/>
      <c r="BB821" s="17"/>
      <c r="BC821" s="17"/>
      <c r="BD821" s="17"/>
    </row>
    <row r="822" spans="40:56" x14ac:dyDescent="0.2">
      <c r="AN822" s="17"/>
      <c r="AO822" s="17"/>
      <c r="AP822" s="17"/>
      <c r="AQ822" s="17"/>
      <c r="BA822" s="17"/>
      <c r="BB822" s="17"/>
      <c r="BC822" s="17"/>
      <c r="BD822" s="17"/>
    </row>
    <row r="823" spans="40:56" x14ac:dyDescent="0.2">
      <c r="AN823" s="17"/>
      <c r="AO823" s="17"/>
      <c r="AP823" s="17"/>
      <c r="AQ823" s="17"/>
      <c r="BA823" s="17"/>
      <c r="BB823" s="17"/>
      <c r="BC823" s="17"/>
      <c r="BD823" s="17"/>
    </row>
    <row r="824" spans="40:56" x14ac:dyDescent="0.2">
      <c r="AN824" s="17"/>
      <c r="AO824" s="17"/>
      <c r="AP824" s="17"/>
      <c r="AQ824" s="17"/>
      <c r="BA824" s="17"/>
      <c r="BB824" s="17"/>
      <c r="BC824" s="17"/>
      <c r="BD824" s="17"/>
    </row>
    <row r="825" spans="40:56" x14ac:dyDescent="0.2">
      <c r="AN825" s="17"/>
      <c r="AO825" s="17"/>
      <c r="AP825" s="17"/>
      <c r="AQ825" s="17"/>
      <c r="BA825" s="17"/>
      <c r="BB825" s="17"/>
      <c r="BC825" s="17"/>
      <c r="BD825" s="17"/>
    </row>
    <row r="826" spans="40:56" x14ac:dyDescent="0.2">
      <c r="AN826" s="17"/>
      <c r="AO826" s="17"/>
      <c r="AP826" s="17"/>
      <c r="AQ826" s="17"/>
      <c r="BA826" s="17"/>
      <c r="BB826" s="17"/>
      <c r="BC826" s="17"/>
      <c r="BD826" s="17"/>
    </row>
    <row r="827" spans="40:56" x14ac:dyDescent="0.2">
      <c r="AN827" s="17"/>
      <c r="AO827" s="17"/>
      <c r="AP827" s="17"/>
      <c r="AQ827" s="17"/>
      <c r="BA827" s="17"/>
      <c r="BB827" s="17"/>
      <c r="BC827" s="17"/>
      <c r="BD827" s="17"/>
    </row>
    <row r="828" spans="40:56" x14ac:dyDescent="0.2">
      <c r="AN828" s="17"/>
      <c r="AO828" s="17"/>
      <c r="AP828" s="17"/>
      <c r="AQ828" s="17"/>
      <c r="BA828" s="17"/>
      <c r="BB828" s="17"/>
      <c r="BC828" s="17"/>
      <c r="BD828" s="17"/>
    </row>
    <row r="829" spans="40:56" x14ac:dyDescent="0.2">
      <c r="AN829" s="17"/>
      <c r="AO829" s="17"/>
      <c r="AP829" s="17"/>
      <c r="AQ829" s="17"/>
      <c r="BA829" s="17"/>
      <c r="BB829" s="17"/>
      <c r="BC829" s="17"/>
      <c r="BD829" s="17"/>
    </row>
    <row r="830" spans="40:56" x14ac:dyDescent="0.2">
      <c r="AN830" s="17"/>
      <c r="AO830" s="17"/>
      <c r="AP830" s="17"/>
      <c r="AQ830" s="17"/>
      <c r="BA830" s="17"/>
      <c r="BB830" s="17"/>
      <c r="BC830" s="17"/>
      <c r="BD830" s="17"/>
    </row>
    <row r="831" spans="40:56" x14ac:dyDescent="0.2">
      <c r="AN831" s="17"/>
      <c r="AO831" s="17"/>
      <c r="AP831" s="17"/>
      <c r="AQ831" s="17"/>
      <c r="BA831" s="17"/>
      <c r="BB831" s="17"/>
      <c r="BC831" s="17"/>
      <c r="BD831" s="17"/>
    </row>
    <row r="832" spans="40:56" x14ac:dyDescent="0.2">
      <c r="AN832" s="17"/>
      <c r="AO832" s="17"/>
      <c r="AP832" s="17"/>
      <c r="AQ832" s="17"/>
      <c r="BA832" s="17"/>
      <c r="BB832" s="17"/>
      <c r="BC832" s="17"/>
      <c r="BD832" s="17"/>
    </row>
    <row r="833" spans="40:56" x14ac:dyDescent="0.2">
      <c r="AN833" s="17"/>
      <c r="AO833" s="17"/>
      <c r="AP833" s="17"/>
      <c r="AQ833" s="17"/>
      <c r="BA833" s="17"/>
      <c r="BB833" s="17"/>
      <c r="BC833" s="17"/>
      <c r="BD833" s="17"/>
    </row>
    <row r="834" spans="40:56" x14ac:dyDescent="0.2">
      <c r="AN834" s="17"/>
      <c r="AO834" s="17"/>
      <c r="AP834" s="17"/>
      <c r="AQ834" s="17"/>
      <c r="BA834" s="17"/>
      <c r="BB834" s="17"/>
      <c r="BC834" s="17"/>
      <c r="BD834" s="17"/>
    </row>
    <row r="835" spans="40:56" x14ac:dyDescent="0.2">
      <c r="AN835" s="17"/>
      <c r="AO835" s="17"/>
      <c r="AP835" s="17"/>
      <c r="AQ835" s="17"/>
      <c r="BA835" s="17"/>
      <c r="BB835" s="17"/>
      <c r="BC835" s="17"/>
      <c r="BD835" s="17"/>
    </row>
    <row r="836" spans="40:56" x14ac:dyDescent="0.2">
      <c r="AN836" s="17"/>
      <c r="AO836" s="17"/>
      <c r="AP836" s="17"/>
      <c r="AQ836" s="17"/>
      <c r="BA836" s="17"/>
      <c r="BB836" s="17"/>
      <c r="BC836" s="17"/>
      <c r="BD836" s="17"/>
    </row>
    <row r="837" spans="40:56" x14ac:dyDescent="0.2">
      <c r="AN837" s="17"/>
      <c r="AO837" s="17"/>
      <c r="AP837" s="17"/>
      <c r="AQ837" s="17"/>
      <c r="BA837" s="17"/>
      <c r="BB837" s="17"/>
      <c r="BC837" s="17"/>
      <c r="BD837" s="17"/>
    </row>
    <row r="838" spans="40:56" x14ac:dyDescent="0.2">
      <c r="AN838" s="17"/>
      <c r="AO838" s="17"/>
      <c r="AP838" s="17"/>
      <c r="AQ838" s="17"/>
      <c r="BA838" s="17"/>
      <c r="BB838" s="17"/>
      <c r="BC838" s="17"/>
      <c r="BD838" s="17"/>
    </row>
    <row r="839" spans="40:56" x14ac:dyDescent="0.2">
      <c r="AN839" s="17"/>
      <c r="AO839" s="17"/>
      <c r="AP839" s="17"/>
      <c r="AQ839" s="17"/>
      <c r="BA839" s="17"/>
      <c r="BB839" s="17"/>
      <c r="BC839" s="17"/>
      <c r="BD839" s="17"/>
    </row>
    <row r="840" spans="40:56" x14ac:dyDescent="0.2">
      <c r="AN840" s="17"/>
      <c r="AO840" s="17"/>
      <c r="AP840" s="17"/>
      <c r="AQ840" s="17"/>
      <c r="BA840" s="17"/>
      <c r="BB840" s="17"/>
      <c r="BC840" s="17"/>
      <c r="BD840" s="17"/>
    </row>
    <row r="841" spans="40:56" x14ac:dyDescent="0.2">
      <c r="AN841" s="17"/>
      <c r="AO841" s="17"/>
      <c r="AP841" s="17"/>
      <c r="AQ841" s="17"/>
      <c r="BA841" s="17"/>
      <c r="BB841" s="17"/>
      <c r="BC841" s="17"/>
      <c r="BD841" s="17"/>
    </row>
    <row r="842" spans="40:56" x14ac:dyDescent="0.2">
      <c r="AN842" s="17"/>
      <c r="AO842" s="17"/>
      <c r="AP842" s="17"/>
      <c r="AQ842" s="17"/>
      <c r="BA842" s="17"/>
      <c r="BB842" s="17"/>
      <c r="BC842" s="17"/>
      <c r="BD842" s="17"/>
    </row>
    <row r="843" spans="40:56" x14ac:dyDescent="0.2">
      <c r="AN843" s="17"/>
      <c r="AO843" s="17"/>
      <c r="AP843" s="17"/>
      <c r="AQ843" s="17"/>
      <c r="BA843" s="17"/>
      <c r="BB843" s="17"/>
      <c r="BC843" s="17"/>
      <c r="BD843" s="17"/>
    </row>
    <row r="844" spans="40:56" x14ac:dyDescent="0.2">
      <c r="AN844" s="17"/>
      <c r="AO844" s="17"/>
      <c r="AP844" s="17"/>
      <c r="AQ844" s="17"/>
      <c r="BA844" s="17"/>
      <c r="BB844" s="17"/>
      <c r="BC844" s="17"/>
      <c r="BD844" s="17"/>
    </row>
    <row r="845" spans="40:56" x14ac:dyDescent="0.2">
      <c r="AN845" s="17"/>
      <c r="AO845" s="17"/>
      <c r="AP845" s="17"/>
      <c r="AQ845" s="17"/>
      <c r="BA845" s="17"/>
      <c r="BB845" s="17"/>
      <c r="BC845" s="17"/>
      <c r="BD845" s="17"/>
    </row>
    <row r="846" spans="40:56" x14ac:dyDescent="0.2">
      <c r="AN846" s="17"/>
      <c r="AO846" s="17"/>
      <c r="AP846" s="17"/>
      <c r="AQ846" s="17"/>
      <c r="BA846" s="17"/>
      <c r="BB846" s="17"/>
      <c r="BC846" s="17"/>
      <c r="BD846" s="17"/>
    </row>
    <row r="847" spans="40:56" x14ac:dyDescent="0.2">
      <c r="AN847" s="17"/>
      <c r="AO847" s="17"/>
      <c r="AP847" s="17"/>
      <c r="AQ847" s="17"/>
      <c r="BA847" s="17"/>
      <c r="BB847" s="17"/>
      <c r="BC847" s="17"/>
      <c r="BD847" s="17"/>
    </row>
    <row r="848" spans="40:56" x14ac:dyDescent="0.2">
      <c r="AN848" s="17"/>
      <c r="AO848" s="17"/>
      <c r="AP848" s="17"/>
      <c r="AQ848" s="17"/>
      <c r="BA848" s="17"/>
      <c r="BB848" s="17"/>
      <c r="BC848" s="17"/>
      <c r="BD848" s="17"/>
    </row>
    <row r="849" spans="40:56" x14ac:dyDescent="0.2">
      <c r="AN849" s="17"/>
      <c r="AO849" s="17"/>
      <c r="AP849" s="17"/>
      <c r="AQ849" s="17"/>
      <c r="BA849" s="17"/>
      <c r="BB849" s="17"/>
      <c r="BC849" s="17"/>
      <c r="BD849" s="17"/>
    </row>
    <row r="850" spans="40:56" x14ac:dyDescent="0.2">
      <c r="AN850" s="17"/>
      <c r="AO850" s="17"/>
      <c r="AP850" s="17"/>
      <c r="AQ850" s="17"/>
      <c r="BA850" s="17"/>
      <c r="BB850" s="17"/>
      <c r="BC850" s="17"/>
      <c r="BD850" s="17"/>
    </row>
    <row r="851" spans="40:56" x14ac:dyDescent="0.2">
      <c r="AN851" s="17"/>
      <c r="AO851" s="17"/>
      <c r="AP851" s="17"/>
      <c r="AQ851" s="17"/>
      <c r="BA851" s="17"/>
      <c r="BB851" s="17"/>
      <c r="BC851" s="17"/>
      <c r="BD851" s="17"/>
    </row>
    <row r="852" spans="40:56" x14ac:dyDescent="0.2">
      <c r="AN852" s="17"/>
      <c r="AO852" s="17"/>
      <c r="AP852" s="17"/>
      <c r="AQ852" s="17"/>
      <c r="BA852" s="17"/>
      <c r="BB852" s="17"/>
      <c r="BC852" s="17"/>
      <c r="BD852" s="17"/>
    </row>
    <row r="853" spans="40:56" x14ac:dyDescent="0.2">
      <c r="AN853" s="17"/>
      <c r="AO853" s="17"/>
      <c r="AP853" s="17"/>
      <c r="AQ853" s="17"/>
      <c r="BA853" s="17"/>
      <c r="BB853" s="17"/>
      <c r="BC853" s="17"/>
      <c r="BD853" s="17"/>
    </row>
    <row r="854" spans="40:56" x14ac:dyDescent="0.2">
      <c r="AN854" s="17"/>
      <c r="AO854" s="17"/>
      <c r="AP854" s="17"/>
      <c r="AQ854" s="17"/>
      <c r="BA854" s="17"/>
      <c r="BB854" s="17"/>
      <c r="BC854" s="17"/>
      <c r="BD854" s="17"/>
    </row>
    <row r="855" spans="40:56" x14ac:dyDescent="0.2">
      <c r="AN855" s="17"/>
      <c r="AO855" s="17"/>
      <c r="AP855" s="17"/>
      <c r="AQ855" s="17"/>
      <c r="BA855" s="17"/>
      <c r="BB855" s="17"/>
      <c r="BC855" s="17"/>
      <c r="BD855" s="17"/>
    </row>
    <row r="856" spans="40:56" x14ac:dyDescent="0.2">
      <c r="AN856" s="17"/>
      <c r="AO856" s="17"/>
      <c r="AP856" s="17"/>
      <c r="AQ856" s="17"/>
      <c r="BA856" s="17"/>
      <c r="BB856" s="17"/>
      <c r="BC856" s="17"/>
      <c r="BD856" s="17"/>
    </row>
    <row r="857" spans="40:56" x14ac:dyDescent="0.2">
      <c r="AN857" s="17"/>
      <c r="AO857" s="17"/>
      <c r="AP857" s="17"/>
      <c r="AQ857" s="17"/>
      <c r="BA857" s="17"/>
      <c r="BB857" s="17"/>
      <c r="BC857" s="17"/>
      <c r="BD857" s="17"/>
    </row>
    <row r="858" spans="40:56" x14ac:dyDescent="0.2">
      <c r="AN858" s="17"/>
      <c r="AO858" s="17"/>
      <c r="AP858" s="17"/>
      <c r="AQ858" s="17"/>
      <c r="BA858" s="17"/>
      <c r="BB858" s="17"/>
      <c r="BC858" s="17"/>
      <c r="BD858" s="17"/>
    </row>
    <row r="859" spans="40:56" x14ac:dyDescent="0.2">
      <c r="AN859" s="17"/>
      <c r="AO859" s="17"/>
      <c r="AP859" s="17"/>
      <c r="AQ859" s="17"/>
      <c r="BA859" s="17"/>
      <c r="BB859" s="17"/>
      <c r="BC859" s="17"/>
      <c r="BD859" s="17"/>
    </row>
    <row r="860" spans="40:56" x14ac:dyDescent="0.2">
      <c r="AN860" s="17"/>
      <c r="AO860" s="17"/>
      <c r="AP860" s="17"/>
      <c r="AQ860" s="17"/>
      <c r="BA860" s="17"/>
      <c r="BB860" s="17"/>
      <c r="BC860" s="17"/>
      <c r="BD860" s="17"/>
    </row>
    <row r="861" spans="40:56" x14ac:dyDescent="0.2">
      <c r="AN861" s="17"/>
      <c r="AO861" s="17"/>
      <c r="AP861" s="17"/>
      <c r="AQ861" s="17"/>
      <c r="BA861" s="17"/>
      <c r="BB861" s="17"/>
      <c r="BC861" s="17"/>
      <c r="BD861" s="17"/>
    </row>
    <row r="862" spans="40:56" x14ac:dyDescent="0.2">
      <c r="AN862" s="17"/>
      <c r="AO862" s="17"/>
      <c r="AP862" s="17"/>
      <c r="AQ862" s="17"/>
      <c r="BA862" s="17"/>
      <c r="BB862" s="17"/>
      <c r="BC862" s="17"/>
      <c r="BD862" s="17"/>
    </row>
    <row r="863" spans="40:56" x14ac:dyDescent="0.2">
      <c r="AN863" s="17"/>
      <c r="AO863" s="17"/>
      <c r="AP863" s="17"/>
      <c r="AQ863" s="17"/>
      <c r="BA863" s="17"/>
      <c r="BB863" s="17"/>
      <c r="BC863" s="17"/>
      <c r="BD863" s="17"/>
    </row>
    <row r="864" spans="40:56" x14ac:dyDescent="0.2">
      <c r="AN864" s="17"/>
      <c r="AO864" s="17"/>
      <c r="AP864" s="17"/>
      <c r="AQ864" s="17"/>
      <c r="BA864" s="17"/>
      <c r="BB864" s="17"/>
      <c r="BC864" s="17"/>
      <c r="BD864" s="17"/>
    </row>
    <row r="865" spans="40:56" x14ac:dyDescent="0.2">
      <c r="AN865" s="17"/>
      <c r="AO865" s="17"/>
      <c r="AP865" s="17"/>
      <c r="AQ865" s="17"/>
      <c r="BA865" s="17"/>
      <c r="BB865" s="17"/>
      <c r="BC865" s="17"/>
      <c r="BD865" s="17"/>
    </row>
    <row r="866" spans="40:56" x14ac:dyDescent="0.2">
      <c r="AN866" s="17"/>
      <c r="AO866" s="17"/>
      <c r="AP866" s="17"/>
      <c r="AQ866" s="17"/>
      <c r="BA866" s="17"/>
      <c r="BB866" s="17"/>
      <c r="BC866" s="17"/>
      <c r="BD866" s="17"/>
    </row>
    <row r="867" spans="40:56" x14ac:dyDescent="0.2">
      <c r="AN867" s="17"/>
      <c r="AO867" s="17"/>
      <c r="AP867" s="17"/>
      <c r="AQ867" s="17"/>
      <c r="BA867" s="17"/>
      <c r="BB867" s="17"/>
      <c r="BC867" s="17"/>
      <c r="BD867" s="17"/>
    </row>
    <row r="868" spans="40:56" x14ac:dyDescent="0.2">
      <c r="AN868" s="17"/>
      <c r="AO868" s="17"/>
      <c r="AP868" s="17"/>
      <c r="AQ868" s="17"/>
      <c r="BA868" s="17"/>
      <c r="BB868" s="17"/>
      <c r="BC868" s="17"/>
      <c r="BD868" s="17"/>
    </row>
    <row r="869" spans="40:56" x14ac:dyDescent="0.2">
      <c r="AN869" s="17"/>
      <c r="AO869" s="17"/>
      <c r="AP869" s="17"/>
      <c r="AQ869" s="17"/>
      <c r="BA869" s="17"/>
      <c r="BB869" s="17"/>
      <c r="BC869" s="17"/>
      <c r="BD869" s="17"/>
    </row>
    <row r="870" spans="40:56" x14ac:dyDescent="0.2">
      <c r="AN870" s="17"/>
      <c r="AO870" s="17"/>
      <c r="AP870" s="17"/>
      <c r="AQ870" s="17"/>
      <c r="BA870" s="17"/>
      <c r="BB870" s="17"/>
      <c r="BC870" s="17"/>
      <c r="BD870" s="17"/>
    </row>
    <row r="871" spans="40:56" x14ac:dyDescent="0.2">
      <c r="AN871" s="17"/>
      <c r="AO871" s="17"/>
      <c r="AP871" s="17"/>
      <c r="AQ871" s="17"/>
      <c r="BA871" s="17"/>
      <c r="BB871" s="17"/>
      <c r="BC871" s="17"/>
      <c r="BD871" s="17"/>
    </row>
    <row r="872" spans="40:56" x14ac:dyDescent="0.2">
      <c r="AN872" s="17"/>
      <c r="AO872" s="17"/>
      <c r="AP872" s="17"/>
      <c r="AQ872" s="17"/>
      <c r="BA872" s="17"/>
      <c r="BB872" s="17"/>
      <c r="BC872" s="17"/>
      <c r="BD872" s="17"/>
    </row>
    <row r="873" spans="40:56" x14ac:dyDescent="0.2">
      <c r="AN873" s="17"/>
      <c r="AO873" s="17"/>
      <c r="AP873" s="17"/>
      <c r="AQ873" s="17"/>
      <c r="BA873" s="17"/>
      <c r="BB873" s="17"/>
      <c r="BC873" s="17"/>
      <c r="BD873" s="17"/>
    </row>
    <row r="874" spans="40:56" x14ac:dyDescent="0.2">
      <c r="AN874" s="17"/>
      <c r="AO874" s="17"/>
      <c r="AP874" s="17"/>
      <c r="AQ874" s="17"/>
      <c r="BA874" s="17"/>
      <c r="BB874" s="17"/>
      <c r="BC874" s="17"/>
      <c r="BD874" s="17"/>
    </row>
    <row r="875" spans="40:56" x14ac:dyDescent="0.2">
      <c r="AN875" s="17"/>
      <c r="AO875" s="17"/>
      <c r="AP875" s="17"/>
      <c r="AQ875" s="17"/>
      <c r="BA875" s="17"/>
      <c r="BB875" s="17"/>
      <c r="BC875" s="17"/>
      <c r="BD875" s="17"/>
    </row>
    <row r="876" spans="40:56" x14ac:dyDescent="0.2">
      <c r="AN876" s="17"/>
      <c r="AO876" s="17"/>
      <c r="AP876" s="17"/>
      <c r="AQ876" s="17"/>
      <c r="BA876" s="17"/>
      <c r="BB876" s="17"/>
      <c r="BC876" s="17"/>
      <c r="BD876" s="17"/>
    </row>
    <row r="877" spans="40:56" x14ac:dyDescent="0.2">
      <c r="AN877" s="17"/>
      <c r="AO877" s="17"/>
      <c r="AP877" s="17"/>
      <c r="AQ877" s="17"/>
      <c r="BA877" s="17"/>
      <c r="BB877" s="17"/>
      <c r="BC877" s="17"/>
      <c r="BD877" s="17"/>
    </row>
    <row r="878" spans="40:56" x14ac:dyDescent="0.2">
      <c r="AN878" s="17"/>
      <c r="AO878" s="17"/>
      <c r="AP878" s="17"/>
      <c r="AQ878" s="17"/>
      <c r="BA878" s="17"/>
      <c r="BB878" s="17"/>
      <c r="BC878" s="17"/>
      <c r="BD878" s="17"/>
    </row>
    <row r="879" spans="40:56" x14ac:dyDescent="0.2">
      <c r="AN879" s="17"/>
      <c r="AO879" s="17"/>
      <c r="AP879" s="17"/>
      <c r="AQ879" s="17"/>
      <c r="BA879" s="17"/>
      <c r="BB879" s="17"/>
      <c r="BC879" s="17"/>
      <c r="BD879" s="17"/>
    </row>
    <row r="880" spans="40:56" x14ac:dyDescent="0.2">
      <c r="AN880" s="17"/>
      <c r="AO880" s="17"/>
      <c r="AP880" s="17"/>
      <c r="AQ880" s="17"/>
      <c r="BA880" s="17"/>
      <c r="BB880" s="17"/>
      <c r="BC880" s="17"/>
      <c r="BD880" s="17"/>
    </row>
    <row r="881" spans="40:56" x14ac:dyDescent="0.2">
      <c r="AN881" s="17"/>
      <c r="AO881" s="17"/>
      <c r="AP881" s="17"/>
      <c r="AQ881" s="17"/>
      <c r="BA881" s="17"/>
      <c r="BB881" s="17"/>
      <c r="BC881" s="17"/>
      <c r="BD881" s="17"/>
    </row>
    <row r="882" spans="40:56" x14ac:dyDescent="0.2">
      <c r="AN882" s="17"/>
      <c r="AO882" s="17"/>
      <c r="AP882" s="17"/>
      <c r="AQ882" s="17"/>
      <c r="BA882" s="17"/>
      <c r="BB882" s="17"/>
      <c r="BC882" s="17"/>
      <c r="BD882" s="17"/>
    </row>
    <row r="883" spans="40:56" x14ac:dyDescent="0.2">
      <c r="AN883" s="17"/>
      <c r="AO883" s="17"/>
      <c r="AP883" s="17"/>
      <c r="AQ883" s="17"/>
      <c r="BA883" s="17"/>
      <c r="BB883" s="17"/>
      <c r="BC883" s="17"/>
      <c r="BD883" s="17"/>
    </row>
    <row r="884" spans="40:56" x14ac:dyDescent="0.2">
      <c r="AN884" s="17"/>
      <c r="AO884" s="17"/>
      <c r="AP884" s="17"/>
      <c r="AQ884" s="17"/>
      <c r="BA884" s="17"/>
      <c r="BB884" s="17"/>
      <c r="BC884" s="17"/>
      <c r="BD884" s="17"/>
    </row>
    <row r="885" spans="40:56" x14ac:dyDescent="0.2">
      <c r="AN885" s="17"/>
      <c r="AO885" s="17"/>
      <c r="AP885" s="17"/>
      <c r="AQ885" s="17"/>
      <c r="BA885" s="17"/>
      <c r="BB885" s="17"/>
      <c r="BC885" s="17"/>
      <c r="BD885" s="17"/>
    </row>
    <row r="886" spans="40:56" x14ac:dyDescent="0.2">
      <c r="AN886" s="17"/>
      <c r="AO886" s="17"/>
      <c r="AP886" s="17"/>
      <c r="AQ886" s="17"/>
      <c r="BA886" s="17"/>
      <c r="BB886" s="17"/>
      <c r="BC886" s="17"/>
      <c r="BD886" s="17"/>
    </row>
    <row r="887" spans="40:56" x14ac:dyDescent="0.2">
      <c r="AN887" s="17"/>
      <c r="AO887" s="17"/>
      <c r="AP887" s="17"/>
      <c r="AQ887" s="17"/>
      <c r="BA887" s="17"/>
      <c r="BB887" s="17"/>
      <c r="BC887" s="17"/>
      <c r="BD887" s="17"/>
    </row>
    <row r="888" spans="40:56" x14ac:dyDescent="0.2">
      <c r="AN888" s="17"/>
      <c r="AO888" s="17"/>
      <c r="AP888" s="17"/>
      <c r="AQ888" s="17"/>
      <c r="BA888" s="17"/>
      <c r="BB888" s="17"/>
      <c r="BC888" s="17"/>
      <c r="BD888" s="17"/>
    </row>
    <row r="889" spans="40:56" x14ac:dyDescent="0.2">
      <c r="AN889" s="17"/>
      <c r="AO889" s="17"/>
      <c r="AP889" s="17"/>
      <c r="AQ889" s="17"/>
      <c r="BA889" s="17"/>
      <c r="BB889" s="17"/>
      <c r="BC889" s="17"/>
      <c r="BD889" s="17"/>
    </row>
    <row r="890" spans="40:56" x14ac:dyDescent="0.2">
      <c r="AN890" s="17"/>
      <c r="AO890" s="17"/>
      <c r="AP890" s="17"/>
      <c r="AQ890" s="17"/>
      <c r="BA890" s="17"/>
      <c r="BB890" s="17"/>
      <c r="BC890" s="17"/>
      <c r="BD890" s="17"/>
    </row>
    <row r="891" spans="40:56" x14ac:dyDescent="0.2">
      <c r="AN891" s="17"/>
      <c r="AO891" s="17"/>
      <c r="AP891" s="17"/>
      <c r="AQ891" s="17"/>
      <c r="BA891" s="17"/>
      <c r="BB891" s="17"/>
      <c r="BC891" s="17"/>
      <c r="BD891" s="17"/>
    </row>
    <row r="892" spans="40:56" x14ac:dyDescent="0.2">
      <c r="AN892" s="17"/>
      <c r="AO892" s="17"/>
      <c r="AP892" s="17"/>
      <c r="AQ892" s="17"/>
      <c r="BA892" s="17"/>
      <c r="BB892" s="17"/>
      <c r="BC892" s="17"/>
      <c r="BD892" s="17"/>
    </row>
    <row r="893" spans="40:56" x14ac:dyDescent="0.2">
      <c r="AN893" s="17"/>
      <c r="AO893" s="17"/>
      <c r="AP893" s="17"/>
      <c r="AQ893" s="17"/>
      <c r="BA893" s="17"/>
      <c r="BB893" s="17"/>
      <c r="BC893" s="17"/>
      <c r="BD893" s="17"/>
    </row>
    <row r="894" spans="40:56" x14ac:dyDescent="0.2">
      <c r="AN894" s="17"/>
      <c r="AO894" s="17"/>
      <c r="AP894" s="17"/>
      <c r="AQ894" s="17"/>
      <c r="BA894" s="17"/>
      <c r="BB894" s="17"/>
      <c r="BC894" s="17"/>
      <c r="BD894" s="17"/>
    </row>
    <row r="895" spans="40:56" x14ac:dyDescent="0.2">
      <c r="AN895" s="17"/>
      <c r="AO895" s="17"/>
      <c r="AP895" s="17"/>
      <c r="AQ895" s="17"/>
      <c r="BA895" s="17"/>
      <c r="BB895" s="17"/>
      <c r="BC895" s="17"/>
      <c r="BD895" s="17"/>
    </row>
    <row r="896" spans="40:56" x14ac:dyDescent="0.2">
      <c r="AN896" s="17"/>
      <c r="AO896" s="17"/>
      <c r="AP896" s="17"/>
      <c r="AQ896" s="17"/>
      <c r="BA896" s="17"/>
      <c r="BB896" s="17"/>
      <c r="BC896" s="17"/>
      <c r="BD896" s="17"/>
    </row>
    <row r="897" spans="40:56" x14ac:dyDescent="0.2">
      <c r="AN897" s="17"/>
      <c r="AO897" s="17"/>
      <c r="AP897" s="17"/>
      <c r="AQ897" s="17"/>
      <c r="BA897" s="17"/>
      <c r="BB897" s="17"/>
      <c r="BC897" s="17"/>
      <c r="BD897" s="17"/>
    </row>
    <row r="898" spans="40:56" x14ac:dyDescent="0.2">
      <c r="AN898" s="17"/>
      <c r="AO898" s="17"/>
      <c r="AP898" s="17"/>
      <c r="AQ898" s="17"/>
      <c r="BA898" s="17"/>
      <c r="BB898" s="17"/>
      <c r="BC898" s="17"/>
      <c r="BD898" s="17"/>
    </row>
    <row r="899" spans="40:56" x14ac:dyDescent="0.2">
      <c r="AN899" s="17"/>
      <c r="AO899" s="17"/>
      <c r="AP899" s="17"/>
      <c r="AQ899" s="17"/>
      <c r="BA899" s="17"/>
      <c r="BB899" s="17"/>
      <c r="BC899" s="17"/>
      <c r="BD899" s="17"/>
    </row>
    <row r="900" spans="40:56" x14ac:dyDescent="0.2">
      <c r="AN900" s="17"/>
      <c r="AO900" s="17"/>
      <c r="AP900" s="17"/>
      <c r="AQ900" s="17"/>
      <c r="BA900" s="17"/>
      <c r="BB900" s="17"/>
      <c r="BC900" s="17"/>
      <c r="BD900" s="17"/>
    </row>
    <row r="901" spans="40:56" x14ac:dyDescent="0.2">
      <c r="AN901" s="17"/>
      <c r="AO901" s="17"/>
      <c r="AP901" s="17"/>
      <c r="AQ901" s="17"/>
      <c r="BA901" s="17"/>
      <c r="BB901" s="17"/>
      <c r="BC901" s="17"/>
      <c r="BD901" s="17"/>
    </row>
    <row r="902" spans="40:56" x14ac:dyDescent="0.2">
      <c r="AN902" s="17"/>
      <c r="AO902" s="17"/>
      <c r="AP902" s="17"/>
      <c r="AQ902" s="17"/>
      <c r="BA902" s="17"/>
      <c r="BB902" s="17"/>
      <c r="BC902" s="17"/>
      <c r="BD902" s="17"/>
    </row>
    <row r="903" spans="40:56" x14ac:dyDescent="0.2">
      <c r="AN903" s="17"/>
      <c r="AO903" s="17"/>
      <c r="AP903" s="17"/>
      <c r="AQ903" s="17"/>
      <c r="BA903" s="17"/>
      <c r="BB903" s="17"/>
      <c r="BC903" s="17"/>
      <c r="BD903" s="17"/>
    </row>
    <row r="904" spans="40:56" x14ac:dyDescent="0.2">
      <c r="AN904" s="17"/>
      <c r="AO904" s="17"/>
      <c r="AP904" s="17"/>
      <c r="AQ904" s="17"/>
      <c r="BA904" s="17"/>
      <c r="BB904" s="17"/>
      <c r="BC904" s="17"/>
      <c r="BD904" s="17"/>
    </row>
    <row r="905" spans="40:56" x14ac:dyDescent="0.2">
      <c r="AN905" s="17"/>
      <c r="AO905" s="17"/>
      <c r="AP905" s="17"/>
      <c r="AQ905" s="17"/>
      <c r="BA905" s="17"/>
      <c r="BB905" s="17"/>
      <c r="BC905" s="17"/>
      <c r="BD905" s="17"/>
    </row>
    <row r="906" spans="40:56" x14ac:dyDescent="0.2">
      <c r="AN906" s="17"/>
      <c r="AO906" s="17"/>
      <c r="AP906" s="17"/>
      <c r="AQ906" s="17"/>
      <c r="BA906" s="17"/>
      <c r="BB906" s="17"/>
      <c r="BC906" s="17"/>
      <c r="BD906" s="17"/>
    </row>
    <row r="907" spans="40:56" x14ac:dyDescent="0.2">
      <c r="AN907" s="17"/>
      <c r="AO907" s="17"/>
      <c r="AP907" s="17"/>
      <c r="AQ907" s="17"/>
      <c r="BA907" s="17"/>
      <c r="BB907" s="17"/>
      <c r="BC907" s="17"/>
      <c r="BD907" s="17"/>
    </row>
    <row r="908" spans="40:56" x14ac:dyDescent="0.2">
      <c r="AN908" s="17"/>
      <c r="AO908" s="17"/>
      <c r="AP908" s="17"/>
      <c r="AQ908" s="17"/>
      <c r="BA908" s="17"/>
      <c r="BB908" s="17"/>
      <c r="BC908" s="17"/>
      <c r="BD908" s="17"/>
    </row>
    <row r="909" spans="40:56" x14ac:dyDescent="0.2">
      <c r="AN909" s="17"/>
      <c r="AO909" s="17"/>
      <c r="AP909" s="17"/>
      <c r="AQ909" s="17"/>
      <c r="BA909" s="17"/>
      <c r="BB909" s="17"/>
      <c r="BC909" s="17"/>
      <c r="BD909" s="17"/>
    </row>
    <row r="910" spans="40:56" x14ac:dyDescent="0.2">
      <c r="AN910" s="17"/>
      <c r="AO910" s="17"/>
      <c r="AP910" s="17"/>
      <c r="AQ910" s="17"/>
      <c r="BA910" s="17"/>
      <c r="BB910" s="17"/>
      <c r="BC910" s="17"/>
      <c r="BD910" s="17"/>
    </row>
    <row r="911" spans="40:56" x14ac:dyDescent="0.2">
      <c r="AN911" s="17"/>
      <c r="AO911" s="17"/>
      <c r="AP911" s="17"/>
      <c r="AQ911" s="17"/>
      <c r="BA911" s="17"/>
      <c r="BB911" s="17"/>
      <c r="BC911" s="17"/>
      <c r="BD911" s="17"/>
    </row>
    <row r="912" spans="40:56" x14ac:dyDescent="0.2">
      <c r="AN912" s="17"/>
      <c r="AO912" s="17"/>
      <c r="AP912" s="17"/>
      <c r="AQ912" s="17"/>
      <c r="BA912" s="17"/>
      <c r="BB912" s="17"/>
      <c r="BC912" s="17"/>
      <c r="BD912" s="17"/>
    </row>
    <row r="913" spans="40:56" x14ac:dyDescent="0.2">
      <c r="AN913" s="17"/>
      <c r="AO913" s="17"/>
      <c r="AP913" s="17"/>
      <c r="AQ913" s="17"/>
      <c r="BA913" s="17"/>
      <c r="BB913" s="17"/>
      <c r="BC913" s="17"/>
      <c r="BD913" s="17"/>
    </row>
    <row r="914" spans="40:56" x14ac:dyDescent="0.2">
      <c r="AN914" s="17"/>
      <c r="AO914" s="17"/>
      <c r="AP914" s="17"/>
      <c r="AQ914" s="17"/>
      <c r="BA914" s="17"/>
      <c r="BB914" s="17"/>
      <c r="BC914" s="17"/>
      <c r="BD914" s="17"/>
    </row>
    <row r="915" spans="40:56" x14ac:dyDescent="0.2">
      <c r="AN915" s="17"/>
      <c r="AO915" s="17"/>
      <c r="AP915" s="17"/>
      <c r="AQ915" s="17"/>
      <c r="BA915" s="17"/>
      <c r="BB915" s="17"/>
      <c r="BC915" s="17"/>
      <c r="BD915" s="17"/>
    </row>
    <row r="916" spans="40:56" x14ac:dyDescent="0.2">
      <c r="AN916" s="17"/>
      <c r="AO916" s="17"/>
      <c r="AP916" s="17"/>
      <c r="AQ916" s="17"/>
      <c r="BA916" s="17"/>
      <c r="BB916" s="17"/>
      <c r="BC916" s="17"/>
      <c r="BD916" s="17"/>
    </row>
    <row r="917" spans="40:56" x14ac:dyDescent="0.2">
      <c r="AN917" s="17"/>
      <c r="AO917" s="17"/>
      <c r="AP917" s="17"/>
      <c r="AQ917" s="17"/>
      <c r="BA917" s="17"/>
      <c r="BB917" s="17"/>
      <c r="BC917" s="17"/>
      <c r="BD917" s="17"/>
    </row>
    <row r="918" spans="40:56" x14ac:dyDescent="0.2">
      <c r="AN918" s="17"/>
      <c r="AO918" s="17"/>
      <c r="AP918" s="17"/>
      <c r="AQ918" s="17"/>
      <c r="BA918" s="17"/>
      <c r="BB918" s="17"/>
      <c r="BC918" s="17"/>
      <c r="BD918" s="17"/>
    </row>
    <row r="919" spans="40:56" x14ac:dyDescent="0.2">
      <c r="AN919" s="17"/>
      <c r="AO919" s="17"/>
      <c r="AP919" s="17"/>
      <c r="AQ919" s="17"/>
      <c r="BA919" s="17"/>
      <c r="BB919" s="17"/>
      <c r="BC919" s="17"/>
      <c r="BD919" s="17"/>
    </row>
    <row r="920" spans="40:56" x14ac:dyDescent="0.2">
      <c r="AN920" s="17"/>
      <c r="AO920" s="17"/>
      <c r="AP920" s="17"/>
      <c r="AQ920" s="17"/>
      <c r="BA920" s="17"/>
      <c r="BB920" s="17"/>
      <c r="BC920" s="17"/>
      <c r="BD920" s="17"/>
    </row>
    <row r="921" spans="40:56" x14ac:dyDescent="0.2">
      <c r="AN921" s="17"/>
      <c r="AO921" s="17"/>
      <c r="AP921" s="17"/>
      <c r="AQ921" s="17"/>
      <c r="BA921" s="17"/>
      <c r="BB921" s="17"/>
      <c r="BC921" s="17"/>
      <c r="BD921" s="17"/>
    </row>
    <row r="922" spans="40:56" x14ac:dyDescent="0.2">
      <c r="AN922" s="17"/>
      <c r="AO922" s="17"/>
      <c r="AP922" s="17"/>
      <c r="AQ922" s="17"/>
      <c r="BA922" s="17"/>
      <c r="BB922" s="17"/>
      <c r="BC922" s="17"/>
      <c r="BD922" s="17"/>
    </row>
    <row r="923" spans="40:56" x14ac:dyDescent="0.2">
      <c r="AN923" s="17"/>
      <c r="AO923" s="17"/>
      <c r="AP923" s="17"/>
      <c r="AQ923" s="17"/>
      <c r="BA923" s="17"/>
      <c r="BB923" s="17"/>
      <c r="BC923" s="17"/>
      <c r="BD923" s="17"/>
    </row>
    <row r="924" spans="40:56" x14ac:dyDescent="0.2">
      <c r="AN924" s="17"/>
      <c r="AO924" s="17"/>
      <c r="AP924" s="17"/>
      <c r="AQ924" s="17"/>
      <c r="BA924" s="17"/>
      <c r="BB924" s="17"/>
      <c r="BC924" s="17"/>
      <c r="BD924" s="17"/>
    </row>
    <row r="925" spans="40:56" x14ac:dyDescent="0.2">
      <c r="AN925" s="17"/>
      <c r="AO925" s="17"/>
      <c r="AP925" s="17"/>
      <c r="AQ925" s="17"/>
      <c r="BA925" s="17"/>
      <c r="BB925" s="17"/>
      <c r="BC925" s="17"/>
      <c r="BD925" s="17"/>
    </row>
    <row r="926" spans="40:56" x14ac:dyDescent="0.2">
      <c r="AN926" s="17"/>
      <c r="AO926" s="17"/>
      <c r="AP926" s="17"/>
      <c r="AQ926" s="17"/>
      <c r="BA926" s="17"/>
      <c r="BB926" s="17"/>
      <c r="BC926" s="17"/>
      <c r="BD926" s="17"/>
    </row>
    <row r="927" spans="40:56" x14ac:dyDescent="0.2">
      <c r="AN927" s="17"/>
      <c r="AO927" s="17"/>
      <c r="AP927" s="17"/>
      <c r="AQ927" s="17"/>
      <c r="BA927" s="17"/>
      <c r="BB927" s="17"/>
      <c r="BC927" s="17"/>
      <c r="BD927" s="17"/>
    </row>
    <row r="928" spans="40:56" x14ac:dyDescent="0.2">
      <c r="AN928" s="17"/>
      <c r="AO928" s="17"/>
      <c r="AP928" s="17"/>
      <c r="AQ928" s="17"/>
      <c r="BA928" s="17"/>
      <c r="BB928" s="17"/>
      <c r="BC928" s="17"/>
      <c r="BD928" s="17"/>
    </row>
    <row r="929" spans="40:56" x14ac:dyDescent="0.2">
      <c r="AN929" s="17"/>
      <c r="AO929" s="17"/>
      <c r="AP929" s="17"/>
      <c r="AQ929" s="17"/>
      <c r="BA929" s="17"/>
      <c r="BB929" s="17"/>
      <c r="BC929" s="17"/>
      <c r="BD929" s="17"/>
    </row>
    <row r="930" spans="40:56" x14ac:dyDescent="0.2">
      <c r="AN930" s="17"/>
      <c r="AO930" s="17"/>
      <c r="AP930" s="17"/>
      <c r="AQ930" s="17"/>
      <c r="BA930" s="17"/>
      <c r="BB930" s="17"/>
      <c r="BC930" s="17"/>
      <c r="BD930" s="17"/>
    </row>
    <row r="931" spans="40:56" x14ac:dyDescent="0.2">
      <c r="AN931" s="17"/>
      <c r="AO931" s="17"/>
      <c r="AP931" s="17"/>
      <c r="AQ931" s="17"/>
      <c r="BA931" s="17"/>
      <c r="BB931" s="17"/>
      <c r="BC931" s="17"/>
      <c r="BD931" s="17"/>
    </row>
    <row r="932" spans="40:56" x14ac:dyDescent="0.2">
      <c r="AN932" s="17"/>
      <c r="AO932" s="17"/>
      <c r="AP932" s="17"/>
      <c r="AQ932" s="17"/>
      <c r="BA932" s="17"/>
      <c r="BB932" s="17"/>
      <c r="BC932" s="17"/>
      <c r="BD932" s="17"/>
    </row>
    <row r="933" spans="40:56" x14ac:dyDescent="0.2">
      <c r="AN933" s="17"/>
      <c r="AO933" s="17"/>
      <c r="AP933" s="17"/>
      <c r="AQ933" s="17"/>
      <c r="BA933" s="17"/>
      <c r="BB933" s="17"/>
      <c r="BC933" s="17"/>
      <c r="BD933" s="17"/>
    </row>
    <row r="934" spans="40:56" x14ac:dyDescent="0.2">
      <c r="AN934" s="17"/>
      <c r="AO934" s="17"/>
      <c r="AP934" s="17"/>
      <c r="AQ934" s="17"/>
      <c r="BA934" s="17"/>
      <c r="BB934" s="17"/>
      <c r="BC934" s="17"/>
      <c r="BD934" s="17"/>
    </row>
    <row r="935" spans="40:56" x14ac:dyDescent="0.2">
      <c r="AN935" s="17"/>
      <c r="AO935" s="17"/>
      <c r="AP935" s="17"/>
      <c r="AQ935" s="17"/>
      <c r="BA935" s="17"/>
      <c r="BB935" s="17"/>
      <c r="BC935" s="17"/>
      <c r="BD935" s="17"/>
    </row>
    <row r="936" spans="40:56" x14ac:dyDescent="0.2">
      <c r="AN936" s="17"/>
      <c r="AO936" s="17"/>
      <c r="AP936" s="17"/>
      <c r="AQ936" s="17"/>
      <c r="BA936" s="17"/>
      <c r="BB936" s="17"/>
      <c r="BC936" s="17"/>
      <c r="BD936" s="17"/>
    </row>
    <row r="937" spans="40:56" x14ac:dyDescent="0.2">
      <c r="AN937" s="17"/>
      <c r="AO937" s="17"/>
      <c r="AP937" s="17"/>
      <c r="AQ937" s="17"/>
      <c r="BA937" s="17"/>
      <c r="BB937" s="17"/>
      <c r="BC937" s="17"/>
      <c r="BD937" s="17"/>
    </row>
    <row r="938" spans="40:56" x14ac:dyDescent="0.2">
      <c r="AN938" s="17"/>
      <c r="AO938" s="17"/>
      <c r="AP938" s="17"/>
      <c r="AQ938" s="17"/>
      <c r="BA938" s="17"/>
      <c r="BB938" s="17"/>
      <c r="BC938" s="17"/>
      <c r="BD938" s="17"/>
    </row>
    <row r="939" spans="40:56" x14ac:dyDescent="0.2">
      <c r="AN939" s="17"/>
      <c r="AO939" s="17"/>
      <c r="AP939" s="17"/>
      <c r="AQ939" s="17"/>
      <c r="BA939" s="17"/>
      <c r="BB939" s="17"/>
      <c r="BC939" s="17"/>
      <c r="BD939" s="17"/>
    </row>
    <row r="940" spans="40:56" x14ac:dyDescent="0.2">
      <c r="AN940" s="17"/>
      <c r="AO940" s="17"/>
      <c r="AP940" s="17"/>
      <c r="AQ940" s="17"/>
      <c r="BA940" s="17"/>
      <c r="BB940" s="17"/>
      <c r="BC940" s="17"/>
      <c r="BD940" s="17"/>
    </row>
    <row r="941" spans="40:56" x14ac:dyDescent="0.2">
      <c r="AN941" s="17"/>
      <c r="AO941" s="17"/>
      <c r="AP941" s="17"/>
      <c r="AQ941" s="17"/>
      <c r="BA941" s="17"/>
      <c r="BB941" s="17"/>
      <c r="BC941" s="17"/>
      <c r="BD941" s="17"/>
    </row>
    <row r="942" spans="40:56" x14ac:dyDescent="0.2">
      <c r="AN942" s="17"/>
      <c r="AO942" s="17"/>
      <c r="AP942" s="17"/>
      <c r="AQ942" s="17"/>
      <c r="BA942" s="17"/>
      <c r="BB942" s="17"/>
      <c r="BC942" s="17"/>
      <c r="BD942" s="17"/>
    </row>
    <row r="943" spans="40:56" x14ac:dyDescent="0.2">
      <c r="AN943" s="17"/>
      <c r="AO943" s="17"/>
      <c r="AP943" s="17"/>
      <c r="AQ943" s="17"/>
      <c r="BA943" s="17"/>
      <c r="BB943" s="17"/>
      <c r="BC943" s="17"/>
      <c r="BD943" s="17"/>
    </row>
    <row r="944" spans="40:56" x14ac:dyDescent="0.2">
      <c r="AN944" s="17"/>
      <c r="AO944" s="17"/>
      <c r="AP944" s="17"/>
      <c r="AQ944" s="17"/>
      <c r="BA944" s="17"/>
      <c r="BB944" s="17"/>
      <c r="BC944" s="17"/>
      <c r="BD944" s="17"/>
    </row>
    <row r="945" spans="40:56" x14ac:dyDescent="0.2">
      <c r="AN945" s="17"/>
      <c r="AO945" s="17"/>
      <c r="AP945" s="17"/>
      <c r="AQ945" s="17"/>
      <c r="BA945" s="17"/>
      <c r="BB945" s="17"/>
      <c r="BC945" s="17"/>
      <c r="BD945" s="17"/>
    </row>
    <row r="946" spans="40:56" x14ac:dyDescent="0.2">
      <c r="AN946" s="17"/>
      <c r="AO946" s="17"/>
      <c r="AP946" s="17"/>
      <c r="AQ946" s="17"/>
      <c r="BA946" s="17"/>
      <c r="BB946" s="17"/>
      <c r="BC946" s="17"/>
      <c r="BD946" s="17"/>
    </row>
    <row r="947" spans="40:56" x14ac:dyDescent="0.2">
      <c r="AN947" s="17"/>
      <c r="AO947" s="17"/>
      <c r="AP947" s="17"/>
      <c r="AQ947" s="17"/>
      <c r="BA947" s="17"/>
      <c r="BB947" s="17"/>
      <c r="BC947" s="17"/>
      <c r="BD947" s="17"/>
    </row>
    <row r="948" spans="40:56" x14ac:dyDescent="0.2">
      <c r="AN948" s="17"/>
      <c r="AO948" s="17"/>
      <c r="AP948" s="17"/>
      <c r="AQ948" s="17"/>
      <c r="BA948" s="17"/>
      <c r="BB948" s="17"/>
      <c r="BC948" s="17"/>
      <c r="BD948" s="17"/>
    </row>
    <row r="949" spans="40:56" x14ac:dyDescent="0.2">
      <c r="AN949" s="17"/>
      <c r="AO949" s="17"/>
      <c r="AP949" s="17"/>
      <c r="AQ949" s="17"/>
      <c r="BA949" s="17"/>
      <c r="BB949" s="17"/>
      <c r="BC949" s="17"/>
      <c r="BD949" s="17"/>
    </row>
    <row r="950" spans="40:56" x14ac:dyDescent="0.2">
      <c r="AN950" s="17"/>
      <c r="AO950" s="17"/>
      <c r="AP950" s="17"/>
      <c r="AQ950" s="17"/>
      <c r="BA950" s="17"/>
      <c r="BB950" s="17"/>
      <c r="BC950" s="17"/>
      <c r="BD950" s="17"/>
    </row>
    <row r="951" spans="40:56" x14ac:dyDescent="0.2">
      <c r="AN951" s="17"/>
      <c r="AO951" s="17"/>
      <c r="AP951" s="17"/>
      <c r="AQ951" s="17"/>
      <c r="BA951" s="17"/>
      <c r="BB951" s="17"/>
      <c r="BC951" s="17"/>
      <c r="BD951" s="17"/>
    </row>
    <row r="952" spans="40:56" x14ac:dyDescent="0.2">
      <c r="AN952" s="17"/>
      <c r="AO952" s="17"/>
      <c r="AP952" s="17"/>
      <c r="AQ952" s="17"/>
      <c r="BA952" s="17"/>
      <c r="BB952" s="17"/>
      <c r="BC952" s="17"/>
      <c r="BD952" s="17"/>
    </row>
    <row r="953" spans="40:56" x14ac:dyDescent="0.2">
      <c r="AN953" s="17"/>
      <c r="AO953" s="17"/>
      <c r="AP953" s="17"/>
      <c r="AQ953" s="17"/>
      <c r="BA953" s="17"/>
      <c r="BB953" s="17"/>
      <c r="BC953" s="17"/>
      <c r="BD953" s="17"/>
    </row>
    <row r="954" spans="40:56" x14ac:dyDescent="0.2">
      <c r="AN954" s="17"/>
      <c r="AO954" s="17"/>
      <c r="AP954" s="17"/>
      <c r="AQ954" s="17"/>
      <c r="BA954" s="17"/>
      <c r="BB954" s="17"/>
      <c r="BC954" s="17"/>
      <c r="BD954" s="17"/>
    </row>
    <row r="955" spans="40:56" x14ac:dyDescent="0.2">
      <c r="AN955" s="17"/>
      <c r="AO955" s="17"/>
      <c r="AP955" s="17"/>
      <c r="AQ955" s="17"/>
      <c r="BA955" s="17"/>
      <c r="BB955" s="17"/>
      <c r="BC955" s="17"/>
      <c r="BD955" s="17"/>
    </row>
    <row r="956" spans="40:56" x14ac:dyDescent="0.2">
      <c r="AN956" s="17"/>
      <c r="AO956" s="17"/>
      <c r="AP956" s="17"/>
      <c r="AQ956" s="17"/>
      <c r="BA956" s="17"/>
      <c r="BB956" s="17"/>
      <c r="BC956" s="17"/>
      <c r="BD956" s="17"/>
    </row>
    <row r="957" spans="40:56" x14ac:dyDescent="0.2">
      <c r="AN957" s="17"/>
      <c r="AO957" s="17"/>
      <c r="AP957" s="17"/>
      <c r="AQ957" s="17"/>
      <c r="BA957" s="17"/>
      <c r="BB957" s="17"/>
      <c r="BC957" s="17"/>
      <c r="BD957" s="17"/>
    </row>
    <row r="958" spans="40:56" x14ac:dyDescent="0.2">
      <c r="AN958" s="17"/>
      <c r="AO958" s="17"/>
      <c r="AP958" s="17"/>
      <c r="AQ958" s="17"/>
      <c r="BA958" s="17"/>
      <c r="BB958" s="17"/>
      <c r="BC958" s="17"/>
      <c r="BD958" s="17"/>
    </row>
    <row r="959" spans="40:56" x14ac:dyDescent="0.2">
      <c r="AN959" s="17"/>
      <c r="AO959" s="17"/>
      <c r="AP959" s="17"/>
      <c r="AQ959" s="17"/>
      <c r="BA959" s="17"/>
      <c r="BB959" s="17"/>
      <c r="BC959" s="17"/>
      <c r="BD959" s="17"/>
    </row>
    <row r="960" spans="40:56" x14ac:dyDescent="0.2">
      <c r="AN960" s="17"/>
      <c r="AO960" s="17"/>
      <c r="AP960" s="17"/>
      <c r="AQ960" s="17"/>
      <c r="BA960" s="17"/>
      <c r="BB960" s="17"/>
      <c r="BC960" s="17"/>
      <c r="BD960" s="17"/>
    </row>
    <row r="961" spans="40:56" x14ac:dyDescent="0.2">
      <c r="AN961" s="17"/>
      <c r="AO961" s="17"/>
      <c r="AP961" s="17"/>
      <c r="AQ961" s="17"/>
      <c r="BA961" s="17"/>
      <c r="BB961" s="17"/>
      <c r="BC961" s="17"/>
      <c r="BD961" s="17"/>
    </row>
    <row r="962" spans="40:56" x14ac:dyDescent="0.2">
      <c r="AN962" s="17"/>
      <c r="AO962" s="17"/>
      <c r="AP962" s="17"/>
      <c r="AQ962" s="17"/>
      <c r="BA962" s="17"/>
      <c r="BB962" s="17"/>
      <c r="BC962" s="17"/>
      <c r="BD962" s="17"/>
    </row>
    <row r="963" spans="40:56" x14ac:dyDescent="0.2">
      <c r="AN963" s="17"/>
      <c r="AO963" s="17"/>
      <c r="AP963" s="17"/>
      <c r="AQ963" s="17"/>
      <c r="BA963" s="17"/>
      <c r="BB963" s="17"/>
      <c r="BC963" s="17"/>
      <c r="BD963" s="17"/>
    </row>
    <row r="964" spans="40:56" x14ac:dyDescent="0.2">
      <c r="AN964" s="17"/>
      <c r="AO964" s="17"/>
      <c r="AP964" s="17"/>
      <c r="AQ964" s="17"/>
      <c r="BA964" s="17"/>
      <c r="BB964" s="17"/>
      <c r="BC964" s="17"/>
      <c r="BD964" s="17"/>
    </row>
    <row r="965" spans="40:56" x14ac:dyDescent="0.2">
      <c r="AN965" s="17"/>
      <c r="AO965" s="17"/>
      <c r="AP965" s="17"/>
      <c r="AQ965" s="17"/>
      <c r="BA965" s="17"/>
      <c r="BB965" s="17"/>
      <c r="BC965" s="17"/>
      <c r="BD965" s="17"/>
    </row>
    <row r="966" spans="40:56" x14ac:dyDescent="0.2">
      <c r="AN966" s="17"/>
      <c r="AO966" s="17"/>
      <c r="AP966" s="17"/>
      <c r="AQ966" s="17"/>
      <c r="BA966" s="17"/>
      <c r="BB966" s="17"/>
      <c r="BC966" s="17"/>
      <c r="BD966" s="17"/>
    </row>
    <row r="967" spans="40:56" x14ac:dyDescent="0.2">
      <c r="AN967" s="17"/>
      <c r="AO967" s="17"/>
      <c r="AP967" s="17"/>
      <c r="AQ967" s="17"/>
      <c r="BA967" s="17"/>
      <c r="BB967" s="17"/>
      <c r="BC967" s="17"/>
      <c r="BD967" s="17"/>
    </row>
    <row r="968" spans="40:56" x14ac:dyDescent="0.2">
      <c r="AN968" s="17"/>
      <c r="AO968" s="17"/>
      <c r="AP968" s="17"/>
      <c r="AQ968" s="17"/>
      <c r="BA968" s="17"/>
      <c r="BB968" s="17"/>
      <c r="BC968" s="17"/>
      <c r="BD968" s="17"/>
    </row>
    <row r="969" spans="40:56" x14ac:dyDescent="0.2">
      <c r="AN969" s="17"/>
      <c r="AO969" s="17"/>
      <c r="AP969" s="17"/>
      <c r="AQ969" s="17"/>
      <c r="BA969" s="17"/>
      <c r="BB969" s="17"/>
      <c r="BC969" s="17"/>
      <c r="BD969" s="17"/>
    </row>
    <row r="970" spans="40:56" x14ac:dyDescent="0.2">
      <c r="AN970" s="17"/>
      <c r="AO970" s="17"/>
      <c r="AP970" s="17"/>
      <c r="AQ970" s="17"/>
      <c r="BA970" s="17"/>
      <c r="BB970" s="17"/>
      <c r="BC970" s="17"/>
      <c r="BD970" s="17"/>
    </row>
    <row r="971" spans="40:56" x14ac:dyDescent="0.2">
      <c r="AN971" s="17"/>
      <c r="AO971" s="17"/>
      <c r="AP971" s="17"/>
      <c r="AQ971" s="17"/>
      <c r="BA971" s="17"/>
      <c r="BB971" s="17"/>
      <c r="BC971" s="17"/>
      <c r="BD971" s="17"/>
    </row>
    <row r="972" spans="40:56" x14ac:dyDescent="0.2">
      <c r="AN972" s="17"/>
      <c r="AO972" s="17"/>
      <c r="AP972" s="17"/>
      <c r="AQ972" s="17"/>
      <c r="BA972" s="17"/>
      <c r="BB972" s="17"/>
      <c r="BC972" s="17"/>
      <c r="BD972" s="17"/>
    </row>
    <row r="973" spans="40:56" x14ac:dyDescent="0.2">
      <c r="AN973" s="17"/>
      <c r="AO973" s="17"/>
      <c r="AP973" s="17"/>
      <c r="AQ973" s="17"/>
      <c r="BA973" s="17"/>
      <c r="BB973" s="17"/>
      <c r="BC973" s="17"/>
      <c r="BD973" s="17"/>
    </row>
    <row r="974" spans="40:56" x14ac:dyDescent="0.2">
      <c r="AN974" s="17"/>
      <c r="AO974" s="17"/>
      <c r="AP974" s="17"/>
      <c r="AQ974" s="17"/>
      <c r="BA974" s="17"/>
      <c r="BB974" s="17"/>
      <c r="BC974" s="17"/>
      <c r="BD974" s="17"/>
    </row>
    <row r="975" spans="40:56" x14ac:dyDescent="0.2">
      <c r="AN975" s="17"/>
      <c r="AO975" s="17"/>
      <c r="AP975" s="17"/>
      <c r="AQ975" s="17"/>
      <c r="BA975" s="17"/>
      <c r="BB975" s="17"/>
      <c r="BC975" s="17"/>
      <c r="BD975" s="17"/>
    </row>
    <row r="976" spans="40:56" x14ac:dyDescent="0.2">
      <c r="AN976" s="17"/>
      <c r="AO976" s="17"/>
      <c r="AP976" s="17"/>
      <c r="AQ976" s="17"/>
      <c r="BA976" s="17"/>
      <c r="BB976" s="17"/>
      <c r="BC976" s="17"/>
      <c r="BD976" s="17"/>
    </row>
    <row r="977" spans="40:56" x14ac:dyDescent="0.2">
      <c r="AN977" s="17"/>
      <c r="AO977" s="17"/>
      <c r="AP977" s="17"/>
      <c r="AQ977" s="17"/>
      <c r="BA977" s="17"/>
      <c r="BB977" s="17"/>
      <c r="BC977" s="17"/>
      <c r="BD977" s="17"/>
    </row>
    <row r="978" spans="40:56" x14ac:dyDescent="0.2">
      <c r="AN978" s="17"/>
      <c r="AO978" s="17"/>
      <c r="AP978" s="17"/>
      <c r="AQ978" s="17"/>
      <c r="BA978" s="17"/>
      <c r="BB978" s="17"/>
      <c r="BC978" s="17"/>
      <c r="BD978" s="17"/>
    </row>
    <row r="979" spans="40:56" x14ac:dyDescent="0.2">
      <c r="AN979" s="17"/>
      <c r="AO979" s="17"/>
      <c r="AP979" s="17"/>
      <c r="AQ979" s="17"/>
      <c r="BA979" s="17"/>
      <c r="BB979" s="17"/>
      <c r="BC979" s="17"/>
      <c r="BD979" s="17"/>
    </row>
    <row r="980" spans="40:56" x14ac:dyDescent="0.2">
      <c r="AN980" s="17"/>
      <c r="AO980" s="17"/>
      <c r="AP980" s="17"/>
      <c r="AQ980" s="17"/>
      <c r="BA980" s="17"/>
      <c r="BB980" s="17"/>
      <c r="BC980" s="17"/>
      <c r="BD980" s="17"/>
    </row>
    <row r="981" spans="40:56" x14ac:dyDescent="0.2">
      <c r="AN981" s="17"/>
      <c r="AO981" s="17"/>
      <c r="AP981" s="17"/>
      <c r="AQ981" s="17"/>
      <c r="BA981" s="17"/>
      <c r="BB981" s="17"/>
      <c r="BC981" s="17"/>
      <c r="BD981" s="17"/>
    </row>
    <row r="982" spans="40:56" x14ac:dyDescent="0.2">
      <c r="AN982" s="17"/>
      <c r="AO982" s="17"/>
      <c r="AP982" s="17"/>
      <c r="AQ982" s="17"/>
      <c r="BA982" s="17"/>
      <c r="BB982" s="17"/>
      <c r="BC982" s="17"/>
      <c r="BD982" s="17"/>
    </row>
    <row r="983" spans="40:56" x14ac:dyDescent="0.2">
      <c r="AN983" s="17"/>
      <c r="AO983" s="17"/>
      <c r="AP983" s="17"/>
      <c r="AQ983" s="17"/>
      <c r="BA983" s="17"/>
      <c r="BB983" s="17"/>
      <c r="BC983" s="17"/>
      <c r="BD983" s="17"/>
    </row>
    <row r="984" spans="40:56" x14ac:dyDescent="0.2">
      <c r="AN984" s="17"/>
      <c r="AO984" s="17"/>
      <c r="AP984" s="17"/>
      <c r="AQ984" s="17"/>
      <c r="BA984" s="17"/>
      <c r="BB984" s="17"/>
      <c r="BC984" s="17"/>
      <c r="BD984" s="17"/>
    </row>
    <row r="985" spans="40:56" x14ac:dyDescent="0.2">
      <c r="AN985" s="17"/>
      <c r="AO985" s="17"/>
      <c r="AP985" s="17"/>
      <c r="AQ985" s="17"/>
      <c r="BA985" s="17"/>
      <c r="BB985" s="17"/>
      <c r="BC985" s="17"/>
      <c r="BD985" s="17"/>
    </row>
    <row r="986" spans="40:56" x14ac:dyDescent="0.2">
      <c r="AN986" s="17"/>
      <c r="AO986" s="17"/>
      <c r="AP986" s="17"/>
      <c r="AQ986" s="17"/>
      <c r="BA986" s="17"/>
      <c r="BB986" s="17"/>
      <c r="BC986" s="17"/>
      <c r="BD986" s="17"/>
    </row>
    <row r="987" spans="40:56" x14ac:dyDescent="0.2">
      <c r="AN987" s="17"/>
      <c r="AO987" s="17"/>
      <c r="AP987" s="17"/>
      <c r="AQ987" s="17"/>
      <c r="BA987" s="17"/>
      <c r="BB987" s="17"/>
      <c r="BC987" s="17"/>
      <c r="BD987" s="17"/>
    </row>
    <row r="988" spans="40:56" x14ac:dyDescent="0.2">
      <c r="AN988" s="17"/>
      <c r="AO988" s="17"/>
      <c r="AP988" s="17"/>
      <c r="AQ988" s="17"/>
      <c r="BA988" s="17"/>
      <c r="BB988" s="17"/>
      <c r="BC988" s="17"/>
      <c r="BD988" s="17"/>
    </row>
    <row r="989" spans="40:56" x14ac:dyDescent="0.2">
      <c r="AN989" s="17"/>
      <c r="AO989" s="17"/>
      <c r="AP989" s="17"/>
      <c r="AQ989" s="17"/>
      <c r="BA989" s="17"/>
      <c r="BB989" s="17"/>
      <c r="BC989" s="17"/>
      <c r="BD989" s="17"/>
    </row>
    <row r="990" spans="40:56" x14ac:dyDescent="0.2">
      <c r="AN990" s="17"/>
      <c r="AO990" s="17"/>
      <c r="AP990" s="17"/>
      <c r="AQ990" s="17"/>
      <c r="BA990" s="17"/>
      <c r="BB990" s="17"/>
      <c r="BC990" s="17"/>
      <c r="BD990" s="17"/>
    </row>
    <row r="991" spans="40:56" x14ac:dyDescent="0.2">
      <c r="AN991" s="17"/>
      <c r="AO991" s="17"/>
      <c r="AP991" s="17"/>
      <c r="AQ991" s="17"/>
      <c r="BA991" s="17"/>
      <c r="BB991" s="17"/>
      <c r="BC991" s="17"/>
      <c r="BD991" s="17"/>
    </row>
    <row r="992" spans="40:56" x14ac:dyDescent="0.2">
      <c r="AN992" s="17"/>
      <c r="AO992" s="17"/>
      <c r="AP992" s="17"/>
      <c r="AQ992" s="17"/>
      <c r="BA992" s="17"/>
      <c r="BB992" s="17"/>
      <c r="BC992" s="17"/>
      <c r="BD992" s="17"/>
    </row>
    <row r="993" spans="40:56" x14ac:dyDescent="0.2">
      <c r="AN993" s="17"/>
      <c r="AO993" s="17"/>
      <c r="AP993" s="17"/>
      <c r="AQ993" s="17"/>
      <c r="BA993" s="17"/>
      <c r="BB993" s="17"/>
      <c r="BC993" s="17"/>
      <c r="BD993" s="17"/>
    </row>
    <row r="994" spans="40:56" x14ac:dyDescent="0.2">
      <c r="AN994" s="17"/>
      <c r="AO994" s="17"/>
      <c r="AP994" s="17"/>
      <c r="AQ994" s="17"/>
      <c r="BA994" s="17"/>
      <c r="BB994" s="17"/>
      <c r="BC994" s="17"/>
      <c r="BD994" s="17"/>
    </row>
    <row r="995" spans="40:56" x14ac:dyDescent="0.2">
      <c r="AN995" s="17"/>
      <c r="AO995" s="17"/>
      <c r="AP995" s="17"/>
      <c r="AQ995" s="17"/>
      <c r="BA995" s="17"/>
      <c r="BB995" s="17"/>
      <c r="BC995" s="17"/>
      <c r="BD995" s="17"/>
    </row>
    <row r="996" spans="40:56" x14ac:dyDescent="0.2">
      <c r="AN996" s="17"/>
      <c r="AO996" s="17"/>
      <c r="AP996" s="17"/>
      <c r="AQ996" s="17"/>
      <c r="BA996" s="17"/>
      <c r="BB996" s="17"/>
      <c r="BC996" s="17"/>
      <c r="BD996" s="17"/>
    </row>
    <row r="997" spans="40:56" x14ac:dyDescent="0.2">
      <c r="AN997" s="17"/>
      <c r="AO997" s="17"/>
      <c r="AP997" s="17"/>
      <c r="AQ997" s="17"/>
      <c r="BA997" s="17"/>
      <c r="BB997" s="17"/>
      <c r="BC997" s="17"/>
      <c r="BD997" s="17"/>
    </row>
    <row r="998" spans="40:56" x14ac:dyDescent="0.2">
      <c r="AN998" s="17"/>
      <c r="AO998" s="17"/>
      <c r="AP998" s="17"/>
      <c r="AQ998" s="17"/>
      <c r="BA998" s="17"/>
      <c r="BB998" s="17"/>
      <c r="BC998" s="17"/>
      <c r="BD998" s="17"/>
    </row>
    <row r="999" spans="40:56" x14ac:dyDescent="0.2">
      <c r="AN999" s="17"/>
      <c r="AO999" s="17"/>
      <c r="AP999" s="17"/>
      <c r="AQ999" s="17"/>
      <c r="BA999" s="17"/>
      <c r="BB999" s="17"/>
      <c r="BC999" s="17"/>
      <c r="BD999" s="17"/>
    </row>
    <row r="1000" spans="40:56" x14ac:dyDescent="0.2">
      <c r="AN1000" s="17"/>
      <c r="AO1000" s="17"/>
      <c r="AP1000" s="17"/>
      <c r="AQ1000" s="17"/>
      <c r="BA1000" s="17"/>
      <c r="BB1000" s="17"/>
      <c r="BC1000" s="17"/>
      <c r="BD1000" s="17"/>
    </row>
    <row r="1001" spans="40:56" x14ac:dyDescent="0.2">
      <c r="AN1001" s="17"/>
      <c r="AO1001" s="17"/>
      <c r="AP1001" s="17"/>
      <c r="AQ1001" s="17"/>
      <c r="BA1001" s="17"/>
      <c r="BB1001" s="17"/>
      <c r="BC1001" s="17"/>
      <c r="BD1001" s="17"/>
    </row>
    <row r="1002" spans="40:56" x14ac:dyDescent="0.2">
      <c r="AN1002" s="17"/>
      <c r="AO1002" s="17"/>
      <c r="AP1002" s="17"/>
      <c r="AQ1002" s="17"/>
      <c r="BA1002" s="17"/>
      <c r="BB1002" s="17"/>
      <c r="BC1002" s="17"/>
      <c r="BD1002" s="17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Microsoft Office User</cp:lastModifiedBy>
  <cp:revision>0</cp:revision>
  <dcterms:created xsi:type="dcterms:W3CDTF">2022-06-02T15:32:13Z</dcterms:created>
  <dcterms:modified xsi:type="dcterms:W3CDTF">2022-07-22T14:26:58Z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