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wyngaarden/Documents/GitHub/multiecho-pilot/code/"/>
    </mc:Choice>
  </mc:AlternateContent>
  <xr:revisionPtr revIDLastSave="0" documentId="13_ncr:1_{52CB9D74-9675-3746-B42D-7DC864BD9349}" xr6:coauthVersionLast="47" xr6:coauthVersionMax="47" xr10:uidLastSave="{00000000-0000-0000-0000-000000000000}"/>
  <bookViews>
    <workbookView minimized="1" xWindow="0" yWindow="500" windowWidth="28800" windowHeight="16560" xr2:uid="{6EB431B5-1E0A-6548-980C-87D5B6ECBFAD}"/>
  </bookViews>
  <sheets>
    <sheet name="multiecho-pilot_Demograph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" i="1" l="1"/>
  <c r="H67" i="1"/>
  <c r="L68" i="1"/>
  <c r="L67" i="1"/>
</calcChain>
</file>

<file path=xl/sharedStrings.xml><?xml version="1.0" encoding="utf-8"?>
<sst xmlns="http://schemas.openxmlformats.org/spreadsheetml/2006/main" count="355" uniqueCount="55">
  <si>
    <t>OpenNeuro</t>
  </si>
  <si>
    <t>Age</t>
  </si>
  <si>
    <t>Gender</t>
  </si>
  <si>
    <t>Handedness</t>
  </si>
  <si>
    <t>Race</t>
  </si>
  <si>
    <t>Ethnicity</t>
  </si>
  <si>
    <t>Headcoil</t>
  </si>
  <si>
    <t>Notes</t>
  </si>
  <si>
    <t>Subject Information</t>
  </si>
  <si>
    <t>Male</t>
  </si>
  <si>
    <t>Right handed</t>
  </si>
  <si>
    <t>Unknown</t>
  </si>
  <si>
    <t>Female</t>
  </si>
  <si>
    <t>Only the first three runs completed correctly, runs 4-6 did not work</t>
  </si>
  <si>
    <t>Left handed</t>
  </si>
  <si>
    <t>Participant terminated the visit after the fourth run due to discomfort. Her hair was very large and in braids which made it difficult for her to be in the headcoil.</t>
  </si>
  <si>
    <t>Asian</t>
  </si>
  <si>
    <t>Not Hispanic or Latino</t>
  </si>
  <si>
    <t>Black or African American</t>
  </si>
  <si>
    <t>Hispanic or Latino</t>
  </si>
  <si>
    <t>White</t>
  </si>
  <si>
    <t>Two or more races, or race not described (other)</t>
  </si>
  <si>
    <t>Ethnicity not described (Other)</t>
  </si>
  <si>
    <t>10589sp</t>
  </si>
  <si>
    <t>10590sp</t>
  </si>
  <si>
    <t>10603sp</t>
  </si>
  <si>
    <t>10606sp</t>
  </si>
  <si>
    <t>10608sp</t>
  </si>
  <si>
    <t>10608_SP</t>
  </si>
  <si>
    <t>10640sp</t>
  </si>
  <si>
    <t>Both</t>
  </si>
  <si>
    <t>10644sp</t>
  </si>
  <si>
    <t>10652_SP</t>
  </si>
  <si>
    <t>10659sp</t>
  </si>
  <si>
    <t>10690sp</t>
  </si>
  <si>
    <t>Two or more races</t>
  </si>
  <si>
    <t>10691sp</t>
  </si>
  <si>
    <t>10716_SP</t>
  </si>
  <si>
    <t>10723sp</t>
  </si>
  <si>
    <t>10783_SP</t>
  </si>
  <si>
    <t>10741sp</t>
  </si>
  <si>
    <t>10777sp</t>
  </si>
  <si>
    <t>10803sp</t>
  </si>
  <si>
    <t>Subject</t>
  </si>
  <si>
    <t>RedCAP_Subject_ID</t>
  </si>
  <si>
    <t>Event_Name</t>
  </si>
  <si>
    <t>SixRuns</t>
  </si>
  <si>
    <t>No tasks completed, participant's head was too big for the scanner, only have anatomical</t>
  </si>
  <si>
    <t>Participant was uncomfortable with volume of scanner and terminated study</t>
  </si>
  <si>
    <t>Did not complete a 6th run</t>
  </si>
  <si>
    <t xml:space="preserve">Had to terminate the 6th run as we were out of time with the scanner </t>
  </si>
  <si>
    <t>No data, no fmri scan redcap report</t>
  </si>
  <si>
    <t>Has full data?</t>
  </si>
  <si>
    <t>we didnt run the last three runs. Participant showed up 25 minutes late.</t>
  </si>
  <si>
    <t>spSubs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</si>
</sst>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424242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D78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33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24242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77BA5-530C-0D4D-A37E-59D54ACC4944}">
  <dimension ref="A1:M68"/>
  <sheetViews>
    <sheetView tabSelected="1" workbookViewId="0">
      <selection activeCell="H69" sqref="H69"/>
    </sheetView>
  </sheetViews>
  <sheetFormatPr baseColWidth="10" defaultRowHeight="16" x14ac:dyDescent="0.2"/>
  <cols>
    <col min="11" max="11" width="26.33203125" bestFit="1" customWidth="1"/>
  </cols>
  <sheetData>
    <row r="1" spans="1:13" x14ac:dyDescent="0.2">
      <c r="A1" t="s">
        <v>43</v>
      </c>
      <c r="B1" t="s">
        <v>0</v>
      </c>
      <c r="C1" t="s">
        <v>46</v>
      </c>
      <c r="D1" t="s">
        <v>54</v>
      </c>
      <c r="E1" t="s">
        <v>44</v>
      </c>
      <c r="F1" t="s">
        <v>45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2">
      <c r="A2">
        <v>10006</v>
      </c>
      <c r="B2">
        <v>1</v>
      </c>
      <c r="C2" s="2">
        <v>0</v>
      </c>
      <c r="D2">
        <v>0</v>
      </c>
      <c r="E2">
        <v>10006</v>
      </c>
      <c r="F2" t="s">
        <v>8</v>
      </c>
      <c r="G2">
        <v>20.96</v>
      </c>
      <c r="H2" t="s">
        <v>9</v>
      </c>
      <c r="I2" t="s">
        <v>10</v>
      </c>
      <c r="J2" t="s">
        <v>11</v>
      </c>
      <c r="K2" t="s">
        <v>11</v>
      </c>
      <c r="L2">
        <v>64</v>
      </c>
      <c r="M2" t="s">
        <v>47</v>
      </c>
    </row>
    <row r="3" spans="1:13" x14ac:dyDescent="0.2">
      <c r="A3">
        <v>10015</v>
      </c>
      <c r="B3">
        <v>1</v>
      </c>
      <c r="C3" s="2">
        <v>0</v>
      </c>
      <c r="D3">
        <v>0</v>
      </c>
      <c r="E3">
        <v>10015</v>
      </c>
      <c r="F3" t="s">
        <v>8</v>
      </c>
      <c r="G3">
        <v>20.14</v>
      </c>
      <c r="H3" t="s">
        <v>12</v>
      </c>
      <c r="I3" t="s">
        <v>10</v>
      </c>
      <c r="J3" t="s">
        <v>11</v>
      </c>
      <c r="K3" t="s">
        <v>11</v>
      </c>
      <c r="L3">
        <v>64</v>
      </c>
      <c r="M3" t="s">
        <v>13</v>
      </c>
    </row>
    <row r="4" spans="1:13" x14ac:dyDescent="0.2">
      <c r="A4">
        <v>10017</v>
      </c>
      <c r="B4">
        <v>1</v>
      </c>
      <c r="C4">
        <v>1</v>
      </c>
      <c r="D4">
        <v>0</v>
      </c>
      <c r="E4">
        <v>10017</v>
      </c>
      <c r="F4" t="s">
        <v>8</v>
      </c>
      <c r="G4">
        <v>19.77</v>
      </c>
      <c r="H4" t="s">
        <v>12</v>
      </c>
      <c r="I4" t="s">
        <v>10</v>
      </c>
      <c r="J4" t="s">
        <v>11</v>
      </c>
      <c r="K4" t="s">
        <v>11</v>
      </c>
      <c r="L4">
        <v>64</v>
      </c>
    </row>
    <row r="5" spans="1:13" x14ac:dyDescent="0.2">
      <c r="A5">
        <v>10024</v>
      </c>
      <c r="B5">
        <v>1</v>
      </c>
      <c r="C5">
        <v>1</v>
      </c>
      <c r="D5">
        <v>0</v>
      </c>
      <c r="E5">
        <v>10024</v>
      </c>
      <c r="F5" t="s">
        <v>8</v>
      </c>
      <c r="G5">
        <v>19.54</v>
      </c>
      <c r="H5" t="s">
        <v>12</v>
      </c>
      <c r="I5" t="s">
        <v>14</v>
      </c>
      <c r="J5" t="s">
        <v>11</v>
      </c>
      <c r="K5" t="s">
        <v>11</v>
      </c>
      <c r="L5">
        <v>64</v>
      </c>
    </row>
    <row r="6" spans="1:13" x14ac:dyDescent="0.2">
      <c r="A6">
        <v>10028</v>
      </c>
      <c r="B6">
        <v>1</v>
      </c>
      <c r="C6" s="2">
        <v>0</v>
      </c>
      <c r="D6">
        <v>0</v>
      </c>
      <c r="E6">
        <v>10028</v>
      </c>
      <c r="F6" t="s">
        <v>8</v>
      </c>
      <c r="G6">
        <v>20.85</v>
      </c>
      <c r="H6" t="s">
        <v>12</v>
      </c>
      <c r="I6" t="s">
        <v>10</v>
      </c>
      <c r="J6" t="s">
        <v>11</v>
      </c>
      <c r="K6" t="s">
        <v>11</v>
      </c>
      <c r="L6">
        <v>64</v>
      </c>
      <c r="M6" t="s">
        <v>15</v>
      </c>
    </row>
    <row r="7" spans="1:13" x14ac:dyDescent="0.2">
      <c r="A7">
        <v>10035</v>
      </c>
      <c r="B7">
        <v>1</v>
      </c>
      <c r="C7">
        <v>1</v>
      </c>
      <c r="D7">
        <v>0</v>
      </c>
      <c r="E7">
        <v>10035</v>
      </c>
      <c r="F7" t="s">
        <v>8</v>
      </c>
      <c r="G7">
        <v>21.17</v>
      </c>
      <c r="H7" t="s">
        <v>12</v>
      </c>
      <c r="I7" t="s">
        <v>10</v>
      </c>
      <c r="J7" t="s">
        <v>16</v>
      </c>
      <c r="K7" t="s">
        <v>17</v>
      </c>
      <c r="L7">
        <v>64</v>
      </c>
    </row>
    <row r="8" spans="1:13" x14ac:dyDescent="0.2">
      <c r="A8">
        <v>10041</v>
      </c>
      <c r="B8">
        <v>1</v>
      </c>
      <c r="C8">
        <v>1</v>
      </c>
      <c r="D8">
        <v>0</v>
      </c>
      <c r="E8">
        <v>10041</v>
      </c>
      <c r="F8" t="s">
        <v>8</v>
      </c>
      <c r="G8">
        <v>22.05</v>
      </c>
      <c r="H8" t="s">
        <v>12</v>
      </c>
      <c r="I8" t="s">
        <v>10</v>
      </c>
      <c r="J8" t="s">
        <v>11</v>
      </c>
      <c r="K8" t="s">
        <v>11</v>
      </c>
      <c r="L8">
        <v>64</v>
      </c>
    </row>
    <row r="9" spans="1:13" x14ac:dyDescent="0.2">
      <c r="A9">
        <v>10043</v>
      </c>
      <c r="B9">
        <v>1</v>
      </c>
      <c r="C9">
        <v>1</v>
      </c>
      <c r="D9">
        <v>0</v>
      </c>
      <c r="E9">
        <v>10043</v>
      </c>
      <c r="F9" t="s">
        <v>8</v>
      </c>
      <c r="G9">
        <v>21.17</v>
      </c>
      <c r="H9" t="s">
        <v>12</v>
      </c>
      <c r="I9" t="s">
        <v>10</v>
      </c>
      <c r="J9" t="s">
        <v>11</v>
      </c>
      <c r="K9" t="s">
        <v>11</v>
      </c>
      <c r="L9" s="1">
        <v>64</v>
      </c>
    </row>
    <row r="10" spans="1:13" x14ac:dyDescent="0.2">
      <c r="A10">
        <v>10046</v>
      </c>
      <c r="B10">
        <v>1</v>
      </c>
      <c r="C10" s="2">
        <v>0</v>
      </c>
      <c r="D10">
        <v>0</v>
      </c>
      <c r="E10">
        <v>10046</v>
      </c>
      <c r="F10" t="s">
        <v>8</v>
      </c>
      <c r="G10">
        <v>19.95</v>
      </c>
      <c r="H10" t="s">
        <v>12</v>
      </c>
      <c r="I10" t="s">
        <v>10</v>
      </c>
      <c r="J10" t="s">
        <v>11</v>
      </c>
      <c r="K10" t="s">
        <v>11</v>
      </c>
      <c r="L10">
        <v>64</v>
      </c>
      <c r="M10" t="s">
        <v>48</v>
      </c>
    </row>
    <row r="11" spans="1:13" x14ac:dyDescent="0.2">
      <c r="A11">
        <v>10054</v>
      </c>
      <c r="B11">
        <v>1</v>
      </c>
      <c r="C11">
        <v>1</v>
      </c>
      <c r="D11">
        <v>0</v>
      </c>
      <c r="E11">
        <v>10054</v>
      </c>
      <c r="F11" t="s">
        <v>8</v>
      </c>
      <c r="G11">
        <v>18.79</v>
      </c>
      <c r="H11" t="s">
        <v>12</v>
      </c>
      <c r="I11" t="s">
        <v>10</v>
      </c>
      <c r="J11" t="s">
        <v>18</v>
      </c>
      <c r="K11" t="s">
        <v>19</v>
      </c>
      <c r="L11">
        <v>64</v>
      </c>
    </row>
    <row r="12" spans="1:13" x14ac:dyDescent="0.2">
      <c r="A12">
        <v>10059</v>
      </c>
      <c r="B12">
        <v>1</v>
      </c>
      <c r="C12">
        <v>1</v>
      </c>
      <c r="D12">
        <v>0</v>
      </c>
      <c r="E12">
        <v>10059</v>
      </c>
      <c r="F12" t="s">
        <v>8</v>
      </c>
      <c r="G12">
        <v>23.63</v>
      </c>
      <c r="H12" t="s">
        <v>12</v>
      </c>
      <c r="I12" t="s">
        <v>10</v>
      </c>
      <c r="J12" t="s">
        <v>11</v>
      </c>
      <c r="K12" t="s">
        <v>11</v>
      </c>
      <c r="L12">
        <v>64</v>
      </c>
    </row>
    <row r="13" spans="1:13" x14ac:dyDescent="0.2">
      <c r="A13">
        <v>10069</v>
      </c>
      <c r="B13">
        <v>1</v>
      </c>
      <c r="C13">
        <v>1</v>
      </c>
      <c r="D13">
        <v>0</v>
      </c>
      <c r="E13">
        <v>10069</v>
      </c>
      <c r="F13" t="s">
        <v>8</v>
      </c>
      <c r="G13">
        <v>26.69</v>
      </c>
      <c r="H13" t="s">
        <v>9</v>
      </c>
      <c r="I13" t="s">
        <v>10</v>
      </c>
      <c r="J13" t="s">
        <v>20</v>
      </c>
      <c r="K13" t="s">
        <v>17</v>
      </c>
      <c r="L13">
        <v>64</v>
      </c>
    </row>
    <row r="14" spans="1:13" x14ac:dyDescent="0.2">
      <c r="A14">
        <v>10074</v>
      </c>
      <c r="B14">
        <v>1</v>
      </c>
      <c r="C14">
        <v>1</v>
      </c>
      <c r="D14">
        <v>0</v>
      </c>
      <c r="E14">
        <v>10074</v>
      </c>
      <c r="F14" t="s">
        <v>8</v>
      </c>
      <c r="G14">
        <v>36.21</v>
      </c>
      <c r="H14" t="s">
        <v>9</v>
      </c>
      <c r="I14" t="s">
        <v>14</v>
      </c>
      <c r="J14" t="s">
        <v>20</v>
      </c>
      <c r="K14" t="s">
        <v>17</v>
      </c>
      <c r="L14">
        <v>64</v>
      </c>
    </row>
    <row r="15" spans="1:13" x14ac:dyDescent="0.2">
      <c r="A15">
        <v>10078</v>
      </c>
      <c r="B15">
        <v>1</v>
      </c>
      <c r="C15">
        <v>1</v>
      </c>
      <c r="D15">
        <v>0</v>
      </c>
      <c r="E15">
        <v>10078</v>
      </c>
      <c r="F15" t="s">
        <v>8</v>
      </c>
      <c r="G15">
        <v>43.4</v>
      </c>
      <c r="H15" t="s">
        <v>9</v>
      </c>
      <c r="I15" t="s">
        <v>10</v>
      </c>
      <c r="J15" t="s">
        <v>20</v>
      </c>
      <c r="K15" t="s">
        <v>17</v>
      </c>
      <c r="L15">
        <v>64</v>
      </c>
    </row>
    <row r="16" spans="1:13" x14ac:dyDescent="0.2">
      <c r="A16">
        <v>10080</v>
      </c>
      <c r="B16">
        <v>1</v>
      </c>
      <c r="C16">
        <v>1</v>
      </c>
      <c r="D16">
        <v>0</v>
      </c>
      <c r="E16">
        <v>10080</v>
      </c>
      <c r="F16" t="s">
        <v>8</v>
      </c>
      <c r="G16">
        <v>45.21</v>
      </c>
      <c r="H16" t="s">
        <v>9</v>
      </c>
      <c r="I16" t="s">
        <v>14</v>
      </c>
      <c r="J16" t="s">
        <v>20</v>
      </c>
      <c r="K16" t="s">
        <v>17</v>
      </c>
      <c r="L16">
        <v>64</v>
      </c>
    </row>
    <row r="17" spans="1:13" x14ac:dyDescent="0.2">
      <c r="A17">
        <v>10085</v>
      </c>
      <c r="B17">
        <v>1</v>
      </c>
      <c r="C17">
        <v>1</v>
      </c>
      <c r="D17">
        <v>0</v>
      </c>
      <c r="E17">
        <v>10085</v>
      </c>
      <c r="F17" t="s">
        <v>8</v>
      </c>
      <c r="G17">
        <v>52.34</v>
      </c>
      <c r="I17" t="s">
        <v>10</v>
      </c>
      <c r="J17" t="s">
        <v>18</v>
      </c>
      <c r="K17" t="s">
        <v>17</v>
      </c>
      <c r="L17">
        <v>64</v>
      </c>
    </row>
    <row r="18" spans="1:13" x14ac:dyDescent="0.2">
      <c r="A18">
        <v>10094</v>
      </c>
      <c r="B18">
        <v>1</v>
      </c>
      <c r="C18">
        <v>1</v>
      </c>
      <c r="D18">
        <v>0</v>
      </c>
      <c r="E18">
        <v>10094</v>
      </c>
      <c r="F18" t="s">
        <v>8</v>
      </c>
      <c r="G18">
        <v>53.58</v>
      </c>
      <c r="I18" t="s">
        <v>10</v>
      </c>
      <c r="J18" t="s">
        <v>20</v>
      </c>
      <c r="K18" t="s">
        <v>17</v>
      </c>
      <c r="L18">
        <v>64</v>
      </c>
    </row>
    <row r="19" spans="1:13" x14ac:dyDescent="0.2">
      <c r="A19">
        <v>10108</v>
      </c>
      <c r="B19">
        <v>1</v>
      </c>
      <c r="C19">
        <v>1</v>
      </c>
      <c r="D19">
        <v>0</v>
      </c>
      <c r="E19">
        <v>10108</v>
      </c>
      <c r="F19" t="s">
        <v>8</v>
      </c>
      <c r="G19">
        <v>27.1</v>
      </c>
      <c r="H19" t="s">
        <v>12</v>
      </c>
      <c r="I19" t="s">
        <v>14</v>
      </c>
      <c r="J19" t="s">
        <v>20</v>
      </c>
      <c r="K19" t="s">
        <v>17</v>
      </c>
      <c r="L19">
        <v>64</v>
      </c>
    </row>
    <row r="20" spans="1:13" x14ac:dyDescent="0.2">
      <c r="A20">
        <v>10125</v>
      </c>
      <c r="B20">
        <v>1</v>
      </c>
      <c r="C20">
        <v>1</v>
      </c>
      <c r="D20">
        <v>0</v>
      </c>
      <c r="E20">
        <v>10125</v>
      </c>
      <c r="F20" t="s">
        <v>8</v>
      </c>
      <c r="G20">
        <v>26.71</v>
      </c>
      <c r="H20" t="s">
        <v>9</v>
      </c>
      <c r="I20" t="s">
        <v>10</v>
      </c>
      <c r="J20" t="s">
        <v>20</v>
      </c>
      <c r="K20" t="s">
        <v>17</v>
      </c>
      <c r="L20">
        <v>64</v>
      </c>
    </row>
    <row r="21" spans="1:13" x14ac:dyDescent="0.2">
      <c r="A21">
        <v>10130</v>
      </c>
      <c r="B21">
        <v>1</v>
      </c>
      <c r="C21">
        <v>1</v>
      </c>
      <c r="D21">
        <v>0</v>
      </c>
      <c r="E21">
        <v>10130</v>
      </c>
      <c r="F21" t="s">
        <v>8</v>
      </c>
      <c r="G21">
        <v>20.12</v>
      </c>
      <c r="H21" t="s">
        <v>9</v>
      </c>
      <c r="I21" t="s">
        <v>10</v>
      </c>
      <c r="J21" t="s">
        <v>16</v>
      </c>
      <c r="K21" t="s">
        <v>17</v>
      </c>
      <c r="L21">
        <v>64</v>
      </c>
    </row>
    <row r="22" spans="1:13" x14ac:dyDescent="0.2">
      <c r="A22">
        <v>10136</v>
      </c>
      <c r="B22">
        <v>1</v>
      </c>
      <c r="C22">
        <v>1</v>
      </c>
      <c r="D22">
        <v>0</v>
      </c>
      <c r="E22">
        <v>10136</v>
      </c>
      <c r="F22" t="s">
        <v>8</v>
      </c>
      <c r="G22">
        <v>21.66</v>
      </c>
      <c r="H22" t="s">
        <v>12</v>
      </c>
      <c r="I22" t="s">
        <v>10</v>
      </c>
      <c r="J22" t="s">
        <v>20</v>
      </c>
      <c r="K22" t="s">
        <v>17</v>
      </c>
      <c r="L22">
        <v>64</v>
      </c>
    </row>
    <row r="23" spans="1:13" x14ac:dyDescent="0.2">
      <c r="A23">
        <v>10137</v>
      </c>
      <c r="B23">
        <v>1</v>
      </c>
      <c r="C23">
        <v>1</v>
      </c>
      <c r="D23">
        <v>0</v>
      </c>
      <c r="E23">
        <v>10137</v>
      </c>
      <c r="F23" t="s">
        <v>8</v>
      </c>
      <c r="G23">
        <v>21.16</v>
      </c>
      <c r="H23" t="s">
        <v>9</v>
      </c>
      <c r="I23" t="s">
        <v>10</v>
      </c>
      <c r="J23" t="s">
        <v>20</v>
      </c>
      <c r="K23" t="s">
        <v>17</v>
      </c>
      <c r="L23">
        <v>64</v>
      </c>
    </row>
    <row r="24" spans="1:13" x14ac:dyDescent="0.2">
      <c r="A24">
        <v>10142</v>
      </c>
      <c r="B24">
        <v>1</v>
      </c>
      <c r="C24">
        <v>1</v>
      </c>
      <c r="D24">
        <v>0</v>
      </c>
      <c r="E24">
        <v>10142</v>
      </c>
      <c r="F24" t="s">
        <v>8</v>
      </c>
      <c r="G24">
        <v>25.28</v>
      </c>
      <c r="H24" t="s">
        <v>12</v>
      </c>
      <c r="I24" t="s">
        <v>10</v>
      </c>
      <c r="J24" t="s">
        <v>20</v>
      </c>
      <c r="K24" t="s">
        <v>17</v>
      </c>
      <c r="L24">
        <v>64</v>
      </c>
    </row>
    <row r="25" spans="1:13" x14ac:dyDescent="0.2">
      <c r="A25">
        <v>10150</v>
      </c>
      <c r="B25">
        <v>1</v>
      </c>
      <c r="C25">
        <v>1</v>
      </c>
      <c r="D25">
        <v>0</v>
      </c>
      <c r="E25">
        <v>10150</v>
      </c>
      <c r="F25" t="s">
        <v>8</v>
      </c>
      <c r="G25">
        <v>25.56</v>
      </c>
      <c r="H25" t="s">
        <v>9</v>
      </c>
      <c r="I25" t="s">
        <v>10</v>
      </c>
      <c r="J25" t="s">
        <v>20</v>
      </c>
      <c r="K25" t="s">
        <v>17</v>
      </c>
      <c r="L25">
        <v>64</v>
      </c>
    </row>
    <row r="26" spans="1:13" x14ac:dyDescent="0.2">
      <c r="A26">
        <v>10154</v>
      </c>
      <c r="B26">
        <v>1</v>
      </c>
      <c r="C26">
        <v>1</v>
      </c>
      <c r="D26">
        <v>0</v>
      </c>
      <c r="E26">
        <v>10154</v>
      </c>
      <c r="F26" t="s">
        <v>8</v>
      </c>
      <c r="G26">
        <v>21.36</v>
      </c>
      <c r="H26" t="s">
        <v>9</v>
      </c>
      <c r="I26" t="s">
        <v>10</v>
      </c>
      <c r="J26" t="s">
        <v>20</v>
      </c>
      <c r="K26" t="s">
        <v>17</v>
      </c>
      <c r="L26">
        <v>64</v>
      </c>
    </row>
    <row r="27" spans="1:13" x14ac:dyDescent="0.2">
      <c r="A27">
        <v>10166</v>
      </c>
      <c r="B27">
        <v>1</v>
      </c>
      <c r="C27">
        <v>1</v>
      </c>
      <c r="D27">
        <v>0</v>
      </c>
      <c r="E27">
        <v>10166</v>
      </c>
      <c r="F27" t="s">
        <v>8</v>
      </c>
      <c r="G27">
        <v>24.79</v>
      </c>
      <c r="H27" t="s">
        <v>12</v>
      </c>
      <c r="I27" t="s">
        <v>10</v>
      </c>
      <c r="J27" t="s">
        <v>20</v>
      </c>
      <c r="K27" t="s">
        <v>17</v>
      </c>
      <c r="L27">
        <v>20</v>
      </c>
    </row>
    <row r="28" spans="1:13" x14ac:dyDescent="0.2">
      <c r="A28">
        <v>10185</v>
      </c>
      <c r="B28">
        <v>1</v>
      </c>
      <c r="C28">
        <v>1</v>
      </c>
      <c r="D28">
        <v>0</v>
      </c>
      <c r="E28">
        <v>10185</v>
      </c>
      <c r="F28" t="s">
        <v>8</v>
      </c>
      <c r="G28">
        <v>18</v>
      </c>
      <c r="H28" t="s">
        <v>9</v>
      </c>
      <c r="I28" t="s">
        <v>10</v>
      </c>
      <c r="J28" t="s">
        <v>20</v>
      </c>
      <c r="K28" t="s">
        <v>17</v>
      </c>
      <c r="L28">
        <v>20</v>
      </c>
    </row>
    <row r="29" spans="1:13" x14ac:dyDescent="0.2">
      <c r="A29">
        <v>10186</v>
      </c>
      <c r="B29">
        <v>1</v>
      </c>
      <c r="C29">
        <v>1</v>
      </c>
      <c r="D29">
        <v>0</v>
      </c>
      <c r="E29">
        <v>10186</v>
      </c>
      <c r="F29" t="s">
        <v>8</v>
      </c>
      <c r="G29">
        <v>28.69</v>
      </c>
      <c r="H29" t="s">
        <v>9</v>
      </c>
      <c r="I29" t="s">
        <v>10</v>
      </c>
      <c r="J29" t="s">
        <v>20</v>
      </c>
      <c r="K29" t="s">
        <v>17</v>
      </c>
      <c r="L29">
        <v>64</v>
      </c>
    </row>
    <row r="30" spans="1:13" x14ac:dyDescent="0.2">
      <c r="A30">
        <v>10188</v>
      </c>
      <c r="B30">
        <v>1</v>
      </c>
      <c r="C30">
        <v>1</v>
      </c>
      <c r="D30">
        <v>0</v>
      </c>
      <c r="E30">
        <v>10188</v>
      </c>
      <c r="F30" t="s">
        <v>8</v>
      </c>
      <c r="G30">
        <v>22.61</v>
      </c>
      <c r="H30" t="s">
        <v>9</v>
      </c>
      <c r="I30" t="s">
        <v>10</v>
      </c>
      <c r="J30" t="s">
        <v>20</v>
      </c>
      <c r="K30" t="s">
        <v>17</v>
      </c>
      <c r="L30">
        <v>64</v>
      </c>
    </row>
    <row r="31" spans="1:13" x14ac:dyDescent="0.2">
      <c r="A31">
        <v>10198</v>
      </c>
      <c r="B31">
        <v>1</v>
      </c>
      <c r="C31" s="2">
        <v>0</v>
      </c>
      <c r="D31">
        <v>0</v>
      </c>
      <c r="E31">
        <v>10198</v>
      </c>
      <c r="F31" t="s">
        <v>8</v>
      </c>
      <c r="G31">
        <v>19.55</v>
      </c>
      <c r="H31" t="s">
        <v>12</v>
      </c>
      <c r="I31" t="s">
        <v>10</v>
      </c>
      <c r="J31" t="s">
        <v>16</v>
      </c>
      <c r="K31" t="s">
        <v>17</v>
      </c>
      <c r="L31">
        <v>20</v>
      </c>
      <c r="M31" t="s">
        <v>49</v>
      </c>
    </row>
    <row r="32" spans="1:13" x14ac:dyDescent="0.2">
      <c r="A32">
        <v>10203</v>
      </c>
      <c r="B32">
        <v>1</v>
      </c>
      <c r="C32">
        <v>1</v>
      </c>
      <c r="D32">
        <v>0</v>
      </c>
      <c r="E32">
        <v>10203</v>
      </c>
      <c r="F32" t="s">
        <v>8</v>
      </c>
      <c r="G32">
        <v>21.78</v>
      </c>
      <c r="H32" t="s">
        <v>9</v>
      </c>
      <c r="I32" t="s">
        <v>10</v>
      </c>
      <c r="J32" t="s">
        <v>21</v>
      </c>
      <c r="K32" t="s">
        <v>17</v>
      </c>
      <c r="L32">
        <v>20</v>
      </c>
    </row>
    <row r="33" spans="1:13" x14ac:dyDescent="0.2">
      <c r="A33">
        <v>10221</v>
      </c>
      <c r="B33">
        <v>1</v>
      </c>
      <c r="C33">
        <v>1</v>
      </c>
      <c r="D33">
        <v>0</v>
      </c>
      <c r="E33">
        <v>10221</v>
      </c>
      <c r="F33" t="s">
        <v>8</v>
      </c>
      <c r="G33">
        <v>19.899999999999999</v>
      </c>
      <c r="H33" t="s">
        <v>12</v>
      </c>
      <c r="I33" t="s">
        <v>11</v>
      </c>
      <c r="J33" t="s">
        <v>20</v>
      </c>
      <c r="K33" t="s">
        <v>17</v>
      </c>
      <c r="L33">
        <v>64</v>
      </c>
    </row>
    <row r="34" spans="1:13" x14ac:dyDescent="0.2">
      <c r="A34">
        <v>10223</v>
      </c>
      <c r="B34">
        <v>1</v>
      </c>
      <c r="C34">
        <v>1</v>
      </c>
      <c r="D34">
        <v>0</v>
      </c>
      <c r="E34">
        <v>10223</v>
      </c>
      <c r="F34" t="s">
        <v>8</v>
      </c>
      <c r="G34">
        <v>19</v>
      </c>
      <c r="H34" t="s">
        <v>12</v>
      </c>
      <c r="I34" t="s">
        <v>10</v>
      </c>
      <c r="J34" t="s">
        <v>21</v>
      </c>
      <c r="K34" t="s">
        <v>19</v>
      </c>
      <c r="L34">
        <v>20</v>
      </c>
    </row>
    <row r="35" spans="1:13" x14ac:dyDescent="0.2">
      <c r="A35">
        <v>10234</v>
      </c>
      <c r="B35">
        <v>1</v>
      </c>
      <c r="C35">
        <v>1</v>
      </c>
      <c r="D35">
        <v>0</v>
      </c>
      <c r="E35">
        <v>10234</v>
      </c>
      <c r="F35" t="s">
        <v>8</v>
      </c>
      <c r="G35">
        <v>19.149999999999999</v>
      </c>
      <c r="H35" t="s">
        <v>9</v>
      </c>
      <c r="I35" t="s">
        <v>10</v>
      </c>
      <c r="J35" t="s">
        <v>20</v>
      </c>
      <c r="K35" t="s">
        <v>17</v>
      </c>
      <c r="L35">
        <v>20</v>
      </c>
    </row>
    <row r="36" spans="1:13" x14ac:dyDescent="0.2">
      <c r="A36">
        <v>10296</v>
      </c>
      <c r="B36">
        <v>1</v>
      </c>
      <c r="C36">
        <v>1</v>
      </c>
      <c r="D36">
        <v>0</v>
      </c>
      <c r="E36">
        <v>10296</v>
      </c>
      <c r="F36" t="s">
        <v>8</v>
      </c>
      <c r="G36">
        <v>22.88</v>
      </c>
      <c r="H36" t="s">
        <v>12</v>
      </c>
      <c r="I36" t="s">
        <v>10</v>
      </c>
      <c r="J36" t="s">
        <v>18</v>
      </c>
      <c r="K36" t="s">
        <v>17</v>
      </c>
      <c r="L36">
        <v>20</v>
      </c>
    </row>
    <row r="37" spans="1:13" x14ac:dyDescent="0.2">
      <c r="A37">
        <v>10303</v>
      </c>
      <c r="B37">
        <v>1</v>
      </c>
      <c r="C37" s="2">
        <v>0</v>
      </c>
      <c r="D37">
        <v>0</v>
      </c>
      <c r="E37">
        <v>10303</v>
      </c>
      <c r="F37" t="s">
        <v>8</v>
      </c>
      <c r="G37">
        <v>20.7</v>
      </c>
      <c r="H37" t="s">
        <v>9</v>
      </c>
      <c r="I37" t="s">
        <v>10</v>
      </c>
      <c r="J37" t="s">
        <v>20</v>
      </c>
      <c r="K37" t="s">
        <v>17</v>
      </c>
      <c r="L37">
        <v>20</v>
      </c>
      <c r="M37" t="s">
        <v>50</v>
      </c>
    </row>
    <row r="38" spans="1:13" x14ac:dyDescent="0.2">
      <c r="A38">
        <v>10318</v>
      </c>
      <c r="B38">
        <v>1</v>
      </c>
      <c r="C38">
        <v>1</v>
      </c>
      <c r="D38">
        <v>0</v>
      </c>
      <c r="E38">
        <v>10318</v>
      </c>
      <c r="F38" t="s">
        <v>8</v>
      </c>
      <c r="G38">
        <v>22.4</v>
      </c>
      <c r="H38" t="s">
        <v>9</v>
      </c>
      <c r="I38" t="s">
        <v>10</v>
      </c>
      <c r="J38" t="s">
        <v>20</v>
      </c>
      <c r="K38" t="s">
        <v>17</v>
      </c>
      <c r="L38">
        <v>20</v>
      </c>
    </row>
    <row r="39" spans="1:13" x14ac:dyDescent="0.2">
      <c r="A39">
        <v>10319</v>
      </c>
      <c r="B39">
        <v>1</v>
      </c>
      <c r="C39">
        <v>1</v>
      </c>
      <c r="D39">
        <v>0</v>
      </c>
      <c r="E39">
        <v>10319</v>
      </c>
      <c r="F39" t="s">
        <v>8</v>
      </c>
      <c r="G39">
        <v>21</v>
      </c>
      <c r="H39" t="s">
        <v>12</v>
      </c>
      <c r="I39" t="s">
        <v>10</v>
      </c>
      <c r="J39" t="s">
        <v>21</v>
      </c>
      <c r="K39" t="s">
        <v>17</v>
      </c>
      <c r="L39">
        <v>20</v>
      </c>
    </row>
    <row r="40" spans="1:13" x14ac:dyDescent="0.2">
      <c r="A40">
        <v>10320</v>
      </c>
      <c r="B40">
        <v>1</v>
      </c>
      <c r="C40">
        <v>1</v>
      </c>
      <c r="D40">
        <v>0</v>
      </c>
      <c r="E40">
        <v>10320</v>
      </c>
      <c r="F40" t="s">
        <v>8</v>
      </c>
      <c r="G40">
        <v>21.36</v>
      </c>
      <c r="H40" t="s">
        <v>12</v>
      </c>
      <c r="I40" t="s">
        <v>10</v>
      </c>
      <c r="J40" t="s">
        <v>20</v>
      </c>
      <c r="K40" t="s">
        <v>17</v>
      </c>
      <c r="L40">
        <v>20</v>
      </c>
    </row>
    <row r="41" spans="1:13" x14ac:dyDescent="0.2">
      <c r="A41">
        <v>10321</v>
      </c>
      <c r="B41">
        <v>1</v>
      </c>
      <c r="C41">
        <v>1</v>
      </c>
      <c r="D41">
        <v>0</v>
      </c>
      <c r="E41">
        <v>10321</v>
      </c>
      <c r="F41" t="s">
        <v>8</v>
      </c>
      <c r="G41">
        <v>18.329999999999998</v>
      </c>
      <c r="H41" t="s">
        <v>9</v>
      </c>
      <c r="I41" t="s">
        <v>10</v>
      </c>
      <c r="J41" t="s">
        <v>20</v>
      </c>
      <c r="K41" t="s">
        <v>17</v>
      </c>
      <c r="L41">
        <v>20</v>
      </c>
    </row>
    <row r="42" spans="1:13" x14ac:dyDescent="0.2">
      <c r="A42">
        <v>10363</v>
      </c>
      <c r="B42">
        <v>1</v>
      </c>
      <c r="C42">
        <v>1</v>
      </c>
      <c r="D42">
        <v>0</v>
      </c>
      <c r="E42">
        <v>10363</v>
      </c>
      <c r="F42" t="s">
        <v>8</v>
      </c>
      <c r="G42">
        <v>30.05</v>
      </c>
      <c r="H42" t="s">
        <v>12</v>
      </c>
      <c r="I42" t="s">
        <v>10</v>
      </c>
      <c r="J42" t="s">
        <v>20</v>
      </c>
      <c r="K42" t="s">
        <v>17</v>
      </c>
      <c r="L42">
        <v>20</v>
      </c>
    </row>
    <row r="43" spans="1:13" x14ac:dyDescent="0.2">
      <c r="A43">
        <v>10382</v>
      </c>
      <c r="B43">
        <v>1</v>
      </c>
      <c r="C43">
        <v>1</v>
      </c>
      <c r="D43">
        <v>0</v>
      </c>
      <c r="E43">
        <v>10382</v>
      </c>
      <c r="F43" t="s">
        <v>8</v>
      </c>
      <c r="G43">
        <v>32</v>
      </c>
      <c r="H43" t="s">
        <v>12</v>
      </c>
      <c r="I43" t="s">
        <v>10</v>
      </c>
      <c r="J43" t="s">
        <v>20</v>
      </c>
      <c r="K43" t="s">
        <v>17</v>
      </c>
      <c r="L43">
        <v>20</v>
      </c>
    </row>
    <row r="44" spans="1:13" x14ac:dyDescent="0.2">
      <c r="A44">
        <v>10391</v>
      </c>
      <c r="B44">
        <v>1</v>
      </c>
      <c r="C44">
        <v>1</v>
      </c>
      <c r="D44">
        <v>0</v>
      </c>
      <c r="E44">
        <v>10391</v>
      </c>
      <c r="F44" t="s">
        <v>8</v>
      </c>
      <c r="G44">
        <v>44.26</v>
      </c>
      <c r="H44" t="s">
        <v>12</v>
      </c>
      <c r="I44" t="s">
        <v>10</v>
      </c>
      <c r="J44" t="s">
        <v>11</v>
      </c>
      <c r="K44" t="s">
        <v>11</v>
      </c>
      <c r="L44">
        <v>20</v>
      </c>
    </row>
    <row r="45" spans="1:13" x14ac:dyDescent="0.2">
      <c r="A45">
        <v>10416</v>
      </c>
      <c r="B45">
        <v>1</v>
      </c>
      <c r="C45">
        <v>1</v>
      </c>
      <c r="D45">
        <v>0</v>
      </c>
      <c r="E45">
        <v>10416</v>
      </c>
      <c r="F45" t="s">
        <v>8</v>
      </c>
      <c r="G45">
        <v>46.65</v>
      </c>
      <c r="H45" t="s">
        <v>9</v>
      </c>
      <c r="I45" t="s">
        <v>10</v>
      </c>
      <c r="J45" t="s">
        <v>18</v>
      </c>
      <c r="K45" t="s">
        <v>17</v>
      </c>
      <c r="L45">
        <v>20</v>
      </c>
    </row>
    <row r="46" spans="1:13" x14ac:dyDescent="0.2">
      <c r="A46">
        <v>10422</v>
      </c>
      <c r="B46">
        <v>1</v>
      </c>
      <c r="C46">
        <v>1</v>
      </c>
      <c r="D46">
        <v>0</v>
      </c>
      <c r="E46">
        <v>10422</v>
      </c>
      <c r="F46" t="s">
        <v>8</v>
      </c>
      <c r="G46">
        <v>26.75</v>
      </c>
      <c r="H46" t="s">
        <v>9</v>
      </c>
      <c r="I46" t="s">
        <v>10</v>
      </c>
      <c r="J46" t="s">
        <v>16</v>
      </c>
      <c r="K46" t="s">
        <v>22</v>
      </c>
      <c r="L46">
        <v>20</v>
      </c>
    </row>
    <row r="47" spans="1:13" x14ac:dyDescent="0.2">
      <c r="A47">
        <v>10438</v>
      </c>
      <c r="B47">
        <v>1</v>
      </c>
      <c r="C47">
        <v>1</v>
      </c>
      <c r="D47">
        <v>0</v>
      </c>
      <c r="E47">
        <v>10438</v>
      </c>
      <c r="F47" t="s">
        <v>8</v>
      </c>
      <c r="G47">
        <v>53.03</v>
      </c>
      <c r="H47" t="s">
        <v>9</v>
      </c>
      <c r="I47" t="s">
        <v>10</v>
      </c>
      <c r="J47" t="s">
        <v>18</v>
      </c>
      <c r="K47" t="s">
        <v>17</v>
      </c>
      <c r="L47">
        <v>20</v>
      </c>
    </row>
    <row r="48" spans="1:13" x14ac:dyDescent="0.2">
      <c r="A48" s="3" t="s">
        <v>23</v>
      </c>
      <c r="B48" s="3">
        <v>1</v>
      </c>
      <c r="C48" s="3">
        <v>0</v>
      </c>
      <c r="D48" s="3">
        <v>1</v>
      </c>
      <c r="E48" s="3" t="s">
        <v>23</v>
      </c>
      <c r="F48" s="3" t="s">
        <v>8</v>
      </c>
      <c r="G48" s="3"/>
      <c r="H48" s="3"/>
      <c r="I48" s="3" t="s">
        <v>10</v>
      </c>
      <c r="J48" s="3" t="s">
        <v>20</v>
      </c>
      <c r="K48" s="3" t="s">
        <v>17</v>
      </c>
      <c r="L48" s="3"/>
    </row>
    <row r="49" spans="1:13" x14ac:dyDescent="0.2">
      <c r="A49" s="3" t="s">
        <v>24</v>
      </c>
      <c r="B49" s="3">
        <v>1</v>
      </c>
      <c r="C49" s="3">
        <v>0</v>
      </c>
      <c r="D49" s="3">
        <v>1</v>
      </c>
      <c r="E49" s="3" t="s">
        <v>24</v>
      </c>
      <c r="F49" s="3" t="s">
        <v>8</v>
      </c>
      <c r="G49" s="3"/>
      <c r="H49" s="3"/>
      <c r="I49" s="3" t="s">
        <v>10</v>
      </c>
      <c r="J49" s="3" t="s">
        <v>20</v>
      </c>
      <c r="K49" s="3" t="s">
        <v>17</v>
      </c>
      <c r="L49" s="3"/>
    </row>
    <row r="50" spans="1:13" x14ac:dyDescent="0.2">
      <c r="A50" s="3" t="s">
        <v>25</v>
      </c>
      <c r="B50" s="3">
        <v>1</v>
      </c>
      <c r="C50" s="3">
        <v>0</v>
      </c>
      <c r="D50" s="3">
        <v>1</v>
      </c>
      <c r="E50" s="3" t="s">
        <v>25</v>
      </c>
      <c r="F50" s="3" t="s">
        <v>8</v>
      </c>
      <c r="G50" s="3"/>
      <c r="H50" s="3"/>
      <c r="I50" s="3" t="s">
        <v>10</v>
      </c>
      <c r="J50" s="3" t="s">
        <v>18</v>
      </c>
      <c r="K50" s="3" t="s">
        <v>17</v>
      </c>
      <c r="L50" s="3"/>
    </row>
    <row r="51" spans="1:13" x14ac:dyDescent="0.2">
      <c r="A51" s="3" t="s">
        <v>26</v>
      </c>
      <c r="B51" s="3">
        <v>1</v>
      </c>
      <c r="C51" s="3">
        <v>0</v>
      </c>
      <c r="D51" s="3">
        <v>1</v>
      </c>
      <c r="E51" s="3" t="s">
        <v>26</v>
      </c>
      <c r="F51" s="3" t="s">
        <v>8</v>
      </c>
      <c r="G51" s="3"/>
      <c r="H51" s="3"/>
      <c r="I51" s="3" t="s">
        <v>10</v>
      </c>
      <c r="J51" s="3" t="s">
        <v>20</v>
      </c>
      <c r="K51" s="3" t="s">
        <v>17</v>
      </c>
      <c r="L51" s="3"/>
    </row>
    <row r="52" spans="1:13" x14ac:dyDescent="0.2">
      <c r="A52" s="3" t="s">
        <v>27</v>
      </c>
      <c r="B52" s="3">
        <v>1</v>
      </c>
      <c r="C52" s="3">
        <v>0</v>
      </c>
      <c r="D52" s="3">
        <v>1</v>
      </c>
      <c r="E52" s="3" t="s">
        <v>28</v>
      </c>
      <c r="F52" s="3" t="s">
        <v>8</v>
      </c>
      <c r="G52" s="3"/>
      <c r="H52" s="3"/>
      <c r="I52" s="3" t="s">
        <v>10</v>
      </c>
      <c r="J52" s="3" t="s">
        <v>18</v>
      </c>
      <c r="K52" s="3" t="s">
        <v>17</v>
      </c>
      <c r="L52" s="3"/>
    </row>
    <row r="53" spans="1:13" x14ac:dyDescent="0.2">
      <c r="A53" s="3" t="s">
        <v>29</v>
      </c>
      <c r="B53" s="3">
        <v>1</v>
      </c>
      <c r="C53" s="3">
        <v>0</v>
      </c>
      <c r="D53" s="3">
        <v>1</v>
      </c>
      <c r="E53" s="3" t="s">
        <v>29</v>
      </c>
      <c r="F53" s="3" t="s">
        <v>8</v>
      </c>
      <c r="G53" s="3"/>
      <c r="H53" s="3"/>
      <c r="I53" s="3" t="s">
        <v>30</v>
      </c>
      <c r="J53" s="3" t="s">
        <v>20</v>
      </c>
      <c r="K53" s="3" t="s">
        <v>17</v>
      </c>
      <c r="L53" s="3"/>
    </row>
    <row r="54" spans="1:13" x14ac:dyDescent="0.2">
      <c r="A54" s="3" t="s">
        <v>31</v>
      </c>
      <c r="B54" s="3">
        <v>1</v>
      </c>
      <c r="C54" s="3">
        <v>0</v>
      </c>
      <c r="D54" s="3">
        <v>1</v>
      </c>
      <c r="E54" s="3" t="s">
        <v>31</v>
      </c>
      <c r="F54" s="3" t="s">
        <v>8</v>
      </c>
      <c r="G54" s="3"/>
      <c r="H54" s="3"/>
      <c r="I54" s="3" t="s">
        <v>10</v>
      </c>
      <c r="J54" s="3" t="s">
        <v>20</v>
      </c>
      <c r="K54" s="3" t="s">
        <v>17</v>
      </c>
      <c r="L54" s="3"/>
    </row>
    <row r="55" spans="1:13" x14ac:dyDescent="0.2">
      <c r="A55">
        <v>10652</v>
      </c>
      <c r="B55">
        <v>1</v>
      </c>
      <c r="C55" s="2">
        <v>0</v>
      </c>
      <c r="D55">
        <v>0</v>
      </c>
      <c r="E55" t="s">
        <v>32</v>
      </c>
      <c r="F55" t="s">
        <v>8</v>
      </c>
      <c r="G55">
        <v>70</v>
      </c>
      <c r="H55" t="s">
        <v>12</v>
      </c>
      <c r="I55" t="s">
        <v>11</v>
      </c>
      <c r="J55" t="s">
        <v>11</v>
      </c>
      <c r="K55" t="s">
        <v>11</v>
      </c>
      <c r="L55">
        <v>20</v>
      </c>
      <c r="M55" t="s">
        <v>51</v>
      </c>
    </row>
    <row r="56" spans="1:13" x14ac:dyDescent="0.2">
      <c r="A56" s="3" t="s">
        <v>33</v>
      </c>
      <c r="B56" s="3">
        <v>1</v>
      </c>
      <c r="C56" s="3">
        <v>0</v>
      </c>
      <c r="D56" s="3">
        <v>1</v>
      </c>
      <c r="E56" s="3" t="s">
        <v>33</v>
      </c>
      <c r="F56" s="3" t="s">
        <v>8</v>
      </c>
      <c r="G56" s="3"/>
      <c r="H56" s="3"/>
      <c r="I56" s="3" t="s">
        <v>10</v>
      </c>
      <c r="J56" s="3" t="s">
        <v>18</v>
      </c>
      <c r="K56" s="3" t="s">
        <v>17</v>
      </c>
      <c r="L56" s="3"/>
    </row>
    <row r="57" spans="1:13" x14ac:dyDescent="0.2">
      <c r="A57" s="3" t="s">
        <v>34</v>
      </c>
      <c r="B57" s="3">
        <v>1</v>
      </c>
      <c r="C57" s="3">
        <v>0</v>
      </c>
      <c r="D57" s="3">
        <v>1</v>
      </c>
      <c r="E57" s="3" t="s">
        <v>34</v>
      </c>
      <c r="F57" s="3" t="s">
        <v>8</v>
      </c>
      <c r="G57" s="3"/>
      <c r="H57" s="3"/>
      <c r="I57" s="3" t="s">
        <v>10</v>
      </c>
      <c r="J57" s="3" t="s">
        <v>35</v>
      </c>
      <c r="K57" s="3" t="s">
        <v>17</v>
      </c>
      <c r="L57" s="3"/>
    </row>
    <row r="58" spans="1:13" x14ac:dyDescent="0.2">
      <c r="A58" s="3" t="s">
        <v>36</v>
      </c>
      <c r="B58" s="3">
        <v>1</v>
      </c>
      <c r="C58" s="3">
        <v>0</v>
      </c>
      <c r="D58" s="3">
        <v>1</v>
      </c>
      <c r="E58" s="3" t="s">
        <v>36</v>
      </c>
      <c r="F58" s="3" t="s">
        <v>8</v>
      </c>
      <c r="G58" s="3"/>
      <c r="H58" s="3"/>
      <c r="I58" s="3" t="s">
        <v>10</v>
      </c>
      <c r="J58" s="3" t="s">
        <v>20</v>
      </c>
      <c r="K58" s="3" t="s">
        <v>17</v>
      </c>
      <c r="L58" s="3"/>
    </row>
    <row r="59" spans="1:13" x14ac:dyDescent="0.2">
      <c r="A59">
        <v>10716</v>
      </c>
      <c r="B59">
        <v>1</v>
      </c>
      <c r="C59" s="2">
        <v>0</v>
      </c>
      <c r="D59">
        <v>0</v>
      </c>
      <c r="E59" t="s">
        <v>37</v>
      </c>
      <c r="F59" t="s">
        <v>8</v>
      </c>
      <c r="G59">
        <v>69</v>
      </c>
      <c r="I59" t="s">
        <v>11</v>
      </c>
      <c r="J59" t="s">
        <v>11</v>
      </c>
      <c r="K59" t="s">
        <v>11</v>
      </c>
      <c r="L59">
        <v>20</v>
      </c>
      <c r="M59" t="s">
        <v>52</v>
      </c>
    </row>
    <row r="60" spans="1:13" x14ac:dyDescent="0.2">
      <c r="A60" s="3" t="s">
        <v>38</v>
      </c>
      <c r="B60" s="3">
        <v>1</v>
      </c>
      <c r="C60" s="3">
        <v>0</v>
      </c>
      <c r="D60" s="3">
        <v>1</v>
      </c>
      <c r="E60" s="3" t="s">
        <v>38</v>
      </c>
      <c r="F60" s="3" t="s">
        <v>8</v>
      </c>
      <c r="G60" s="3"/>
      <c r="H60" s="3"/>
      <c r="I60" s="3" t="s">
        <v>10</v>
      </c>
      <c r="J60" s="3" t="s">
        <v>35</v>
      </c>
      <c r="K60" s="3" t="s">
        <v>17</v>
      </c>
      <c r="L60" s="3"/>
    </row>
    <row r="61" spans="1:13" x14ac:dyDescent="0.2">
      <c r="A61">
        <v>10738</v>
      </c>
      <c r="B61">
        <v>1</v>
      </c>
      <c r="C61" s="2">
        <v>0</v>
      </c>
      <c r="D61">
        <v>0</v>
      </c>
      <c r="E61" t="s">
        <v>39</v>
      </c>
      <c r="F61" t="s">
        <v>8</v>
      </c>
      <c r="G61">
        <v>52</v>
      </c>
      <c r="I61" t="s">
        <v>11</v>
      </c>
      <c r="J61" t="s">
        <v>11</v>
      </c>
      <c r="K61" t="s">
        <v>11</v>
      </c>
      <c r="L61">
        <v>20</v>
      </c>
      <c r="M61" t="s">
        <v>53</v>
      </c>
    </row>
    <row r="62" spans="1:13" x14ac:dyDescent="0.2">
      <c r="A62" s="3" t="s">
        <v>40</v>
      </c>
      <c r="B62" s="3">
        <v>1</v>
      </c>
      <c r="C62" s="3">
        <v>0</v>
      </c>
      <c r="D62" s="3">
        <v>1</v>
      </c>
      <c r="E62" s="3" t="s">
        <v>40</v>
      </c>
      <c r="F62" s="3" t="s">
        <v>8</v>
      </c>
      <c r="G62" s="3"/>
      <c r="H62" s="3"/>
      <c r="I62" s="3" t="s">
        <v>30</v>
      </c>
      <c r="J62" s="3" t="s">
        <v>11</v>
      </c>
      <c r="K62" s="3" t="s">
        <v>11</v>
      </c>
      <c r="L62" s="3"/>
    </row>
    <row r="63" spans="1:13" x14ac:dyDescent="0.2">
      <c r="A63" s="3" t="s">
        <v>41</v>
      </c>
      <c r="B63" s="3">
        <v>1</v>
      </c>
      <c r="C63" s="3">
        <v>0</v>
      </c>
      <c r="D63" s="3">
        <v>1</v>
      </c>
      <c r="E63" s="3" t="s">
        <v>41</v>
      </c>
      <c r="F63" s="3" t="s">
        <v>8</v>
      </c>
      <c r="G63" s="3"/>
      <c r="H63" s="3"/>
      <c r="I63" s="3" t="s">
        <v>10</v>
      </c>
      <c r="J63" s="3" t="s">
        <v>20</v>
      </c>
      <c r="K63" s="3" t="s">
        <v>17</v>
      </c>
      <c r="L63" s="3"/>
    </row>
    <row r="64" spans="1:13" x14ac:dyDescent="0.2">
      <c r="A64" s="3" t="s">
        <v>42</v>
      </c>
      <c r="B64" s="3">
        <v>1</v>
      </c>
      <c r="C64" s="3">
        <v>0</v>
      </c>
      <c r="D64" s="3">
        <v>1</v>
      </c>
      <c r="E64" s="3" t="s">
        <v>42</v>
      </c>
      <c r="F64" s="3" t="s">
        <v>8</v>
      </c>
      <c r="G64" s="3"/>
      <c r="H64" s="3"/>
      <c r="I64" s="3" t="s">
        <v>10</v>
      </c>
      <c r="J64" s="3" t="s">
        <v>16</v>
      </c>
      <c r="K64" s="3" t="s">
        <v>17</v>
      </c>
      <c r="L64" s="3"/>
    </row>
    <row r="65" spans="1:12" x14ac:dyDescent="0.2">
      <c r="A65">
        <v>12042</v>
      </c>
      <c r="B65">
        <v>1</v>
      </c>
      <c r="C65">
        <v>1</v>
      </c>
      <c r="D65">
        <v>0</v>
      </c>
      <c r="E65">
        <v>12042</v>
      </c>
      <c r="F65" t="s">
        <v>8</v>
      </c>
      <c r="G65">
        <v>20.260000000000002</v>
      </c>
      <c r="H65" t="s">
        <v>12</v>
      </c>
      <c r="I65" t="s">
        <v>14</v>
      </c>
      <c r="J65" t="s">
        <v>16</v>
      </c>
      <c r="K65" t="s">
        <v>17</v>
      </c>
      <c r="L65">
        <v>20</v>
      </c>
    </row>
    <row r="67" spans="1:12" x14ac:dyDescent="0.2">
      <c r="H67">
        <f>COUNTIF(H2:H65, "Male")</f>
        <v>21</v>
      </c>
      <c r="L67">
        <f>COUNTIF(L2:L65, 20)</f>
        <v>22</v>
      </c>
    </row>
    <row r="68" spans="1:12" x14ac:dyDescent="0.2">
      <c r="H68">
        <f>COUNTIF(H2:H65, "Female")</f>
        <v>25</v>
      </c>
      <c r="L68">
        <f>COUNTIF(L2:L65, 64)</f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multiecho-pilot_Demographics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Wyngaarden</cp:lastModifiedBy>
  <dcterms:created xsi:type="dcterms:W3CDTF">2025-06-27T19:15:07Z</dcterms:created>
  <dcterms:modified xsi:type="dcterms:W3CDTF">2025-06-30T20:29:27Z</dcterms:modified>
</cp:coreProperties>
</file>