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DA-11\Downloads\"/>
    </mc:Choice>
  </mc:AlternateContent>
  <xr:revisionPtr revIDLastSave="0" documentId="8_{A75926A5-0FBB-41C1-9349-067B5A9803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2" i="1"/>
  <c r="G4" i="1"/>
  <c r="G7" i="1"/>
  <c r="G9" i="1"/>
  <c r="G11" i="1"/>
  <c r="G2" i="1"/>
  <c r="G12" i="1" s="1"/>
  <c r="M12" i="1" l="1"/>
</calcChain>
</file>

<file path=xl/sharedStrings.xml><?xml version="1.0" encoding="utf-8"?>
<sst xmlns="http://schemas.openxmlformats.org/spreadsheetml/2006/main" count="58" uniqueCount="43">
  <si>
    <t>Races</t>
  </si>
  <si>
    <t>Classes</t>
  </si>
  <si>
    <t>Lieux</t>
  </si>
  <si>
    <t>Types</t>
  </si>
  <si>
    <t>Jouables</t>
  </si>
  <si>
    <t>Non jouables</t>
  </si>
  <si>
    <t>Rats</t>
  </si>
  <si>
    <t>Black Psycher</t>
  </si>
  <si>
    <t>White Psycher</t>
  </si>
  <si>
    <t>Spy</t>
  </si>
  <si>
    <t>Soldier</t>
  </si>
  <si>
    <t>Human</t>
  </si>
  <si>
    <t>Dwarf</t>
  </si>
  <si>
    <t>Orc</t>
  </si>
  <si>
    <t>Elf</t>
  </si>
  <si>
    <t>Bats</t>
  </si>
  <si>
    <t>Human city</t>
  </si>
  <si>
    <t>Dwarf City</t>
  </si>
  <si>
    <t>Orc City</t>
  </si>
  <si>
    <t>Elf City</t>
  </si>
  <si>
    <t>Crossroads</t>
  </si>
  <si>
    <t>Movements</t>
  </si>
  <si>
    <t>Items</t>
  </si>
  <si>
    <t>Shopping</t>
  </si>
  <si>
    <t>Skills</t>
  </si>
  <si>
    <t>Speed</t>
  </si>
  <si>
    <t>Furtivity</t>
  </si>
  <si>
    <t>Buy</t>
  </si>
  <si>
    <t>Sell</t>
  </si>
  <si>
    <t>Healling</t>
  </si>
  <si>
    <t>Magic</t>
  </si>
  <si>
    <t>Use</t>
  </si>
  <si>
    <t>Share items</t>
  </si>
  <si>
    <t xml:space="preserve">Share </t>
  </si>
  <si>
    <t>Strike</t>
  </si>
  <si>
    <t>/</t>
  </si>
  <si>
    <t>oui</t>
  </si>
  <si>
    <t>non</t>
  </si>
  <si>
    <t>id aptitude</t>
  </si>
  <si>
    <t>nom Aptitudes</t>
  </si>
  <si>
    <t>effet</t>
  </si>
  <si>
    <t>prérequis</t>
  </si>
  <si>
    <t>id_type_aptitude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</si>
</sst>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H1" workbookViewId="0">
      <selection activeCell="I25" sqref="I25"/>
    </sheetView>
  </sheetViews>
  <sheetFormatPr baseColWidth="10" defaultColWidth="9.140625" defaultRowHeight="15" x14ac:dyDescent="0.25"/>
  <cols>
    <col min="1" max="1" width="13.5703125" customWidth="1"/>
    <col min="2" max="2" width="18.7109375" customWidth="1"/>
    <col min="3" max="3" width="23" bestFit="1" customWidth="1"/>
    <col min="4" max="5" width="39.5703125" customWidth="1"/>
    <col min="6" max="6" width="56.28515625" bestFit="1" customWidth="1"/>
    <col min="7" max="8" width="56.28515625" customWidth="1"/>
    <col min="9" max="9" width="35.42578125" bestFit="1" customWidth="1"/>
    <col min="10" max="12" width="35.42578125" customWidth="1"/>
    <col min="13" max="13" width="44.85546875" customWidth="1"/>
  </cols>
  <sheetData>
    <row r="1" spans="1:13" x14ac:dyDescent="0.25">
      <c r="A1" s="2"/>
      <c r="B1" s="3" t="s">
        <v>0</v>
      </c>
      <c r="C1" s="3" t="s">
        <v>1</v>
      </c>
      <c r="D1" s="3" t="s">
        <v>2</v>
      </c>
      <c r="E1" s="3"/>
      <c r="F1" s="3" t="s">
        <v>3</v>
      </c>
      <c r="G1" s="3"/>
      <c r="H1" s="3" t="s">
        <v>38</v>
      </c>
      <c r="I1" s="3" t="s">
        <v>39</v>
      </c>
      <c r="J1" s="9" t="s">
        <v>40</v>
      </c>
      <c r="K1" s="9" t="s">
        <v>41</v>
      </c>
      <c r="L1" s="9" t="s">
        <v>42</v>
      </c>
    </row>
    <row r="2" spans="1:13" x14ac:dyDescent="0.25">
      <c r="A2" s="7" t="s">
        <v>4</v>
      </c>
      <c r="B2" s="5" t="s">
        <v>11</v>
      </c>
      <c r="C2" s="2" t="s">
        <v>9</v>
      </c>
      <c r="D2" s="2" t="s">
        <v>16</v>
      </c>
      <c r="E2" s="11">
        <v>1</v>
      </c>
      <c r="F2" s="6" t="s">
        <v>21</v>
      </c>
      <c r="G2" t="str">
        <f>"("&amp;"'"&amp;F2&amp;"'"&amp;")"&amp;","</f>
        <v>('Movements'),</v>
      </c>
      <c r="H2" s="4">
        <v>1</v>
      </c>
      <c r="I2" s="2" t="s">
        <v>25</v>
      </c>
      <c r="J2" s="10"/>
      <c r="K2" s="10"/>
      <c r="L2" s="10">
        <f>E2</f>
        <v>1</v>
      </c>
      <c r="M2" t="str">
        <f>"("&amp;H2&amp;","&amp;"'"&amp;I2&amp;"'"&amp;",'"&amp;J2&amp;"'"&amp;",'"&amp;K2&amp;"',"&amp;E2&amp;")"&amp;","</f>
        <v>(1,'Speed','','',1),</v>
      </c>
    </row>
    <row r="3" spans="1:13" x14ac:dyDescent="0.25">
      <c r="A3" s="7"/>
      <c r="B3" s="5" t="s">
        <v>12</v>
      </c>
      <c r="C3" s="2" t="s">
        <v>10</v>
      </c>
      <c r="D3" s="2" t="s">
        <v>17</v>
      </c>
      <c r="E3" s="12">
        <v>1</v>
      </c>
      <c r="F3" s="6"/>
      <c r="H3" s="4">
        <v>2</v>
      </c>
      <c r="I3" s="2" t="s">
        <v>26</v>
      </c>
      <c r="J3" s="10"/>
      <c r="K3" s="10"/>
      <c r="L3" s="10"/>
      <c r="M3" t="str">
        <f t="shared" ref="M3:M11" si="0">"("&amp;H3&amp;","&amp;"'"&amp;I3&amp;"'"&amp;",'"&amp;J3&amp;"'"&amp;",'"&amp;K3&amp;"',"&amp;E3&amp;")"&amp;","</f>
        <v>(2,'Furtivity','','',1),</v>
      </c>
    </row>
    <row r="4" spans="1:13" x14ac:dyDescent="0.25">
      <c r="A4" s="7"/>
      <c r="B4" s="5" t="s">
        <v>13</v>
      </c>
      <c r="C4" s="2" t="s">
        <v>7</v>
      </c>
      <c r="D4" s="2" t="s">
        <v>18</v>
      </c>
      <c r="E4" s="11">
        <v>2</v>
      </c>
      <c r="F4" s="6" t="s">
        <v>23</v>
      </c>
      <c r="G4" t="str">
        <f t="shared" ref="G4:G11" si="1">"("&amp;"'"&amp;F4&amp;"'"&amp;")"&amp;","</f>
        <v>('Shopping'),</v>
      </c>
      <c r="H4" s="4">
        <v>3</v>
      </c>
      <c r="I4" s="2" t="s">
        <v>27</v>
      </c>
      <c r="J4" s="10"/>
      <c r="K4" s="10"/>
      <c r="L4" s="10"/>
      <c r="M4" t="str">
        <f t="shared" si="0"/>
        <v>(3,'Buy','','',2),</v>
      </c>
    </row>
    <row r="5" spans="1:13" x14ac:dyDescent="0.25">
      <c r="A5" s="7" t="s">
        <v>5</v>
      </c>
      <c r="B5" s="5" t="s">
        <v>14</v>
      </c>
      <c r="C5" s="2" t="s">
        <v>8</v>
      </c>
      <c r="D5" s="2" t="s">
        <v>19</v>
      </c>
      <c r="E5" s="13">
        <v>2</v>
      </c>
      <c r="F5" s="6"/>
      <c r="H5" s="4">
        <v>4</v>
      </c>
      <c r="I5" s="2" t="s">
        <v>28</v>
      </c>
      <c r="J5" s="10"/>
      <c r="K5" s="10"/>
      <c r="L5" s="10"/>
      <c r="M5" t="str">
        <f t="shared" si="0"/>
        <v>(4,'Sell','','',2),</v>
      </c>
    </row>
    <row r="6" spans="1:13" x14ac:dyDescent="0.25">
      <c r="A6" s="7"/>
      <c r="B6" s="5" t="s">
        <v>6</v>
      </c>
      <c r="C6" s="2"/>
      <c r="D6" s="2" t="s">
        <v>20</v>
      </c>
      <c r="E6" s="12">
        <v>2</v>
      </c>
      <c r="F6" s="6"/>
      <c r="H6" s="4">
        <v>5</v>
      </c>
      <c r="I6" s="2" t="s">
        <v>33</v>
      </c>
      <c r="J6" s="10"/>
      <c r="K6" s="10"/>
      <c r="L6" s="10"/>
      <c r="M6" t="str">
        <f t="shared" si="0"/>
        <v>(5,'Share ','','',2),</v>
      </c>
    </row>
    <row r="7" spans="1:13" x14ac:dyDescent="0.25">
      <c r="A7" s="7"/>
      <c r="B7" s="5" t="s">
        <v>15</v>
      </c>
      <c r="C7" s="2"/>
      <c r="D7" s="2"/>
      <c r="E7" s="11">
        <v>3</v>
      </c>
      <c r="F7" s="6" t="s">
        <v>24</v>
      </c>
      <c r="G7" t="str">
        <f t="shared" si="1"/>
        <v>('Skills'),</v>
      </c>
      <c r="H7" s="4">
        <v>6</v>
      </c>
      <c r="I7" s="2" t="s">
        <v>29</v>
      </c>
      <c r="J7" s="10"/>
      <c r="K7" s="10"/>
      <c r="L7" s="10"/>
      <c r="M7" t="str">
        <f t="shared" si="0"/>
        <v>(6,'Healling','','',3),</v>
      </c>
    </row>
    <row r="8" spans="1:13" x14ac:dyDescent="0.25">
      <c r="B8" s="1"/>
      <c r="E8" s="12">
        <v>3</v>
      </c>
      <c r="F8" s="6"/>
      <c r="H8" s="4">
        <v>7</v>
      </c>
      <c r="I8" s="2" t="s">
        <v>30</v>
      </c>
      <c r="J8" s="10"/>
      <c r="K8" s="10"/>
      <c r="L8" s="10"/>
      <c r="M8" t="str">
        <f t="shared" si="0"/>
        <v>(7,'Magic','','',3),</v>
      </c>
    </row>
    <row r="9" spans="1:13" x14ac:dyDescent="0.25">
      <c r="B9" s="1"/>
      <c r="E9" s="11">
        <v>4</v>
      </c>
      <c r="F9" s="6" t="s">
        <v>22</v>
      </c>
      <c r="G9" t="str">
        <f t="shared" si="1"/>
        <v>('Items'),</v>
      </c>
      <c r="H9" s="4">
        <v>8</v>
      </c>
      <c r="I9" s="2" t="s">
        <v>31</v>
      </c>
      <c r="J9" s="10"/>
      <c r="K9" s="10"/>
      <c r="L9" s="10"/>
      <c r="M9" t="str">
        <f t="shared" si="0"/>
        <v>(8,'Use','','',4),</v>
      </c>
    </row>
    <row r="10" spans="1:13" x14ac:dyDescent="0.25">
      <c r="B10" s="1"/>
      <c r="E10" s="12">
        <v>4</v>
      </c>
      <c r="F10" s="6"/>
      <c r="H10" s="4">
        <v>9</v>
      </c>
      <c r="I10" s="2" t="s">
        <v>32</v>
      </c>
      <c r="J10" s="10"/>
      <c r="K10" s="10"/>
      <c r="L10" s="10"/>
      <c r="M10" t="str">
        <f t="shared" si="0"/>
        <v>(9,'Share items','','',4),</v>
      </c>
    </row>
    <row r="11" spans="1:13" x14ac:dyDescent="0.25">
      <c r="B11" s="1"/>
      <c r="E11" s="2">
        <v>5</v>
      </c>
      <c r="F11" s="4" t="s">
        <v>34</v>
      </c>
      <c r="G11" t="str">
        <f t="shared" si="1"/>
        <v>('Strike'),</v>
      </c>
      <c r="H11" s="4">
        <v>10</v>
      </c>
      <c r="I11" s="2"/>
      <c r="J11" s="10"/>
      <c r="K11" s="10"/>
      <c r="L11" s="10"/>
      <c r="M11" t="str">
        <f t="shared" si="0"/>
        <v>(10,'','','',5),</v>
      </c>
    </row>
    <row r="12" spans="1:13" x14ac:dyDescent="0.25">
      <c r="B12" s="1"/>
      <c r="G12" t="str">
        <f>_xlfn.CONCAT(G2:G11)</f>
        <v>('Movements'),('Shopping'),('Skills'),('Items'),('Strike'),</v>
      </c>
      <c r="M12" t="str">
        <f>_xlfn.CONCAT(M2:M11)</f>
        <v>(1,'Speed','','',1),(2,'Furtivity','','',1),(3,'Buy','','',2),(4,'Sell','','',2),(5,'Share ','','',2),(6,'Healling','','',3),(7,'Magic','','',3),(8,'Use','','',4),(9,'Share items','','',4),(10,'','','',5),</v>
      </c>
    </row>
    <row r="14" spans="1:13" x14ac:dyDescent="0.25">
      <c r="A14">
        <v>1</v>
      </c>
      <c r="B14" s="5" t="s">
        <v>11</v>
      </c>
      <c r="C14" s="8" t="s">
        <v>35</v>
      </c>
      <c r="D14" t="s">
        <v>36</v>
      </c>
    </row>
    <row r="15" spans="1:13" x14ac:dyDescent="0.25">
      <c r="A15">
        <v>1</v>
      </c>
      <c r="B15" s="5" t="s">
        <v>12</v>
      </c>
      <c r="C15" s="8" t="s">
        <v>35</v>
      </c>
      <c r="D15" t="s">
        <v>36</v>
      </c>
    </row>
    <row r="16" spans="1:13" x14ac:dyDescent="0.25">
      <c r="A16">
        <v>1</v>
      </c>
      <c r="B16" s="5" t="s">
        <v>13</v>
      </c>
      <c r="C16" s="8" t="s">
        <v>35</v>
      </c>
      <c r="D16" t="s">
        <v>36</v>
      </c>
    </row>
    <row r="17" spans="1:4" x14ac:dyDescent="0.25">
      <c r="A17">
        <v>1</v>
      </c>
      <c r="B17" s="5" t="s">
        <v>14</v>
      </c>
      <c r="C17" s="8" t="s">
        <v>35</v>
      </c>
      <c r="D17" t="s">
        <v>37</v>
      </c>
    </row>
    <row r="18" spans="1:4" x14ac:dyDescent="0.25">
      <c r="A18">
        <v>1</v>
      </c>
      <c r="B18" s="5" t="s">
        <v>6</v>
      </c>
      <c r="C18" s="8" t="s">
        <v>35</v>
      </c>
      <c r="D18" t="s">
        <v>37</v>
      </c>
    </row>
    <row r="19" spans="1:4" x14ac:dyDescent="0.25">
      <c r="A19">
        <v>1</v>
      </c>
      <c r="B19" s="5" t="s">
        <v>15</v>
      </c>
      <c r="C19" s="8" t="s">
        <v>35</v>
      </c>
      <c r="D19" t="s">
        <v>37</v>
      </c>
    </row>
  </sheetData>
  <mergeCells count="6">
    <mergeCell ref="F2:F3"/>
    <mergeCell ref="F4:F6"/>
    <mergeCell ref="F7:F8"/>
    <mergeCell ref="F9:F10"/>
    <mergeCell ref="A2:A4"/>
    <mergeCell ref="A5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CDA-11</cp:lastModifiedBy>
  <dcterms:created xsi:type="dcterms:W3CDTF">2015-06-05T18:19:34Z</dcterms:created>
  <dcterms:modified xsi:type="dcterms:W3CDTF">2022-11-02T13:46:09Z</dcterms:modified>
</cp:coreProperties>
</file>