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ublic\Documents\Projets\jdr2d\conf\"/>
    </mc:Choice>
  </mc:AlternateContent>
  <xr:revisionPtr revIDLastSave="0" documentId="13_ncr:1_{C528CC36-DACC-46EA-9042-2308D76FE940}" xr6:coauthVersionLast="47" xr6:coauthVersionMax="47" xr10:uidLastSave="{00000000-0000-0000-0000-000000000000}"/>
  <bookViews>
    <workbookView xWindow="-28920" yWindow="-120" windowWidth="29040" windowHeight="15840" activeTab="5" xr2:uid="{34F6F82D-5E26-4D0F-A51F-90A17C34A5CE}"/>
  </bookViews>
  <sheets>
    <sheet name="Feuil1" sheetId="1" r:id="rId1"/>
    <sheet name="Aptitude" sheetId="2" r:id="rId2"/>
    <sheet name="Caractéristique" sheetId="3" r:id="rId3"/>
    <sheet name="Type_aptitude" sheetId="4" r:id="rId4"/>
    <sheet name="Lieu" sheetId="5" r:id="rId5"/>
    <sheet name="Objectif"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 i="5" l="1"/>
  <c r="K6" i="5"/>
  <c r="K7" i="5"/>
  <c r="K8" i="5"/>
  <c r="K9" i="5"/>
  <c r="K10" i="5"/>
  <c r="K11" i="5"/>
  <c r="K12" i="5"/>
  <c r="K13" i="5"/>
  <c r="K14" i="5"/>
  <c r="K15" i="5"/>
  <c r="K16" i="5"/>
  <c r="K17" i="5"/>
  <c r="K18" i="5"/>
  <c r="K19" i="5"/>
  <c r="K20" i="5"/>
  <c r="K21" i="5"/>
  <c r="K22" i="5"/>
  <c r="K23" i="5"/>
  <c r="K24" i="5"/>
  <c r="K4" i="5"/>
  <c r="K3" i="5"/>
  <c r="F9" i="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F8" i="1"/>
  <c r="B8" i="1"/>
</calcChain>
</file>

<file path=xl/sharedStrings.xml><?xml version="1.0" encoding="utf-8"?>
<sst xmlns="http://schemas.openxmlformats.org/spreadsheetml/2006/main" count="248" uniqueCount="197">
  <si>
    <t>type_aptitude</t>
  </si>
  <si>
    <t>aptitude</t>
  </si>
  <si>
    <t>id_type_aptitude</t>
  </si>
  <si>
    <t>nom_type_aptitude</t>
  </si>
  <si>
    <t>id_aptitude</t>
  </si>
  <si>
    <t>nom_aptitude</t>
  </si>
  <si>
    <t>effet_aptitude</t>
  </si>
  <si>
    <t>prerequis_aptitude</t>
  </si>
  <si>
    <t>Avancer</t>
  </si>
  <si>
    <t>Reculer</t>
  </si>
  <si>
    <t>Tourner à droite</t>
  </si>
  <si>
    <t>Tourner à gauche</t>
  </si>
  <si>
    <t>Déplacement</t>
  </si>
  <si>
    <t>Pivote le personnage sur la droite</t>
  </si>
  <si>
    <t>Pivote le personnage sur la gauche</t>
  </si>
  <si>
    <t>Déplace le personnage vers l'arrière</t>
  </si>
  <si>
    <t>Déplace le personnage vers l'avant</t>
  </si>
  <si>
    <t>Lance une boule de feu sur la cible et effectue des dégats</t>
  </si>
  <si>
    <t>Boule de feu</t>
  </si>
  <si>
    <t>Graine versatile</t>
  </si>
  <si>
    <t>Plante une graine sur une cible allié et la soigne sur la durée pdt 10 sec OU une cible ennemie et lui inflige des dgt de nature sur la durée pdt 5 sec</t>
  </si>
  <si>
    <t>Ballayage tranchant</t>
  </si>
  <si>
    <t>Effectue une attaque rotative avec son arme tranchante, et applique un effet de saignement pdt 5 sec</t>
  </si>
  <si>
    <t>Martellement lourd</t>
  </si>
  <si>
    <t>Tir incapacitant</t>
  </si>
  <si>
    <t>Effectue un tir à l'aide d'une arme a distance, et applique un effet d'estropier</t>
  </si>
  <si>
    <t>Abilités</t>
  </si>
  <si>
    <t>Parade</t>
  </si>
  <si>
    <t>Pare la prochaine attaque</t>
  </si>
  <si>
    <t>Effectue un deplacement lateral vers la droite</t>
  </si>
  <si>
    <t>Esquive gauche</t>
  </si>
  <si>
    <t>Effectue un deplacement lateral vers la gauche</t>
  </si>
  <si>
    <t>Esquive droite</t>
  </si>
  <si>
    <t>Contre-attaque</t>
  </si>
  <si>
    <t>Bloque une attaque physique et riposte a l'aide de son arme en mélée (Ne peut être paré, esquivé ou bloqué)</t>
  </si>
  <si>
    <t>Effectue une attaque contre plongeante avec une arme contondante, et applique un effet d'étourdissement pdt 2 sec</t>
  </si>
  <si>
    <t>Caractérisque</t>
  </si>
  <si>
    <t>Force</t>
  </si>
  <si>
    <t>Agilité</t>
  </si>
  <si>
    <t>Endurance</t>
  </si>
  <si>
    <t>Perseption</t>
  </si>
  <si>
    <t>Vitesse de déplacement</t>
  </si>
  <si>
    <t>Vitesse d'attaque</t>
  </si>
  <si>
    <t>Poids</t>
  </si>
  <si>
    <t>Maîtrise des montures</t>
  </si>
  <si>
    <t>Aériennes</t>
  </si>
  <si>
    <t>Terrestres</t>
  </si>
  <si>
    <t>Aquatiques</t>
  </si>
  <si>
    <t>Puissance des sorts</t>
  </si>
  <si>
    <t>Intelligence</t>
  </si>
  <si>
    <t>Défini les dégats, et la capacité de port de charges</t>
  </si>
  <si>
    <t>Autorise l'utilisation de type de montures</t>
  </si>
  <si>
    <t>Défini le taux  de critique des attaques physique, le taux d'esquive et l'armure</t>
  </si>
  <si>
    <t xml:space="preserve">Défini la puissance des sorts de dégats ou la puissance des soins </t>
  </si>
  <si>
    <t>Augmente la quantité de mana, le taux de critique des sorts, augmente la vitesse d'entrainement à l'utilisation des armes et le dialogue</t>
  </si>
  <si>
    <t>Permet l'utilisation de montures aériennes</t>
  </si>
  <si>
    <t>Permet l'utilisation de montures terrestre</t>
  </si>
  <si>
    <t>Défini la charge maximal avant pénalité de mobilité</t>
  </si>
  <si>
    <t>Défini la vitesse d'attaque</t>
  </si>
  <si>
    <t>Défini la vitesse de déplacement</t>
  </si>
  <si>
    <t>Défini les points de vie, la résistance aux effets d'état, la résistance à l'effort</t>
  </si>
  <si>
    <t>Permet l'utilisation de montures aquatique</t>
  </si>
  <si>
    <t>Précision</t>
  </si>
  <si>
    <t>Augmente les chances de toucher avec une arme</t>
  </si>
  <si>
    <t>Concentration</t>
  </si>
  <si>
    <t>Augmente les chances de toucher avec les sorts</t>
  </si>
  <si>
    <t>desciptif_aptitude</t>
  </si>
  <si>
    <t>CARACTERISTIQUE</t>
  </si>
  <si>
    <t>id_caracteristique</t>
  </si>
  <si>
    <t>nom_caracteristique</t>
  </si>
  <si>
    <t>description_caracteristique</t>
  </si>
  <si>
    <t>APTITUDE</t>
  </si>
  <si>
    <t>avancer</t>
  </si>
  <si>
    <t>reculer</t>
  </si>
  <si>
    <t>force</t>
  </si>
  <si>
    <t>agilité</t>
  </si>
  <si>
    <t>concentration</t>
  </si>
  <si>
    <t>perception</t>
  </si>
  <si>
    <t>intelligence</t>
  </si>
  <si>
    <t>magie</t>
  </si>
  <si>
    <t>défini les dégâts, et la capacité de port de charges</t>
  </si>
  <si>
    <t>défini le taux  de critique des attaques physique, le taux d'esquive et l'armure</t>
  </si>
  <si>
    <t>défini les points de vie, la résistance aux effets d'état, la résistance à l'effort</t>
  </si>
  <si>
    <t>permet de percevoir des secrets révélant des endroits et des coffres cachés</t>
  </si>
  <si>
    <t>augmente la quantité de mana, le taux de critique des sorts, augmente la vitesse d'entrainement à l'utilisation des armes et la capacité dialectique</t>
  </si>
  <si>
    <t>défini les points de magie permettant de jeter des sort</t>
  </si>
  <si>
    <t>augmente les chances de toucher avec les sorts</t>
  </si>
  <si>
    <t>augmente les chances de toucher avec une arme</t>
  </si>
  <si>
    <t>esquive droite</t>
  </si>
  <si>
    <t>esquive gauche</t>
  </si>
  <si>
    <t>TYPE_APTITUDE</t>
  </si>
  <si>
    <t>description_aptitude</t>
  </si>
  <si>
    <t>précision</t>
  </si>
  <si>
    <t>habilité</t>
  </si>
  <si>
    <t>maitrise des montures</t>
  </si>
  <si>
    <t>sort</t>
  </si>
  <si>
    <t>aptitude de base</t>
  </si>
  <si>
    <t>vitesse de déplacement</t>
  </si>
  <si>
    <t>vitesse d'attaque</t>
  </si>
  <si>
    <t>poids</t>
  </si>
  <si>
    <t>puissance des sorts</t>
  </si>
  <si>
    <t>ballayage tranchant</t>
  </si>
  <si>
    <t>martellement lourd</t>
  </si>
  <si>
    <t>tir incapacitant</t>
  </si>
  <si>
    <t>parade</t>
  </si>
  <si>
    <t>contre-attaque</t>
  </si>
  <si>
    <t>aériennes</t>
  </si>
  <si>
    <t>terrestres</t>
  </si>
  <si>
    <t>aquatiques</t>
  </si>
  <si>
    <t>boule de feu</t>
  </si>
  <si>
    <t>graine versatile</t>
  </si>
  <si>
    <t>déplace le personnage vers l'avant</t>
  </si>
  <si>
    <t>déplace le personnage vers l'arrière</t>
  </si>
  <si>
    <t>effectue un déplacement latéral vers la droite</t>
  </si>
  <si>
    <t>effectue un déplacement latéral vers la gauche</t>
  </si>
  <si>
    <t>défini la vitesse de déplacement</t>
  </si>
  <si>
    <t>défini la vitesse d'attaque</t>
  </si>
  <si>
    <t>défini la charge maximal avant pénalité de mobilité</t>
  </si>
  <si>
    <t xml:space="preserve">défini la puissance des sorts de dégats ou la puissance des soins </t>
  </si>
  <si>
    <t>effectue une attaque rotative avec son arme tranchante, et applique un effet de saignement pdt 5 sec</t>
  </si>
  <si>
    <t>effectue une attaque contre plongeante avec une arme contondante, et applique un effet d'étourdissement pdt 2 sec</t>
  </si>
  <si>
    <t>effectue un tir à l'aide d'une arme a distance, et applique un effet d'estropier</t>
  </si>
  <si>
    <t>pare la prochaine attaque</t>
  </si>
  <si>
    <t>bloque une attaque physique et riposte a l'aide de son arme en mélée (Ne peut être paré, esquivé ou bloqué)</t>
  </si>
  <si>
    <t>permet l'utilisation de montures aériennes</t>
  </si>
  <si>
    <t>permet l'utilisation de montures terrestre</t>
  </si>
  <si>
    <t>permet l'utilisation de montures aquatique</t>
  </si>
  <si>
    <t>lance une boule de feu sur la cible et effectue des dégats</t>
  </si>
  <si>
    <t>plante une graine sur une cible allié et la soigne sur la durée pdt 10 sec OU une cible ennemie et lui inflige des dgt de nature sur la durée pdt 5 sec</t>
  </si>
  <si>
    <t>(</t>
  </si>
  <si>
    <t>)</t>
  </si>
  <si>
    <t>LIEU</t>
  </si>
  <si>
    <t>id_lieu</t>
  </si>
  <si>
    <t>nom_lieu</t>
  </si>
  <si>
    <t>description_lieu</t>
  </si>
  <si>
    <t>carte_lieu</t>
  </si>
  <si>
    <t>Bad-town</t>
  </si>
  <si>
    <t>la reine</t>
  </si>
  <si>
    <t>la bête</t>
  </si>
  <si>
    <t>scissor palace</t>
  </si>
  <si>
    <t>lennybar</t>
  </si>
  <si>
    <t>Profit-city</t>
  </si>
  <si>
    <t>black market</t>
  </si>
  <si>
    <t>lehman sisters</t>
  </si>
  <si>
    <t>place-2-B</t>
  </si>
  <si>
    <t>treump shop</t>
  </si>
  <si>
    <t>Nainportnawak</t>
  </si>
  <si>
    <t>maxilase</t>
  </si>
  <si>
    <t>flunchbar</t>
  </si>
  <si>
    <t>park in son</t>
  </si>
  <si>
    <t>in &amp; out</t>
  </si>
  <si>
    <t>Elf village</t>
  </si>
  <si>
    <t>msncircus</t>
  </si>
  <si>
    <t>pirate search</t>
  </si>
  <si>
    <t>daddy awards</t>
  </si>
  <si>
    <t>potatoe valley</t>
  </si>
  <si>
    <t>La croisée</t>
  </si>
  <si>
    <t>Ville des orcs</t>
  </si>
  <si>
    <t>Lieu de combat n°1</t>
  </si>
  <si>
    <t>Centre de pari sur les combats</t>
  </si>
  <si>
    <t>Un casino</t>
  </si>
  <si>
    <t>La taverne, idéal pour s''amuser</t>
  </si>
  <si>
    <t>Ville des humains</t>
  </si>
  <si>
    <t>Le marché : pour acheter, vendre et échanger</t>
  </si>
  <si>
    <t>La banque</t>
  </si>
  <si>
    <t>La place centrale de la ville</t>
  </si>
  <si>
    <t>Magasin d''armures</t>
  </si>
  <si>
    <t>Ville des nains</t>
  </si>
  <si>
    <t>Magasin de potions</t>
  </si>
  <si>
    <t>La taverne des nains, l''alccol coule à flot !</t>
  </si>
  <si>
    <t>Joli parc pour ce détendre</t>
  </si>
  <si>
    <t>Restaurant de spécialités locales</t>
  </si>
  <si>
    <t>Ville des elfes</t>
  </si>
  <si>
    <t>Place pour discuter et faire des rencontres</t>
  </si>
  <si>
    <t>Zone pour aller chercher de nouvelles quêtes</t>
  </si>
  <si>
    <t>Centre de récompences pour les quêtes</t>
  </si>
  <si>
    <t>Potager de légumes</t>
  </si>
  <si>
    <t>Là où tout les chemins se croisent</t>
  </si>
  <si>
    <t>OBJECTIF</t>
  </si>
  <si>
    <t>id_objectif</t>
  </si>
  <si>
    <t>nom_objectif</t>
  </si>
  <si>
    <t>description_objectif</t>
  </si>
  <si>
    <t>validation_objectif</t>
  </si>
  <si>
    <t>recuperer du houblon (Alain Chichon)</t>
  </si>
  <si>
    <t>recuperer un fut (Maitre Kanter)</t>
  </si>
  <si>
    <t>recuperer un élement secret (Chie mi Hendrix)</t>
  </si>
  <si>
    <t>Aller tuer 4 chauves souris</t>
  </si>
  <si>
    <t>Aller recuperer l''arme chez Durdur</t>
  </si>
  <si>
    <t>Tuer Dracula (Jean Marie le PNJ)</t>
  </si>
  <si>
    <t>Aller voir Hippique-sous pour avoir des infos</t>
  </si>
  <si>
    <t>Donner des sousous à Durdur pour avoir une casquette à pointe afin de récupérer une boubourse à son concours de lancer de pommes</t>
  </si>
  <si>
    <t>Retourner voir Benard Tappir et lui donner la boubourse gagner au concours de lancer de pomme</t>
  </si>
  <si>
    <t>Combattre à l''arene</t>
  </si>
  <si>
    <t>Choisir de tuer ou non Bours-La</t>
  </si>
  <si>
    <t>Aller voir Nana Moule Curry pour récuperer la potion() a vendu la derniere potion au casino) elle lui donne une musse tongue à la place</t>
  </si>
  <si>
    <t>rejoindre Lost Vegas au Scissor Palace</t>
  </si>
  <si>
    <t>visiter le tunnel du pont en musse tongue avec Die Anna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</si>
</sst>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0" fillId="0" borderId="2" xfId="0" applyFill="1" applyBorder="1"/>
    <xf numFmtId="0" fontId="0" fillId="0" borderId="1" xfId="0" applyBorder="1" applyAlignment="1">
      <alignment horizont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566A-98B4-4BCB-9F2A-753D211AFCC7}">
  <dimension ref="B5:K161"/>
  <sheetViews>
    <sheetView showGridLines="0" topLeftCell="B88" workbookViewId="0">
      <selection activeCell="J103" sqref="J103"/>
    </sheetView>
  </sheetViews>
  <sheetFormatPr baseColWidth="10" defaultRowHeight="15" x14ac:dyDescent="0.25"/>
  <cols>
    <col min="2" max="2" width="16.42578125" bestFit="1" customWidth="1"/>
    <col min="3" max="3" width="24" bestFit="1" customWidth="1"/>
    <col min="7" max="7" width="16.42578125" bestFit="1" customWidth="1"/>
    <col min="8" max="8" width="22.7109375" bestFit="1" customWidth="1"/>
    <col min="9" max="9" width="22.7109375" customWidth="1"/>
    <col min="10" max="10" width="132.5703125" bestFit="1" customWidth="1"/>
    <col min="11" max="11" width="18.28515625" bestFit="1" customWidth="1"/>
  </cols>
  <sheetData>
    <row r="5" spans="2:11" x14ac:dyDescent="0.25">
      <c r="B5" s="4" t="s">
        <v>0</v>
      </c>
      <c r="C5" s="4"/>
      <c r="F5" s="4" t="s">
        <v>1</v>
      </c>
      <c r="G5" s="4"/>
      <c r="H5" s="4"/>
      <c r="I5" s="4"/>
      <c r="J5" s="4"/>
      <c r="K5" s="4"/>
    </row>
    <row r="6" spans="2:11" x14ac:dyDescent="0.25">
      <c r="B6" s="1" t="s">
        <v>2</v>
      </c>
      <c r="C6" s="1" t="s">
        <v>3</v>
      </c>
      <c r="F6" s="1" t="s">
        <v>4</v>
      </c>
      <c r="G6" s="1" t="s">
        <v>2</v>
      </c>
      <c r="H6" s="1" t="s">
        <v>5</v>
      </c>
      <c r="I6" s="1" t="s">
        <v>6</v>
      </c>
      <c r="J6" s="1" t="s">
        <v>66</v>
      </c>
      <c r="K6" s="1" t="s">
        <v>7</v>
      </c>
    </row>
    <row r="7" spans="2:11" x14ac:dyDescent="0.25">
      <c r="B7" s="2">
        <v>1</v>
      </c>
      <c r="C7" s="1" t="s">
        <v>12</v>
      </c>
      <c r="F7" s="1">
        <v>1</v>
      </c>
      <c r="G7" s="1">
        <v>1</v>
      </c>
      <c r="H7" s="1" t="s">
        <v>8</v>
      </c>
      <c r="I7" s="1"/>
      <c r="J7" s="1" t="s">
        <v>16</v>
      </c>
      <c r="K7" s="1"/>
    </row>
    <row r="8" spans="2:11" x14ac:dyDescent="0.25">
      <c r="B8" s="2">
        <f>B7+1</f>
        <v>2</v>
      </c>
      <c r="C8" s="1" t="s">
        <v>26</v>
      </c>
      <c r="F8" s="1">
        <f>F7+1</f>
        <v>2</v>
      </c>
      <c r="G8" s="1">
        <v>1</v>
      </c>
      <c r="H8" s="1" t="s">
        <v>10</v>
      </c>
      <c r="I8" s="1"/>
      <c r="J8" s="1" t="s">
        <v>13</v>
      </c>
      <c r="K8" s="1"/>
    </row>
    <row r="9" spans="2:11" x14ac:dyDescent="0.25">
      <c r="B9" s="2">
        <f t="shared" ref="B9:B32" si="0">B8+1</f>
        <v>3</v>
      </c>
      <c r="C9" s="1" t="s">
        <v>36</v>
      </c>
      <c r="F9" s="1">
        <f t="shared" ref="F9:F72" si="1">F8+1</f>
        <v>3</v>
      </c>
      <c r="G9" s="1">
        <v>1</v>
      </c>
      <c r="H9" s="1" t="s">
        <v>11</v>
      </c>
      <c r="I9" s="1"/>
      <c r="J9" s="1" t="s">
        <v>14</v>
      </c>
      <c r="K9" s="1"/>
    </row>
    <row r="10" spans="2:11" x14ac:dyDescent="0.25">
      <c r="B10" s="2">
        <f t="shared" si="0"/>
        <v>4</v>
      </c>
      <c r="C10" s="1" t="s">
        <v>44</v>
      </c>
      <c r="F10" s="1">
        <f t="shared" si="1"/>
        <v>4</v>
      </c>
      <c r="G10" s="1">
        <v>1</v>
      </c>
      <c r="H10" s="1" t="s">
        <v>9</v>
      </c>
      <c r="I10" s="1"/>
      <c r="J10" s="1" t="s">
        <v>15</v>
      </c>
      <c r="K10" s="1"/>
    </row>
    <row r="11" spans="2:11" x14ac:dyDescent="0.25">
      <c r="B11" s="2">
        <f t="shared" si="0"/>
        <v>5</v>
      </c>
      <c r="C11" s="1"/>
      <c r="F11" s="1">
        <f t="shared" si="1"/>
        <v>5</v>
      </c>
      <c r="G11" s="1">
        <v>1</v>
      </c>
      <c r="H11" s="1" t="s">
        <v>32</v>
      </c>
      <c r="I11" s="1"/>
      <c r="J11" s="1" t="s">
        <v>29</v>
      </c>
      <c r="K11" s="1"/>
    </row>
    <row r="12" spans="2:11" x14ac:dyDescent="0.25">
      <c r="B12" s="2">
        <f t="shared" si="0"/>
        <v>6</v>
      </c>
      <c r="C12" s="1"/>
      <c r="F12" s="1">
        <f t="shared" si="1"/>
        <v>6</v>
      </c>
      <c r="G12" s="1">
        <v>1</v>
      </c>
      <c r="H12" s="1" t="s">
        <v>30</v>
      </c>
      <c r="I12" s="1"/>
      <c r="J12" s="1" t="s">
        <v>31</v>
      </c>
      <c r="K12" s="1"/>
    </row>
    <row r="13" spans="2:11" x14ac:dyDescent="0.25">
      <c r="B13" s="2">
        <f t="shared" si="0"/>
        <v>7</v>
      </c>
      <c r="C13" s="1"/>
      <c r="F13" s="1">
        <f t="shared" si="1"/>
        <v>7</v>
      </c>
      <c r="G13" s="1"/>
      <c r="H13" s="1"/>
      <c r="I13" s="1"/>
      <c r="J13" s="1"/>
      <c r="K13" s="1"/>
    </row>
    <row r="14" spans="2:11" x14ac:dyDescent="0.25">
      <c r="B14" s="2">
        <f t="shared" si="0"/>
        <v>8</v>
      </c>
      <c r="C14" s="1"/>
      <c r="F14" s="1">
        <f t="shared" si="1"/>
        <v>8</v>
      </c>
      <c r="G14" s="1"/>
      <c r="H14" s="1"/>
      <c r="I14" s="1"/>
      <c r="J14" s="1"/>
      <c r="K14" s="1"/>
    </row>
    <row r="15" spans="2:11" x14ac:dyDescent="0.25">
      <c r="B15" s="2">
        <f t="shared" si="0"/>
        <v>9</v>
      </c>
      <c r="C15" s="1"/>
      <c r="F15" s="1">
        <f t="shared" si="1"/>
        <v>9</v>
      </c>
      <c r="G15" s="1"/>
      <c r="H15" s="1"/>
      <c r="I15" s="1"/>
      <c r="J15" s="1"/>
      <c r="K15" s="1"/>
    </row>
    <row r="16" spans="2:11" x14ac:dyDescent="0.25">
      <c r="B16" s="2">
        <f t="shared" si="0"/>
        <v>10</v>
      </c>
      <c r="C16" s="1"/>
      <c r="F16" s="1">
        <f t="shared" si="1"/>
        <v>10</v>
      </c>
      <c r="G16" s="1">
        <v>2</v>
      </c>
      <c r="H16" s="1" t="s">
        <v>18</v>
      </c>
      <c r="I16" s="1"/>
      <c r="J16" s="1" t="s">
        <v>17</v>
      </c>
      <c r="K16" s="1"/>
    </row>
    <row r="17" spans="2:11" x14ac:dyDescent="0.25">
      <c r="B17" s="2">
        <f t="shared" si="0"/>
        <v>11</v>
      </c>
      <c r="C17" s="1"/>
      <c r="F17" s="1">
        <f t="shared" si="1"/>
        <v>11</v>
      </c>
      <c r="G17" s="1">
        <v>2</v>
      </c>
      <c r="H17" s="1" t="s">
        <v>19</v>
      </c>
      <c r="I17" s="1"/>
      <c r="J17" s="1" t="s">
        <v>20</v>
      </c>
      <c r="K17" s="1"/>
    </row>
    <row r="18" spans="2:11" x14ac:dyDescent="0.25">
      <c r="B18" s="2">
        <f t="shared" si="0"/>
        <v>12</v>
      </c>
      <c r="C18" s="1"/>
      <c r="F18" s="1">
        <f t="shared" si="1"/>
        <v>12</v>
      </c>
      <c r="G18" s="1">
        <v>2</v>
      </c>
      <c r="H18" s="1" t="s">
        <v>21</v>
      </c>
      <c r="I18" s="1"/>
      <c r="J18" s="1" t="s">
        <v>22</v>
      </c>
      <c r="K18" s="1"/>
    </row>
    <row r="19" spans="2:11" x14ac:dyDescent="0.25">
      <c r="B19" s="2">
        <f t="shared" si="0"/>
        <v>13</v>
      </c>
      <c r="C19" s="1"/>
      <c r="F19" s="1">
        <f t="shared" si="1"/>
        <v>13</v>
      </c>
      <c r="G19" s="1">
        <v>2</v>
      </c>
      <c r="H19" s="1" t="s">
        <v>23</v>
      </c>
      <c r="I19" s="1"/>
      <c r="J19" s="1" t="s">
        <v>35</v>
      </c>
      <c r="K19" s="1"/>
    </row>
    <row r="20" spans="2:11" x14ac:dyDescent="0.25">
      <c r="B20" s="2">
        <f t="shared" si="0"/>
        <v>14</v>
      </c>
      <c r="C20" s="1"/>
      <c r="F20" s="1">
        <f t="shared" si="1"/>
        <v>14</v>
      </c>
      <c r="G20" s="1">
        <v>2</v>
      </c>
      <c r="H20" s="1" t="s">
        <v>24</v>
      </c>
      <c r="I20" s="1"/>
      <c r="J20" s="1" t="s">
        <v>25</v>
      </c>
      <c r="K20" s="1"/>
    </row>
    <row r="21" spans="2:11" x14ac:dyDescent="0.25">
      <c r="B21" s="2">
        <f t="shared" si="0"/>
        <v>15</v>
      </c>
      <c r="C21" s="1"/>
      <c r="F21" s="1">
        <f t="shared" si="1"/>
        <v>15</v>
      </c>
      <c r="G21" s="1">
        <v>2</v>
      </c>
      <c r="H21" s="1" t="s">
        <v>27</v>
      </c>
      <c r="I21" s="1"/>
      <c r="J21" s="1" t="s">
        <v>28</v>
      </c>
      <c r="K21" s="1"/>
    </row>
    <row r="22" spans="2:11" x14ac:dyDescent="0.25">
      <c r="B22" s="2">
        <f t="shared" si="0"/>
        <v>16</v>
      </c>
      <c r="C22" s="1"/>
      <c r="F22" s="1">
        <f t="shared" si="1"/>
        <v>16</v>
      </c>
      <c r="G22" s="1">
        <v>2</v>
      </c>
      <c r="H22" s="3" t="s">
        <v>33</v>
      </c>
      <c r="I22" s="3"/>
      <c r="J22" s="3" t="s">
        <v>34</v>
      </c>
      <c r="K22" s="1"/>
    </row>
    <row r="23" spans="2:11" x14ac:dyDescent="0.25">
      <c r="B23" s="2">
        <f t="shared" si="0"/>
        <v>17</v>
      </c>
      <c r="C23" s="1"/>
      <c r="F23" s="1">
        <f t="shared" si="1"/>
        <v>17</v>
      </c>
      <c r="G23" s="1"/>
      <c r="H23" s="1"/>
      <c r="I23" s="1"/>
      <c r="J23" s="1"/>
      <c r="K23" s="1"/>
    </row>
    <row r="24" spans="2:11" x14ac:dyDescent="0.25">
      <c r="B24" s="2">
        <f t="shared" si="0"/>
        <v>18</v>
      </c>
      <c r="C24" s="1"/>
      <c r="F24" s="1">
        <f t="shared" si="1"/>
        <v>18</v>
      </c>
      <c r="G24" s="1"/>
      <c r="H24" s="1"/>
      <c r="I24" s="1"/>
      <c r="J24" s="1"/>
      <c r="K24" s="1"/>
    </row>
    <row r="25" spans="2:11" x14ac:dyDescent="0.25">
      <c r="B25" s="2">
        <f t="shared" si="0"/>
        <v>19</v>
      </c>
      <c r="C25" s="1"/>
      <c r="F25" s="1">
        <f t="shared" si="1"/>
        <v>19</v>
      </c>
      <c r="G25" s="1"/>
      <c r="H25" s="1"/>
      <c r="I25" s="1"/>
      <c r="J25" s="1"/>
      <c r="K25" s="1"/>
    </row>
    <row r="26" spans="2:11" x14ac:dyDescent="0.25">
      <c r="B26" s="2">
        <f t="shared" si="0"/>
        <v>20</v>
      </c>
      <c r="C26" s="1"/>
      <c r="F26" s="1">
        <f t="shared" si="1"/>
        <v>20</v>
      </c>
      <c r="G26" s="1"/>
      <c r="H26" s="1"/>
      <c r="I26" s="1"/>
      <c r="J26" s="1"/>
      <c r="K26" s="1"/>
    </row>
    <row r="27" spans="2:11" x14ac:dyDescent="0.25">
      <c r="B27" s="2">
        <f t="shared" si="0"/>
        <v>21</v>
      </c>
      <c r="C27" s="1"/>
      <c r="F27" s="1">
        <f t="shared" si="1"/>
        <v>21</v>
      </c>
      <c r="G27" s="1"/>
      <c r="H27" s="1"/>
      <c r="I27" s="1"/>
      <c r="J27" s="1"/>
      <c r="K27" s="1"/>
    </row>
    <row r="28" spans="2:11" x14ac:dyDescent="0.25">
      <c r="B28" s="2">
        <f t="shared" si="0"/>
        <v>22</v>
      </c>
      <c r="C28" s="1"/>
      <c r="F28" s="1">
        <f t="shared" si="1"/>
        <v>22</v>
      </c>
      <c r="G28" s="1"/>
      <c r="H28" s="1"/>
      <c r="I28" s="1"/>
      <c r="J28" s="1"/>
      <c r="K28" s="1"/>
    </row>
    <row r="29" spans="2:11" x14ac:dyDescent="0.25">
      <c r="B29" s="2">
        <f t="shared" si="0"/>
        <v>23</v>
      </c>
      <c r="C29" s="1"/>
      <c r="F29" s="1">
        <f t="shared" si="1"/>
        <v>23</v>
      </c>
      <c r="G29" s="1"/>
      <c r="H29" s="1"/>
      <c r="I29" s="1"/>
      <c r="J29" s="1"/>
      <c r="K29" s="1"/>
    </row>
    <row r="30" spans="2:11" x14ac:dyDescent="0.25">
      <c r="B30" s="2">
        <f t="shared" si="0"/>
        <v>24</v>
      </c>
      <c r="C30" s="1"/>
      <c r="F30" s="1">
        <f t="shared" si="1"/>
        <v>24</v>
      </c>
      <c r="G30" s="1"/>
      <c r="H30" s="1"/>
      <c r="I30" s="1"/>
      <c r="J30" s="1"/>
      <c r="K30" s="1"/>
    </row>
    <row r="31" spans="2:11" x14ac:dyDescent="0.25">
      <c r="B31" s="2">
        <f t="shared" si="0"/>
        <v>25</v>
      </c>
      <c r="C31" s="1"/>
      <c r="F31" s="1">
        <f t="shared" si="1"/>
        <v>25</v>
      </c>
      <c r="G31" s="1"/>
      <c r="H31" s="1"/>
      <c r="I31" s="1"/>
      <c r="J31" s="1"/>
      <c r="K31" s="1"/>
    </row>
    <row r="32" spans="2:11" x14ac:dyDescent="0.25">
      <c r="B32" s="2">
        <f t="shared" si="0"/>
        <v>26</v>
      </c>
      <c r="C32" s="1"/>
      <c r="F32" s="1">
        <f t="shared" si="1"/>
        <v>26</v>
      </c>
      <c r="G32" s="1"/>
      <c r="H32" s="1"/>
      <c r="I32" s="1"/>
      <c r="J32" s="1"/>
      <c r="K32" s="1"/>
    </row>
    <row r="33" spans="6:11" x14ac:dyDescent="0.25">
      <c r="F33" s="1">
        <f t="shared" si="1"/>
        <v>27</v>
      </c>
      <c r="G33" s="1"/>
      <c r="H33" s="1"/>
      <c r="I33" s="1"/>
      <c r="J33" s="1"/>
      <c r="K33" s="1"/>
    </row>
    <row r="34" spans="6:11" x14ac:dyDescent="0.25">
      <c r="F34" s="1">
        <f t="shared" si="1"/>
        <v>28</v>
      </c>
      <c r="G34" s="1"/>
      <c r="H34" s="1"/>
      <c r="I34" s="1"/>
      <c r="J34" s="1"/>
      <c r="K34" s="1"/>
    </row>
    <row r="35" spans="6:11" x14ac:dyDescent="0.25">
      <c r="F35" s="1">
        <f t="shared" si="1"/>
        <v>29</v>
      </c>
      <c r="G35" s="1"/>
      <c r="H35" s="1"/>
      <c r="I35" s="1"/>
      <c r="J35" s="1"/>
      <c r="K35" s="1"/>
    </row>
    <row r="36" spans="6:11" x14ac:dyDescent="0.25">
      <c r="F36" s="1">
        <f t="shared" si="1"/>
        <v>30</v>
      </c>
      <c r="G36" s="1"/>
      <c r="H36" s="1"/>
      <c r="I36" s="1"/>
      <c r="J36" s="1"/>
      <c r="K36" s="1"/>
    </row>
    <row r="37" spans="6:11" x14ac:dyDescent="0.25">
      <c r="F37" s="1">
        <f t="shared" si="1"/>
        <v>31</v>
      </c>
      <c r="G37" s="1"/>
      <c r="H37" s="1"/>
      <c r="I37" s="1"/>
      <c r="J37" s="1"/>
      <c r="K37" s="1"/>
    </row>
    <row r="38" spans="6:11" x14ac:dyDescent="0.25">
      <c r="F38" s="1">
        <f t="shared" si="1"/>
        <v>32</v>
      </c>
      <c r="G38" s="1"/>
      <c r="H38" s="1"/>
      <c r="I38" s="1"/>
      <c r="J38" s="1"/>
      <c r="K38" s="1"/>
    </row>
    <row r="39" spans="6:11" x14ac:dyDescent="0.25">
      <c r="F39" s="1">
        <f t="shared" si="1"/>
        <v>33</v>
      </c>
      <c r="G39" s="1"/>
      <c r="H39" s="1"/>
      <c r="I39" s="1"/>
      <c r="J39" s="1"/>
      <c r="K39" s="1"/>
    </row>
    <row r="40" spans="6:11" x14ac:dyDescent="0.25">
      <c r="F40" s="1">
        <f t="shared" si="1"/>
        <v>34</v>
      </c>
      <c r="G40" s="1"/>
      <c r="H40" s="1"/>
      <c r="I40" s="1"/>
      <c r="J40" s="1"/>
      <c r="K40" s="1"/>
    </row>
    <row r="41" spans="6:11" x14ac:dyDescent="0.25">
      <c r="F41" s="1">
        <f t="shared" si="1"/>
        <v>35</v>
      </c>
      <c r="G41" s="1"/>
      <c r="H41" s="1"/>
      <c r="I41" s="1"/>
      <c r="J41" s="1"/>
      <c r="K41" s="1"/>
    </row>
    <row r="42" spans="6:11" x14ac:dyDescent="0.25">
      <c r="F42" s="1">
        <f t="shared" si="1"/>
        <v>36</v>
      </c>
      <c r="G42" s="1"/>
      <c r="H42" s="1"/>
      <c r="I42" s="1"/>
      <c r="J42" s="1"/>
      <c r="K42" s="1"/>
    </row>
    <row r="43" spans="6:11" x14ac:dyDescent="0.25">
      <c r="F43" s="1">
        <f t="shared" si="1"/>
        <v>37</v>
      </c>
      <c r="G43" s="1"/>
      <c r="H43" s="1"/>
      <c r="I43" s="1"/>
      <c r="J43" s="1"/>
      <c r="K43" s="1"/>
    </row>
    <row r="44" spans="6:11" x14ac:dyDescent="0.25">
      <c r="F44" s="1">
        <f t="shared" si="1"/>
        <v>38</v>
      </c>
      <c r="G44" s="1"/>
      <c r="H44" s="1"/>
      <c r="I44" s="1"/>
      <c r="J44" s="1"/>
      <c r="K44" s="1"/>
    </row>
    <row r="45" spans="6:11" x14ac:dyDescent="0.25">
      <c r="F45" s="1">
        <f t="shared" si="1"/>
        <v>39</v>
      </c>
      <c r="G45" s="1"/>
      <c r="H45" s="1"/>
      <c r="I45" s="1"/>
      <c r="J45" s="1"/>
      <c r="K45" s="1"/>
    </row>
    <row r="46" spans="6:11" x14ac:dyDescent="0.25">
      <c r="F46" s="1">
        <f t="shared" si="1"/>
        <v>40</v>
      </c>
      <c r="G46" s="1"/>
      <c r="H46" s="1"/>
      <c r="I46" s="1"/>
      <c r="J46" s="1"/>
      <c r="K46" s="1"/>
    </row>
    <row r="47" spans="6:11" x14ac:dyDescent="0.25">
      <c r="F47" s="1">
        <f t="shared" si="1"/>
        <v>41</v>
      </c>
      <c r="G47" s="1"/>
      <c r="H47" s="1"/>
      <c r="I47" s="1"/>
      <c r="J47" s="1"/>
      <c r="K47" s="1"/>
    </row>
    <row r="48" spans="6:11" x14ac:dyDescent="0.25">
      <c r="F48" s="1">
        <f t="shared" si="1"/>
        <v>42</v>
      </c>
      <c r="G48" s="1"/>
      <c r="H48" s="1"/>
      <c r="I48" s="1"/>
      <c r="J48" s="1"/>
      <c r="K48" s="1"/>
    </row>
    <row r="49" spans="6:11" x14ac:dyDescent="0.25">
      <c r="F49" s="1">
        <f t="shared" si="1"/>
        <v>43</v>
      </c>
      <c r="G49" s="1"/>
      <c r="H49" s="1"/>
      <c r="I49" s="1"/>
      <c r="J49" s="1"/>
      <c r="K49" s="1"/>
    </row>
    <row r="50" spans="6:11" x14ac:dyDescent="0.25">
      <c r="F50" s="1">
        <f t="shared" si="1"/>
        <v>44</v>
      </c>
      <c r="G50" s="1"/>
      <c r="H50" s="1"/>
      <c r="I50" s="1"/>
      <c r="J50" s="1"/>
      <c r="K50" s="1"/>
    </row>
    <row r="51" spans="6:11" x14ac:dyDescent="0.25">
      <c r="F51" s="1">
        <f t="shared" si="1"/>
        <v>45</v>
      </c>
      <c r="G51" s="1"/>
      <c r="H51" s="1"/>
      <c r="I51" s="1"/>
      <c r="J51" s="1"/>
      <c r="K51" s="1"/>
    </row>
    <row r="52" spans="6:11" x14ac:dyDescent="0.25">
      <c r="F52" s="1">
        <f t="shared" si="1"/>
        <v>46</v>
      </c>
      <c r="G52" s="1"/>
      <c r="H52" s="1"/>
      <c r="I52" s="1"/>
      <c r="J52" s="1"/>
      <c r="K52" s="1"/>
    </row>
    <row r="53" spans="6:11" x14ac:dyDescent="0.25">
      <c r="F53" s="1">
        <f t="shared" si="1"/>
        <v>47</v>
      </c>
      <c r="G53" s="1"/>
      <c r="H53" s="1"/>
      <c r="I53" s="1"/>
      <c r="J53" s="1"/>
      <c r="K53" s="1"/>
    </row>
    <row r="54" spans="6:11" x14ac:dyDescent="0.25">
      <c r="F54" s="1">
        <f t="shared" si="1"/>
        <v>48</v>
      </c>
      <c r="G54" s="1"/>
      <c r="H54" s="1"/>
      <c r="I54" s="1"/>
      <c r="J54" s="1"/>
      <c r="K54" s="1"/>
    </row>
    <row r="55" spans="6:11" x14ac:dyDescent="0.25">
      <c r="F55" s="1">
        <f t="shared" si="1"/>
        <v>49</v>
      </c>
      <c r="G55" s="1"/>
      <c r="H55" s="1"/>
      <c r="I55" s="1"/>
      <c r="J55" s="1"/>
      <c r="K55" s="1"/>
    </row>
    <row r="56" spans="6:11" x14ac:dyDescent="0.25">
      <c r="F56" s="1">
        <f t="shared" si="1"/>
        <v>50</v>
      </c>
      <c r="G56" s="1">
        <v>3</v>
      </c>
      <c r="H56" s="1" t="s">
        <v>37</v>
      </c>
      <c r="I56" s="1"/>
      <c r="J56" s="1" t="s">
        <v>50</v>
      </c>
      <c r="K56" s="1"/>
    </row>
    <row r="57" spans="6:11" x14ac:dyDescent="0.25">
      <c r="F57" s="1">
        <f t="shared" si="1"/>
        <v>51</v>
      </c>
      <c r="G57" s="1">
        <v>3</v>
      </c>
      <c r="H57" s="1" t="s">
        <v>38</v>
      </c>
      <c r="I57" s="1"/>
      <c r="J57" s="1" t="s">
        <v>52</v>
      </c>
      <c r="K57" s="1"/>
    </row>
    <row r="58" spans="6:11" x14ac:dyDescent="0.25">
      <c r="F58" s="1">
        <f t="shared" si="1"/>
        <v>52</v>
      </c>
      <c r="G58" s="1">
        <v>3</v>
      </c>
      <c r="H58" s="1" t="s">
        <v>39</v>
      </c>
      <c r="I58" s="1"/>
      <c r="J58" s="1" t="s">
        <v>60</v>
      </c>
      <c r="K58" s="1"/>
    </row>
    <row r="59" spans="6:11" x14ac:dyDescent="0.25">
      <c r="F59" s="1">
        <f t="shared" si="1"/>
        <v>53</v>
      </c>
      <c r="G59" s="1">
        <v>3</v>
      </c>
      <c r="H59" s="1" t="s">
        <v>40</v>
      </c>
      <c r="I59" s="1"/>
      <c r="J59" s="1"/>
      <c r="K59" s="1"/>
    </row>
    <row r="60" spans="6:11" x14ac:dyDescent="0.25">
      <c r="F60" s="1">
        <f t="shared" si="1"/>
        <v>54</v>
      </c>
      <c r="G60" s="1">
        <v>3</v>
      </c>
      <c r="H60" s="1" t="s">
        <v>41</v>
      </c>
      <c r="I60" s="1"/>
      <c r="J60" s="1" t="s">
        <v>59</v>
      </c>
      <c r="K60" s="1"/>
    </row>
    <row r="61" spans="6:11" x14ac:dyDescent="0.25">
      <c r="F61" s="1">
        <f t="shared" si="1"/>
        <v>55</v>
      </c>
      <c r="G61" s="1">
        <v>3</v>
      </c>
      <c r="H61" s="1" t="s">
        <v>42</v>
      </c>
      <c r="I61" s="1"/>
      <c r="J61" s="1" t="s">
        <v>58</v>
      </c>
      <c r="K61" s="1"/>
    </row>
    <row r="62" spans="6:11" x14ac:dyDescent="0.25">
      <c r="F62" s="1">
        <f t="shared" si="1"/>
        <v>56</v>
      </c>
      <c r="G62" s="1">
        <v>3</v>
      </c>
      <c r="H62" s="1" t="s">
        <v>43</v>
      </c>
      <c r="I62" s="1"/>
      <c r="J62" s="1" t="s">
        <v>57</v>
      </c>
      <c r="K62" s="1"/>
    </row>
    <row r="63" spans="6:11" x14ac:dyDescent="0.25">
      <c r="F63" s="1">
        <f t="shared" si="1"/>
        <v>57</v>
      </c>
      <c r="G63" s="1">
        <v>3</v>
      </c>
      <c r="H63" s="1" t="s">
        <v>44</v>
      </c>
      <c r="I63" s="1"/>
      <c r="J63" s="1" t="s">
        <v>51</v>
      </c>
      <c r="K63" s="1"/>
    </row>
    <row r="64" spans="6:11" x14ac:dyDescent="0.25">
      <c r="F64" s="1">
        <f t="shared" si="1"/>
        <v>58</v>
      </c>
      <c r="G64" s="1">
        <v>3</v>
      </c>
      <c r="H64" s="1" t="s">
        <v>48</v>
      </c>
      <c r="I64" s="1"/>
      <c r="J64" s="1" t="s">
        <v>53</v>
      </c>
      <c r="K64" s="1"/>
    </row>
    <row r="65" spans="6:11" x14ac:dyDescent="0.25">
      <c r="F65" s="1">
        <f t="shared" si="1"/>
        <v>59</v>
      </c>
      <c r="G65" s="1">
        <v>3</v>
      </c>
      <c r="H65" s="1" t="s">
        <v>49</v>
      </c>
      <c r="I65" s="1"/>
      <c r="J65" s="1" t="s">
        <v>54</v>
      </c>
      <c r="K65" s="1"/>
    </row>
    <row r="66" spans="6:11" x14ac:dyDescent="0.25">
      <c r="F66" s="1">
        <f t="shared" si="1"/>
        <v>60</v>
      </c>
      <c r="G66" s="1">
        <v>3</v>
      </c>
      <c r="H66" s="1" t="s">
        <v>62</v>
      </c>
      <c r="I66" s="1"/>
      <c r="J66" s="1" t="s">
        <v>63</v>
      </c>
      <c r="K66" s="1"/>
    </row>
    <row r="67" spans="6:11" x14ac:dyDescent="0.25">
      <c r="F67" s="1">
        <f t="shared" si="1"/>
        <v>61</v>
      </c>
      <c r="G67" s="1">
        <v>3</v>
      </c>
      <c r="H67" s="1" t="s">
        <v>64</v>
      </c>
      <c r="I67" s="1"/>
      <c r="J67" s="1" t="s">
        <v>65</v>
      </c>
      <c r="K67" s="1"/>
    </row>
    <row r="68" spans="6:11" x14ac:dyDescent="0.25">
      <c r="F68" s="1">
        <f t="shared" si="1"/>
        <v>62</v>
      </c>
      <c r="G68" s="1"/>
      <c r="H68" s="1"/>
      <c r="I68" s="1"/>
      <c r="J68" s="1"/>
      <c r="K68" s="1"/>
    </row>
    <row r="69" spans="6:11" x14ac:dyDescent="0.25">
      <c r="F69" s="1">
        <f t="shared" si="1"/>
        <v>63</v>
      </c>
      <c r="G69" s="1"/>
      <c r="H69" s="1"/>
      <c r="I69" s="1"/>
      <c r="J69" s="1"/>
      <c r="K69" s="1"/>
    </row>
    <row r="70" spans="6:11" x14ac:dyDescent="0.25">
      <c r="F70" s="1">
        <f t="shared" si="1"/>
        <v>64</v>
      </c>
      <c r="G70" s="1"/>
      <c r="H70" s="1"/>
      <c r="I70" s="1"/>
      <c r="J70" s="1"/>
      <c r="K70" s="1"/>
    </row>
    <row r="71" spans="6:11" x14ac:dyDescent="0.25">
      <c r="F71" s="1">
        <f t="shared" si="1"/>
        <v>65</v>
      </c>
      <c r="G71" s="1"/>
      <c r="H71" s="1"/>
      <c r="I71" s="1"/>
      <c r="J71" s="1"/>
      <c r="K71" s="1"/>
    </row>
    <row r="72" spans="6:11" x14ac:dyDescent="0.25">
      <c r="F72" s="1">
        <f t="shared" si="1"/>
        <v>66</v>
      </c>
      <c r="G72" s="1"/>
      <c r="H72" s="1"/>
      <c r="I72" s="1"/>
      <c r="J72" s="1"/>
      <c r="K72" s="1"/>
    </row>
    <row r="73" spans="6:11" x14ac:dyDescent="0.25">
      <c r="F73" s="1">
        <f t="shared" ref="F73:F136" si="2">F72+1</f>
        <v>67</v>
      </c>
      <c r="G73" s="1"/>
      <c r="H73" s="1"/>
      <c r="I73" s="1"/>
      <c r="J73" s="1"/>
      <c r="K73" s="1"/>
    </row>
    <row r="74" spans="6:11" x14ac:dyDescent="0.25">
      <c r="F74" s="1">
        <f t="shared" si="2"/>
        <v>68</v>
      </c>
      <c r="G74" s="1"/>
      <c r="H74" s="1"/>
      <c r="I74" s="1"/>
      <c r="J74" s="1"/>
      <c r="K74" s="1"/>
    </row>
    <row r="75" spans="6:11" x14ac:dyDescent="0.25">
      <c r="F75" s="1">
        <f t="shared" si="2"/>
        <v>69</v>
      </c>
      <c r="G75" s="1"/>
      <c r="H75" s="1"/>
      <c r="I75" s="1"/>
      <c r="J75" s="1"/>
      <c r="K75" s="1"/>
    </row>
    <row r="76" spans="6:11" x14ac:dyDescent="0.25">
      <c r="F76" s="1">
        <f t="shared" si="2"/>
        <v>70</v>
      </c>
      <c r="G76" s="1"/>
      <c r="H76" s="1"/>
      <c r="I76" s="1"/>
      <c r="J76" s="1"/>
      <c r="K76" s="1"/>
    </row>
    <row r="77" spans="6:11" x14ac:dyDescent="0.25">
      <c r="F77" s="1">
        <f t="shared" si="2"/>
        <v>71</v>
      </c>
      <c r="G77" s="1"/>
      <c r="H77" s="1"/>
      <c r="I77" s="1"/>
      <c r="J77" s="1"/>
      <c r="K77" s="1"/>
    </row>
    <row r="78" spans="6:11" x14ac:dyDescent="0.25">
      <c r="F78" s="1">
        <f t="shared" si="2"/>
        <v>72</v>
      </c>
      <c r="G78" s="1"/>
      <c r="H78" s="1"/>
      <c r="I78" s="1"/>
      <c r="J78" s="1"/>
      <c r="K78" s="1"/>
    </row>
    <row r="79" spans="6:11" x14ac:dyDescent="0.25">
      <c r="F79" s="1">
        <f t="shared" si="2"/>
        <v>73</v>
      </c>
      <c r="G79" s="1"/>
      <c r="H79" s="1"/>
      <c r="I79" s="1"/>
      <c r="J79" s="1"/>
      <c r="K79" s="1"/>
    </row>
    <row r="80" spans="6:11" x14ac:dyDescent="0.25">
      <c r="F80" s="1">
        <f t="shared" si="2"/>
        <v>74</v>
      </c>
      <c r="G80" s="1"/>
      <c r="H80" s="1"/>
      <c r="I80" s="1"/>
      <c r="J80" s="1"/>
      <c r="K80" s="1"/>
    </row>
    <row r="81" spans="6:11" x14ac:dyDescent="0.25">
      <c r="F81" s="1">
        <f t="shared" si="2"/>
        <v>75</v>
      </c>
      <c r="G81" s="1"/>
      <c r="H81" s="1"/>
      <c r="I81" s="1"/>
      <c r="J81" s="1"/>
      <c r="K81" s="1"/>
    </row>
    <row r="82" spans="6:11" x14ac:dyDescent="0.25">
      <c r="F82" s="1">
        <f t="shared" si="2"/>
        <v>76</v>
      </c>
      <c r="G82" s="1"/>
      <c r="H82" s="1"/>
      <c r="I82" s="1"/>
      <c r="J82" s="1"/>
      <c r="K82" s="1"/>
    </row>
    <row r="83" spans="6:11" x14ac:dyDescent="0.25">
      <c r="F83" s="1">
        <f t="shared" si="2"/>
        <v>77</v>
      </c>
      <c r="G83" s="1"/>
      <c r="H83" s="1"/>
      <c r="I83" s="1"/>
      <c r="J83" s="1"/>
      <c r="K83" s="1"/>
    </row>
    <row r="84" spans="6:11" x14ac:dyDescent="0.25">
      <c r="F84" s="1">
        <f t="shared" si="2"/>
        <v>78</v>
      </c>
      <c r="G84" s="1"/>
      <c r="H84" s="1"/>
      <c r="I84" s="1"/>
      <c r="J84" s="1"/>
      <c r="K84" s="1"/>
    </row>
    <row r="85" spans="6:11" x14ac:dyDescent="0.25">
      <c r="F85" s="1">
        <f t="shared" si="2"/>
        <v>79</v>
      </c>
      <c r="G85" s="1"/>
      <c r="H85" s="1"/>
      <c r="I85" s="1"/>
      <c r="J85" s="1"/>
      <c r="K85" s="1"/>
    </row>
    <row r="86" spans="6:11" x14ac:dyDescent="0.25">
      <c r="F86" s="1">
        <f t="shared" si="2"/>
        <v>80</v>
      </c>
      <c r="G86" s="1"/>
      <c r="H86" s="1"/>
      <c r="I86" s="1"/>
      <c r="J86" s="1"/>
      <c r="K86" s="1"/>
    </row>
    <row r="87" spans="6:11" x14ac:dyDescent="0.25">
      <c r="F87" s="1">
        <f t="shared" si="2"/>
        <v>81</v>
      </c>
      <c r="G87" s="1"/>
      <c r="H87" s="1"/>
      <c r="I87" s="1"/>
      <c r="J87" s="1"/>
      <c r="K87" s="1"/>
    </row>
    <row r="88" spans="6:11" x14ac:dyDescent="0.25">
      <c r="F88" s="1">
        <f t="shared" si="2"/>
        <v>82</v>
      </c>
      <c r="G88" s="1"/>
      <c r="H88" s="1"/>
      <c r="I88" s="1"/>
      <c r="J88" s="1"/>
      <c r="K88" s="1"/>
    </row>
    <row r="89" spans="6:11" x14ac:dyDescent="0.25">
      <c r="F89" s="1">
        <f t="shared" si="2"/>
        <v>83</v>
      </c>
      <c r="G89" s="1"/>
      <c r="H89" s="1"/>
      <c r="I89" s="1"/>
      <c r="J89" s="1"/>
      <c r="K89" s="1"/>
    </row>
    <row r="90" spans="6:11" x14ac:dyDescent="0.25">
      <c r="F90" s="1">
        <f t="shared" si="2"/>
        <v>84</v>
      </c>
      <c r="G90" s="1"/>
      <c r="H90" s="1"/>
      <c r="I90" s="1"/>
      <c r="J90" s="1"/>
      <c r="K90" s="1"/>
    </row>
    <row r="91" spans="6:11" x14ac:dyDescent="0.25">
      <c r="F91" s="1">
        <f t="shared" si="2"/>
        <v>85</v>
      </c>
      <c r="G91" s="1"/>
      <c r="H91" s="1"/>
      <c r="I91" s="1"/>
      <c r="J91" s="1"/>
      <c r="K91" s="1"/>
    </row>
    <row r="92" spans="6:11" x14ac:dyDescent="0.25">
      <c r="F92" s="1">
        <f t="shared" si="2"/>
        <v>86</v>
      </c>
      <c r="G92" s="1"/>
      <c r="H92" s="1"/>
      <c r="I92" s="1"/>
      <c r="J92" s="1"/>
      <c r="K92" s="1"/>
    </row>
    <row r="93" spans="6:11" x14ac:dyDescent="0.25">
      <c r="F93" s="1">
        <f t="shared" si="2"/>
        <v>87</v>
      </c>
      <c r="G93" s="1"/>
      <c r="H93" s="1"/>
      <c r="I93" s="1"/>
      <c r="J93" s="1"/>
      <c r="K93" s="1"/>
    </row>
    <row r="94" spans="6:11" x14ac:dyDescent="0.25">
      <c r="F94" s="1">
        <f t="shared" si="2"/>
        <v>88</v>
      </c>
      <c r="G94" s="1"/>
      <c r="H94" s="1"/>
      <c r="I94" s="1"/>
      <c r="J94" s="1"/>
      <c r="K94" s="1"/>
    </row>
    <row r="95" spans="6:11" x14ac:dyDescent="0.25">
      <c r="F95" s="1">
        <f t="shared" si="2"/>
        <v>89</v>
      </c>
      <c r="G95" s="1"/>
      <c r="H95" s="1"/>
      <c r="I95" s="1"/>
      <c r="J95" s="1"/>
      <c r="K95" s="1"/>
    </row>
    <row r="96" spans="6:11" x14ac:dyDescent="0.25">
      <c r="F96" s="1">
        <f t="shared" si="2"/>
        <v>90</v>
      </c>
      <c r="G96" s="1"/>
      <c r="H96" s="1"/>
      <c r="I96" s="1"/>
      <c r="J96" s="1"/>
      <c r="K96" s="1"/>
    </row>
    <row r="97" spans="6:11" x14ac:dyDescent="0.25">
      <c r="F97" s="1">
        <f t="shared" si="2"/>
        <v>91</v>
      </c>
      <c r="G97" s="1"/>
      <c r="H97" s="1"/>
      <c r="I97" s="1"/>
      <c r="J97" s="1"/>
      <c r="K97" s="1"/>
    </row>
    <row r="98" spans="6:11" x14ac:dyDescent="0.25">
      <c r="F98" s="1">
        <f t="shared" si="2"/>
        <v>92</v>
      </c>
      <c r="G98" s="1"/>
      <c r="H98" s="1"/>
      <c r="I98" s="1"/>
      <c r="J98" s="1"/>
      <c r="K98" s="1"/>
    </row>
    <row r="99" spans="6:11" x14ac:dyDescent="0.25">
      <c r="F99" s="1">
        <f t="shared" si="2"/>
        <v>93</v>
      </c>
      <c r="G99" s="1"/>
      <c r="H99" s="1"/>
      <c r="I99" s="1"/>
      <c r="J99" s="1"/>
      <c r="K99" s="1"/>
    </row>
    <row r="100" spans="6:11" x14ac:dyDescent="0.25">
      <c r="F100" s="1">
        <f t="shared" si="2"/>
        <v>94</v>
      </c>
      <c r="G100" s="1"/>
      <c r="H100" s="1"/>
      <c r="I100" s="1"/>
      <c r="J100" s="1"/>
      <c r="K100" s="1"/>
    </row>
    <row r="101" spans="6:11" x14ac:dyDescent="0.25">
      <c r="F101" s="1">
        <f t="shared" si="2"/>
        <v>95</v>
      </c>
      <c r="G101" s="1">
        <v>4</v>
      </c>
      <c r="H101" s="1" t="s">
        <v>45</v>
      </c>
      <c r="I101" s="1"/>
      <c r="J101" s="1" t="s">
        <v>55</v>
      </c>
      <c r="K101" s="1"/>
    </row>
    <row r="102" spans="6:11" x14ac:dyDescent="0.25">
      <c r="F102" s="1">
        <f t="shared" si="2"/>
        <v>96</v>
      </c>
      <c r="G102" s="1">
        <v>4</v>
      </c>
      <c r="H102" s="1" t="s">
        <v>46</v>
      </c>
      <c r="I102" s="1"/>
      <c r="J102" s="1" t="s">
        <v>56</v>
      </c>
      <c r="K102" s="1"/>
    </row>
    <row r="103" spans="6:11" x14ac:dyDescent="0.25">
      <c r="F103" s="1">
        <f t="shared" si="2"/>
        <v>97</v>
      </c>
      <c r="G103" s="1">
        <v>4</v>
      </c>
      <c r="H103" s="1" t="s">
        <v>47</v>
      </c>
      <c r="I103" s="1"/>
      <c r="J103" s="1" t="s">
        <v>61</v>
      </c>
      <c r="K103" s="1"/>
    </row>
    <row r="104" spans="6:11" x14ac:dyDescent="0.25">
      <c r="F104" s="1">
        <f t="shared" si="2"/>
        <v>98</v>
      </c>
      <c r="G104" s="1"/>
      <c r="H104" s="1"/>
      <c r="I104" s="1"/>
      <c r="J104" s="1"/>
      <c r="K104" s="1"/>
    </row>
    <row r="105" spans="6:11" x14ac:dyDescent="0.25">
      <c r="F105" s="1">
        <f t="shared" si="2"/>
        <v>99</v>
      </c>
      <c r="G105" s="1"/>
      <c r="H105" s="1"/>
      <c r="I105" s="1"/>
      <c r="J105" s="1"/>
      <c r="K105" s="1"/>
    </row>
    <row r="106" spans="6:11" x14ac:dyDescent="0.25">
      <c r="F106" s="1">
        <f t="shared" si="2"/>
        <v>100</v>
      </c>
      <c r="G106" s="1"/>
      <c r="H106" s="1"/>
      <c r="I106" s="1"/>
      <c r="J106" s="1"/>
      <c r="K106" s="1"/>
    </row>
    <row r="107" spans="6:11" x14ac:dyDescent="0.25">
      <c r="F107" s="1">
        <f t="shared" si="2"/>
        <v>101</v>
      </c>
      <c r="G107" s="1"/>
      <c r="H107" s="1"/>
      <c r="I107" s="1"/>
      <c r="J107" s="1"/>
      <c r="K107" s="1"/>
    </row>
    <row r="108" spans="6:11" x14ac:dyDescent="0.25">
      <c r="F108" s="1">
        <f t="shared" si="2"/>
        <v>102</v>
      </c>
      <c r="G108" s="1"/>
      <c r="H108" s="1"/>
      <c r="I108" s="1"/>
      <c r="J108" s="1"/>
      <c r="K108" s="1"/>
    </row>
    <row r="109" spans="6:11" x14ac:dyDescent="0.25">
      <c r="F109" s="1">
        <f t="shared" si="2"/>
        <v>103</v>
      </c>
      <c r="G109" s="1"/>
      <c r="H109" s="1"/>
      <c r="I109" s="1"/>
      <c r="J109" s="1"/>
      <c r="K109" s="1"/>
    </row>
    <row r="110" spans="6:11" x14ac:dyDescent="0.25">
      <c r="F110" s="1">
        <f t="shared" si="2"/>
        <v>104</v>
      </c>
      <c r="G110" s="1"/>
      <c r="H110" s="1"/>
      <c r="I110" s="1"/>
      <c r="J110" s="1"/>
      <c r="K110" s="1"/>
    </row>
    <row r="111" spans="6:11" x14ac:dyDescent="0.25">
      <c r="F111" s="1">
        <f t="shared" si="2"/>
        <v>105</v>
      </c>
      <c r="G111" s="1"/>
      <c r="H111" s="1"/>
      <c r="I111" s="1"/>
      <c r="J111" s="1"/>
      <c r="K111" s="1"/>
    </row>
    <row r="112" spans="6:11" x14ac:dyDescent="0.25">
      <c r="F112" s="1">
        <f t="shared" si="2"/>
        <v>106</v>
      </c>
      <c r="G112" s="1"/>
      <c r="H112" s="1"/>
      <c r="I112" s="1"/>
      <c r="J112" s="1"/>
      <c r="K112" s="1"/>
    </row>
    <row r="113" spans="6:11" x14ac:dyDescent="0.25">
      <c r="F113" s="1">
        <f t="shared" si="2"/>
        <v>107</v>
      </c>
      <c r="G113" s="1"/>
      <c r="H113" s="1"/>
      <c r="I113" s="1"/>
      <c r="J113" s="1"/>
      <c r="K113" s="1"/>
    </row>
    <row r="114" spans="6:11" x14ac:dyDescent="0.25">
      <c r="F114" s="1">
        <f t="shared" si="2"/>
        <v>108</v>
      </c>
      <c r="G114" s="1"/>
      <c r="H114" s="1"/>
      <c r="I114" s="1"/>
      <c r="J114" s="1"/>
      <c r="K114" s="1"/>
    </row>
    <row r="115" spans="6:11" x14ac:dyDescent="0.25">
      <c r="F115" s="1">
        <f t="shared" si="2"/>
        <v>109</v>
      </c>
      <c r="G115" s="1"/>
      <c r="H115" s="1"/>
      <c r="I115" s="1"/>
      <c r="J115" s="1"/>
      <c r="K115" s="1"/>
    </row>
    <row r="116" spans="6:11" x14ac:dyDescent="0.25">
      <c r="F116" s="1">
        <f t="shared" si="2"/>
        <v>110</v>
      </c>
      <c r="G116" s="1"/>
      <c r="H116" s="1"/>
      <c r="I116" s="1"/>
      <c r="J116" s="1"/>
      <c r="K116" s="1"/>
    </row>
    <row r="117" spans="6:11" x14ac:dyDescent="0.25">
      <c r="F117" s="1">
        <f t="shared" si="2"/>
        <v>111</v>
      </c>
      <c r="G117" s="1"/>
      <c r="H117" s="1"/>
      <c r="I117" s="1"/>
      <c r="J117" s="1"/>
      <c r="K117" s="1"/>
    </row>
    <row r="118" spans="6:11" x14ac:dyDescent="0.25">
      <c r="F118" s="1">
        <f t="shared" si="2"/>
        <v>112</v>
      </c>
      <c r="G118" s="1"/>
      <c r="H118" s="1"/>
      <c r="I118" s="1"/>
      <c r="J118" s="1"/>
      <c r="K118" s="1"/>
    </row>
    <row r="119" spans="6:11" x14ac:dyDescent="0.25">
      <c r="F119" s="1">
        <f t="shared" si="2"/>
        <v>113</v>
      </c>
      <c r="G119" s="1"/>
      <c r="H119" s="1"/>
      <c r="I119" s="1"/>
      <c r="J119" s="1"/>
      <c r="K119" s="1"/>
    </row>
    <row r="120" spans="6:11" x14ac:dyDescent="0.25">
      <c r="F120" s="1">
        <f t="shared" si="2"/>
        <v>114</v>
      </c>
      <c r="G120" s="1"/>
      <c r="H120" s="1"/>
      <c r="I120" s="1"/>
      <c r="J120" s="1"/>
      <c r="K120" s="1"/>
    </row>
    <row r="121" spans="6:11" x14ac:dyDescent="0.25">
      <c r="F121" s="1">
        <f t="shared" si="2"/>
        <v>115</v>
      </c>
      <c r="G121" s="1"/>
      <c r="H121" s="1"/>
      <c r="I121" s="1"/>
      <c r="J121" s="1"/>
      <c r="K121" s="1"/>
    </row>
    <row r="122" spans="6:11" x14ac:dyDescent="0.25">
      <c r="F122" s="1">
        <f t="shared" si="2"/>
        <v>116</v>
      </c>
      <c r="G122" s="1"/>
      <c r="H122" s="1"/>
      <c r="I122" s="1"/>
      <c r="J122" s="1"/>
      <c r="K122" s="1"/>
    </row>
    <row r="123" spans="6:11" x14ac:dyDescent="0.25">
      <c r="F123" s="1">
        <f t="shared" si="2"/>
        <v>117</v>
      </c>
      <c r="G123" s="1"/>
      <c r="H123" s="1"/>
      <c r="I123" s="1"/>
      <c r="J123" s="1"/>
      <c r="K123" s="1"/>
    </row>
    <row r="124" spans="6:11" x14ac:dyDescent="0.25">
      <c r="F124" s="1">
        <f t="shared" si="2"/>
        <v>118</v>
      </c>
      <c r="G124" s="1"/>
      <c r="H124" s="1"/>
      <c r="I124" s="1"/>
      <c r="J124" s="1"/>
      <c r="K124" s="1"/>
    </row>
    <row r="125" spans="6:11" x14ac:dyDescent="0.25">
      <c r="F125" s="1">
        <f t="shared" si="2"/>
        <v>119</v>
      </c>
      <c r="G125" s="1"/>
      <c r="H125" s="1"/>
      <c r="I125" s="1"/>
      <c r="J125" s="1"/>
      <c r="K125" s="1"/>
    </row>
    <row r="126" spans="6:11" x14ac:dyDescent="0.25">
      <c r="F126" s="1">
        <f t="shared" si="2"/>
        <v>120</v>
      </c>
      <c r="G126" s="1"/>
      <c r="H126" s="1"/>
      <c r="I126" s="1"/>
      <c r="J126" s="1"/>
      <c r="K126" s="1"/>
    </row>
    <row r="127" spans="6:11" x14ac:dyDescent="0.25">
      <c r="F127" s="1">
        <f t="shared" si="2"/>
        <v>121</v>
      </c>
      <c r="G127" s="1"/>
      <c r="H127" s="1"/>
      <c r="I127" s="1"/>
      <c r="J127" s="1"/>
      <c r="K127" s="1"/>
    </row>
    <row r="128" spans="6:11" x14ac:dyDescent="0.25">
      <c r="F128" s="1">
        <f t="shared" si="2"/>
        <v>122</v>
      </c>
      <c r="G128" s="1"/>
      <c r="H128" s="1"/>
      <c r="I128" s="1"/>
      <c r="J128" s="1"/>
      <c r="K128" s="1"/>
    </row>
    <row r="129" spans="6:11" x14ac:dyDescent="0.25">
      <c r="F129" s="1">
        <f t="shared" si="2"/>
        <v>123</v>
      </c>
      <c r="G129" s="1"/>
      <c r="H129" s="1"/>
      <c r="I129" s="1"/>
      <c r="J129" s="1"/>
      <c r="K129" s="1"/>
    </row>
    <row r="130" spans="6:11" x14ac:dyDescent="0.25">
      <c r="F130" s="1">
        <f t="shared" si="2"/>
        <v>124</v>
      </c>
      <c r="G130" s="1"/>
      <c r="H130" s="1"/>
      <c r="I130" s="1"/>
      <c r="J130" s="1"/>
      <c r="K130" s="1"/>
    </row>
    <row r="131" spans="6:11" x14ac:dyDescent="0.25">
      <c r="F131" s="1">
        <f t="shared" si="2"/>
        <v>125</v>
      </c>
      <c r="G131" s="1"/>
      <c r="H131" s="1"/>
      <c r="I131" s="1"/>
      <c r="J131" s="1"/>
      <c r="K131" s="1"/>
    </row>
    <row r="132" spans="6:11" x14ac:dyDescent="0.25">
      <c r="F132" s="1">
        <f t="shared" si="2"/>
        <v>126</v>
      </c>
      <c r="G132" s="1"/>
      <c r="H132" s="1"/>
      <c r="I132" s="1"/>
      <c r="J132" s="1"/>
      <c r="K132" s="1"/>
    </row>
    <row r="133" spans="6:11" x14ac:dyDescent="0.25">
      <c r="F133" s="1">
        <f t="shared" si="2"/>
        <v>127</v>
      </c>
      <c r="G133" s="1"/>
      <c r="H133" s="1"/>
      <c r="I133" s="1"/>
      <c r="J133" s="1"/>
      <c r="K133" s="1"/>
    </row>
    <row r="134" spans="6:11" x14ac:dyDescent="0.25">
      <c r="F134" s="1">
        <f t="shared" si="2"/>
        <v>128</v>
      </c>
      <c r="G134" s="1"/>
      <c r="H134" s="1"/>
      <c r="I134" s="1"/>
      <c r="J134" s="1"/>
      <c r="K134" s="1"/>
    </row>
    <row r="135" spans="6:11" x14ac:dyDescent="0.25">
      <c r="F135" s="1">
        <f t="shared" si="2"/>
        <v>129</v>
      </c>
      <c r="G135" s="1"/>
      <c r="H135" s="1"/>
      <c r="I135" s="1"/>
      <c r="J135" s="1"/>
      <c r="K135" s="1"/>
    </row>
    <row r="136" spans="6:11" x14ac:dyDescent="0.25">
      <c r="F136" s="1">
        <f t="shared" si="2"/>
        <v>130</v>
      </c>
      <c r="G136" s="1"/>
      <c r="H136" s="1"/>
      <c r="I136" s="1"/>
      <c r="J136" s="1"/>
      <c r="K136" s="1"/>
    </row>
    <row r="137" spans="6:11" x14ac:dyDescent="0.25">
      <c r="F137" s="1">
        <f t="shared" ref="F137:F161" si="3">F136+1</f>
        <v>131</v>
      </c>
      <c r="G137" s="1"/>
      <c r="H137" s="1"/>
      <c r="I137" s="1"/>
      <c r="J137" s="1"/>
      <c r="K137" s="1"/>
    </row>
    <row r="138" spans="6:11" x14ac:dyDescent="0.25">
      <c r="F138" s="1">
        <f t="shared" si="3"/>
        <v>132</v>
      </c>
      <c r="G138" s="1"/>
      <c r="H138" s="1"/>
      <c r="I138" s="1"/>
      <c r="J138" s="1"/>
      <c r="K138" s="1"/>
    </row>
    <row r="139" spans="6:11" x14ac:dyDescent="0.25">
      <c r="F139" s="1">
        <f t="shared" si="3"/>
        <v>133</v>
      </c>
      <c r="G139" s="1"/>
      <c r="H139" s="1"/>
      <c r="I139" s="1"/>
      <c r="J139" s="1"/>
      <c r="K139" s="1"/>
    </row>
    <row r="140" spans="6:11" x14ac:dyDescent="0.25">
      <c r="F140" s="1">
        <f t="shared" si="3"/>
        <v>134</v>
      </c>
      <c r="G140" s="1"/>
      <c r="H140" s="1"/>
      <c r="I140" s="1"/>
      <c r="J140" s="1"/>
      <c r="K140" s="1"/>
    </row>
    <row r="141" spans="6:11" x14ac:dyDescent="0.25">
      <c r="F141" s="1">
        <f t="shared" si="3"/>
        <v>135</v>
      </c>
      <c r="G141" s="1"/>
      <c r="H141" s="1"/>
      <c r="I141" s="1"/>
      <c r="J141" s="1"/>
      <c r="K141" s="1"/>
    </row>
    <row r="142" spans="6:11" x14ac:dyDescent="0.25">
      <c r="F142" s="1">
        <f t="shared" si="3"/>
        <v>136</v>
      </c>
      <c r="G142" s="1"/>
      <c r="H142" s="1"/>
      <c r="I142" s="1"/>
      <c r="J142" s="1"/>
      <c r="K142" s="1"/>
    </row>
    <row r="143" spans="6:11" x14ac:dyDescent="0.25">
      <c r="F143" s="1">
        <f t="shared" si="3"/>
        <v>137</v>
      </c>
      <c r="G143" s="1"/>
      <c r="H143" s="1"/>
      <c r="I143" s="1"/>
      <c r="J143" s="1"/>
      <c r="K143" s="1"/>
    </row>
    <row r="144" spans="6:11" x14ac:dyDescent="0.25">
      <c r="F144" s="1">
        <f t="shared" si="3"/>
        <v>138</v>
      </c>
      <c r="G144" s="1"/>
      <c r="H144" s="1"/>
      <c r="I144" s="1"/>
      <c r="J144" s="1"/>
      <c r="K144" s="1"/>
    </row>
    <row r="145" spans="6:11" x14ac:dyDescent="0.25">
      <c r="F145" s="1">
        <f t="shared" si="3"/>
        <v>139</v>
      </c>
      <c r="G145" s="1"/>
      <c r="H145" s="1"/>
      <c r="I145" s="1"/>
      <c r="J145" s="1"/>
      <c r="K145" s="1"/>
    </row>
    <row r="146" spans="6:11" x14ac:dyDescent="0.25">
      <c r="F146" s="1">
        <f t="shared" si="3"/>
        <v>140</v>
      </c>
      <c r="G146" s="1"/>
      <c r="H146" s="1"/>
      <c r="I146" s="1"/>
      <c r="J146" s="1"/>
      <c r="K146" s="1"/>
    </row>
    <row r="147" spans="6:11" x14ac:dyDescent="0.25">
      <c r="F147" s="1">
        <f t="shared" si="3"/>
        <v>141</v>
      </c>
      <c r="G147" s="1"/>
      <c r="H147" s="1"/>
      <c r="I147" s="1"/>
      <c r="J147" s="1"/>
      <c r="K147" s="1"/>
    </row>
    <row r="148" spans="6:11" x14ac:dyDescent="0.25">
      <c r="F148" s="1">
        <f t="shared" si="3"/>
        <v>142</v>
      </c>
      <c r="G148" s="1"/>
      <c r="H148" s="1"/>
      <c r="I148" s="1"/>
      <c r="J148" s="1"/>
      <c r="K148" s="1"/>
    </row>
    <row r="149" spans="6:11" x14ac:dyDescent="0.25">
      <c r="F149" s="1">
        <f t="shared" si="3"/>
        <v>143</v>
      </c>
      <c r="G149" s="1"/>
      <c r="H149" s="1"/>
      <c r="I149" s="1"/>
      <c r="J149" s="1"/>
      <c r="K149" s="1"/>
    </row>
    <row r="150" spans="6:11" x14ac:dyDescent="0.25">
      <c r="F150" s="1">
        <f t="shared" si="3"/>
        <v>144</v>
      </c>
      <c r="G150" s="1"/>
      <c r="H150" s="1"/>
      <c r="I150" s="1"/>
      <c r="J150" s="1"/>
      <c r="K150" s="1"/>
    </row>
    <row r="151" spans="6:11" x14ac:dyDescent="0.25">
      <c r="F151" s="1">
        <f t="shared" si="3"/>
        <v>145</v>
      </c>
      <c r="G151" s="1"/>
      <c r="H151" s="1"/>
      <c r="I151" s="1"/>
      <c r="J151" s="1"/>
      <c r="K151" s="1"/>
    </row>
    <row r="152" spans="6:11" x14ac:dyDescent="0.25">
      <c r="F152" s="1">
        <f t="shared" si="3"/>
        <v>146</v>
      </c>
      <c r="G152" s="1"/>
      <c r="H152" s="1"/>
      <c r="I152" s="1"/>
      <c r="J152" s="1"/>
      <c r="K152" s="1"/>
    </row>
    <row r="153" spans="6:11" x14ac:dyDescent="0.25">
      <c r="F153" s="1">
        <f t="shared" si="3"/>
        <v>147</v>
      </c>
      <c r="G153" s="1"/>
      <c r="H153" s="1"/>
      <c r="I153" s="1"/>
      <c r="J153" s="1"/>
      <c r="K153" s="1"/>
    </row>
    <row r="154" spans="6:11" x14ac:dyDescent="0.25">
      <c r="F154" s="1">
        <f t="shared" si="3"/>
        <v>148</v>
      </c>
      <c r="G154" s="1"/>
      <c r="H154" s="1"/>
      <c r="I154" s="1"/>
      <c r="J154" s="1"/>
      <c r="K154" s="1"/>
    </row>
    <row r="155" spans="6:11" x14ac:dyDescent="0.25">
      <c r="F155" s="1">
        <f t="shared" si="3"/>
        <v>149</v>
      </c>
      <c r="G155" s="1"/>
      <c r="H155" s="1"/>
      <c r="I155" s="1"/>
      <c r="J155" s="1"/>
      <c r="K155" s="1"/>
    </row>
    <row r="156" spans="6:11" x14ac:dyDescent="0.25">
      <c r="F156" s="1">
        <f t="shared" si="3"/>
        <v>150</v>
      </c>
      <c r="G156" s="1"/>
      <c r="H156" s="1"/>
      <c r="I156" s="1"/>
      <c r="J156" s="1"/>
      <c r="K156" s="1"/>
    </row>
    <row r="157" spans="6:11" x14ac:dyDescent="0.25">
      <c r="F157" s="1">
        <f t="shared" si="3"/>
        <v>151</v>
      </c>
      <c r="G157" s="1"/>
      <c r="H157" s="1"/>
      <c r="I157" s="1"/>
      <c r="J157" s="1"/>
      <c r="K157" s="1"/>
    </row>
    <row r="158" spans="6:11" x14ac:dyDescent="0.25">
      <c r="F158" s="1">
        <f t="shared" si="3"/>
        <v>152</v>
      </c>
      <c r="G158" s="1"/>
      <c r="H158" s="1"/>
      <c r="I158" s="1"/>
      <c r="J158" s="1"/>
      <c r="K158" s="1"/>
    </row>
    <row r="159" spans="6:11" x14ac:dyDescent="0.25">
      <c r="F159" s="1">
        <f t="shared" si="3"/>
        <v>153</v>
      </c>
      <c r="G159" s="1"/>
      <c r="H159" s="1"/>
      <c r="I159" s="1"/>
      <c r="J159" s="1"/>
      <c r="K159" s="1"/>
    </row>
    <row r="160" spans="6:11" x14ac:dyDescent="0.25">
      <c r="F160" s="1">
        <f t="shared" si="3"/>
        <v>154</v>
      </c>
      <c r="G160" s="1"/>
      <c r="H160" s="1"/>
      <c r="I160" s="1"/>
      <c r="J160" s="1"/>
      <c r="K160" s="1"/>
    </row>
    <row r="161" spans="6:11" x14ac:dyDescent="0.25">
      <c r="F161" s="1">
        <f t="shared" si="3"/>
        <v>155</v>
      </c>
      <c r="G161" s="1"/>
      <c r="H161" s="1"/>
      <c r="I161" s="1"/>
      <c r="J161" s="1"/>
      <c r="K161" s="1"/>
    </row>
  </sheetData>
  <mergeCells count="2">
    <mergeCell ref="B5:C5"/>
    <mergeCell ref="F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08D6-739E-487D-92BB-5EB515A84962}">
  <dimension ref="A1:V25"/>
  <sheetViews>
    <sheetView workbookViewId="0">
      <selection activeCell="I29" sqref="I29"/>
    </sheetView>
  </sheetViews>
  <sheetFormatPr baseColWidth="10" defaultRowHeight="15" x14ac:dyDescent="0.25"/>
  <sheetData>
    <row r="1" spans="1:22" x14ac:dyDescent="0.25">
      <c r="A1" s="8" t="s">
        <v>71</v>
      </c>
      <c r="B1" s="10"/>
      <c r="C1" s="10"/>
      <c r="D1" s="10"/>
      <c r="E1" s="10"/>
      <c r="F1" s="10"/>
      <c r="G1" s="10"/>
      <c r="H1" s="10"/>
      <c r="I1" s="10"/>
      <c r="J1" s="10"/>
      <c r="K1" s="10"/>
      <c r="L1" s="10"/>
      <c r="M1" s="10"/>
      <c r="N1" s="10"/>
      <c r="O1" s="10"/>
      <c r="P1" s="10"/>
      <c r="Q1" s="10"/>
      <c r="R1" s="10"/>
      <c r="S1" s="10"/>
      <c r="T1" s="10"/>
      <c r="U1" s="10"/>
      <c r="V1" s="9"/>
    </row>
    <row r="2" spans="1:22" x14ac:dyDescent="0.25">
      <c r="A2" s="12" t="s">
        <v>4</v>
      </c>
      <c r="B2" s="13"/>
      <c r="C2" s="8" t="s">
        <v>5</v>
      </c>
      <c r="D2" s="9"/>
      <c r="E2" s="8" t="s">
        <v>6</v>
      </c>
      <c r="F2" s="9"/>
      <c r="G2" s="8" t="s">
        <v>7</v>
      </c>
      <c r="H2" s="9"/>
      <c r="I2" s="8" t="s">
        <v>91</v>
      </c>
      <c r="J2" s="10"/>
      <c r="K2" s="10"/>
      <c r="L2" s="10"/>
      <c r="M2" s="10"/>
      <c r="N2" s="10"/>
      <c r="O2" s="10"/>
      <c r="P2" s="10"/>
      <c r="Q2" s="10"/>
      <c r="R2" s="10"/>
      <c r="S2" s="10"/>
      <c r="T2" s="9"/>
      <c r="U2" s="8" t="s">
        <v>2</v>
      </c>
      <c r="V2" s="9"/>
    </row>
    <row r="3" spans="1:22" x14ac:dyDescent="0.25">
      <c r="A3" s="12">
        <v>1</v>
      </c>
      <c r="B3" s="13"/>
      <c r="C3" s="5" t="s">
        <v>72</v>
      </c>
      <c r="D3" s="7"/>
      <c r="E3" s="8"/>
      <c r="F3" s="9"/>
      <c r="G3" s="8"/>
      <c r="H3" s="9"/>
      <c r="I3" s="5" t="s">
        <v>111</v>
      </c>
      <c r="J3" s="6"/>
      <c r="K3" s="6"/>
      <c r="L3" s="6"/>
      <c r="M3" s="6"/>
      <c r="N3" s="6"/>
      <c r="O3" s="6"/>
      <c r="P3" s="6"/>
      <c r="Q3" s="6"/>
      <c r="R3" s="6"/>
      <c r="S3" s="6"/>
      <c r="T3" s="7"/>
      <c r="U3" s="8">
        <v>1</v>
      </c>
      <c r="V3" s="9"/>
    </row>
    <row r="4" spans="1:22" x14ac:dyDescent="0.25">
      <c r="A4" s="12">
        <v>2</v>
      </c>
      <c r="B4" s="13"/>
      <c r="C4" s="5" t="s">
        <v>73</v>
      </c>
      <c r="D4" s="7"/>
      <c r="E4" s="8"/>
      <c r="F4" s="9"/>
      <c r="G4" s="8"/>
      <c r="H4" s="9"/>
      <c r="I4" s="5" t="s">
        <v>112</v>
      </c>
      <c r="J4" s="6"/>
      <c r="K4" s="6"/>
      <c r="L4" s="6"/>
      <c r="M4" s="6"/>
      <c r="N4" s="6"/>
      <c r="O4" s="6"/>
      <c r="P4" s="6"/>
      <c r="Q4" s="6"/>
      <c r="R4" s="6"/>
      <c r="S4" s="6"/>
      <c r="T4" s="7"/>
      <c r="U4" s="8">
        <v>1</v>
      </c>
      <c r="V4" s="9"/>
    </row>
    <row r="5" spans="1:22" x14ac:dyDescent="0.25">
      <c r="A5" s="12">
        <v>3</v>
      </c>
      <c r="B5" s="13"/>
      <c r="C5" s="5" t="s">
        <v>88</v>
      </c>
      <c r="D5" s="7"/>
      <c r="E5" s="8"/>
      <c r="F5" s="9"/>
      <c r="G5" s="8"/>
      <c r="H5" s="9"/>
      <c r="I5" s="5" t="s">
        <v>113</v>
      </c>
      <c r="J5" s="6"/>
      <c r="K5" s="6"/>
      <c r="L5" s="6"/>
      <c r="M5" s="6"/>
      <c r="N5" s="6"/>
      <c r="O5" s="6"/>
      <c r="P5" s="6"/>
      <c r="Q5" s="6"/>
      <c r="R5" s="6"/>
      <c r="S5" s="6"/>
      <c r="T5" s="7"/>
      <c r="U5" s="8">
        <v>1</v>
      </c>
      <c r="V5" s="9"/>
    </row>
    <row r="6" spans="1:22" x14ac:dyDescent="0.25">
      <c r="A6" s="12">
        <v>4</v>
      </c>
      <c r="B6" s="13"/>
      <c r="C6" s="5" t="s">
        <v>89</v>
      </c>
      <c r="D6" s="7"/>
      <c r="E6" s="8"/>
      <c r="F6" s="9"/>
      <c r="G6" s="8"/>
      <c r="H6" s="9"/>
      <c r="I6" s="5" t="s">
        <v>114</v>
      </c>
      <c r="J6" s="6"/>
      <c r="K6" s="6"/>
      <c r="L6" s="6"/>
      <c r="M6" s="6"/>
      <c r="N6" s="6"/>
      <c r="O6" s="6"/>
      <c r="P6" s="6"/>
      <c r="Q6" s="6"/>
      <c r="R6" s="6"/>
      <c r="S6" s="6"/>
      <c r="T6" s="7"/>
      <c r="U6" s="8">
        <v>1</v>
      </c>
      <c r="V6" s="9"/>
    </row>
    <row r="7" spans="1:22" x14ac:dyDescent="0.25">
      <c r="A7" s="12">
        <v>5</v>
      </c>
      <c r="B7" s="13"/>
      <c r="C7" s="5" t="s">
        <v>97</v>
      </c>
      <c r="D7" s="7"/>
      <c r="E7" s="8"/>
      <c r="F7" s="9"/>
      <c r="G7" s="8"/>
      <c r="H7" s="9"/>
      <c r="I7" s="5" t="s">
        <v>115</v>
      </c>
      <c r="J7" s="6"/>
      <c r="K7" s="6"/>
      <c r="L7" s="6"/>
      <c r="M7" s="6"/>
      <c r="N7" s="6"/>
      <c r="O7" s="6"/>
      <c r="P7" s="6"/>
      <c r="Q7" s="6"/>
      <c r="R7" s="6"/>
      <c r="S7" s="6"/>
      <c r="T7" s="7"/>
      <c r="U7" s="8">
        <v>1</v>
      </c>
      <c r="V7" s="9"/>
    </row>
    <row r="8" spans="1:22" x14ac:dyDescent="0.25">
      <c r="A8" s="12">
        <v>6</v>
      </c>
      <c r="B8" s="13"/>
      <c r="C8" s="5" t="s">
        <v>98</v>
      </c>
      <c r="D8" s="7"/>
      <c r="E8" s="8"/>
      <c r="F8" s="9"/>
      <c r="G8" s="8"/>
      <c r="H8" s="9"/>
      <c r="I8" s="5" t="s">
        <v>116</v>
      </c>
      <c r="J8" s="6"/>
      <c r="K8" s="6"/>
      <c r="L8" s="6"/>
      <c r="M8" s="6"/>
      <c r="N8" s="6"/>
      <c r="O8" s="6"/>
      <c r="P8" s="6"/>
      <c r="Q8" s="6"/>
      <c r="R8" s="6"/>
      <c r="S8" s="6"/>
      <c r="T8" s="7"/>
      <c r="U8" s="8">
        <v>1</v>
      </c>
      <c r="V8" s="9"/>
    </row>
    <row r="9" spans="1:22" x14ac:dyDescent="0.25">
      <c r="A9" s="12">
        <v>7</v>
      </c>
      <c r="B9" s="13"/>
      <c r="C9" s="5" t="s">
        <v>99</v>
      </c>
      <c r="D9" s="7"/>
      <c r="E9" s="8"/>
      <c r="F9" s="9"/>
      <c r="G9" s="8"/>
      <c r="H9" s="9"/>
      <c r="I9" s="5" t="s">
        <v>117</v>
      </c>
      <c r="J9" s="6"/>
      <c r="K9" s="6"/>
      <c r="L9" s="6"/>
      <c r="M9" s="6"/>
      <c r="N9" s="6"/>
      <c r="O9" s="6"/>
      <c r="P9" s="6"/>
      <c r="Q9" s="6"/>
      <c r="R9" s="6"/>
      <c r="S9" s="6"/>
      <c r="T9" s="7"/>
      <c r="U9" s="8">
        <v>1</v>
      </c>
      <c r="V9" s="9"/>
    </row>
    <row r="10" spans="1:22" x14ac:dyDescent="0.25">
      <c r="A10" s="12">
        <v>8</v>
      </c>
      <c r="B10" s="13"/>
      <c r="C10" s="5" t="s">
        <v>100</v>
      </c>
      <c r="D10" s="7"/>
      <c r="E10" s="8"/>
      <c r="F10" s="9"/>
      <c r="G10" s="8"/>
      <c r="H10" s="9"/>
      <c r="I10" s="5" t="s">
        <v>118</v>
      </c>
      <c r="J10" s="6"/>
      <c r="K10" s="6"/>
      <c r="L10" s="6"/>
      <c r="M10" s="6"/>
      <c r="N10" s="6"/>
      <c r="O10" s="6"/>
      <c r="P10" s="6"/>
      <c r="Q10" s="6"/>
      <c r="R10" s="6"/>
      <c r="S10" s="6"/>
      <c r="T10" s="7"/>
      <c r="U10" s="8">
        <v>1</v>
      </c>
      <c r="V10" s="9"/>
    </row>
    <row r="11" spans="1:22" x14ac:dyDescent="0.25">
      <c r="A11" s="12">
        <v>9</v>
      </c>
      <c r="B11" s="13"/>
      <c r="C11" s="5" t="s">
        <v>101</v>
      </c>
      <c r="D11" s="7"/>
      <c r="E11" s="8"/>
      <c r="F11" s="9"/>
      <c r="G11" s="8"/>
      <c r="H11" s="9"/>
      <c r="I11" s="5" t="s">
        <v>119</v>
      </c>
      <c r="J11" s="6"/>
      <c r="K11" s="6"/>
      <c r="L11" s="6"/>
      <c r="M11" s="6"/>
      <c r="N11" s="6"/>
      <c r="O11" s="6"/>
      <c r="P11" s="6"/>
      <c r="Q11" s="6"/>
      <c r="R11" s="6"/>
      <c r="S11" s="6"/>
      <c r="T11" s="7"/>
      <c r="U11" s="8">
        <v>2</v>
      </c>
      <c r="V11" s="9"/>
    </row>
    <row r="12" spans="1:22" x14ac:dyDescent="0.25">
      <c r="A12" s="12">
        <v>10</v>
      </c>
      <c r="B12" s="13"/>
      <c r="C12" s="5" t="s">
        <v>102</v>
      </c>
      <c r="D12" s="7"/>
      <c r="E12" s="8"/>
      <c r="F12" s="9"/>
      <c r="G12" s="8"/>
      <c r="H12" s="9"/>
      <c r="I12" s="5" t="s">
        <v>120</v>
      </c>
      <c r="J12" s="6"/>
      <c r="K12" s="6"/>
      <c r="L12" s="6"/>
      <c r="M12" s="6"/>
      <c r="N12" s="6"/>
      <c r="O12" s="6"/>
      <c r="P12" s="6"/>
      <c r="Q12" s="6"/>
      <c r="R12" s="6"/>
      <c r="S12" s="6"/>
      <c r="T12" s="7"/>
      <c r="U12" s="8">
        <v>2</v>
      </c>
      <c r="V12" s="9"/>
    </row>
    <row r="13" spans="1:22" x14ac:dyDescent="0.25">
      <c r="A13" s="12">
        <v>11</v>
      </c>
      <c r="B13" s="13"/>
      <c r="C13" s="5" t="s">
        <v>103</v>
      </c>
      <c r="D13" s="7"/>
      <c r="E13" s="8"/>
      <c r="F13" s="9"/>
      <c r="G13" s="8"/>
      <c r="H13" s="9"/>
      <c r="I13" s="5" t="s">
        <v>121</v>
      </c>
      <c r="J13" s="6"/>
      <c r="K13" s="6"/>
      <c r="L13" s="6"/>
      <c r="M13" s="6"/>
      <c r="N13" s="6"/>
      <c r="O13" s="6"/>
      <c r="P13" s="6"/>
      <c r="Q13" s="6"/>
      <c r="R13" s="6"/>
      <c r="S13" s="6"/>
      <c r="T13" s="7"/>
      <c r="U13" s="8">
        <v>2</v>
      </c>
      <c r="V13" s="9"/>
    </row>
    <row r="14" spans="1:22" x14ac:dyDescent="0.25">
      <c r="A14" s="12">
        <v>12</v>
      </c>
      <c r="B14" s="13"/>
      <c r="C14" s="5" t="s">
        <v>104</v>
      </c>
      <c r="D14" s="7"/>
      <c r="E14" s="8"/>
      <c r="F14" s="9"/>
      <c r="G14" s="8"/>
      <c r="H14" s="9"/>
      <c r="I14" s="5" t="s">
        <v>122</v>
      </c>
      <c r="J14" s="6"/>
      <c r="K14" s="6"/>
      <c r="L14" s="6"/>
      <c r="M14" s="6"/>
      <c r="N14" s="6"/>
      <c r="O14" s="6"/>
      <c r="P14" s="6"/>
      <c r="Q14" s="6"/>
      <c r="R14" s="6"/>
      <c r="S14" s="6"/>
      <c r="T14" s="7"/>
      <c r="U14" s="8">
        <v>2</v>
      </c>
      <c r="V14" s="9"/>
    </row>
    <row r="15" spans="1:22" x14ac:dyDescent="0.25">
      <c r="A15" s="12">
        <v>13</v>
      </c>
      <c r="B15" s="13"/>
      <c r="C15" s="5" t="s">
        <v>105</v>
      </c>
      <c r="D15" s="7"/>
      <c r="E15" s="8"/>
      <c r="F15" s="9"/>
      <c r="G15" s="8"/>
      <c r="H15" s="9"/>
      <c r="I15" s="5" t="s">
        <v>123</v>
      </c>
      <c r="J15" s="6"/>
      <c r="K15" s="6"/>
      <c r="L15" s="6"/>
      <c r="M15" s="6"/>
      <c r="N15" s="6"/>
      <c r="O15" s="6"/>
      <c r="P15" s="6"/>
      <c r="Q15" s="6"/>
      <c r="R15" s="6"/>
      <c r="S15" s="6"/>
      <c r="T15" s="7"/>
      <c r="U15" s="8">
        <v>2</v>
      </c>
      <c r="V15" s="9"/>
    </row>
    <row r="16" spans="1:22" x14ac:dyDescent="0.25">
      <c r="A16" s="12">
        <v>14</v>
      </c>
      <c r="B16" s="13"/>
      <c r="C16" s="5" t="s">
        <v>106</v>
      </c>
      <c r="D16" s="7"/>
      <c r="E16" s="8"/>
      <c r="F16" s="9"/>
      <c r="G16" s="8"/>
      <c r="H16" s="9"/>
      <c r="I16" s="5" t="s">
        <v>124</v>
      </c>
      <c r="J16" s="6"/>
      <c r="K16" s="6"/>
      <c r="L16" s="6"/>
      <c r="M16" s="6"/>
      <c r="N16" s="6"/>
      <c r="O16" s="6"/>
      <c r="P16" s="6"/>
      <c r="Q16" s="6"/>
      <c r="R16" s="6"/>
      <c r="S16" s="6"/>
      <c r="T16" s="7"/>
      <c r="U16" s="8">
        <v>3</v>
      </c>
      <c r="V16" s="9"/>
    </row>
    <row r="17" spans="1:22" x14ac:dyDescent="0.25">
      <c r="A17" s="12">
        <v>15</v>
      </c>
      <c r="B17" s="13"/>
      <c r="C17" s="5" t="s">
        <v>107</v>
      </c>
      <c r="D17" s="7"/>
      <c r="E17" s="8"/>
      <c r="F17" s="9"/>
      <c r="G17" s="8"/>
      <c r="H17" s="9"/>
      <c r="I17" s="5" t="s">
        <v>125</v>
      </c>
      <c r="J17" s="6"/>
      <c r="K17" s="6"/>
      <c r="L17" s="6"/>
      <c r="M17" s="6"/>
      <c r="N17" s="6"/>
      <c r="O17" s="6"/>
      <c r="P17" s="6"/>
      <c r="Q17" s="6"/>
      <c r="R17" s="6"/>
      <c r="S17" s="6"/>
      <c r="T17" s="7"/>
      <c r="U17" s="8">
        <v>3</v>
      </c>
      <c r="V17" s="9"/>
    </row>
    <row r="18" spans="1:22" x14ac:dyDescent="0.25">
      <c r="A18" s="12">
        <v>16</v>
      </c>
      <c r="B18" s="13"/>
      <c r="C18" s="5" t="s">
        <v>108</v>
      </c>
      <c r="D18" s="7"/>
      <c r="E18" s="8"/>
      <c r="F18" s="9"/>
      <c r="G18" s="8"/>
      <c r="H18" s="9"/>
      <c r="I18" s="5" t="s">
        <v>126</v>
      </c>
      <c r="J18" s="6"/>
      <c r="K18" s="6"/>
      <c r="L18" s="6"/>
      <c r="M18" s="6"/>
      <c r="N18" s="6"/>
      <c r="O18" s="6"/>
      <c r="P18" s="6"/>
      <c r="Q18" s="6"/>
      <c r="R18" s="6"/>
      <c r="S18" s="6"/>
      <c r="T18" s="7"/>
      <c r="U18" s="8">
        <v>3</v>
      </c>
      <c r="V18" s="9"/>
    </row>
    <row r="19" spans="1:22" x14ac:dyDescent="0.25">
      <c r="A19" s="12">
        <v>17</v>
      </c>
      <c r="B19" s="13"/>
      <c r="C19" s="5" t="s">
        <v>109</v>
      </c>
      <c r="D19" s="7"/>
      <c r="E19" s="8"/>
      <c r="F19" s="9"/>
      <c r="G19" s="8"/>
      <c r="H19" s="9"/>
      <c r="I19" s="5" t="s">
        <v>127</v>
      </c>
      <c r="J19" s="6"/>
      <c r="K19" s="6"/>
      <c r="L19" s="6"/>
      <c r="M19" s="6"/>
      <c r="N19" s="6"/>
      <c r="O19" s="6"/>
      <c r="P19" s="6"/>
      <c r="Q19" s="6"/>
      <c r="R19" s="6"/>
      <c r="S19" s="6"/>
      <c r="T19" s="7"/>
      <c r="U19" s="8">
        <v>4</v>
      </c>
      <c r="V19" s="9"/>
    </row>
    <row r="20" spans="1:22" x14ac:dyDescent="0.25">
      <c r="A20" s="12">
        <v>18</v>
      </c>
      <c r="B20" s="13"/>
      <c r="C20" s="5" t="s">
        <v>110</v>
      </c>
      <c r="D20" s="7"/>
      <c r="E20" s="8"/>
      <c r="F20" s="9"/>
      <c r="G20" s="8"/>
      <c r="H20" s="9"/>
      <c r="I20" s="5" t="s">
        <v>128</v>
      </c>
      <c r="J20" s="6"/>
      <c r="K20" s="6"/>
      <c r="L20" s="6"/>
      <c r="M20" s="6"/>
      <c r="N20" s="6"/>
      <c r="O20" s="6"/>
      <c r="P20" s="6"/>
      <c r="Q20" s="6"/>
      <c r="R20" s="6"/>
      <c r="S20" s="6"/>
      <c r="T20" s="7"/>
      <c r="U20" s="8">
        <v>4</v>
      </c>
      <c r="V20" s="9"/>
    </row>
    <row r="25" spans="1:22" x14ac:dyDescent="0.25">
      <c r="G25" s="14"/>
    </row>
  </sheetData>
  <mergeCells count="115">
    <mergeCell ref="U3:V3"/>
    <mergeCell ref="U4:V4"/>
    <mergeCell ref="U5:V5"/>
    <mergeCell ref="U6:V6"/>
    <mergeCell ref="U7:V7"/>
    <mergeCell ref="U8:V8"/>
    <mergeCell ref="G5:H5"/>
    <mergeCell ref="G6:H6"/>
    <mergeCell ref="G7:H7"/>
    <mergeCell ref="G8:H8"/>
    <mergeCell ref="I3:T3"/>
    <mergeCell ref="I4:T4"/>
    <mergeCell ref="I5:T5"/>
    <mergeCell ref="I6:T6"/>
    <mergeCell ref="I7:T7"/>
    <mergeCell ref="I8:T8"/>
    <mergeCell ref="A2:B2"/>
    <mergeCell ref="C2:D2"/>
    <mergeCell ref="A3:B3"/>
    <mergeCell ref="A4:B4"/>
    <mergeCell ref="C3:D3"/>
    <mergeCell ref="C4:D4"/>
    <mergeCell ref="A1:V1"/>
    <mergeCell ref="E2:F2"/>
    <mergeCell ref="G2:H2"/>
    <mergeCell ref="I2:T2"/>
    <mergeCell ref="U2:V2"/>
    <mergeCell ref="E3:F3"/>
    <mergeCell ref="E4:F4"/>
    <mergeCell ref="E5:F5"/>
    <mergeCell ref="E6:F6"/>
    <mergeCell ref="E7:F7"/>
    <mergeCell ref="E8:F8"/>
    <mergeCell ref="G3:H3"/>
    <mergeCell ref="G4:H4"/>
    <mergeCell ref="C5:D5"/>
    <mergeCell ref="C6:D6"/>
    <mergeCell ref="C7:D7"/>
    <mergeCell ref="C8:D8"/>
    <mergeCell ref="C9:D9"/>
    <mergeCell ref="C10:D10"/>
    <mergeCell ref="A5:B5"/>
    <mergeCell ref="A6:B6"/>
    <mergeCell ref="A7:B7"/>
    <mergeCell ref="A8:B8"/>
    <mergeCell ref="A9:B9"/>
    <mergeCell ref="A10:B10"/>
    <mergeCell ref="C17:D17"/>
    <mergeCell ref="C18:D18"/>
    <mergeCell ref="C19:D19"/>
    <mergeCell ref="C20:D20"/>
    <mergeCell ref="C13:D13"/>
    <mergeCell ref="C14:D14"/>
    <mergeCell ref="A20:B20"/>
    <mergeCell ref="G20:H20"/>
    <mergeCell ref="G13:H13"/>
    <mergeCell ref="G14:H14"/>
    <mergeCell ref="E18:F18"/>
    <mergeCell ref="E19:F19"/>
    <mergeCell ref="E20:F20"/>
    <mergeCell ref="E13:F13"/>
    <mergeCell ref="E14:F14"/>
    <mergeCell ref="E15:F15"/>
    <mergeCell ref="E16:F16"/>
    <mergeCell ref="E17:F17"/>
    <mergeCell ref="U20:V20"/>
    <mergeCell ref="U13:V13"/>
    <mergeCell ref="U14:V14"/>
    <mergeCell ref="U15:V15"/>
    <mergeCell ref="U16:V16"/>
    <mergeCell ref="I20:T20"/>
    <mergeCell ref="I14:T14"/>
    <mergeCell ref="I15:T15"/>
    <mergeCell ref="I16:T16"/>
    <mergeCell ref="I17:T17"/>
    <mergeCell ref="I18:T18"/>
    <mergeCell ref="I19:T19"/>
    <mergeCell ref="I13:T13"/>
    <mergeCell ref="A16:B16"/>
    <mergeCell ref="A17:B17"/>
    <mergeCell ref="A18:B18"/>
    <mergeCell ref="A19:B19"/>
    <mergeCell ref="C11:D11"/>
    <mergeCell ref="C12:D12"/>
    <mergeCell ref="U10:V10"/>
    <mergeCell ref="A11:B11"/>
    <mergeCell ref="A12:B12"/>
    <mergeCell ref="A13:B13"/>
    <mergeCell ref="A14:B14"/>
    <mergeCell ref="A15:B15"/>
    <mergeCell ref="U11:V11"/>
    <mergeCell ref="U12:V12"/>
    <mergeCell ref="U17:V17"/>
    <mergeCell ref="U18:V18"/>
    <mergeCell ref="U19:V19"/>
    <mergeCell ref="G15:H15"/>
    <mergeCell ref="G16:H16"/>
    <mergeCell ref="G17:H17"/>
    <mergeCell ref="G18:H18"/>
    <mergeCell ref="G19:H19"/>
    <mergeCell ref="C15:D15"/>
    <mergeCell ref="C16:D16"/>
    <mergeCell ref="I11:T11"/>
    <mergeCell ref="I12:T12"/>
    <mergeCell ref="G11:H11"/>
    <mergeCell ref="G12:H12"/>
    <mergeCell ref="E11:F11"/>
    <mergeCell ref="E12:F12"/>
    <mergeCell ref="E9:F9"/>
    <mergeCell ref="E10:F10"/>
    <mergeCell ref="G9:H9"/>
    <mergeCell ref="G10:H10"/>
    <mergeCell ref="I9:T9"/>
    <mergeCell ref="I10:T10"/>
    <mergeCell ref="U9:V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08F9-2173-40A5-A1E8-A4A15644AA90}">
  <dimension ref="A1:P10"/>
  <sheetViews>
    <sheetView workbookViewId="0">
      <selection activeCell="J20" sqref="J20"/>
    </sheetView>
  </sheetViews>
  <sheetFormatPr baseColWidth="10" defaultRowHeight="15" x14ac:dyDescent="0.25"/>
  <sheetData>
    <row r="1" spans="1:16" x14ac:dyDescent="0.25">
      <c r="A1" s="11" t="s">
        <v>67</v>
      </c>
      <c r="B1" s="12"/>
      <c r="C1" s="12"/>
      <c r="D1" s="12"/>
      <c r="E1" s="12"/>
      <c r="F1" s="12"/>
      <c r="G1" s="12"/>
      <c r="H1" s="12"/>
      <c r="I1" s="12"/>
      <c r="J1" s="12"/>
      <c r="K1" s="12"/>
      <c r="L1" s="12"/>
      <c r="M1" s="12"/>
      <c r="N1" s="12"/>
      <c r="O1" s="12"/>
      <c r="P1" s="13"/>
    </row>
    <row r="2" spans="1:16" x14ac:dyDescent="0.25">
      <c r="A2" s="8" t="s">
        <v>68</v>
      </c>
      <c r="B2" s="9"/>
      <c r="C2" s="8" t="s">
        <v>69</v>
      </c>
      <c r="D2" s="9"/>
      <c r="E2" s="8" t="s">
        <v>70</v>
      </c>
      <c r="F2" s="10"/>
      <c r="G2" s="10"/>
      <c r="H2" s="10"/>
      <c r="I2" s="10"/>
      <c r="J2" s="10"/>
      <c r="K2" s="10"/>
      <c r="L2" s="10"/>
      <c r="M2" s="10"/>
      <c r="N2" s="10"/>
      <c r="O2" s="10"/>
      <c r="P2" s="9"/>
    </row>
    <row r="3" spans="1:16" x14ac:dyDescent="0.25">
      <c r="A3" s="8">
        <v>1</v>
      </c>
      <c r="B3" s="9"/>
      <c r="C3" s="5" t="s">
        <v>74</v>
      </c>
      <c r="D3" s="7"/>
      <c r="E3" s="5" t="s">
        <v>80</v>
      </c>
      <c r="F3" s="6"/>
      <c r="G3" s="6"/>
      <c r="H3" s="6"/>
      <c r="I3" s="6"/>
      <c r="J3" s="6"/>
      <c r="K3" s="6"/>
      <c r="L3" s="6"/>
      <c r="M3" s="6"/>
      <c r="N3" s="6"/>
      <c r="O3" s="6"/>
      <c r="P3" s="7"/>
    </row>
    <row r="4" spans="1:16" x14ac:dyDescent="0.25">
      <c r="A4" s="8">
        <v>2</v>
      </c>
      <c r="B4" s="9"/>
      <c r="C4" s="5" t="s">
        <v>75</v>
      </c>
      <c r="D4" s="7"/>
      <c r="E4" s="5" t="s">
        <v>81</v>
      </c>
      <c r="F4" s="6"/>
      <c r="G4" s="6"/>
      <c r="H4" s="6"/>
      <c r="I4" s="6"/>
      <c r="J4" s="6"/>
      <c r="K4" s="6"/>
      <c r="L4" s="6"/>
      <c r="M4" s="6"/>
      <c r="N4" s="6"/>
      <c r="O4" s="6"/>
      <c r="P4" s="7"/>
    </row>
    <row r="5" spans="1:16" x14ac:dyDescent="0.25">
      <c r="A5" s="8">
        <v>3</v>
      </c>
      <c r="B5" s="9"/>
      <c r="C5" s="5" t="s">
        <v>76</v>
      </c>
      <c r="D5" s="7"/>
      <c r="E5" s="5" t="s">
        <v>82</v>
      </c>
      <c r="F5" s="6"/>
      <c r="G5" s="6"/>
      <c r="H5" s="6"/>
      <c r="I5" s="6"/>
      <c r="J5" s="6"/>
      <c r="K5" s="6"/>
      <c r="L5" s="6"/>
      <c r="M5" s="6"/>
      <c r="N5" s="6"/>
      <c r="O5" s="6"/>
      <c r="P5" s="7"/>
    </row>
    <row r="6" spans="1:16" x14ac:dyDescent="0.25">
      <c r="A6" s="8">
        <v>4</v>
      </c>
      <c r="B6" s="9"/>
      <c r="C6" s="5" t="s">
        <v>77</v>
      </c>
      <c r="D6" s="7"/>
      <c r="E6" s="5" t="s">
        <v>83</v>
      </c>
      <c r="F6" s="6"/>
      <c r="G6" s="6"/>
      <c r="H6" s="6"/>
      <c r="I6" s="6"/>
      <c r="J6" s="6"/>
      <c r="K6" s="6"/>
      <c r="L6" s="6"/>
      <c r="M6" s="6"/>
      <c r="N6" s="6"/>
      <c r="O6" s="6"/>
      <c r="P6" s="7"/>
    </row>
    <row r="7" spans="1:16" x14ac:dyDescent="0.25">
      <c r="A7" s="8">
        <v>5</v>
      </c>
      <c r="B7" s="9"/>
      <c r="C7" s="5" t="s">
        <v>78</v>
      </c>
      <c r="D7" s="7"/>
      <c r="E7" s="5" t="s">
        <v>84</v>
      </c>
      <c r="F7" s="6"/>
      <c r="G7" s="6"/>
      <c r="H7" s="6"/>
      <c r="I7" s="6"/>
      <c r="J7" s="6"/>
      <c r="K7" s="6"/>
      <c r="L7" s="6"/>
      <c r="M7" s="6"/>
      <c r="N7" s="6"/>
      <c r="O7" s="6"/>
      <c r="P7" s="7"/>
    </row>
    <row r="8" spans="1:16" x14ac:dyDescent="0.25">
      <c r="A8" s="8">
        <v>6</v>
      </c>
      <c r="B8" s="9"/>
      <c r="C8" s="5" t="s">
        <v>79</v>
      </c>
      <c r="D8" s="7"/>
      <c r="E8" s="5" t="s">
        <v>85</v>
      </c>
      <c r="F8" s="6"/>
      <c r="G8" s="6"/>
      <c r="H8" s="6"/>
      <c r="I8" s="6"/>
      <c r="J8" s="6"/>
      <c r="K8" s="6"/>
      <c r="L8" s="6"/>
      <c r="M8" s="6"/>
      <c r="N8" s="6"/>
      <c r="O8" s="6"/>
      <c r="P8" s="7"/>
    </row>
    <row r="9" spans="1:16" x14ac:dyDescent="0.25">
      <c r="A9" s="8">
        <v>7</v>
      </c>
      <c r="B9" s="9"/>
      <c r="C9" s="5" t="s">
        <v>76</v>
      </c>
      <c r="D9" s="7"/>
      <c r="E9" s="5" t="s">
        <v>86</v>
      </c>
      <c r="F9" s="6"/>
      <c r="G9" s="6"/>
      <c r="H9" s="6"/>
      <c r="I9" s="6"/>
      <c r="J9" s="6"/>
      <c r="K9" s="6"/>
      <c r="L9" s="6"/>
      <c r="M9" s="6"/>
      <c r="N9" s="6"/>
      <c r="O9" s="6"/>
      <c r="P9" s="7"/>
    </row>
    <row r="10" spans="1:16" x14ac:dyDescent="0.25">
      <c r="A10" s="8">
        <v>8</v>
      </c>
      <c r="B10" s="9"/>
      <c r="C10" s="5" t="s">
        <v>92</v>
      </c>
      <c r="D10" s="7"/>
      <c r="E10" s="5" t="s">
        <v>87</v>
      </c>
      <c r="F10" s="6"/>
      <c r="G10" s="6"/>
      <c r="H10" s="6"/>
      <c r="I10" s="6"/>
      <c r="J10" s="6"/>
      <c r="K10" s="6"/>
      <c r="L10" s="6"/>
      <c r="M10" s="6"/>
      <c r="N10" s="6"/>
      <c r="O10" s="6"/>
      <c r="P10" s="7"/>
    </row>
  </sheetData>
  <mergeCells count="28">
    <mergeCell ref="A10:B10"/>
    <mergeCell ref="C10:D10"/>
    <mergeCell ref="E10:P10"/>
    <mergeCell ref="A8:B8"/>
    <mergeCell ref="C8:D8"/>
    <mergeCell ref="E8:P8"/>
    <mergeCell ref="A9:B9"/>
    <mergeCell ref="C9:D9"/>
    <mergeCell ref="E9:P9"/>
    <mergeCell ref="A6:B6"/>
    <mergeCell ref="C6:D6"/>
    <mergeCell ref="E6:P6"/>
    <mergeCell ref="A7:B7"/>
    <mergeCell ref="C7:D7"/>
    <mergeCell ref="E7:P7"/>
    <mergeCell ref="A4:B4"/>
    <mergeCell ref="C4:D4"/>
    <mergeCell ref="E4:P4"/>
    <mergeCell ref="A5:B5"/>
    <mergeCell ref="C5:D5"/>
    <mergeCell ref="E5:P5"/>
    <mergeCell ref="A1:P1"/>
    <mergeCell ref="A2:B2"/>
    <mergeCell ref="C2:D2"/>
    <mergeCell ref="E2:P2"/>
    <mergeCell ref="A3:B3"/>
    <mergeCell ref="C3:D3"/>
    <mergeCell ref="E3: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3506-FD41-4146-93F4-2CE3BF7C175F}">
  <dimension ref="A1:D7"/>
  <sheetViews>
    <sheetView topLeftCell="A2" workbookViewId="0">
      <selection activeCell="F11" sqref="F11"/>
    </sheetView>
  </sheetViews>
  <sheetFormatPr baseColWidth="10" defaultRowHeight="15" x14ac:dyDescent="0.25"/>
  <sheetData>
    <row r="1" spans="1:4" x14ac:dyDescent="0.25">
      <c r="A1" s="8" t="s">
        <v>90</v>
      </c>
      <c r="B1" s="10"/>
      <c r="C1" s="10"/>
      <c r="D1" s="9"/>
    </row>
    <row r="2" spans="1:4" x14ac:dyDescent="0.25">
      <c r="A2" s="11" t="s">
        <v>90</v>
      </c>
      <c r="B2" s="12"/>
      <c r="C2" s="12"/>
      <c r="D2" s="13"/>
    </row>
    <row r="3" spans="1:4" x14ac:dyDescent="0.25">
      <c r="A3" s="8" t="s">
        <v>2</v>
      </c>
      <c r="B3" s="9"/>
      <c r="C3" s="8" t="s">
        <v>3</v>
      </c>
      <c r="D3" s="9"/>
    </row>
    <row r="4" spans="1:4" x14ac:dyDescent="0.25">
      <c r="A4" s="8">
        <v>1</v>
      </c>
      <c r="B4" s="9"/>
      <c r="C4" s="5" t="s">
        <v>96</v>
      </c>
      <c r="D4" s="7"/>
    </row>
    <row r="5" spans="1:4" x14ac:dyDescent="0.25">
      <c r="A5" s="8">
        <v>2</v>
      </c>
      <c r="B5" s="9"/>
      <c r="C5" s="5" t="s">
        <v>93</v>
      </c>
      <c r="D5" s="7"/>
    </row>
    <row r="6" spans="1:4" x14ac:dyDescent="0.25">
      <c r="A6" s="8">
        <v>3</v>
      </c>
      <c r="B6" s="9"/>
      <c r="C6" s="5" t="s">
        <v>94</v>
      </c>
      <c r="D6" s="7"/>
    </row>
    <row r="7" spans="1:4" x14ac:dyDescent="0.25">
      <c r="A7" s="8">
        <v>4</v>
      </c>
      <c r="B7" s="9"/>
      <c r="C7" s="5" t="s">
        <v>95</v>
      </c>
      <c r="D7" s="7"/>
    </row>
  </sheetData>
  <mergeCells count="12">
    <mergeCell ref="C7:D7"/>
    <mergeCell ref="A7:B7"/>
    <mergeCell ref="A2:D2"/>
    <mergeCell ref="A5:B5"/>
    <mergeCell ref="C5:D5"/>
    <mergeCell ref="A6:B6"/>
    <mergeCell ref="C6:D6"/>
    <mergeCell ref="C4:D4"/>
    <mergeCell ref="A4:B4"/>
    <mergeCell ref="A1:D1"/>
    <mergeCell ref="A3:B3"/>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CF7F-1952-4BDC-8711-26B3376B7164}">
  <dimension ref="A1:P24"/>
  <sheetViews>
    <sheetView workbookViewId="0">
      <selection activeCell="I29" sqref="I29"/>
    </sheetView>
  </sheetViews>
  <sheetFormatPr baseColWidth="10" defaultRowHeight="15" x14ac:dyDescent="0.25"/>
  <cols>
    <col min="3" max="3" width="11.42578125" customWidth="1"/>
    <col min="6" max="7" width="10" customWidth="1"/>
    <col min="15" max="15" width="16.42578125" customWidth="1"/>
  </cols>
  <sheetData>
    <row r="1" spans="1:16" x14ac:dyDescent="0.25">
      <c r="A1" s="11" t="s">
        <v>131</v>
      </c>
      <c r="B1" s="12"/>
      <c r="C1" s="12"/>
      <c r="D1" s="12"/>
      <c r="E1" s="12"/>
      <c r="F1" s="12"/>
      <c r="G1" s="12"/>
      <c r="H1" s="13"/>
    </row>
    <row r="2" spans="1:16" x14ac:dyDescent="0.25">
      <c r="A2" s="15" t="s">
        <v>132</v>
      </c>
      <c r="B2" s="8" t="s">
        <v>133</v>
      </c>
      <c r="C2" s="9"/>
      <c r="D2" s="8" t="s">
        <v>134</v>
      </c>
      <c r="E2" s="10"/>
      <c r="F2" s="10"/>
      <c r="G2" s="9"/>
      <c r="H2" s="15" t="s">
        <v>135</v>
      </c>
    </row>
    <row r="3" spans="1:16" x14ac:dyDescent="0.25">
      <c r="A3" s="15">
        <v>1</v>
      </c>
      <c r="B3" s="5" t="s">
        <v>136</v>
      </c>
      <c r="C3" s="7"/>
      <c r="D3" s="5" t="s">
        <v>157</v>
      </c>
      <c r="E3" s="6"/>
      <c r="F3" s="6"/>
      <c r="G3" s="7"/>
      <c r="H3" s="15"/>
      <c r="K3" t="str">
        <f>A2&amp;", "&amp;B2&amp;", "&amp;D2&amp;", "&amp;H2</f>
        <v>id_lieu, nom_lieu, description_lieu, carte_lieu</v>
      </c>
    </row>
    <row r="4" spans="1:16" x14ac:dyDescent="0.25">
      <c r="A4" s="15">
        <v>2</v>
      </c>
      <c r="B4" s="5" t="s">
        <v>137</v>
      </c>
      <c r="C4" s="7"/>
      <c r="D4" s="5" t="s">
        <v>158</v>
      </c>
      <c r="E4" s="6"/>
      <c r="F4" s="6"/>
      <c r="G4" s="7"/>
      <c r="H4" s="15"/>
      <c r="J4" t="s">
        <v>129</v>
      </c>
      <c r="K4" t="str">
        <f>(A3&amp;", '"&amp;B3&amp;"', '"&amp;D3)</f>
        <v>1, 'Bad-town', 'Ville des orcs</v>
      </c>
      <c r="P4" s="16" t="s">
        <v>130</v>
      </c>
    </row>
    <row r="5" spans="1:16" x14ac:dyDescent="0.25">
      <c r="A5" s="15">
        <v>3</v>
      </c>
      <c r="B5" s="5" t="s">
        <v>138</v>
      </c>
      <c r="C5" s="7"/>
      <c r="D5" s="5" t="s">
        <v>159</v>
      </c>
      <c r="E5" s="6"/>
      <c r="F5" s="6"/>
      <c r="G5" s="7"/>
      <c r="H5" s="15"/>
      <c r="J5" t="s">
        <v>129</v>
      </c>
      <c r="K5" t="str">
        <f>(A4&amp;", '"&amp;B4&amp;"', '"&amp;D4)</f>
        <v>2, 'la reine', 'Lieu de combat n°1</v>
      </c>
      <c r="P5" s="16" t="s">
        <v>130</v>
      </c>
    </row>
    <row r="6" spans="1:16" x14ac:dyDescent="0.25">
      <c r="A6" s="15">
        <v>4</v>
      </c>
      <c r="B6" s="5" t="s">
        <v>139</v>
      </c>
      <c r="C6" s="7"/>
      <c r="D6" s="5" t="s">
        <v>160</v>
      </c>
      <c r="E6" s="6"/>
      <c r="F6" s="6"/>
      <c r="G6" s="7"/>
      <c r="H6" s="15"/>
      <c r="J6" t="s">
        <v>129</v>
      </c>
      <c r="K6" t="str">
        <f>(A5&amp;", '"&amp;B5&amp;"', '"&amp;D5)</f>
        <v>3, 'la bête', 'Centre de pari sur les combats</v>
      </c>
      <c r="P6" s="16" t="s">
        <v>130</v>
      </c>
    </row>
    <row r="7" spans="1:16" x14ac:dyDescent="0.25">
      <c r="A7" s="15">
        <v>5</v>
      </c>
      <c r="B7" s="5" t="s">
        <v>140</v>
      </c>
      <c r="C7" s="7"/>
      <c r="D7" s="5" t="s">
        <v>161</v>
      </c>
      <c r="E7" s="6"/>
      <c r="F7" s="6"/>
      <c r="G7" s="7"/>
      <c r="H7" s="15"/>
      <c r="J7" t="s">
        <v>129</v>
      </c>
      <c r="K7" t="str">
        <f>(A6&amp;", '"&amp;B6&amp;"', '"&amp;D6)</f>
        <v>4, 'scissor palace', 'Un casino</v>
      </c>
      <c r="P7" s="16" t="s">
        <v>130</v>
      </c>
    </row>
    <row r="8" spans="1:16" x14ac:dyDescent="0.25">
      <c r="A8" s="15">
        <v>6</v>
      </c>
      <c r="B8" s="5" t="s">
        <v>141</v>
      </c>
      <c r="C8" s="7"/>
      <c r="D8" s="5" t="s">
        <v>162</v>
      </c>
      <c r="E8" s="6"/>
      <c r="F8" s="6"/>
      <c r="G8" s="7"/>
      <c r="H8" s="15"/>
      <c r="J8" t="s">
        <v>129</v>
      </c>
      <c r="K8" t="str">
        <f>(A7&amp;", '"&amp;B7&amp;"', '"&amp;D7)</f>
        <v>5, 'lennybar', 'La taverne, idéal pour s''amuser</v>
      </c>
      <c r="P8" s="16" t="s">
        <v>130</v>
      </c>
    </row>
    <row r="9" spans="1:16" x14ac:dyDescent="0.25">
      <c r="A9" s="15">
        <v>7</v>
      </c>
      <c r="B9" s="5" t="s">
        <v>142</v>
      </c>
      <c r="C9" s="7"/>
      <c r="D9" s="5" t="s">
        <v>163</v>
      </c>
      <c r="E9" s="6"/>
      <c r="F9" s="6"/>
      <c r="G9" s="7"/>
      <c r="H9" s="15"/>
      <c r="J9" t="s">
        <v>129</v>
      </c>
      <c r="K9" t="str">
        <f>(A8&amp;", '"&amp;B8&amp;"', '"&amp;D8)</f>
        <v>6, 'Profit-city', 'Ville des humains</v>
      </c>
      <c r="P9" s="16" t="s">
        <v>130</v>
      </c>
    </row>
    <row r="10" spans="1:16" x14ac:dyDescent="0.25">
      <c r="A10" s="15">
        <v>8</v>
      </c>
      <c r="B10" s="5" t="s">
        <v>143</v>
      </c>
      <c r="C10" s="7"/>
      <c r="D10" s="5" t="s">
        <v>164</v>
      </c>
      <c r="E10" s="6"/>
      <c r="F10" s="6"/>
      <c r="G10" s="7"/>
      <c r="H10" s="15"/>
      <c r="J10" t="s">
        <v>129</v>
      </c>
      <c r="K10" t="str">
        <f>(A9&amp;", '"&amp;B9&amp;"', '"&amp;D9)</f>
        <v>7, 'black market', 'Le marché : pour acheter, vendre et échanger</v>
      </c>
      <c r="P10" s="16" t="s">
        <v>130</v>
      </c>
    </row>
    <row r="11" spans="1:16" x14ac:dyDescent="0.25">
      <c r="A11" s="15">
        <v>9</v>
      </c>
      <c r="B11" s="5" t="s">
        <v>144</v>
      </c>
      <c r="C11" s="7"/>
      <c r="D11" s="5" t="s">
        <v>165</v>
      </c>
      <c r="E11" s="6"/>
      <c r="F11" s="6"/>
      <c r="G11" s="7"/>
      <c r="H11" s="15"/>
      <c r="J11" t="s">
        <v>129</v>
      </c>
      <c r="K11" t="str">
        <f>(A10&amp;", '"&amp;B10&amp;"', '"&amp;D10)</f>
        <v>8, 'lehman sisters', 'La banque</v>
      </c>
      <c r="P11" s="16" t="s">
        <v>130</v>
      </c>
    </row>
    <row r="12" spans="1:16" x14ac:dyDescent="0.25">
      <c r="A12" s="15">
        <v>10</v>
      </c>
      <c r="B12" s="5" t="s">
        <v>145</v>
      </c>
      <c r="C12" s="7"/>
      <c r="D12" s="5" t="s">
        <v>166</v>
      </c>
      <c r="E12" s="6"/>
      <c r="F12" s="6"/>
      <c r="G12" s="7"/>
      <c r="H12" s="15"/>
      <c r="J12" t="s">
        <v>129</v>
      </c>
      <c r="K12" t="str">
        <f>(A11&amp;", '"&amp;B11&amp;"', '"&amp;D11)</f>
        <v>9, 'place-2-B', 'La place centrale de la ville</v>
      </c>
      <c r="P12" s="16" t="s">
        <v>130</v>
      </c>
    </row>
    <row r="13" spans="1:16" x14ac:dyDescent="0.25">
      <c r="A13" s="15">
        <v>11</v>
      </c>
      <c r="B13" s="5" t="s">
        <v>146</v>
      </c>
      <c r="C13" s="7"/>
      <c r="D13" s="5" t="s">
        <v>167</v>
      </c>
      <c r="E13" s="6"/>
      <c r="F13" s="6"/>
      <c r="G13" s="7"/>
      <c r="H13" s="15"/>
      <c r="J13" t="s">
        <v>129</v>
      </c>
      <c r="K13" t="str">
        <f>(A12&amp;", '"&amp;B12&amp;"', '"&amp;D12)</f>
        <v>10, 'treump shop', 'Magasin d''armures</v>
      </c>
      <c r="P13" s="16" t="s">
        <v>130</v>
      </c>
    </row>
    <row r="14" spans="1:16" x14ac:dyDescent="0.25">
      <c r="A14" s="15">
        <v>12</v>
      </c>
      <c r="B14" s="5" t="s">
        <v>147</v>
      </c>
      <c r="C14" s="7"/>
      <c r="D14" s="5" t="s">
        <v>168</v>
      </c>
      <c r="E14" s="6"/>
      <c r="F14" s="6"/>
      <c r="G14" s="7"/>
      <c r="H14" s="15"/>
      <c r="J14" t="s">
        <v>129</v>
      </c>
      <c r="K14" t="str">
        <f>(A13&amp;", '"&amp;B13&amp;"', '"&amp;D13)</f>
        <v>11, 'Nainportnawak', 'Ville des nains</v>
      </c>
      <c r="P14" s="16" t="s">
        <v>130</v>
      </c>
    </row>
    <row r="15" spans="1:16" x14ac:dyDescent="0.25">
      <c r="A15" s="15">
        <v>13</v>
      </c>
      <c r="B15" s="5" t="s">
        <v>148</v>
      </c>
      <c r="C15" s="7"/>
      <c r="D15" s="5" t="s">
        <v>169</v>
      </c>
      <c r="E15" s="6"/>
      <c r="F15" s="6"/>
      <c r="G15" s="7"/>
      <c r="H15" s="15"/>
      <c r="J15" t="s">
        <v>129</v>
      </c>
      <c r="K15" t="str">
        <f>(A14&amp;", '"&amp;B14&amp;"', '"&amp;D14)</f>
        <v>12, 'maxilase', 'Magasin de potions</v>
      </c>
      <c r="P15" s="16" t="s">
        <v>130</v>
      </c>
    </row>
    <row r="16" spans="1:16" x14ac:dyDescent="0.25">
      <c r="A16" s="15">
        <v>14</v>
      </c>
      <c r="B16" s="5" t="s">
        <v>149</v>
      </c>
      <c r="C16" s="7"/>
      <c r="D16" s="5" t="s">
        <v>170</v>
      </c>
      <c r="E16" s="6"/>
      <c r="F16" s="6"/>
      <c r="G16" s="7"/>
      <c r="H16" s="15"/>
      <c r="J16" t="s">
        <v>129</v>
      </c>
      <c r="K16" t="str">
        <f>(A15&amp;", '"&amp;B15&amp;"', '"&amp;D15)</f>
        <v>13, 'flunchbar', 'La taverne des nains, l''alccol coule à flot !</v>
      </c>
      <c r="P16" s="16" t="s">
        <v>130</v>
      </c>
    </row>
    <row r="17" spans="1:16" x14ac:dyDescent="0.25">
      <c r="A17" s="15">
        <v>15</v>
      </c>
      <c r="B17" s="5" t="s">
        <v>150</v>
      </c>
      <c r="C17" s="7"/>
      <c r="D17" s="5" t="s">
        <v>171</v>
      </c>
      <c r="E17" s="6"/>
      <c r="F17" s="6"/>
      <c r="G17" s="7"/>
      <c r="H17" s="15"/>
      <c r="J17" t="s">
        <v>129</v>
      </c>
      <c r="K17" t="str">
        <f>(A16&amp;", '"&amp;B16&amp;"', '"&amp;D16)</f>
        <v>14, 'park in son', 'Joli parc pour ce détendre</v>
      </c>
      <c r="P17" s="16" t="s">
        <v>130</v>
      </c>
    </row>
    <row r="18" spans="1:16" x14ac:dyDescent="0.25">
      <c r="A18" s="15">
        <v>16</v>
      </c>
      <c r="B18" s="5" t="s">
        <v>151</v>
      </c>
      <c r="C18" s="7"/>
      <c r="D18" s="5" t="s">
        <v>172</v>
      </c>
      <c r="E18" s="6"/>
      <c r="F18" s="6"/>
      <c r="G18" s="7"/>
      <c r="H18" s="15"/>
      <c r="J18" t="s">
        <v>129</v>
      </c>
      <c r="K18" t="str">
        <f>(A17&amp;", '"&amp;B17&amp;"', '"&amp;D17)</f>
        <v>15, 'in &amp; out', 'Restaurant de spécialités locales</v>
      </c>
      <c r="P18" s="16" t="s">
        <v>130</v>
      </c>
    </row>
    <row r="19" spans="1:16" x14ac:dyDescent="0.25">
      <c r="A19" s="15">
        <v>17</v>
      </c>
      <c r="B19" s="5" t="s">
        <v>152</v>
      </c>
      <c r="C19" s="7"/>
      <c r="D19" s="5" t="s">
        <v>173</v>
      </c>
      <c r="E19" s="6"/>
      <c r="F19" s="6"/>
      <c r="G19" s="7"/>
      <c r="H19" s="15"/>
      <c r="J19" t="s">
        <v>129</v>
      </c>
      <c r="K19" t="str">
        <f>(A18&amp;", '"&amp;B18&amp;"', '"&amp;D18)</f>
        <v>16, 'Elf village', 'Ville des elfes</v>
      </c>
      <c r="P19" s="16" t="s">
        <v>130</v>
      </c>
    </row>
    <row r="20" spans="1:16" x14ac:dyDescent="0.25">
      <c r="A20" s="15">
        <v>18</v>
      </c>
      <c r="B20" s="5" t="s">
        <v>153</v>
      </c>
      <c r="C20" s="7"/>
      <c r="D20" s="5" t="s">
        <v>174</v>
      </c>
      <c r="E20" s="6"/>
      <c r="F20" s="6"/>
      <c r="G20" s="7"/>
      <c r="H20" s="15"/>
      <c r="J20" t="s">
        <v>129</v>
      </c>
      <c r="K20" t="str">
        <f>(A19&amp;", '"&amp;B19&amp;"', '"&amp;D19)</f>
        <v>17, 'msncircus', 'Place pour discuter et faire des rencontres</v>
      </c>
      <c r="P20" s="16" t="s">
        <v>130</v>
      </c>
    </row>
    <row r="21" spans="1:16" x14ac:dyDescent="0.25">
      <c r="A21" s="15">
        <v>19</v>
      </c>
      <c r="B21" s="5" t="s">
        <v>154</v>
      </c>
      <c r="C21" s="7"/>
      <c r="D21" s="5" t="s">
        <v>175</v>
      </c>
      <c r="E21" s="6"/>
      <c r="F21" s="6"/>
      <c r="G21" s="7"/>
      <c r="H21" s="15"/>
      <c r="J21" t="s">
        <v>129</v>
      </c>
      <c r="K21" t="str">
        <f>(A20&amp;", '"&amp;B20&amp;"', '"&amp;D20)</f>
        <v>18, 'pirate search', 'Zone pour aller chercher de nouvelles quêtes</v>
      </c>
      <c r="P21" s="16" t="s">
        <v>130</v>
      </c>
    </row>
    <row r="22" spans="1:16" x14ac:dyDescent="0.25">
      <c r="A22" s="15">
        <v>20</v>
      </c>
      <c r="B22" s="5" t="s">
        <v>155</v>
      </c>
      <c r="C22" s="7"/>
      <c r="D22" s="5" t="s">
        <v>176</v>
      </c>
      <c r="E22" s="6"/>
      <c r="F22" s="6"/>
      <c r="G22" s="7"/>
      <c r="H22" s="15"/>
      <c r="J22" t="s">
        <v>129</v>
      </c>
      <c r="K22" t="str">
        <f>(A21&amp;", '"&amp;B21&amp;"', '"&amp;D21)</f>
        <v>19, 'daddy awards', 'Centre de récompences pour les quêtes</v>
      </c>
      <c r="P22" s="16" t="s">
        <v>130</v>
      </c>
    </row>
    <row r="23" spans="1:16" x14ac:dyDescent="0.25">
      <c r="A23" s="15">
        <v>21</v>
      </c>
      <c r="B23" s="5" t="s">
        <v>156</v>
      </c>
      <c r="C23" s="7"/>
      <c r="D23" s="5" t="s">
        <v>177</v>
      </c>
      <c r="E23" s="6"/>
      <c r="F23" s="6"/>
      <c r="G23" s="7"/>
      <c r="H23" s="15"/>
      <c r="J23" t="s">
        <v>129</v>
      </c>
      <c r="K23" t="str">
        <f>(A22&amp;", '"&amp;B22&amp;"', '"&amp;D22)</f>
        <v>20, 'potatoe valley', 'Potager de légumes</v>
      </c>
      <c r="P23" s="16" t="s">
        <v>130</v>
      </c>
    </row>
    <row r="24" spans="1:16" x14ac:dyDescent="0.25">
      <c r="J24" t="s">
        <v>129</v>
      </c>
      <c r="K24" t="str">
        <f>(A23&amp;", '"&amp;B23&amp;"', '"&amp;D23)</f>
        <v>21, 'La croisée', 'Là où tout les chemins se croisent</v>
      </c>
      <c r="P24" s="16" t="s">
        <v>130</v>
      </c>
    </row>
  </sheetData>
  <mergeCells count="45">
    <mergeCell ref="D19:G19"/>
    <mergeCell ref="D20:G20"/>
    <mergeCell ref="D21:G21"/>
    <mergeCell ref="D22:G22"/>
    <mergeCell ref="D23:G23"/>
    <mergeCell ref="D11:G11"/>
    <mergeCell ref="D12:G12"/>
    <mergeCell ref="D13:G13"/>
    <mergeCell ref="D14:G14"/>
    <mergeCell ref="D15:G15"/>
    <mergeCell ref="D16:G16"/>
    <mergeCell ref="B18:C18"/>
    <mergeCell ref="B20:C20"/>
    <mergeCell ref="B21:C21"/>
    <mergeCell ref="B22:C22"/>
    <mergeCell ref="B23:C23"/>
    <mergeCell ref="D2:G2"/>
    <mergeCell ref="D3:G3"/>
    <mergeCell ref="D4:G4"/>
    <mergeCell ref="D5:G5"/>
    <mergeCell ref="D6:G6"/>
    <mergeCell ref="B11:C11"/>
    <mergeCell ref="B12:C12"/>
    <mergeCell ref="B14:C14"/>
    <mergeCell ref="B15:C15"/>
    <mergeCell ref="B16:C16"/>
    <mergeCell ref="B17:C17"/>
    <mergeCell ref="B19:C19"/>
    <mergeCell ref="B8:C8"/>
    <mergeCell ref="B9:C9"/>
    <mergeCell ref="B10:C10"/>
    <mergeCell ref="B13:C13"/>
    <mergeCell ref="B7:C7"/>
    <mergeCell ref="B2:C2"/>
    <mergeCell ref="B3:C3"/>
    <mergeCell ref="B4:C4"/>
    <mergeCell ref="B5:C5"/>
    <mergeCell ref="B6:C6"/>
    <mergeCell ref="D17:G17"/>
    <mergeCell ref="D18:G18"/>
    <mergeCell ref="D7:G7"/>
    <mergeCell ref="D8:G8"/>
    <mergeCell ref="D9:G9"/>
    <mergeCell ref="D10:G10"/>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A391-A061-463E-9151-E75A84D4AE68}">
  <dimension ref="A1:P16"/>
  <sheetViews>
    <sheetView tabSelected="1" workbookViewId="0">
      <selection activeCell="Q19" sqref="Q19"/>
    </sheetView>
  </sheetViews>
  <sheetFormatPr baseColWidth="10" defaultRowHeight="15" x14ac:dyDescent="0.25"/>
  <cols>
    <col min="2" max="2" width="10.28515625" customWidth="1"/>
  </cols>
  <sheetData>
    <row r="1" spans="1:16" x14ac:dyDescent="0.25">
      <c r="A1" s="8" t="s">
        <v>178</v>
      </c>
      <c r="B1" s="10"/>
      <c r="C1" s="10"/>
      <c r="D1" s="10"/>
      <c r="E1" s="10"/>
      <c r="F1" s="10"/>
      <c r="G1" s="10"/>
      <c r="H1" s="10"/>
      <c r="I1" s="10"/>
      <c r="J1" s="10"/>
      <c r="K1" s="10"/>
      <c r="L1" s="10"/>
      <c r="M1" s="10"/>
      <c r="N1" s="10"/>
      <c r="O1" s="10"/>
      <c r="P1" s="9"/>
    </row>
    <row r="2" spans="1:16" x14ac:dyDescent="0.25">
      <c r="A2" s="15" t="s">
        <v>179</v>
      </c>
      <c r="B2" s="8" t="s">
        <v>180</v>
      </c>
      <c r="C2" s="9"/>
      <c r="D2" s="11" t="s">
        <v>181</v>
      </c>
      <c r="E2" s="12"/>
      <c r="F2" s="12"/>
      <c r="G2" s="12"/>
      <c r="H2" s="12"/>
      <c r="I2" s="12"/>
      <c r="J2" s="12"/>
      <c r="K2" s="12"/>
      <c r="L2" s="12"/>
      <c r="M2" s="12"/>
      <c r="N2" s="13"/>
      <c r="O2" s="11" t="s">
        <v>182</v>
      </c>
      <c r="P2" s="13"/>
    </row>
    <row r="3" spans="1:16" x14ac:dyDescent="0.25">
      <c r="A3" s="15">
        <v>1</v>
      </c>
      <c r="B3" s="8"/>
      <c r="C3" s="9"/>
      <c r="D3" s="5" t="s">
        <v>183</v>
      </c>
      <c r="E3" s="6"/>
      <c r="F3" s="6"/>
      <c r="G3" s="6"/>
      <c r="H3" s="6"/>
      <c r="I3" s="6"/>
      <c r="J3" s="6"/>
      <c r="K3" s="6"/>
      <c r="L3" s="6"/>
      <c r="M3" s="6"/>
      <c r="N3" s="7"/>
      <c r="O3" s="11" t="b">
        <v>0</v>
      </c>
      <c r="P3" s="13"/>
    </row>
    <row r="4" spans="1:16" x14ac:dyDescent="0.25">
      <c r="A4" s="15">
        <v>2</v>
      </c>
      <c r="B4" s="8"/>
      <c r="C4" s="9"/>
      <c r="D4" s="5" t="s">
        <v>184</v>
      </c>
      <c r="E4" s="6"/>
      <c r="F4" s="6"/>
      <c r="G4" s="6"/>
      <c r="H4" s="6"/>
      <c r="I4" s="6"/>
      <c r="J4" s="6"/>
      <c r="K4" s="6"/>
      <c r="L4" s="6"/>
      <c r="M4" s="6"/>
      <c r="N4" s="7"/>
      <c r="O4" s="11" t="b">
        <v>0</v>
      </c>
      <c r="P4" s="13"/>
    </row>
    <row r="5" spans="1:16" x14ac:dyDescent="0.25">
      <c r="A5" s="15">
        <v>3</v>
      </c>
      <c r="B5" s="8"/>
      <c r="C5" s="9"/>
      <c r="D5" s="5" t="s">
        <v>185</v>
      </c>
      <c r="E5" s="6"/>
      <c r="F5" s="6"/>
      <c r="G5" s="6"/>
      <c r="H5" s="6"/>
      <c r="I5" s="6"/>
      <c r="J5" s="6"/>
      <c r="K5" s="6"/>
      <c r="L5" s="6"/>
      <c r="M5" s="6"/>
      <c r="N5" s="7"/>
      <c r="O5" s="11" t="b">
        <v>0</v>
      </c>
      <c r="P5" s="13"/>
    </row>
    <row r="6" spans="1:16" x14ac:dyDescent="0.25">
      <c r="A6" s="15">
        <v>4</v>
      </c>
      <c r="B6" s="8"/>
      <c r="C6" s="9"/>
      <c r="D6" s="5" t="s">
        <v>186</v>
      </c>
      <c r="E6" s="6"/>
      <c r="F6" s="6"/>
      <c r="G6" s="6"/>
      <c r="H6" s="6"/>
      <c r="I6" s="6"/>
      <c r="J6" s="6"/>
      <c r="K6" s="6"/>
      <c r="L6" s="6"/>
      <c r="M6" s="6"/>
      <c r="N6" s="7"/>
      <c r="O6" s="11" t="b">
        <v>0</v>
      </c>
      <c r="P6" s="13"/>
    </row>
    <row r="7" spans="1:16" x14ac:dyDescent="0.25">
      <c r="A7" s="15">
        <v>5</v>
      </c>
      <c r="B7" s="8"/>
      <c r="C7" s="9"/>
      <c r="D7" s="5" t="s">
        <v>187</v>
      </c>
      <c r="E7" s="6"/>
      <c r="F7" s="6"/>
      <c r="G7" s="6"/>
      <c r="H7" s="6"/>
      <c r="I7" s="6"/>
      <c r="J7" s="6"/>
      <c r="K7" s="6"/>
      <c r="L7" s="6"/>
      <c r="M7" s="6"/>
      <c r="N7" s="7"/>
      <c r="O7" s="11" t="b">
        <v>0</v>
      </c>
      <c r="P7" s="13"/>
    </row>
    <row r="8" spans="1:16" x14ac:dyDescent="0.25">
      <c r="A8" s="15">
        <v>6</v>
      </c>
      <c r="B8" s="8"/>
      <c r="C8" s="9"/>
      <c r="D8" s="5" t="s">
        <v>188</v>
      </c>
      <c r="E8" s="6"/>
      <c r="F8" s="6"/>
      <c r="G8" s="6"/>
      <c r="H8" s="6"/>
      <c r="I8" s="6"/>
      <c r="J8" s="6"/>
      <c r="K8" s="6"/>
      <c r="L8" s="6"/>
      <c r="M8" s="6"/>
      <c r="N8" s="7"/>
      <c r="O8" s="11" t="b">
        <v>0</v>
      </c>
      <c r="P8" s="13"/>
    </row>
    <row r="9" spans="1:16" x14ac:dyDescent="0.25">
      <c r="A9" s="15">
        <v>7</v>
      </c>
      <c r="B9" s="8"/>
      <c r="C9" s="9"/>
      <c r="D9" s="5" t="s">
        <v>189</v>
      </c>
      <c r="E9" s="6"/>
      <c r="F9" s="6"/>
      <c r="G9" s="6"/>
      <c r="H9" s="6"/>
      <c r="I9" s="6"/>
      <c r="J9" s="6"/>
      <c r="K9" s="6"/>
      <c r="L9" s="6"/>
      <c r="M9" s="6"/>
      <c r="N9" s="7"/>
      <c r="O9" s="11" t="b">
        <v>0</v>
      </c>
      <c r="P9" s="13"/>
    </row>
    <row r="10" spans="1:16" x14ac:dyDescent="0.25">
      <c r="A10" s="15">
        <v>8</v>
      </c>
      <c r="B10" s="8"/>
      <c r="C10" s="9"/>
      <c r="D10" s="5" t="s">
        <v>190</v>
      </c>
      <c r="E10" s="6"/>
      <c r="F10" s="6"/>
      <c r="G10" s="6"/>
      <c r="H10" s="6"/>
      <c r="I10" s="6"/>
      <c r="J10" s="6"/>
      <c r="K10" s="6"/>
      <c r="L10" s="6"/>
      <c r="M10" s="6"/>
      <c r="N10" s="7"/>
      <c r="O10" s="11" t="b">
        <v>0</v>
      </c>
      <c r="P10" s="13"/>
    </row>
    <row r="11" spans="1:16" x14ac:dyDescent="0.25">
      <c r="A11" s="15">
        <v>9</v>
      </c>
      <c r="B11" s="8"/>
      <c r="C11" s="9"/>
      <c r="D11" s="5" t="s">
        <v>191</v>
      </c>
      <c r="E11" s="6"/>
      <c r="F11" s="6"/>
      <c r="G11" s="6"/>
      <c r="H11" s="6"/>
      <c r="I11" s="6"/>
      <c r="J11" s="6"/>
      <c r="K11" s="6"/>
      <c r="L11" s="6"/>
      <c r="M11" s="6"/>
      <c r="N11" s="7"/>
      <c r="O11" s="11" t="b">
        <v>0</v>
      </c>
      <c r="P11" s="13"/>
    </row>
    <row r="12" spans="1:16" x14ac:dyDescent="0.25">
      <c r="A12" s="15">
        <v>10</v>
      </c>
      <c r="B12" s="8"/>
      <c r="C12" s="9"/>
      <c r="D12" s="5" t="s">
        <v>192</v>
      </c>
      <c r="E12" s="6"/>
      <c r="F12" s="6"/>
      <c r="G12" s="6"/>
      <c r="H12" s="6"/>
      <c r="I12" s="6"/>
      <c r="J12" s="6"/>
      <c r="K12" s="6"/>
      <c r="L12" s="6"/>
      <c r="M12" s="6"/>
      <c r="N12" s="7"/>
      <c r="O12" s="11" t="b">
        <v>0</v>
      </c>
      <c r="P12" s="13"/>
    </row>
    <row r="13" spans="1:16" x14ac:dyDescent="0.25">
      <c r="A13" s="15">
        <v>11</v>
      </c>
      <c r="B13" s="8"/>
      <c r="C13" s="9"/>
      <c r="D13" s="5" t="s">
        <v>193</v>
      </c>
      <c r="E13" s="6"/>
      <c r="F13" s="6"/>
      <c r="G13" s="6"/>
      <c r="H13" s="6"/>
      <c r="I13" s="6"/>
      <c r="J13" s="6"/>
      <c r="K13" s="6"/>
      <c r="L13" s="6"/>
      <c r="M13" s="6"/>
      <c r="N13" s="7"/>
      <c r="O13" s="11" t="b">
        <v>0</v>
      </c>
      <c r="P13" s="13"/>
    </row>
    <row r="14" spans="1:16" x14ac:dyDescent="0.25">
      <c r="A14" s="15">
        <v>12</v>
      </c>
      <c r="B14" s="8"/>
      <c r="C14" s="9"/>
      <c r="D14" s="5" t="s">
        <v>194</v>
      </c>
      <c r="E14" s="6"/>
      <c r="F14" s="6"/>
      <c r="G14" s="6"/>
      <c r="H14" s="6"/>
      <c r="I14" s="6"/>
      <c r="J14" s="6"/>
      <c r="K14" s="6"/>
      <c r="L14" s="6"/>
      <c r="M14" s="6"/>
      <c r="N14" s="7"/>
      <c r="O14" s="11" t="b">
        <v>0</v>
      </c>
      <c r="P14" s="13"/>
    </row>
    <row r="15" spans="1:16" x14ac:dyDescent="0.25">
      <c r="A15" s="15">
        <v>13</v>
      </c>
      <c r="B15" s="8"/>
      <c r="C15" s="9"/>
      <c r="D15" s="5" t="s">
        <v>195</v>
      </c>
      <c r="E15" s="6"/>
      <c r="F15" s="6"/>
      <c r="G15" s="6"/>
      <c r="H15" s="6"/>
      <c r="I15" s="6"/>
      <c r="J15" s="6"/>
      <c r="K15" s="6"/>
      <c r="L15" s="6"/>
      <c r="M15" s="6"/>
      <c r="N15" s="7"/>
      <c r="O15" s="11" t="b">
        <v>0</v>
      </c>
      <c r="P15" s="13"/>
    </row>
    <row r="16" spans="1:16" x14ac:dyDescent="0.25">
      <c r="A16" s="15">
        <v>14</v>
      </c>
      <c r="B16" s="8"/>
      <c r="C16" s="9"/>
      <c r="D16" s="5" t="s">
        <v>196</v>
      </c>
      <c r="E16" s="6"/>
      <c r="F16" s="6"/>
      <c r="G16" s="6"/>
      <c r="H16" s="6"/>
      <c r="I16" s="6"/>
      <c r="J16" s="6"/>
      <c r="K16" s="6"/>
      <c r="L16" s="6"/>
      <c r="M16" s="6"/>
      <c r="N16" s="7"/>
      <c r="O16" s="11" t="b">
        <v>0</v>
      </c>
      <c r="P16" s="13"/>
    </row>
  </sheetData>
  <mergeCells count="46">
    <mergeCell ref="O14:P14"/>
    <mergeCell ref="O15:P15"/>
    <mergeCell ref="O16:P16"/>
    <mergeCell ref="O8:P8"/>
    <mergeCell ref="O9:P9"/>
    <mergeCell ref="O10:P10"/>
    <mergeCell ref="O11:P11"/>
    <mergeCell ref="O12:P12"/>
    <mergeCell ref="O13:P13"/>
    <mergeCell ref="D13:N13"/>
    <mergeCell ref="D14:N14"/>
    <mergeCell ref="D15:N15"/>
    <mergeCell ref="D16:N16"/>
    <mergeCell ref="O2:P2"/>
    <mergeCell ref="O3:P3"/>
    <mergeCell ref="O4:P4"/>
    <mergeCell ref="O5:P5"/>
    <mergeCell ref="O6:P6"/>
    <mergeCell ref="O7:P7"/>
    <mergeCell ref="D7:N7"/>
    <mergeCell ref="D8:N8"/>
    <mergeCell ref="D9:N9"/>
    <mergeCell ref="D10:N10"/>
    <mergeCell ref="D11:N11"/>
    <mergeCell ref="D12:N12"/>
    <mergeCell ref="B12:C12"/>
    <mergeCell ref="B13:C13"/>
    <mergeCell ref="B14:C14"/>
    <mergeCell ref="B15:C15"/>
    <mergeCell ref="B16:C16"/>
    <mergeCell ref="D2:N2"/>
    <mergeCell ref="D3:N3"/>
    <mergeCell ref="D4:N4"/>
    <mergeCell ref="D5:N5"/>
    <mergeCell ref="D6:N6"/>
    <mergeCell ref="B6:C6"/>
    <mergeCell ref="B7:C7"/>
    <mergeCell ref="B8:C8"/>
    <mergeCell ref="B9:C9"/>
    <mergeCell ref="B10:C10"/>
    <mergeCell ref="B11:C11"/>
    <mergeCell ref="A1:P1"/>
    <mergeCell ref="B2:C2"/>
    <mergeCell ref="B3:C3"/>
    <mergeCell ref="B4:C4"/>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Feuil1</vt:lpstr>
      <vt:lpstr>Aptitude</vt:lpstr>
      <vt:lpstr>Caractéristique</vt:lpstr>
      <vt:lpstr>Type_aptitude</vt:lpstr>
      <vt:lpstr>Lieu</vt:lpstr>
      <vt:lpstr>Objectif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CDA-08</dc:creator>
  <cp:lastModifiedBy>CDA-14</cp:lastModifiedBy>
  <dcterms:created xsi:type="dcterms:W3CDTF">2022-10-20T11:54:24Z</dcterms:created>
  <dcterms:modified xsi:type="dcterms:W3CDTF">2022-11-07T15:50:48Z</dcterms:modified>
</cp:coreProperties>
</file>