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 defaultThemeVersion="166925"/>
  <xr:revisionPtr revIDLastSave="0" documentId="13_ncr:1_{BBB88B18-BE35-438F-825C-A9FD7AB9003B}" xr6:coauthVersionLast="47" xr6:coauthVersionMax="47" xr10:uidLastSave="{00000000-0000-0000-0000-000000000000}"/>
  <bookViews>
    <workbookView xWindow="-120" yWindow="480" windowWidth="29040" windowHeight="15840" activeTab="1" xr2:uid="{00000000-000D-0000-FFFF-FFFF00000000}"/>
  </bookViews>
  <sheets>
    <sheet name="処理時間(machineA)" sheetId="5" r:id="rId1"/>
    <sheet name="処理時間(machineB)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14" i="1"/>
  <c r="H14" i="1"/>
  <c r="I14" i="1"/>
  <c r="I14" i="5"/>
  <c r="G14" i="5"/>
  <c r="E14" i="5"/>
  <c r="C14" i="5"/>
  <c r="H14" i="5"/>
  <c r="F14" i="5"/>
  <c r="D14" i="5"/>
  <c r="B14" i="5"/>
</calcChain>
</file>

<file path=xl/sharedStrings.xml><?xml version="1.0" encoding="utf-8"?>
<sst xmlns="http://schemas.openxmlformats.org/spreadsheetml/2006/main" count="40" uniqueCount="11">
  <si>
    <t>avg</t>
  </si>
  <si>
    <t>AVX2</t>
    <phoneticPr fontId="18"/>
  </si>
  <si>
    <t>OpenMP+AVX2</t>
    <phoneticPr fontId="18"/>
  </si>
  <si>
    <t>OpenMP
(parallel for)</t>
    <phoneticPr fontId="18"/>
  </si>
  <si>
    <t>逐次</t>
    <phoneticPr fontId="18"/>
  </si>
  <si>
    <t>なし</t>
    <phoneticPr fontId="18"/>
  </si>
  <si>
    <t>あり</t>
    <phoneticPr fontId="18"/>
  </si>
  <si>
    <t>最適化(O2)</t>
    <rPh sb="0" eb="3">
      <t>サイテキカ</t>
    </rPh>
    <phoneticPr fontId="18"/>
  </si>
  <si>
    <t>逐次</t>
  </si>
  <si>
    <t>最適化O2なし</t>
    <rPh sb="0" eb="3">
      <t>サイテキカ</t>
    </rPh>
    <phoneticPr fontId="18"/>
  </si>
  <si>
    <t>最適化O2あり</t>
    <rPh sb="0" eb="3">
      <t>サイテキカ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</si>
</sst>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6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1" defaultTableStyle="TableStyleMedium2" defaultPivotStyle="PivotStyleLight16">
    <tableStyle name="テーブル スタイル 1" pivot="0" count="0" xr9:uid="{509A073E-62BB-4D4B-8E81-559CD7B2987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処理速度</a:t>
            </a:r>
            <a:r>
              <a:rPr lang="en-US" altLang="ja-JP"/>
              <a:t>(machine 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'処理時間(machineA)'!$K$3</c:f>
              <c:strCache>
                <c:ptCount val="1"/>
                <c:pt idx="0">
                  <c:v>最適化O2あり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'処理時間(machineA)'!$L$1:$O$1</c:f>
              <c:strCache>
                <c:ptCount val="4"/>
                <c:pt idx="0">
                  <c:v>逐次</c:v>
                </c:pt>
                <c:pt idx="1">
                  <c:v>OpenMP
(parallel for)</c:v>
                </c:pt>
                <c:pt idx="2">
                  <c:v>AVX2</c:v>
                </c:pt>
                <c:pt idx="3">
                  <c:v>OpenMP+AVX2</c:v>
                </c:pt>
              </c:strCache>
            </c:strRef>
          </c:cat>
          <c:val>
            <c:numRef>
              <c:f>'処理時間(machineA)'!$L$3:$O$3</c:f>
              <c:numCache>
                <c:formatCode>General</c:formatCode>
                <c:ptCount val="4"/>
                <c:pt idx="0">
                  <c:v>4.6082280000000004</c:v>
                </c:pt>
                <c:pt idx="1">
                  <c:v>1.6232099</c:v>
                </c:pt>
                <c:pt idx="2">
                  <c:v>2.1733348000000001</c:v>
                </c:pt>
                <c:pt idx="3">
                  <c:v>0.49824000000000002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3E-4CBA-AFFB-7B352A9E3A41}"/>
            </c:ext>
          </c:extLst>
        </c:ser>
        <c:ser>
          <c:idx val="0"/>
          <c:order val="1"/>
          <c:tx>
            <c:strRef>
              <c:f>'処理時間(machineA)'!$K$2</c:f>
              <c:strCache>
                <c:ptCount val="1"/>
                <c:pt idx="0">
                  <c:v>最適化O2なし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'処理時間(machineA)'!$L$1:$O$1</c:f>
              <c:strCache>
                <c:ptCount val="4"/>
                <c:pt idx="0">
                  <c:v>逐次</c:v>
                </c:pt>
                <c:pt idx="1">
                  <c:v>OpenMP
(parallel for)</c:v>
                </c:pt>
                <c:pt idx="2">
                  <c:v>AVX2</c:v>
                </c:pt>
                <c:pt idx="3">
                  <c:v>OpenMP+AVX2</c:v>
                </c:pt>
              </c:strCache>
            </c:strRef>
          </c:cat>
          <c:val>
            <c:numRef>
              <c:f>'処理時間(machineA)'!$L$2:$O$2</c:f>
              <c:numCache>
                <c:formatCode>General</c:formatCode>
                <c:ptCount val="4"/>
                <c:pt idx="0">
                  <c:v>11.7276974</c:v>
                </c:pt>
                <c:pt idx="1">
                  <c:v>3.5271202000000001</c:v>
                </c:pt>
                <c:pt idx="2">
                  <c:v>3.5178693999999999</c:v>
                </c:pt>
                <c:pt idx="3">
                  <c:v>1.0950096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E-4CBA-AFFB-7B352A9E3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3471184"/>
        <c:axId val="393477424"/>
      </c:barChart>
      <c:catAx>
        <c:axId val="39347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3477424"/>
        <c:crosses val="autoZero"/>
        <c:auto val="1"/>
        <c:lblAlgn val="ctr"/>
        <c:lblOffset val="100"/>
        <c:noMultiLvlLbl val="0"/>
      </c:catAx>
      <c:valAx>
        <c:axId val="393477424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(</a:t>
                </a:r>
                <a:r>
                  <a:rPr lang="ja-JP" altLang="en-US"/>
                  <a:t>秒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347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処理速度</a:t>
            </a:r>
            <a:r>
              <a:rPr lang="en-US" altLang="ja-JP"/>
              <a:t>(machine B)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'処理時間(machineB)'!$K$3</c:f>
              <c:strCache>
                <c:ptCount val="1"/>
                <c:pt idx="0">
                  <c:v>最適化O2あり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'処理時間(machineB)'!$L$1:$O$1</c:f>
              <c:strCache>
                <c:ptCount val="4"/>
                <c:pt idx="0">
                  <c:v>逐次</c:v>
                </c:pt>
                <c:pt idx="1">
                  <c:v>OpenMP
(parallel for)</c:v>
                </c:pt>
                <c:pt idx="2">
                  <c:v>AVX2</c:v>
                </c:pt>
                <c:pt idx="3">
                  <c:v>OpenMP+AVX2</c:v>
                </c:pt>
              </c:strCache>
            </c:strRef>
          </c:cat>
          <c:val>
            <c:numRef>
              <c:f>'処理時間(machineB)'!$L$3:$O$3</c:f>
              <c:numCache>
                <c:formatCode>General</c:formatCode>
                <c:ptCount val="4"/>
                <c:pt idx="0">
                  <c:v>3.9083847</c:v>
                </c:pt>
                <c:pt idx="1">
                  <c:v>1.8771526000000001</c:v>
                </c:pt>
                <c:pt idx="2">
                  <c:v>3.4218424999999999</c:v>
                </c:pt>
                <c:pt idx="3">
                  <c:v>1.3548708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4-4AFE-B20C-09135B348DDC}"/>
            </c:ext>
          </c:extLst>
        </c:ser>
        <c:ser>
          <c:idx val="0"/>
          <c:order val="1"/>
          <c:tx>
            <c:strRef>
              <c:f>'処理時間(machineB)'!$K$2</c:f>
              <c:strCache>
                <c:ptCount val="1"/>
                <c:pt idx="0">
                  <c:v>最適化O2なし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'処理時間(machineB)'!$L$1:$O$1</c:f>
              <c:strCache>
                <c:ptCount val="4"/>
                <c:pt idx="0">
                  <c:v>逐次</c:v>
                </c:pt>
                <c:pt idx="1">
                  <c:v>OpenMP
(parallel for)</c:v>
                </c:pt>
                <c:pt idx="2">
                  <c:v>AVX2</c:v>
                </c:pt>
                <c:pt idx="3">
                  <c:v>OpenMP+AVX2</c:v>
                </c:pt>
              </c:strCache>
            </c:strRef>
          </c:cat>
          <c:val>
            <c:numRef>
              <c:f>'処理時間(machineB)'!$L$2:$O$2</c:f>
              <c:numCache>
                <c:formatCode>General</c:formatCode>
                <c:ptCount val="4"/>
                <c:pt idx="0">
                  <c:v>16.012982099999999</c:v>
                </c:pt>
                <c:pt idx="1">
                  <c:v>8.5621843000000002</c:v>
                </c:pt>
                <c:pt idx="2">
                  <c:v>5.835064</c:v>
                </c:pt>
                <c:pt idx="3">
                  <c:v>2.5532732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84-4AFE-B20C-09135B34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3471184"/>
        <c:axId val="393477424"/>
      </c:barChart>
      <c:catAx>
        <c:axId val="39347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3477424"/>
        <c:crosses val="autoZero"/>
        <c:auto val="1"/>
        <c:lblAlgn val="ctr"/>
        <c:lblOffset val="100"/>
        <c:noMultiLvlLbl val="0"/>
      </c:catAx>
      <c:valAx>
        <c:axId val="39347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(</a:t>
                </a:r>
                <a:r>
                  <a:rPr lang="ja-JP" altLang="en-US"/>
                  <a:t>秒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347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578827</xdr:colOff>
      <xdr:row>5</xdr:row>
      <xdr:rowOff>5861</xdr:rowOff>
    </xdr:from>
    <xdr:to>
      <xdr:col>17</xdr:col>
      <xdr:colOff>219809</xdr:colOff>
      <xdr:row>16</xdr:row>
      <xdr:rowOff>89388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004538-1C20-4CB9-A7AC-8F4D15915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8</xdr:row>
      <xdr:rowOff>133350</xdr:rowOff>
    </xdr:from>
    <xdr:to>
      <xdr:col>18</xdr:col>
      <xdr:colOff>109172</xdr:colOff>
      <xdr:row>20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83BDE5C-A1E6-42E0-83F7-79DC10E28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D7322-F6C4-4493-9AE0-2462C084FC23}">
  <dimension ref="A1:O14"/>
  <sheetViews>
    <sheetView zoomScale="115" zoomScaleNormal="115" workbookViewId="0">
      <selection activeCell="K22" sqref="K22"/>
    </sheetView>
  </sheetViews>
  <sheetFormatPr defaultRowHeight="18.75" x14ac:dyDescent="0.4"/>
  <cols>
    <col min="1" max="1" width="10" customWidth="1"/>
    <col min="11" max="11" width="14" customWidth="1"/>
  </cols>
  <sheetData>
    <row r="1" spans="1:15" ht="56.25" customHeight="1" x14ac:dyDescent="0.4">
      <c r="B1" s="4" t="s">
        <v>4</v>
      </c>
      <c r="C1" s="4"/>
      <c r="D1" s="3" t="s">
        <v>3</v>
      </c>
      <c r="E1" s="3"/>
      <c r="F1" s="4" t="s">
        <v>1</v>
      </c>
      <c r="G1" s="4"/>
      <c r="H1" s="3" t="s">
        <v>2</v>
      </c>
      <c r="I1" s="3"/>
      <c r="L1" t="s">
        <v>8</v>
      </c>
      <c r="M1" s="2" t="s">
        <v>3</v>
      </c>
      <c r="N1" t="s">
        <v>1</v>
      </c>
      <c r="O1" t="s">
        <v>2</v>
      </c>
    </row>
    <row r="2" spans="1:15" x14ac:dyDescent="0.4">
      <c r="A2" t="s">
        <v>7</v>
      </c>
      <c r="B2" t="s">
        <v>5</v>
      </c>
      <c r="C2" t="s">
        <v>6</v>
      </c>
      <c r="D2" t="s">
        <v>5</v>
      </c>
      <c r="E2" t="s">
        <v>6</v>
      </c>
      <c r="F2" t="s">
        <v>5</v>
      </c>
      <c r="G2" t="s">
        <v>6</v>
      </c>
      <c r="H2" t="s">
        <v>5</v>
      </c>
      <c r="I2" t="s">
        <v>6</v>
      </c>
      <c r="K2" t="s">
        <v>9</v>
      </c>
      <c r="L2">
        <v>11.7276974</v>
      </c>
      <c r="M2">
        <v>3.5271202000000001</v>
      </c>
      <c r="N2">
        <v>3.5178693999999999</v>
      </c>
      <c r="O2">
        <v>1.0950096</v>
      </c>
    </row>
    <row r="3" spans="1:15" x14ac:dyDescent="0.4">
      <c r="K3" t="s">
        <v>10</v>
      </c>
      <c r="L3">
        <v>4.6082280000000004</v>
      </c>
      <c r="M3">
        <v>1.6232099</v>
      </c>
      <c r="N3">
        <v>2.1733348000000001</v>
      </c>
      <c r="O3">
        <v>0.49824000000000002</v>
      </c>
    </row>
    <row r="4" spans="1:15" x14ac:dyDescent="0.4">
      <c r="A4">
        <v>1</v>
      </c>
      <c r="B4">
        <v>11.898199999999999</v>
      </c>
      <c r="C4">
        <v>4.2526609999999998</v>
      </c>
      <c r="D4">
        <v>3.0342440000000002</v>
      </c>
      <c r="E4">
        <v>1.5487150000000001</v>
      </c>
      <c r="F4">
        <v>3.450488</v>
      </c>
      <c r="G4">
        <v>2.1387360000000002</v>
      </c>
      <c r="H4">
        <v>0.98907900000000004</v>
      </c>
      <c r="I4">
        <v>0.48886600000000002</v>
      </c>
    </row>
    <row r="5" spans="1:15" x14ac:dyDescent="0.4">
      <c r="A5">
        <v>2</v>
      </c>
      <c r="B5">
        <v>11.142144999999999</v>
      </c>
      <c r="C5">
        <v>4.2642870000000004</v>
      </c>
      <c r="D5">
        <v>3.198213</v>
      </c>
      <c r="E5">
        <v>1.5214939999999999</v>
      </c>
      <c r="F5">
        <v>3.1990569999999998</v>
      </c>
      <c r="G5">
        <v>1.9887090000000001</v>
      </c>
      <c r="H5">
        <v>1.0288740000000001</v>
      </c>
      <c r="I5">
        <v>0.48433300000000001</v>
      </c>
    </row>
    <row r="6" spans="1:15" x14ac:dyDescent="0.4">
      <c r="A6">
        <v>3</v>
      </c>
      <c r="B6">
        <v>11.127146</v>
      </c>
      <c r="C6">
        <v>4.260834</v>
      </c>
      <c r="D6">
        <v>3.33968</v>
      </c>
      <c r="E6">
        <v>1.6636679999999999</v>
      </c>
      <c r="F6">
        <v>3.3128410000000001</v>
      </c>
      <c r="G6">
        <v>2.1922229999999998</v>
      </c>
      <c r="H6">
        <v>1.0610120000000001</v>
      </c>
      <c r="I6">
        <v>0.51637</v>
      </c>
    </row>
    <row r="7" spans="1:15" x14ac:dyDescent="0.4">
      <c r="A7">
        <v>4</v>
      </c>
      <c r="B7">
        <v>11.404442</v>
      </c>
      <c r="C7">
        <v>4.6622979999999998</v>
      </c>
      <c r="D7">
        <v>3.5353300000000001</v>
      </c>
      <c r="E7">
        <v>1.6665049999999999</v>
      </c>
      <c r="F7">
        <v>3.2906490000000002</v>
      </c>
      <c r="G7">
        <v>2.2325729999999999</v>
      </c>
      <c r="H7">
        <v>1.1148830000000001</v>
      </c>
      <c r="I7">
        <v>0.48500500000000002</v>
      </c>
    </row>
    <row r="8" spans="1:15" x14ac:dyDescent="0.4">
      <c r="A8">
        <v>5</v>
      </c>
      <c r="B8">
        <v>11.842518</v>
      </c>
      <c r="C8">
        <v>4.7366650000000003</v>
      </c>
      <c r="D8">
        <v>3.583615</v>
      </c>
      <c r="E8">
        <v>1.5753539999999999</v>
      </c>
      <c r="F8">
        <v>3.306508</v>
      </c>
      <c r="G8">
        <v>2.103418</v>
      </c>
      <c r="H8">
        <v>1.083688</v>
      </c>
      <c r="I8">
        <v>0.49250500000000003</v>
      </c>
    </row>
    <row r="9" spans="1:15" x14ac:dyDescent="0.4">
      <c r="A9">
        <v>6</v>
      </c>
      <c r="B9">
        <v>11.319900000000001</v>
      </c>
      <c r="C9">
        <v>4.6245989999999999</v>
      </c>
      <c r="D9">
        <v>3.6056819999999998</v>
      </c>
      <c r="E9">
        <v>1.626109</v>
      </c>
      <c r="F9">
        <v>3.7244250000000001</v>
      </c>
      <c r="G9">
        <v>2.2590949999999999</v>
      </c>
      <c r="H9">
        <v>1.1624410000000001</v>
      </c>
      <c r="I9">
        <v>0.48344100000000001</v>
      </c>
    </row>
    <row r="10" spans="1:15" x14ac:dyDescent="0.4">
      <c r="A10">
        <v>7</v>
      </c>
      <c r="B10">
        <v>11.816893</v>
      </c>
      <c r="C10">
        <v>4.4075139999999999</v>
      </c>
      <c r="D10">
        <v>3.6952609999999999</v>
      </c>
      <c r="E10">
        <v>1.716466</v>
      </c>
      <c r="F10">
        <v>3.4089770000000001</v>
      </c>
      <c r="G10">
        <v>2.2153179999999999</v>
      </c>
      <c r="H10">
        <v>1.120938</v>
      </c>
      <c r="I10">
        <v>0.48324400000000001</v>
      </c>
    </row>
    <row r="11" spans="1:15" x14ac:dyDescent="0.4">
      <c r="A11">
        <v>8</v>
      </c>
      <c r="B11">
        <v>12.138064</v>
      </c>
      <c r="C11">
        <v>4.8022010000000002</v>
      </c>
      <c r="D11">
        <v>3.7663639999999998</v>
      </c>
      <c r="E11">
        <v>1.6334960000000001</v>
      </c>
      <c r="F11">
        <v>3.422701</v>
      </c>
      <c r="G11">
        <v>2.130779</v>
      </c>
      <c r="H11">
        <v>1.1427929999999999</v>
      </c>
      <c r="I11">
        <v>0.52501399999999998</v>
      </c>
    </row>
    <row r="12" spans="1:15" x14ac:dyDescent="0.4">
      <c r="A12">
        <v>9</v>
      </c>
      <c r="B12">
        <v>11.886473000000001</v>
      </c>
      <c r="C12">
        <v>5.0490709999999996</v>
      </c>
      <c r="D12">
        <v>3.7541769999999999</v>
      </c>
      <c r="E12">
        <v>1.6702710000000001</v>
      </c>
      <c r="F12">
        <v>4.3699859999999999</v>
      </c>
      <c r="G12">
        <v>2.2499880000000001</v>
      </c>
      <c r="H12">
        <v>1.106125</v>
      </c>
      <c r="I12">
        <v>0.47775400000000001</v>
      </c>
    </row>
    <row r="13" spans="1:15" x14ac:dyDescent="0.4">
      <c r="A13">
        <v>10</v>
      </c>
      <c r="B13">
        <v>12.701193</v>
      </c>
      <c r="C13">
        <v>5.0221499999999999</v>
      </c>
      <c r="D13">
        <v>3.7586360000000001</v>
      </c>
      <c r="E13">
        <v>1.6100209999999999</v>
      </c>
      <c r="F13">
        <v>3.6930619999999998</v>
      </c>
      <c r="G13">
        <v>2.2225090000000001</v>
      </c>
      <c r="H13">
        <v>1.140263</v>
      </c>
      <c r="I13">
        <v>0.54586800000000002</v>
      </c>
    </row>
    <row r="14" spans="1:15" x14ac:dyDescent="0.4">
      <c r="A14" t="s">
        <v>0</v>
      </c>
      <c r="B14" s="1">
        <f t="shared" ref="B14:I14" si="0">AVERAGE(B4:B13)</f>
        <v>11.7276974</v>
      </c>
      <c r="C14" s="1">
        <f t="shared" si="0"/>
        <v>4.6082279999999995</v>
      </c>
      <c r="D14" s="1">
        <f t="shared" si="0"/>
        <v>3.5271202000000001</v>
      </c>
      <c r="E14" s="1">
        <f t="shared" si="0"/>
        <v>1.6232098999999998</v>
      </c>
      <c r="F14" s="1">
        <f t="shared" si="0"/>
        <v>3.5178693999999999</v>
      </c>
      <c r="G14" s="1">
        <f t="shared" si="0"/>
        <v>2.1733347999999997</v>
      </c>
      <c r="H14" s="1">
        <f t="shared" si="0"/>
        <v>1.0950095999999998</v>
      </c>
      <c r="I14" s="1">
        <f t="shared" si="0"/>
        <v>0.49824000000000002</v>
      </c>
    </row>
  </sheetData>
  <mergeCells count="4">
    <mergeCell ref="H1:I1"/>
    <mergeCell ref="F1:G1"/>
    <mergeCell ref="D1:E1"/>
    <mergeCell ref="B1:C1"/>
  </mergeCells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J25" sqref="J25"/>
    </sheetView>
  </sheetViews>
  <sheetFormatPr defaultRowHeight="18.75" x14ac:dyDescent="0.4"/>
  <cols>
    <col min="8" max="8" width="10.375" customWidth="1"/>
    <col min="11" max="11" width="14.625" customWidth="1"/>
  </cols>
  <sheetData>
    <row r="1" spans="1:15" ht="18.75" customHeight="1" x14ac:dyDescent="0.4">
      <c r="B1" s="4" t="s">
        <v>4</v>
      </c>
      <c r="C1" s="4"/>
      <c r="D1" s="3" t="s">
        <v>3</v>
      </c>
      <c r="E1" s="3"/>
      <c r="F1" s="4" t="s">
        <v>1</v>
      </c>
      <c r="G1" s="4"/>
      <c r="H1" s="3" t="s">
        <v>2</v>
      </c>
      <c r="I1" s="3"/>
      <c r="L1" t="s">
        <v>8</v>
      </c>
      <c r="M1" s="2" t="s">
        <v>3</v>
      </c>
      <c r="N1" t="s">
        <v>1</v>
      </c>
      <c r="O1" t="s">
        <v>2</v>
      </c>
    </row>
    <row r="2" spans="1:15" x14ac:dyDescent="0.4">
      <c r="A2" t="s">
        <v>7</v>
      </c>
      <c r="B2" t="s">
        <v>5</v>
      </c>
      <c r="C2" t="s">
        <v>6</v>
      </c>
      <c r="D2" t="s">
        <v>5</v>
      </c>
      <c r="E2" t="s">
        <v>6</v>
      </c>
      <c r="F2" t="s">
        <v>5</v>
      </c>
      <c r="G2" t="s">
        <v>6</v>
      </c>
      <c r="H2" t="s">
        <v>5</v>
      </c>
      <c r="I2" t="s">
        <v>6</v>
      </c>
      <c r="K2" t="s">
        <v>9</v>
      </c>
      <c r="L2">
        <v>16.012982099999999</v>
      </c>
      <c r="M2">
        <v>8.5621843000000002</v>
      </c>
      <c r="N2">
        <v>5.835064</v>
      </c>
      <c r="O2">
        <v>2.5532732</v>
      </c>
    </row>
    <row r="3" spans="1:15" x14ac:dyDescent="0.4">
      <c r="K3" t="s">
        <v>10</v>
      </c>
      <c r="L3">
        <v>3.9083847</v>
      </c>
      <c r="M3">
        <v>1.8771526000000001</v>
      </c>
      <c r="N3">
        <v>3.4218424999999999</v>
      </c>
      <c r="O3">
        <v>1.3548708</v>
      </c>
    </row>
    <row r="4" spans="1:15" x14ac:dyDescent="0.4">
      <c r="A4">
        <v>1</v>
      </c>
      <c r="B4">
        <v>15.962113</v>
      </c>
      <c r="C4">
        <v>4.0954259999999998</v>
      </c>
      <c r="D4">
        <v>8.7998220000000007</v>
      </c>
      <c r="E4">
        <v>1.8589979999999999</v>
      </c>
      <c r="F4">
        <v>5.7655419999999999</v>
      </c>
      <c r="G4">
        <v>3.30722</v>
      </c>
      <c r="H4">
        <v>2.5619990000000001</v>
      </c>
      <c r="I4">
        <v>1.2672190000000001</v>
      </c>
    </row>
    <row r="5" spans="1:15" x14ac:dyDescent="0.4">
      <c r="A5">
        <v>2</v>
      </c>
      <c r="B5">
        <v>15.978859</v>
      </c>
      <c r="C5">
        <v>4.0601320000000003</v>
      </c>
      <c r="D5">
        <v>8.8862360000000002</v>
      </c>
      <c r="E5">
        <v>1.877232</v>
      </c>
      <c r="F5">
        <v>5.8336249999999996</v>
      </c>
      <c r="G5">
        <v>3.2800699999999998</v>
      </c>
      <c r="H5">
        <v>2.5511659999999998</v>
      </c>
      <c r="I5">
        <v>1.262699</v>
      </c>
    </row>
    <row r="6" spans="1:15" x14ac:dyDescent="0.4">
      <c r="A6">
        <v>3</v>
      </c>
      <c r="B6">
        <v>15.960027999999999</v>
      </c>
      <c r="C6">
        <v>4.0721790000000002</v>
      </c>
      <c r="D6">
        <v>8.7614959999999993</v>
      </c>
      <c r="E6">
        <v>1.873219</v>
      </c>
      <c r="F6">
        <v>5.8447139999999997</v>
      </c>
      <c r="G6">
        <v>3.2882560000000001</v>
      </c>
      <c r="H6">
        <v>2.5601759999999998</v>
      </c>
      <c r="I6">
        <v>1.496731</v>
      </c>
    </row>
    <row r="7" spans="1:15" x14ac:dyDescent="0.4">
      <c r="A7">
        <v>4</v>
      </c>
      <c r="B7">
        <v>16.050352</v>
      </c>
      <c r="C7">
        <v>3.735144</v>
      </c>
      <c r="D7">
        <v>8.7669610000000002</v>
      </c>
      <c r="E7">
        <v>1.882053</v>
      </c>
      <c r="F7">
        <v>5.7947150000000001</v>
      </c>
      <c r="G7">
        <v>3.3014809999999999</v>
      </c>
      <c r="H7">
        <v>2.5835669999999999</v>
      </c>
      <c r="I7">
        <v>1.446566</v>
      </c>
    </row>
    <row r="8" spans="1:15" x14ac:dyDescent="0.4">
      <c r="A8">
        <v>5</v>
      </c>
      <c r="B8">
        <v>15.961954</v>
      </c>
      <c r="C8">
        <v>3.7537959999999999</v>
      </c>
      <c r="D8">
        <v>8.7728300000000008</v>
      </c>
      <c r="E8">
        <v>1.857081</v>
      </c>
      <c r="F8">
        <v>5.8800949999999998</v>
      </c>
      <c r="G8">
        <v>3.3231039999999998</v>
      </c>
      <c r="H8">
        <v>2.4975610000000001</v>
      </c>
      <c r="I8">
        <v>1.4456150000000001</v>
      </c>
    </row>
    <row r="9" spans="1:15" x14ac:dyDescent="0.4">
      <c r="A9">
        <v>6</v>
      </c>
      <c r="B9">
        <v>16.013639000000001</v>
      </c>
      <c r="C9">
        <v>3.741107</v>
      </c>
      <c r="D9">
        <v>8.9230359999999997</v>
      </c>
      <c r="E9">
        <v>1.866916</v>
      </c>
      <c r="F9">
        <v>5.9415440000000004</v>
      </c>
      <c r="G9">
        <v>3.3512390000000001</v>
      </c>
      <c r="H9">
        <v>2.5574699999999999</v>
      </c>
      <c r="I9">
        <v>1.2479039999999999</v>
      </c>
    </row>
    <row r="10" spans="1:15" x14ac:dyDescent="0.4">
      <c r="A10">
        <v>7</v>
      </c>
      <c r="B10">
        <v>15.951714000000001</v>
      </c>
      <c r="C10">
        <v>4.0676329999999998</v>
      </c>
      <c r="D10">
        <v>6.1525910000000001</v>
      </c>
      <c r="E10">
        <v>1.8996569999999999</v>
      </c>
      <c r="F10">
        <v>5.8627159999999998</v>
      </c>
      <c r="G10">
        <v>3.3445809999999998</v>
      </c>
      <c r="H10">
        <v>2.5378579999999999</v>
      </c>
      <c r="I10">
        <v>1.402577</v>
      </c>
    </row>
    <row r="11" spans="1:15" x14ac:dyDescent="0.4">
      <c r="A11">
        <v>8</v>
      </c>
      <c r="B11">
        <v>15.961563999999999</v>
      </c>
      <c r="C11">
        <v>3.9047839999999998</v>
      </c>
      <c r="D11">
        <v>8.8750420000000005</v>
      </c>
      <c r="E11">
        <v>1.8929609999999999</v>
      </c>
      <c r="F11">
        <v>5.8520019999999997</v>
      </c>
      <c r="G11">
        <v>3.3521359999999998</v>
      </c>
      <c r="H11">
        <v>2.5855860000000002</v>
      </c>
      <c r="I11">
        <v>1.459244</v>
      </c>
    </row>
    <row r="12" spans="1:15" x14ac:dyDescent="0.4">
      <c r="A12">
        <v>9</v>
      </c>
      <c r="B12">
        <v>15.965767</v>
      </c>
      <c r="C12">
        <v>3.9656400000000001</v>
      </c>
      <c r="D12">
        <v>8.8856739999999999</v>
      </c>
      <c r="E12">
        <v>1.898871</v>
      </c>
      <c r="F12">
        <v>5.8226750000000003</v>
      </c>
      <c r="G12">
        <v>3.8341090000000002</v>
      </c>
      <c r="H12">
        <v>2.5353490000000001</v>
      </c>
      <c r="I12">
        <v>1.3016810000000001</v>
      </c>
    </row>
    <row r="13" spans="1:15" x14ac:dyDescent="0.4">
      <c r="A13">
        <v>10</v>
      </c>
      <c r="B13">
        <v>16.323830999999998</v>
      </c>
      <c r="C13">
        <v>3.6880060000000001</v>
      </c>
      <c r="D13">
        <v>8.7981549999999995</v>
      </c>
      <c r="E13">
        <v>1.864538</v>
      </c>
      <c r="F13">
        <v>5.753012</v>
      </c>
      <c r="G13">
        <v>3.8362289999999999</v>
      </c>
      <c r="H13">
        <v>2.5619999999999998</v>
      </c>
      <c r="I13">
        <v>1.218472</v>
      </c>
    </row>
    <row r="14" spans="1:15" x14ac:dyDescent="0.4">
      <c r="A14" t="s">
        <v>0</v>
      </c>
      <c r="B14" s="1">
        <f t="shared" ref="B14:I14" si="0">AVERAGE(B4:B13)</f>
        <v>16.012982099999999</v>
      </c>
      <c r="C14" s="1">
        <f t="shared" si="0"/>
        <v>3.9083847</v>
      </c>
      <c r="D14" s="1">
        <f t="shared" si="0"/>
        <v>8.5621843000000002</v>
      </c>
      <c r="E14" s="1">
        <f t="shared" si="0"/>
        <v>1.8771525999999998</v>
      </c>
      <c r="F14" s="1">
        <f t="shared" si="0"/>
        <v>5.835064</v>
      </c>
      <c r="G14" s="1">
        <f t="shared" si="0"/>
        <v>3.4218425000000003</v>
      </c>
      <c r="H14" s="1">
        <f t="shared" si="0"/>
        <v>2.5532732000000005</v>
      </c>
      <c r="I14" s="1">
        <f t="shared" si="0"/>
        <v>1.3548708</v>
      </c>
    </row>
    <row r="26" spans="10:10" x14ac:dyDescent="0.4">
      <c r="J26" s="2"/>
    </row>
  </sheetData>
  <mergeCells count="4">
    <mergeCell ref="H1:I1"/>
    <mergeCell ref="B1:C1"/>
    <mergeCell ref="D1:E1"/>
    <mergeCell ref="F1:G1"/>
  </mergeCells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処理時間(machineA)</vt:lpstr>
      <vt:lpstr>処理時間(machineB)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2021-07-23T18:45:15Z</dcterms:modified>
</cp:coreProperties>
</file>