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Updated Cleaned 3154 (Sylvia)" sheetId="1" r:id="rId4"/>
  </sheets>
  <definedNames/>
  <calcPr/>
</workbook>
</file>

<file path=xl/sharedStrings.xml><?xml version="1.0" encoding="utf-8"?>
<sst xmlns="http://schemas.openxmlformats.org/spreadsheetml/2006/main" count="13" uniqueCount="13">
  <si>
    <t>Strain:</t>
  </si>
  <si>
    <t>Birth Date:</t>
  </si>
  <si>
    <t>Date</t>
  </si>
  <si>
    <t>Time</t>
  </si>
  <si>
    <t>OD</t>
  </si>
  <si>
    <t>Time Value</t>
  </si>
  <si>
    <t>Day Number</t>
  </si>
  <si>
    <t>Total Value</t>
  </si>
  <si>
    <t>Data</t>
  </si>
  <si>
    <t>Mod 1</t>
  </si>
  <si>
    <t>Hours</t>
  </si>
  <si>
    <t>Minutes</t>
  </si>
  <si>
    <t>UTEX 3154 (Sylvia)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</si>
</sst>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/yy"/>
    <numFmt numFmtId="165" formatCode="mm/dd/yy"/>
    <numFmt numFmtId="166" formatCode="h:mm am/pm"/>
  </numFmts>
  <fonts count="5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theme="1"/>
      <name val="Arial"/>
    </font>
    <font>
      <i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5">
    <border/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right style="medium">
        <color rgb="FF000000"/>
      </right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0" fillId="0" fontId="1" numFmtId="0" xfId="0" applyAlignment="1" applyFont="1">
      <alignment readingOrder="0"/>
    </xf>
    <xf borderId="2" fillId="0" fontId="2" numFmtId="0" xfId="0" applyBorder="1" applyFont="1"/>
    <xf borderId="3" fillId="0" fontId="2" numFmtId="0" xfId="0" applyBorder="1" applyFont="1"/>
    <xf borderId="4" fillId="0" fontId="2" numFmtId="0" xfId="0" applyBorder="1" applyFont="1"/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1" numFmtId="0" xfId="0" applyFont="1"/>
    <xf borderId="2" fillId="0" fontId="3" numFmtId="164" xfId="0" applyAlignment="1" applyBorder="1" applyFont="1" applyNumberFormat="1">
      <alignment horizontal="right" readingOrder="0" vertical="bottom"/>
    </xf>
    <xf borderId="3" fillId="0" fontId="2" numFmtId="20" xfId="0" applyAlignment="1" applyBorder="1" applyFont="1" applyNumberFormat="1">
      <alignment readingOrder="0"/>
    </xf>
    <xf borderId="4" fillId="0" fontId="2" numFmtId="0" xfId="0" applyAlignment="1" applyBorder="1" applyFont="1">
      <alignment readingOrder="0"/>
    </xf>
    <xf borderId="2" fillId="0" fontId="3" numFmtId="0" xfId="0" applyAlignment="1" applyBorder="1" applyFont="1">
      <alignment horizontal="right" vertical="bottom"/>
    </xf>
    <xf borderId="0" fillId="0" fontId="3" numFmtId="0" xfId="0" applyAlignment="1" applyFont="1">
      <alignment horizontal="right" vertical="bottom"/>
    </xf>
    <xf borderId="3" fillId="0" fontId="3" numFmtId="0" xfId="0" applyAlignment="1" applyBorder="1" applyFont="1">
      <alignment horizontal="right" vertical="bottom"/>
    </xf>
    <xf borderId="0" fillId="0" fontId="4" numFmtId="0" xfId="0" applyAlignment="1" applyFont="1">
      <alignment readingOrder="0"/>
    </xf>
    <xf borderId="0" fillId="0" fontId="4" numFmtId="0" xfId="0" applyFont="1"/>
    <xf borderId="2" fillId="0" fontId="3" numFmtId="164" xfId="0" applyAlignment="1" applyBorder="1" applyFont="1" applyNumberFormat="1">
      <alignment horizontal="right" vertical="bottom"/>
    </xf>
    <xf borderId="3" fillId="0" fontId="3" numFmtId="20" xfId="0" applyAlignment="1" applyBorder="1" applyFont="1" applyNumberFormat="1">
      <alignment horizontal="right" vertical="bottom"/>
    </xf>
    <xf borderId="0" fillId="0" fontId="3" numFmtId="0" xfId="0" applyAlignment="1" applyFont="1">
      <alignment vertical="bottom"/>
    </xf>
    <xf borderId="4" fillId="0" fontId="3" numFmtId="0" xfId="0" applyAlignment="1" applyBorder="1" applyFont="1">
      <alignment horizontal="right" vertical="bottom"/>
    </xf>
    <xf borderId="0" fillId="0" fontId="2" numFmtId="165" xfId="0" applyAlignment="1" applyFont="1" applyNumberFormat="1">
      <alignment readingOrder="0"/>
    </xf>
    <xf borderId="3" fillId="0" fontId="3" numFmtId="166" xfId="0" applyAlignment="1" applyBorder="1" applyFont="1" applyNumberFormat="1">
      <alignment horizontal="right" vertical="bottom"/>
    </xf>
    <xf borderId="3" fillId="0" fontId="3" numFmtId="20" xfId="0" applyAlignment="1" applyBorder="1" applyFont="1" applyNumberFormat="1">
      <alignment horizontal="right" readingOrder="0" vertical="bottom"/>
    </xf>
    <xf borderId="4" fillId="0" fontId="3" numFmtId="0" xfId="0" applyAlignment="1" applyBorder="1" applyFont="1">
      <alignment horizontal="right" readingOrder="0" vertical="bottom"/>
    </xf>
    <xf borderId="2" fillId="0" fontId="2" numFmtId="164" xfId="0" applyAlignment="1" applyBorder="1" applyFont="1" applyNumberFormat="1">
      <alignment readingOrder="0"/>
    </xf>
    <xf borderId="3" fillId="0" fontId="2" numFmtId="166" xfId="0" applyAlignment="1" applyBorder="1" applyFont="1" applyNumberFormat="1">
      <alignment readingOrder="0"/>
    </xf>
    <xf borderId="2" fillId="0" fontId="2" numFmtId="165" xfId="0" applyAlignment="1" applyBorder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6D7A8"/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D1" s="1" t="s">
        <v>2</v>
      </c>
      <c r="E1" s="1" t="s">
        <v>3</v>
      </c>
      <c r="F1" s="2"/>
      <c r="G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</row>
    <row r="2">
      <c r="D2" s="3"/>
      <c r="E2" s="4"/>
      <c r="G2" s="5"/>
      <c r="I2" s="3"/>
      <c r="N2" s="3"/>
      <c r="O2" s="4"/>
    </row>
    <row r="3">
      <c r="A3" s="6" t="s">
        <v>12</v>
      </c>
      <c r="B3" s="7">
        <v>45551.0</v>
      </c>
      <c r="C3" s="8"/>
      <c r="D3" s="9">
        <v>45551.0</v>
      </c>
      <c r="E3" s="10">
        <v>0.45694444444444443</v>
      </c>
      <c r="G3" s="11">
        <v>0.077</v>
      </c>
      <c r="I3" s="12">
        <f t="shared" ref="I3:I15" si="1">TIMEVALUE(E3)</f>
        <v>0.4569444444</v>
      </c>
      <c r="J3" s="13">
        <f t="shared" ref="J3:J15" si="2">DATEDIF($B$3, $D3, "D")</f>
        <v>0</v>
      </c>
      <c r="K3" s="13">
        <f t="shared" ref="K3:K15" si="3">J3+I3</f>
        <v>0.4569444444</v>
      </c>
      <c r="L3" s="13">
        <f t="shared" ref="L3:L15" si="4">24*K3</f>
        <v>10.96666667</v>
      </c>
      <c r="M3" s="13">
        <f t="shared" ref="M3:M15" si="5">MOD(L3, 1)</f>
        <v>0.9666666667</v>
      </c>
      <c r="N3" s="12">
        <f t="shared" ref="N3:N15" si="6">ROUNDDOWN(L3)</f>
        <v>10</v>
      </c>
      <c r="O3" s="14">
        <f t="shared" ref="O3:O15" si="7"> 60*M3</f>
        <v>58</v>
      </c>
    </row>
    <row r="4">
      <c r="B4" s="15"/>
      <c r="C4" s="16"/>
      <c r="D4" s="17">
        <v>45552.0</v>
      </c>
      <c r="E4" s="18">
        <v>0.9097222222222222</v>
      </c>
      <c r="F4" s="19"/>
      <c r="G4" s="20">
        <v>0.116</v>
      </c>
      <c r="H4" s="19"/>
      <c r="I4" s="12">
        <f t="shared" si="1"/>
        <v>0.9097222222</v>
      </c>
      <c r="J4" s="13">
        <f t="shared" si="2"/>
        <v>1</v>
      </c>
      <c r="K4" s="13">
        <f t="shared" si="3"/>
        <v>1.909722222</v>
      </c>
      <c r="L4" s="13">
        <f t="shared" si="4"/>
        <v>45.83333333</v>
      </c>
      <c r="M4" s="13">
        <f t="shared" si="5"/>
        <v>0.8333333333</v>
      </c>
      <c r="N4" s="12">
        <f t="shared" si="6"/>
        <v>45</v>
      </c>
      <c r="O4" s="14">
        <f t="shared" si="7"/>
        <v>50</v>
      </c>
    </row>
    <row r="5">
      <c r="B5" s="21"/>
      <c r="D5" s="17">
        <v>45553.0</v>
      </c>
      <c r="E5" s="22">
        <v>0.9131944444444444</v>
      </c>
      <c r="F5" s="19"/>
      <c r="G5" s="20">
        <v>0.229</v>
      </c>
      <c r="H5" s="19"/>
      <c r="I5" s="12">
        <f t="shared" si="1"/>
        <v>0.9131944444</v>
      </c>
      <c r="J5" s="13">
        <f t="shared" si="2"/>
        <v>2</v>
      </c>
      <c r="K5" s="13">
        <f t="shared" si="3"/>
        <v>2.913194444</v>
      </c>
      <c r="L5" s="13">
        <f t="shared" si="4"/>
        <v>69.91666667</v>
      </c>
      <c r="M5" s="13">
        <f t="shared" si="5"/>
        <v>0.9166666667</v>
      </c>
      <c r="N5" s="12">
        <f t="shared" si="6"/>
        <v>69</v>
      </c>
      <c r="O5" s="14">
        <f t="shared" si="7"/>
        <v>55</v>
      </c>
    </row>
    <row r="6">
      <c r="D6" s="17">
        <v>45554.0</v>
      </c>
      <c r="E6" s="18">
        <v>0.9069444444444444</v>
      </c>
      <c r="F6" s="19"/>
      <c r="G6" s="20">
        <v>0.378</v>
      </c>
      <c r="H6" s="19"/>
      <c r="I6" s="12">
        <f t="shared" si="1"/>
        <v>0.9069444444</v>
      </c>
      <c r="J6" s="13">
        <f t="shared" si="2"/>
        <v>3</v>
      </c>
      <c r="K6" s="13">
        <f t="shared" si="3"/>
        <v>3.906944444</v>
      </c>
      <c r="L6" s="13">
        <f t="shared" si="4"/>
        <v>93.76666667</v>
      </c>
      <c r="M6" s="13">
        <f t="shared" si="5"/>
        <v>0.7666666667</v>
      </c>
      <c r="N6" s="12">
        <f t="shared" si="6"/>
        <v>93</v>
      </c>
      <c r="O6" s="14">
        <f t="shared" si="7"/>
        <v>46</v>
      </c>
    </row>
    <row r="7">
      <c r="B7" s="21"/>
      <c r="D7" s="17">
        <v>45555.0</v>
      </c>
      <c r="E7" s="22">
        <v>0.9069444444444444</v>
      </c>
      <c r="F7" s="19"/>
      <c r="G7" s="20">
        <v>0.456</v>
      </c>
      <c r="H7" s="19"/>
      <c r="I7" s="12">
        <f t="shared" si="1"/>
        <v>0.9069444444</v>
      </c>
      <c r="J7" s="13">
        <f t="shared" si="2"/>
        <v>4</v>
      </c>
      <c r="K7" s="13">
        <f t="shared" si="3"/>
        <v>4.906944444</v>
      </c>
      <c r="L7" s="13">
        <f t="shared" si="4"/>
        <v>117.7666667</v>
      </c>
      <c r="M7" s="13">
        <f t="shared" si="5"/>
        <v>0.7666666667</v>
      </c>
      <c r="N7" s="12">
        <f t="shared" si="6"/>
        <v>117</v>
      </c>
      <c r="O7" s="14">
        <f t="shared" si="7"/>
        <v>46</v>
      </c>
    </row>
    <row r="8">
      <c r="D8" s="17">
        <v>45556.0</v>
      </c>
      <c r="E8" s="18">
        <v>0.9159722222222222</v>
      </c>
      <c r="F8" s="19"/>
      <c r="G8" s="20">
        <v>0.713</v>
      </c>
      <c r="H8" s="19"/>
      <c r="I8" s="12">
        <f t="shared" si="1"/>
        <v>0.9159722222</v>
      </c>
      <c r="J8" s="13">
        <f t="shared" si="2"/>
        <v>5</v>
      </c>
      <c r="K8" s="13">
        <f t="shared" si="3"/>
        <v>5.915972222</v>
      </c>
      <c r="L8" s="13">
        <f t="shared" si="4"/>
        <v>141.9833333</v>
      </c>
      <c r="M8" s="13">
        <f t="shared" si="5"/>
        <v>0.9833333333</v>
      </c>
      <c r="N8" s="12">
        <f t="shared" si="6"/>
        <v>141</v>
      </c>
      <c r="O8" s="14">
        <f t="shared" si="7"/>
        <v>59</v>
      </c>
    </row>
    <row r="9">
      <c r="B9" s="21"/>
      <c r="D9" s="17">
        <v>45557.0</v>
      </c>
      <c r="E9" s="18">
        <v>0.9229166666666667</v>
      </c>
      <c r="F9" s="19"/>
      <c r="G9" s="20">
        <v>0.73</v>
      </c>
      <c r="H9" s="19"/>
      <c r="I9" s="12">
        <f t="shared" si="1"/>
        <v>0.9229166667</v>
      </c>
      <c r="J9" s="13">
        <f t="shared" si="2"/>
        <v>6</v>
      </c>
      <c r="K9" s="13">
        <f t="shared" si="3"/>
        <v>6.922916667</v>
      </c>
      <c r="L9" s="13">
        <f t="shared" si="4"/>
        <v>166.15</v>
      </c>
      <c r="M9" s="13">
        <f t="shared" si="5"/>
        <v>0.15</v>
      </c>
      <c r="N9" s="12">
        <f t="shared" si="6"/>
        <v>166</v>
      </c>
      <c r="O9" s="14">
        <f t="shared" si="7"/>
        <v>9</v>
      </c>
    </row>
    <row r="10">
      <c r="D10" s="17">
        <v>45558.0</v>
      </c>
      <c r="E10" s="22">
        <v>0.9138888888888889</v>
      </c>
      <c r="F10" s="19"/>
      <c r="G10" s="20">
        <v>0.811</v>
      </c>
      <c r="H10" s="19"/>
      <c r="I10" s="12">
        <f t="shared" si="1"/>
        <v>0.9138888889</v>
      </c>
      <c r="J10" s="13">
        <f t="shared" si="2"/>
        <v>7</v>
      </c>
      <c r="K10" s="13">
        <f t="shared" si="3"/>
        <v>7.913888889</v>
      </c>
      <c r="L10" s="13">
        <f t="shared" si="4"/>
        <v>189.9333333</v>
      </c>
      <c r="M10" s="13">
        <f t="shared" si="5"/>
        <v>0.9333333333</v>
      </c>
      <c r="N10" s="12">
        <f t="shared" si="6"/>
        <v>189</v>
      </c>
      <c r="O10" s="14">
        <f t="shared" si="7"/>
        <v>56</v>
      </c>
    </row>
    <row r="11">
      <c r="B11" s="21"/>
      <c r="D11" s="17">
        <v>45559.0</v>
      </c>
      <c r="E11" s="22">
        <v>0.8833333333333333</v>
      </c>
      <c r="F11" s="19"/>
      <c r="G11" s="20">
        <v>0.861</v>
      </c>
      <c r="H11" s="19"/>
      <c r="I11" s="12">
        <f t="shared" si="1"/>
        <v>0.8833333333</v>
      </c>
      <c r="J11" s="13">
        <f t="shared" si="2"/>
        <v>8</v>
      </c>
      <c r="K11" s="13">
        <f t="shared" si="3"/>
        <v>8.883333333</v>
      </c>
      <c r="L11" s="13">
        <f t="shared" si="4"/>
        <v>213.2</v>
      </c>
      <c r="M11" s="13">
        <f t="shared" si="5"/>
        <v>0.2</v>
      </c>
      <c r="N11" s="12">
        <f t="shared" si="6"/>
        <v>213</v>
      </c>
      <c r="O11" s="14">
        <f t="shared" si="7"/>
        <v>12</v>
      </c>
    </row>
    <row r="12">
      <c r="D12" s="17">
        <v>45560.0</v>
      </c>
      <c r="E12" s="22">
        <v>0.9402777777777778</v>
      </c>
      <c r="F12" s="19"/>
      <c r="G12" s="20">
        <v>0.95</v>
      </c>
      <c r="H12" s="19"/>
      <c r="I12" s="12">
        <f t="shared" si="1"/>
        <v>0.9402777778</v>
      </c>
      <c r="J12" s="13">
        <f t="shared" si="2"/>
        <v>9</v>
      </c>
      <c r="K12" s="13">
        <f t="shared" si="3"/>
        <v>9.940277778</v>
      </c>
      <c r="L12" s="13">
        <f t="shared" si="4"/>
        <v>238.5666667</v>
      </c>
      <c r="M12" s="13">
        <f t="shared" si="5"/>
        <v>0.5666666667</v>
      </c>
      <c r="N12" s="12">
        <f t="shared" si="6"/>
        <v>238</v>
      </c>
      <c r="O12" s="14">
        <f t="shared" si="7"/>
        <v>34</v>
      </c>
    </row>
    <row r="13">
      <c r="B13" s="21"/>
      <c r="D13" s="17">
        <v>45561.0</v>
      </c>
      <c r="E13" s="18">
        <v>0.9493055555555555</v>
      </c>
      <c r="F13" s="19"/>
      <c r="G13" s="20">
        <v>1.003</v>
      </c>
      <c r="H13" s="19"/>
      <c r="I13" s="12">
        <f t="shared" si="1"/>
        <v>0.9493055556</v>
      </c>
      <c r="J13" s="13">
        <f t="shared" si="2"/>
        <v>10</v>
      </c>
      <c r="K13" s="13">
        <f t="shared" si="3"/>
        <v>10.94930556</v>
      </c>
      <c r="L13" s="13">
        <f t="shared" si="4"/>
        <v>262.7833333</v>
      </c>
      <c r="M13" s="13">
        <f t="shared" si="5"/>
        <v>0.7833333333</v>
      </c>
      <c r="N13" s="12">
        <f t="shared" si="6"/>
        <v>262</v>
      </c>
      <c r="O13" s="14">
        <f t="shared" si="7"/>
        <v>47</v>
      </c>
    </row>
    <row r="14">
      <c r="D14" s="9">
        <v>45565.0</v>
      </c>
      <c r="E14" s="23">
        <v>0.0020833333333333333</v>
      </c>
      <c r="F14" s="19"/>
      <c r="G14" s="24">
        <v>1.004</v>
      </c>
      <c r="H14" s="19"/>
      <c r="I14" s="12">
        <f t="shared" si="1"/>
        <v>0.002083333333</v>
      </c>
      <c r="J14" s="13">
        <f t="shared" si="2"/>
        <v>14</v>
      </c>
      <c r="K14" s="13">
        <f t="shared" si="3"/>
        <v>14.00208333</v>
      </c>
      <c r="L14" s="13">
        <f t="shared" si="4"/>
        <v>336.05</v>
      </c>
      <c r="M14" s="13">
        <f t="shared" si="5"/>
        <v>0.05</v>
      </c>
      <c r="N14" s="12">
        <f t="shared" si="6"/>
        <v>336</v>
      </c>
      <c r="O14" s="14">
        <f t="shared" si="7"/>
        <v>3</v>
      </c>
    </row>
    <row r="15">
      <c r="B15" s="21"/>
      <c r="D15" s="25">
        <v>45618.0</v>
      </c>
      <c r="E15" s="10">
        <v>0.5513888888888889</v>
      </c>
      <c r="G15" s="11">
        <v>1.845</v>
      </c>
      <c r="I15" s="12">
        <f t="shared" si="1"/>
        <v>0.5513888889</v>
      </c>
      <c r="J15" s="13">
        <f t="shared" si="2"/>
        <v>67</v>
      </c>
      <c r="K15" s="13">
        <f t="shared" si="3"/>
        <v>67.55138889</v>
      </c>
      <c r="L15" s="13">
        <f t="shared" si="4"/>
        <v>1621.233333</v>
      </c>
      <c r="M15" s="13">
        <f t="shared" si="5"/>
        <v>0.2333333333</v>
      </c>
      <c r="N15" s="12">
        <f t="shared" si="6"/>
        <v>1621</v>
      </c>
      <c r="O15" s="14">
        <f t="shared" si="7"/>
        <v>14</v>
      </c>
    </row>
    <row r="16">
      <c r="D16" s="25"/>
      <c r="E16" s="26"/>
      <c r="G16" s="11"/>
      <c r="I16" s="3"/>
      <c r="N16" s="3"/>
      <c r="O16" s="4"/>
    </row>
    <row r="17">
      <c r="B17" s="21"/>
      <c r="D17" s="25"/>
      <c r="E17" s="26"/>
      <c r="G17" s="11"/>
      <c r="I17" s="3"/>
      <c r="N17" s="3"/>
      <c r="O17" s="4"/>
    </row>
    <row r="18">
      <c r="D18" s="25"/>
      <c r="E18" s="26"/>
      <c r="G18" s="11"/>
      <c r="I18" s="3"/>
      <c r="N18" s="3"/>
      <c r="O18" s="4"/>
    </row>
    <row r="19">
      <c r="B19" s="21"/>
      <c r="D19" s="25"/>
      <c r="E19" s="26"/>
      <c r="G19" s="11"/>
      <c r="I19" s="3"/>
      <c r="N19" s="3"/>
      <c r="O19" s="4"/>
    </row>
    <row r="20">
      <c r="D20" s="25"/>
      <c r="E20" s="26"/>
      <c r="G20" s="11"/>
      <c r="I20" s="3"/>
      <c r="N20" s="3"/>
      <c r="O20" s="4"/>
    </row>
    <row r="21">
      <c r="B21" s="21"/>
      <c r="D21" s="25"/>
      <c r="E21" s="26"/>
      <c r="G21" s="11"/>
      <c r="I21" s="3"/>
      <c r="N21" s="3"/>
      <c r="O21" s="4"/>
    </row>
    <row r="22">
      <c r="D22" s="25"/>
      <c r="E22" s="26"/>
      <c r="G22" s="11"/>
      <c r="I22" s="3"/>
      <c r="N22" s="3"/>
      <c r="O22" s="4"/>
    </row>
    <row r="23">
      <c r="B23" s="21"/>
      <c r="D23" s="25"/>
      <c r="E23" s="10"/>
      <c r="G23" s="11"/>
      <c r="I23" s="3"/>
      <c r="N23" s="3"/>
      <c r="O23" s="4"/>
    </row>
    <row r="24">
      <c r="D24" s="27"/>
      <c r="E24" s="26"/>
      <c r="G24" s="11"/>
      <c r="I24" s="3"/>
      <c r="N24" s="3"/>
      <c r="O24" s="4"/>
    </row>
    <row r="25">
      <c r="B25" s="21"/>
      <c r="D25" s="27"/>
      <c r="E25" s="10"/>
      <c r="G25" s="11"/>
      <c r="I25" s="3"/>
      <c r="N25" s="3"/>
      <c r="O25" s="4"/>
    </row>
    <row r="26">
      <c r="D26" s="27"/>
      <c r="E26" s="26"/>
      <c r="G26" s="11"/>
      <c r="I26" s="3"/>
      <c r="N26" s="3"/>
      <c r="O26" s="4"/>
    </row>
    <row r="27">
      <c r="B27" s="21"/>
      <c r="D27" s="27"/>
      <c r="E27" s="10"/>
      <c r="G27" s="11"/>
      <c r="I27" s="3"/>
      <c r="N27" s="3"/>
      <c r="O27" s="4"/>
    </row>
    <row r="28">
      <c r="D28" s="27"/>
      <c r="E28" s="4"/>
      <c r="G28" s="5"/>
      <c r="I28" s="3"/>
      <c r="N28" s="3"/>
      <c r="O28" s="4"/>
    </row>
    <row r="29">
      <c r="B29" s="21"/>
      <c r="D29" s="27"/>
      <c r="E29" s="26"/>
      <c r="G29" s="11"/>
      <c r="I29" s="3"/>
      <c r="N29" s="3"/>
      <c r="O29" s="4"/>
    </row>
    <row r="30">
      <c r="D30" s="27"/>
      <c r="E30" s="26"/>
      <c r="G30" s="5"/>
      <c r="I30" s="3"/>
      <c r="N30" s="3"/>
      <c r="O30" s="4"/>
    </row>
    <row r="31">
      <c r="B31" s="21"/>
      <c r="D31" s="27"/>
      <c r="E31" s="26"/>
      <c r="G31" s="5"/>
      <c r="I31" s="3"/>
      <c r="N31" s="3"/>
      <c r="O31" s="4"/>
    </row>
    <row r="32">
      <c r="D32" s="3"/>
      <c r="E32" s="4"/>
      <c r="G32" s="5"/>
      <c r="I32" s="3"/>
      <c r="N32" s="3"/>
      <c r="O32" s="4"/>
    </row>
    <row r="33">
      <c r="D33" s="3"/>
      <c r="E33" s="4"/>
      <c r="G33" s="5"/>
      <c r="I33" s="3"/>
      <c r="N33" s="3"/>
      <c r="O33" s="4"/>
    </row>
    <row r="34">
      <c r="D34" s="3"/>
      <c r="E34" s="4"/>
      <c r="G34" s="5"/>
      <c r="I34" s="3"/>
      <c r="N34" s="3"/>
      <c r="O34" s="4"/>
    </row>
    <row r="35">
      <c r="D35" s="3"/>
      <c r="E35" s="4"/>
      <c r="G35" s="5"/>
      <c r="I35" s="3"/>
      <c r="N35" s="3"/>
      <c r="O35" s="4"/>
    </row>
    <row r="36">
      <c r="D36" s="3"/>
      <c r="E36" s="4"/>
      <c r="G36" s="5"/>
      <c r="I36" s="3"/>
      <c r="N36" s="3"/>
      <c r="O36" s="4"/>
    </row>
    <row r="37">
      <c r="D37" s="3"/>
      <c r="E37" s="4"/>
      <c r="G37" s="5"/>
      <c r="I37" s="3"/>
      <c r="N37" s="3"/>
      <c r="O37" s="4"/>
    </row>
    <row r="38">
      <c r="D38" s="3"/>
      <c r="E38" s="4"/>
      <c r="G38" s="5"/>
      <c r="I38" s="3"/>
      <c r="N38" s="3"/>
      <c r="O38" s="4"/>
    </row>
    <row r="39">
      <c r="D39" s="3"/>
      <c r="E39" s="4"/>
      <c r="G39" s="5"/>
      <c r="I39" s="3"/>
      <c r="N39" s="3"/>
      <c r="O39" s="4"/>
    </row>
    <row r="40">
      <c r="D40" s="3"/>
      <c r="E40" s="4"/>
      <c r="G40" s="5"/>
      <c r="I40" s="3"/>
      <c r="N40" s="3"/>
      <c r="O40" s="4"/>
    </row>
    <row r="41">
      <c r="D41" s="3"/>
      <c r="E41" s="4"/>
      <c r="G41" s="5"/>
      <c r="I41" s="3"/>
      <c r="N41" s="3"/>
      <c r="O41" s="4"/>
    </row>
    <row r="42">
      <c r="D42" s="3"/>
      <c r="E42" s="4"/>
      <c r="G42" s="5"/>
      <c r="I42" s="3"/>
      <c r="N42" s="3"/>
      <c r="O42" s="4"/>
    </row>
    <row r="43">
      <c r="D43" s="3"/>
      <c r="E43" s="4"/>
      <c r="G43" s="5"/>
      <c r="I43" s="3"/>
      <c r="N43" s="3"/>
      <c r="O43" s="4"/>
    </row>
    <row r="44">
      <c r="D44" s="3"/>
      <c r="E44" s="4"/>
      <c r="G44" s="5"/>
      <c r="I44" s="3"/>
      <c r="N44" s="3"/>
      <c r="O44" s="4"/>
    </row>
    <row r="45">
      <c r="D45" s="3"/>
      <c r="E45" s="4"/>
      <c r="G45" s="5"/>
      <c r="I45" s="3"/>
      <c r="N45" s="3"/>
      <c r="O45" s="4"/>
    </row>
    <row r="46">
      <c r="D46" s="3"/>
      <c r="E46" s="4"/>
      <c r="G46" s="5"/>
      <c r="I46" s="3"/>
      <c r="N46" s="3"/>
      <c r="O46" s="4"/>
    </row>
    <row r="47">
      <c r="D47" s="3"/>
      <c r="E47" s="4"/>
      <c r="G47" s="5"/>
      <c r="I47" s="3"/>
      <c r="N47" s="3"/>
      <c r="O47" s="4"/>
    </row>
    <row r="48">
      <c r="D48" s="3"/>
      <c r="E48" s="4"/>
      <c r="G48" s="5"/>
      <c r="I48" s="3"/>
      <c r="N48" s="3"/>
      <c r="O48" s="4"/>
    </row>
    <row r="49">
      <c r="D49" s="3"/>
      <c r="E49" s="4"/>
      <c r="G49" s="5"/>
      <c r="I49" s="3"/>
      <c r="N49" s="3"/>
      <c r="O49" s="4"/>
    </row>
    <row r="50">
      <c r="D50" s="3"/>
      <c r="E50" s="4"/>
      <c r="G50" s="5"/>
      <c r="I50" s="3"/>
      <c r="N50" s="3"/>
      <c r="O50" s="4"/>
    </row>
    <row r="51">
      <c r="D51" s="3"/>
      <c r="E51" s="4"/>
      <c r="G51" s="5"/>
      <c r="I51" s="3"/>
      <c r="N51" s="3"/>
      <c r="O51" s="4"/>
    </row>
    <row r="52">
      <c r="D52" s="3"/>
      <c r="E52" s="4"/>
      <c r="G52" s="5"/>
      <c r="I52" s="3"/>
      <c r="N52" s="3"/>
      <c r="O52" s="4"/>
    </row>
    <row r="53">
      <c r="D53" s="3"/>
      <c r="E53" s="4"/>
      <c r="G53" s="5"/>
      <c r="I53" s="3"/>
      <c r="N53" s="3"/>
      <c r="O53" s="4"/>
    </row>
    <row r="54">
      <c r="D54" s="3"/>
      <c r="E54" s="4"/>
      <c r="G54" s="5"/>
      <c r="I54" s="3"/>
      <c r="N54" s="3"/>
      <c r="O54" s="4"/>
    </row>
    <row r="55">
      <c r="D55" s="3"/>
      <c r="E55" s="4"/>
      <c r="G55" s="5"/>
      <c r="I55" s="3"/>
      <c r="N55" s="3"/>
      <c r="O55" s="4"/>
    </row>
    <row r="56">
      <c r="D56" s="3"/>
      <c r="E56" s="4"/>
      <c r="G56" s="5"/>
      <c r="I56" s="3"/>
      <c r="N56" s="3"/>
      <c r="O56" s="4"/>
    </row>
    <row r="57">
      <c r="D57" s="3"/>
      <c r="E57" s="4"/>
      <c r="G57" s="5"/>
      <c r="I57" s="3"/>
      <c r="N57" s="3"/>
      <c r="O57" s="4"/>
    </row>
    <row r="58">
      <c r="D58" s="3"/>
      <c r="E58" s="4"/>
      <c r="G58" s="5"/>
      <c r="I58" s="3"/>
      <c r="N58" s="3"/>
      <c r="O58" s="4"/>
    </row>
    <row r="59">
      <c r="D59" s="3"/>
      <c r="E59" s="4"/>
      <c r="G59" s="5"/>
      <c r="I59" s="3"/>
      <c r="N59" s="3"/>
      <c r="O59" s="4"/>
    </row>
    <row r="60">
      <c r="D60" s="3"/>
      <c r="E60" s="4"/>
      <c r="G60" s="5"/>
      <c r="I60" s="3"/>
      <c r="N60" s="3"/>
      <c r="O60" s="4"/>
    </row>
    <row r="61">
      <c r="D61" s="3"/>
      <c r="E61" s="4"/>
      <c r="G61" s="5"/>
      <c r="I61" s="3"/>
      <c r="N61" s="3"/>
      <c r="O61" s="4"/>
    </row>
    <row r="62">
      <c r="D62" s="3"/>
      <c r="E62" s="4"/>
      <c r="G62" s="5"/>
      <c r="I62" s="3"/>
      <c r="N62" s="3"/>
      <c r="O62" s="4"/>
    </row>
    <row r="63">
      <c r="D63" s="3"/>
      <c r="E63" s="4"/>
      <c r="G63" s="5"/>
      <c r="I63" s="3"/>
      <c r="N63" s="3"/>
      <c r="O63" s="4"/>
    </row>
    <row r="64">
      <c r="D64" s="3"/>
      <c r="E64" s="4"/>
      <c r="G64" s="5"/>
      <c r="I64" s="3"/>
      <c r="N64" s="3"/>
      <c r="O64" s="4"/>
    </row>
    <row r="65">
      <c r="D65" s="3"/>
      <c r="E65" s="4"/>
      <c r="G65" s="5"/>
      <c r="I65" s="3"/>
      <c r="N65" s="3"/>
      <c r="O65" s="4"/>
    </row>
    <row r="66">
      <c r="D66" s="3"/>
      <c r="E66" s="4"/>
      <c r="G66" s="5"/>
      <c r="I66" s="3"/>
      <c r="N66" s="3"/>
      <c r="O66" s="4"/>
    </row>
    <row r="67">
      <c r="D67" s="3"/>
      <c r="E67" s="4"/>
      <c r="G67" s="5"/>
      <c r="I67" s="3"/>
      <c r="N67" s="3"/>
      <c r="O67" s="4"/>
    </row>
    <row r="68">
      <c r="D68" s="3"/>
      <c r="E68" s="4"/>
      <c r="G68" s="5"/>
      <c r="I68" s="3"/>
      <c r="N68" s="3"/>
      <c r="O68" s="4"/>
    </row>
    <row r="69">
      <c r="D69" s="3"/>
      <c r="E69" s="4"/>
      <c r="G69" s="5"/>
      <c r="I69" s="3"/>
      <c r="N69" s="3"/>
      <c r="O69" s="4"/>
    </row>
    <row r="70">
      <c r="D70" s="3"/>
      <c r="E70" s="4"/>
      <c r="G70" s="5"/>
      <c r="I70" s="3"/>
      <c r="N70" s="3"/>
      <c r="O70" s="4"/>
    </row>
    <row r="71">
      <c r="D71" s="3"/>
      <c r="E71" s="4"/>
      <c r="G71" s="5"/>
      <c r="I71" s="3"/>
      <c r="N71" s="3"/>
      <c r="O71" s="4"/>
    </row>
    <row r="72">
      <c r="D72" s="3"/>
      <c r="E72" s="4"/>
      <c r="G72" s="5"/>
      <c r="I72" s="3"/>
      <c r="N72" s="3"/>
      <c r="O72" s="4"/>
    </row>
    <row r="73">
      <c r="D73" s="3"/>
      <c r="E73" s="4"/>
      <c r="G73" s="5"/>
      <c r="I73" s="3"/>
      <c r="N73" s="3"/>
      <c r="O73" s="4"/>
    </row>
    <row r="74">
      <c r="D74" s="3"/>
      <c r="E74" s="4"/>
      <c r="G74" s="5"/>
      <c r="I74" s="3"/>
      <c r="N74" s="3"/>
      <c r="O74" s="4"/>
    </row>
    <row r="75">
      <c r="D75" s="3"/>
      <c r="E75" s="4"/>
      <c r="G75" s="5"/>
      <c r="I75" s="3"/>
      <c r="N75" s="3"/>
      <c r="O75" s="4"/>
    </row>
    <row r="76">
      <c r="D76" s="3"/>
      <c r="E76" s="4"/>
      <c r="G76" s="5"/>
      <c r="I76" s="3"/>
      <c r="N76" s="3"/>
      <c r="O76" s="4"/>
    </row>
    <row r="77">
      <c r="D77" s="3"/>
      <c r="E77" s="4"/>
      <c r="G77" s="5"/>
      <c r="I77" s="3"/>
      <c r="N77" s="3"/>
      <c r="O77" s="4"/>
    </row>
    <row r="78">
      <c r="D78" s="3"/>
      <c r="E78" s="4"/>
      <c r="G78" s="5"/>
      <c r="I78" s="3"/>
      <c r="N78" s="3"/>
      <c r="O78" s="4"/>
    </row>
    <row r="79">
      <c r="D79" s="3"/>
      <c r="E79" s="4"/>
      <c r="G79" s="5"/>
      <c r="I79" s="3"/>
      <c r="N79" s="3"/>
      <c r="O79" s="4"/>
    </row>
    <row r="80">
      <c r="D80" s="3"/>
      <c r="E80" s="4"/>
      <c r="G80" s="5"/>
      <c r="I80" s="3"/>
      <c r="N80" s="3"/>
      <c r="O80" s="4"/>
    </row>
    <row r="81">
      <c r="D81" s="3"/>
      <c r="E81" s="4"/>
      <c r="G81" s="5"/>
      <c r="I81" s="3"/>
      <c r="N81" s="3"/>
      <c r="O81" s="4"/>
    </row>
    <row r="82">
      <c r="D82" s="3"/>
      <c r="E82" s="4"/>
      <c r="G82" s="5"/>
      <c r="I82" s="3"/>
      <c r="N82" s="3"/>
      <c r="O82" s="4"/>
    </row>
    <row r="83">
      <c r="D83" s="3"/>
      <c r="E83" s="4"/>
      <c r="G83" s="5"/>
      <c r="I83" s="3"/>
      <c r="N83" s="3"/>
      <c r="O83" s="4"/>
    </row>
    <row r="84">
      <c r="D84" s="3"/>
      <c r="E84" s="4"/>
      <c r="G84" s="5"/>
      <c r="I84" s="3"/>
      <c r="N84" s="3"/>
      <c r="O84" s="4"/>
    </row>
    <row r="85">
      <c r="D85" s="3"/>
      <c r="E85" s="4"/>
      <c r="G85" s="5"/>
      <c r="I85" s="3"/>
      <c r="N85" s="3"/>
      <c r="O85" s="4"/>
    </row>
    <row r="86">
      <c r="D86" s="3"/>
      <c r="E86" s="4"/>
      <c r="G86" s="5"/>
      <c r="I86" s="3"/>
      <c r="N86" s="3"/>
      <c r="O86" s="4"/>
    </row>
    <row r="87">
      <c r="D87" s="3"/>
      <c r="E87" s="4"/>
      <c r="G87" s="5"/>
      <c r="I87" s="3"/>
      <c r="N87" s="3"/>
      <c r="O87" s="4"/>
    </row>
    <row r="88">
      <c r="D88" s="3"/>
      <c r="E88" s="4"/>
      <c r="G88" s="5"/>
      <c r="I88" s="3"/>
      <c r="N88" s="3"/>
      <c r="O88" s="4"/>
    </row>
    <row r="89">
      <c r="D89" s="3"/>
      <c r="E89" s="4"/>
      <c r="G89" s="5"/>
      <c r="I89" s="3"/>
      <c r="N89" s="3"/>
      <c r="O89" s="4"/>
    </row>
    <row r="90">
      <c r="D90" s="3"/>
      <c r="E90" s="4"/>
      <c r="G90" s="5"/>
      <c r="I90" s="3"/>
      <c r="N90" s="3"/>
      <c r="O90" s="4"/>
    </row>
    <row r="91">
      <c r="D91" s="3"/>
      <c r="E91" s="4"/>
      <c r="G91" s="5"/>
      <c r="I91" s="3"/>
      <c r="N91" s="3"/>
      <c r="O91" s="4"/>
    </row>
    <row r="92">
      <c r="D92" s="3"/>
      <c r="E92" s="4"/>
      <c r="G92" s="5"/>
      <c r="I92" s="3"/>
      <c r="N92" s="3"/>
      <c r="O92" s="4"/>
    </row>
    <row r="93">
      <c r="D93" s="3"/>
      <c r="E93" s="4"/>
      <c r="G93" s="5"/>
      <c r="I93" s="3"/>
      <c r="N93" s="3"/>
      <c r="O93" s="4"/>
    </row>
    <row r="94">
      <c r="D94" s="3"/>
      <c r="E94" s="4"/>
      <c r="G94" s="5"/>
      <c r="I94" s="3"/>
      <c r="N94" s="3"/>
      <c r="O94" s="4"/>
    </row>
    <row r="95">
      <c r="D95" s="3"/>
      <c r="E95" s="4"/>
      <c r="G95" s="5"/>
      <c r="I95" s="3"/>
      <c r="N95" s="3"/>
      <c r="O95" s="4"/>
    </row>
    <row r="96">
      <c r="D96" s="3"/>
      <c r="E96" s="4"/>
      <c r="G96" s="5"/>
      <c r="I96" s="3"/>
      <c r="N96" s="3"/>
      <c r="O96" s="4"/>
    </row>
    <row r="97">
      <c r="D97" s="3"/>
      <c r="E97" s="4"/>
      <c r="G97" s="5"/>
      <c r="I97" s="3"/>
      <c r="N97" s="3"/>
      <c r="O97" s="4"/>
    </row>
    <row r="98">
      <c r="D98" s="3"/>
      <c r="E98" s="4"/>
      <c r="G98" s="5"/>
      <c r="I98" s="3"/>
      <c r="N98" s="3"/>
      <c r="O98" s="4"/>
    </row>
    <row r="99">
      <c r="D99" s="3"/>
      <c r="E99" s="4"/>
      <c r="G99" s="5"/>
      <c r="I99" s="3"/>
      <c r="N99" s="3"/>
      <c r="O99" s="4"/>
    </row>
    <row r="100">
      <c r="D100" s="3"/>
      <c r="E100" s="4"/>
      <c r="G100" s="5"/>
      <c r="I100" s="3"/>
      <c r="N100" s="3"/>
      <c r="O100" s="4"/>
    </row>
    <row r="101">
      <c r="D101" s="3"/>
      <c r="E101" s="4"/>
      <c r="G101" s="5"/>
      <c r="I101" s="3"/>
      <c r="N101" s="3"/>
      <c r="O101" s="4"/>
    </row>
    <row r="102">
      <c r="D102" s="3"/>
      <c r="E102" s="4"/>
      <c r="G102" s="5"/>
      <c r="I102" s="3"/>
      <c r="N102" s="3"/>
      <c r="O102" s="4"/>
    </row>
    <row r="103">
      <c r="D103" s="3"/>
      <c r="E103" s="4"/>
      <c r="G103" s="5"/>
      <c r="I103" s="3"/>
      <c r="N103" s="3"/>
      <c r="O103" s="4"/>
    </row>
    <row r="104">
      <c r="D104" s="3"/>
      <c r="E104" s="4"/>
      <c r="G104" s="5"/>
      <c r="I104" s="3"/>
      <c r="N104" s="3"/>
      <c r="O104" s="4"/>
    </row>
    <row r="105">
      <c r="D105" s="3"/>
      <c r="E105" s="4"/>
      <c r="G105" s="5"/>
      <c r="I105" s="3"/>
      <c r="N105" s="3"/>
      <c r="O105" s="4"/>
    </row>
    <row r="106">
      <c r="D106" s="3"/>
      <c r="E106" s="4"/>
      <c r="G106" s="5"/>
      <c r="I106" s="3"/>
      <c r="N106" s="3"/>
      <c r="O106" s="4"/>
    </row>
    <row r="107">
      <c r="D107" s="3"/>
      <c r="E107" s="4"/>
      <c r="G107" s="5"/>
      <c r="I107" s="3"/>
      <c r="N107" s="3"/>
      <c r="O107" s="4"/>
    </row>
    <row r="108">
      <c r="D108" s="3"/>
      <c r="E108" s="4"/>
      <c r="G108" s="5"/>
      <c r="I108" s="3"/>
      <c r="N108" s="3"/>
      <c r="O108" s="4"/>
    </row>
    <row r="109">
      <c r="D109" s="3"/>
      <c r="E109" s="4"/>
      <c r="G109" s="5"/>
      <c r="I109" s="3"/>
      <c r="N109" s="3"/>
      <c r="O109" s="4"/>
    </row>
    <row r="110">
      <c r="D110" s="3"/>
      <c r="E110" s="4"/>
      <c r="G110" s="5"/>
      <c r="I110" s="3"/>
      <c r="N110" s="3"/>
      <c r="O110" s="4"/>
    </row>
    <row r="111">
      <c r="D111" s="3"/>
      <c r="E111" s="4"/>
      <c r="G111" s="5"/>
      <c r="I111" s="3"/>
      <c r="N111" s="3"/>
      <c r="O111" s="4"/>
    </row>
    <row r="112">
      <c r="D112" s="3"/>
      <c r="E112" s="4"/>
      <c r="G112" s="5"/>
      <c r="I112" s="3"/>
      <c r="N112" s="3"/>
      <c r="O112" s="4"/>
    </row>
    <row r="113">
      <c r="D113" s="3"/>
      <c r="E113" s="4"/>
      <c r="G113" s="5"/>
      <c r="I113" s="3"/>
      <c r="N113" s="3"/>
      <c r="O113" s="4"/>
    </row>
    <row r="114">
      <c r="D114" s="3"/>
      <c r="E114" s="4"/>
      <c r="G114" s="5"/>
      <c r="I114" s="3"/>
      <c r="N114" s="3"/>
      <c r="O114" s="4"/>
    </row>
    <row r="115">
      <c r="D115" s="3"/>
      <c r="E115" s="4"/>
      <c r="G115" s="5"/>
      <c r="I115" s="3"/>
      <c r="N115" s="3"/>
      <c r="O115" s="4"/>
    </row>
    <row r="116">
      <c r="D116" s="3"/>
      <c r="E116" s="4"/>
      <c r="G116" s="5"/>
      <c r="I116" s="3"/>
      <c r="N116" s="3"/>
      <c r="O116" s="4"/>
    </row>
    <row r="117">
      <c r="D117" s="3"/>
      <c r="E117" s="4"/>
      <c r="G117" s="5"/>
      <c r="I117" s="3"/>
      <c r="N117" s="3"/>
      <c r="O117" s="4"/>
    </row>
    <row r="118">
      <c r="D118" s="3"/>
      <c r="E118" s="4"/>
      <c r="G118" s="5"/>
      <c r="I118" s="3"/>
      <c r="N118" s="3"/>
      <c r="O118" s="4"/>
    </row>
    <row r="119">
      <c r="D119" s="3"/>
      <c r="E119" s="4"/>
      <c r="G119" s="5"/>
      <c r="I119" s="3"/>
      <c r="N119" s="3"/>
      <c r="O119" s="4"/>
    </row>
    <row r="120">
      <c r="D120" s="3"/>
      <c r="E120" s="4"/>
      <c r="G120" s="5"/>
      <c r="I120" s="3"/>
      <c r="N120" s="3"/>
      <c r="O120" s="4"/>
    </row>
    <row r="121">
      <c r="D121" s="3"/>
      <c r="E121" s="4"/>
      <c r="G121" s="5"/>
      <c r="I121" s="3"/>
      <c r="N121" s="3"/>
      <c r="O121" s="4"/>
    </row>
    <row r="122">
      <c r="D122" s="3"/>
      <c r="E122" s="4"/>
      <c r="G122" s="5"/>
      <c r="I122" s="3"/>
      <c r="N122" s="3"/>
      <c r="O122" s="4"/>
    </row>
    <row r="123">
      <c r="D123" s="3"/>
      <c r="E123" s="4"/>
      <c r="G123" s="5"/>
      <c r="I123" s="3"/>
      <c r="N123" s="3"/>
      <c r="O123" s="4"/>
    </row>
    <row r="124">
      <c r="D124" s="3"/>
      <c r="E124" s="4"/>
      <c r="G124" s="5"/>
      <c r="I124" s="3"/>
      <c r="N124" s="3"/>
      <c r="O124" s="4"/>
    </row>
    <row r="125">
      <c r="D125" s="3"/>
      <c r="E125" s="4"/>
      <c r="G125" s="5"/>
      <c r="I125" s="3"/>
      <c r="N125" s="3"/>
      <c r="O125" s="4"/>
    </row>
    <row r="126">
      <c r="D126" s="3"/>
      <c r="E126" s="4"/>
      <c r="G126" s="5"/>
      <c r="I126" s="3"/>
      <c r="N126" s="3"/>
      <c r="O126" s="4"/>
    </row>
    <row r="127">
      <c r="D127" s="3"/>
      <c r="E127" s="4"/>
      <c r="G127" s="5"/>
      <c r="I127" s="3"/>
      <c r="N127" s="3"/>
      <c r="O127" s="4"/>
    </row>
    <row r="128">
      <c r="D128" s="3"/>
      <c r="E128" s="4"/>
      <c r="G128" s="5"/>
      <c r="I128" s="3"/>
      <c r="N128" s="3"/>
      <c r="O128" s="4"/>
    </row>
    <row r="129">
      <c r="D129" s="3"/>
      <c r="E129" s="4"/>
      <c r="G129" s="5"/>
      <c r="I129" s="3"/>
      <c r="N129" s="3"/>
      <c r="O129" s="4"/>
    </row>
    <row r="130">
      <c r="D130" s="3"/>
      <c r="E130" s="4"/>
      <c r="G130" s="5"/>
      <c r="I130" s="3"/>
      <c r="N130" s="3"/>
      <c r="O130" s="4"/>
    </row>
    <row r="131">
      <c r="D131" s="3"/>
      <c r="E131" s="4"/>
      <c r="G131" s="5"/>
      <c r="I131" s="3"/>
      <c r="N131" s="3"/>
      <c r="O131" s="4"/>
    </row>
    <row r="132">
      <c r="D132" s="3"/>
      <c r="E132" s="4"/>
      <c r="G132" s="5"/>
      <c r="I132" s="3"/>
      <c r="N132" s="3"/>
      <c r="O132" s="4"/>
    </row>
    <row r="133">
      <c r="D133" s="3"/>
      <c r="E133" s="4"/>
      <c r="G133" s="5"/>
      <c r="I133" s="3"/>
      <c r="N133" s="3"/>
      <c r="O133" s="4"/>
    </row>
    <row r="134">
      <c r="D134" s="3"/>
      <c r="E134" s="4"/>
      <c r="G134" s="5"/>
      <c r="I134" s="3"/>
      <c r="N134" s="3"/>
      <c r="O134" s="4"/>
    </row>
    <row r="135">
      <c r="D135" s="3"/>
      <c r="E135" s="4"/>
      <c r="G135" s="5"/>
      <c r="I135" s="3"/>
      <c r="N135" s="3"/>
      <c r="O135" s="4"/>
    </row>
    <row r="136">
      <c r="D136" s="3"/>
      <c r="E136" s="4"/>
      <c r="G136" s="5"/>
      <c r="I136" s="3"/>
      <c r="N136" s="3"/>
      <c r="O136" s="4"/>
    </row>
    <row r="137">
      <c r="D137" s="3"/>
      <c r="E137" s="4"/>
      <c r="G137" s="5"/>
      <c r="I137" s="3"/>
      <c r="N137" s="3"/>
      <c r="O137" s="4"/>
    </row>
    <row r="138">
      <c r="D138" s="3"/>
      <c r="E138" s="4"/>
      <c r="G138" s="5"/>
      <c r="I138" s="3"/>
      <c r="N138" s="3"/>
      <c r="O138" s="4"/>
    </row>
    <row r="139">
      <c r="D139" s="3"/>
      <c r="E139" s="4"/>
      <c r="G139" s="5"/>
      <c r="I139" s="3"/>
      <c r="N139" s="3"/>
      <c r="O139" s="4"/>
    </row>
    <row r="140">
      <c r="D140" s="3"/>
      <c r="E140" s="4"/>
      <c r="G140" s="5"/>
      <c r="I140" s="3"/>
      <c r="N140" s="3"/>
      <c r="O140" s="4"/>
    </row>
    <row r="141">
      <c r="D141" s="3"/>
      <c r="E141" s="4"/>
      <c r="G141" s="5"/>
      <c r="I141" s="3"/>
      <c r="N141" s="3"/>
      <c r="O141" s="4"/>
    </row>
    <row r="142">
      <c r="D142" s="3"/>
      <c r="E142" s="4"/>
      <c r="G142" s="5"/>
      <c r="I142" s="3"/>
      <c r="N142" s="3"/>
      <c r="O142" s="4"/>
    </row>
    <row r="143">
      <c r="D143" s="3"/>
      <c r="E143" s="4"/>
      <c r="G143" s="5"/>
      <c r="I143" s="3"/>
      <c r="N143" s="3"/>
      <c r="O143" s="4"/>
    </row>
    <row r="144">
      <c r="D144" s="3"/>
      <c r="E144" s="4"/>
      <c r="G144" s="5"/>
      <c r="I144" s="3"/>
      <c r="N144" s="3"/>
      <c r="O144" s="4"/>
    </row>
    <row r="145">
      <c r="D145" s="3"/>
      <c r="E145" s="4"/>
      <c r="G145" s="5"/>
      <c r="I145" s="3"/>
      <c r="N145" s="3"/>
      <c r="O145" s="4"/>
    </row>
    <row r="146">
      <c r="D146" s="3"/>
      <c r="E146" s="4"/>
      <c r="G146" s="5"/>
      <c r="I146" s="3"/>
      <c r="N146" s="3"/>
      <c r="O146" s="4"/>
    </row>
    <row r="147">
      <c r="D147" s="3"/>
      <c r="E147" s="4"/>
      <c r="G147" s="5"/>
      <c r="I147" s="3"/>
      <c r="N147" s="3"/>
      <c r="O147" s="4"/>
    </row>
    <row r="148">
      <c r="D148" s="3"/>
      <c r="E148" s="4"/>
      <c r="G148" s="5"/>
      <c r="I148" s="3"/>
      <c r="N148" s="3"/>
      <c r="O148" s="4"/>
    </row>
    <row r="149">
      <c r="D149" s="3"/>
      <c r="E149" s="4"/>
      <c r="G149" s="5"/>
      <c r="I149" s="3"/>
      <c r="N149" s="3"/>
      <c r="O149" s="4"/>
    </row>
    <row r="150">
      <c r="D150" s="3"/>
      <c r="E150" s="4"/>
      <c r="G150" s="5"/>
      <c r="I150" s="3"/>
      <c r="N150" s="3"/>
      <c r="O150" s="4"/>
    </row>
  </sheetData>
  <drawing r:id="rId1"/>
</worksheet>
</file>