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i\Downloads\3A\541 Info Retreival systems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F26" i="1"/>
  <c r="E26" i="1"/>
  <c r="F25" i="1"/>
  <c r="E25" i="1"/>
  <c r="F24" i="1"/>
  <c r="E24" i="1"/>
  <c r="F23" i="1"/>
  <c r="E23" i="1"/>
  <c r="F22" i="1"/>
  <c r="E22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<sst xmlns="http://schemas.openxmlformats.org/spreadsheetml/2006/main" count="53" uniqueCount="32">
  <si>
    <t>Run Name</t>
  </si>
  <si>
    <t>Mean Average Precision</t>
  </si>
  <si>
    <t>Mean P@10</t>
  </si>
  <si>
    <t>Mean NDCG@10</t>
  </si>
  <si>
    <t>Mean NDCG@1000</t>
  </si>
  <si>
    <t>Mean TBG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</si>
  <si>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</si>
  <si>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</si>
  <si>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</si>
  <si>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</si>
  <si>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</si>
  <si>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</si>
  <si>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</si>
  <si>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</si>
  <si>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</si>
  <si>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</si>
  <si>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</si>
  <si>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</si>
  <si>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</si>
  <si>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</si>
  <si>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Bad Format</t>
  </si>
  <si>
    <t>LA082189-002 is not a document</t>
  </si>
  <si>
    <t>Grand Total</t>
  </si>
  <si>
    <t>Missing Document</t>
  </si>
  <si>
    <t>a)</t>
  </si>
  <si>
    <t xml:space="preserve">b) </t>
  </si>
  <si>
    <t>Effective Measure</t>
  </si>
  <si>
    <t>Best Run Score</t>
  </si>
  <si>
    <t>2nd Best Run Score</t>
  </si>
  <si>
    <t>Relative Percent Improvement</t>
  </si>
  <si>
    <t>Student's t-test, two-side, paired, p-value</t>
  </si>
  <si>
    <t>Mean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</si>
</sst>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3" borderId="0" xfId="0" applyNumberFormat="1" applyFill="1"/>
    <xf numFmtId="171" fontId="1" fillId="0" borderId="0" xfId="0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topLeftCell="B1" workbookViewId="0">
      <selection activeCell="H23" sqref="H23"/>
    </sheetView>
  </sheetViews>
  <sheetFormatPr defaultRowHeight="15.75" x14ac:dyDescent="0.25"/>
  <cols>
    <col min="4" max="4" width="19" customWidth="1"/>
    <col min="5" max="5" width="20.375" customWidth="1"/>
    <col min="6" max="6" width="18.75" customWidth="1"/>
    <col min="7" max="7" width="25.375" customWidth="1"/>
    <col min="8" max="8" width="32.5" customWidth="1"/>
    <col min="9" max="9" width="27.5" customWidth="1"/>
  </cols>
  <sheetData>
    <row r="2" spans="2:9" x14ac:dyDescent="0.25">
      <c r="B2">
        <v>5</v>
      </c>
    </row>
    <row r="3" spans="2:9" x14ac:dyDescent="0.25">
      <c r="C3" t="s">
        <v>24</v>
      </c>
    </row>
    <row r="4" spans="2:9" ht="34.5" customHeight="1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</row>
    <row r="5" spans="2:9" x14ac:dyDescent="0.25">
      <c r="D5" s="1" t="s">
        <v>6</v>
      </c>
      <c r="E5" s="5">
        <v>0.24975883695895601</v>
      </c>
      <c r="F5" s="5">
        <v>0.28222222222222199</v>
      </c>
      <c r="G5" s="5">
        <v>0.37127131573733602</v>
      </c>
      <c r="H5" s="5">
        <v>0.485442832761667</v>
      </c>
      <c r="I5" s="5">
        <v>2.1359899444666</v>
      </c>
    </row>
    <row r="6" spans="2:9" x14ac:dyDescent="0.25">
      <c r="D6" s="1" t="s">
        <v>7</v>
      </c>
      <c r="E6" s="3">
        <v>0.140839275103743</v>
      </c>
      <c r="F6" s="3">
        <v>0.193333333333333</v>
      </c>
      <c r="G6" s="3">
        <v>0.25107241022631499</v>
      </c>
      <c r="H6" s="3">
        <v>0.34352126438373898</v>
      </c>
      <c r="I6" s="3">
        <v>1.3208320242340299</v>
      </c>
    </row>
    <row r="7" spans="2:9" x14ac:dyDescent="0.25">
      <c r="D7" s="1" t="s">
        <v>8</v>
      </c>
      <c r="E7" s="3">
        <v>9.9088244523377E-2</v>
      </c>
      <c r="F7" s="3">
        <v>0.15777777777777699</v>
      </c>
      <c r="G7" s="3">
        <v>0.180925773159132</v>
      </c>
      <c r="H7" s="3">
        <v>0.31157618089605699</v>
      </c>
      <c r="I7" s="3">
        <v>1.3050061713471199</v>
      </c>
    </row>
    <row r="8" spans="2:9" x14ac:dyDescent="0.25">
      <c r="D8" s="1" t="s">
        <v>9</v>
      </c>
      <c r="E8" s="3">
        <v>0.20249370114990001</v>
      </c>
      <c r="F8" s="3">
        <v>0.24222222222222201</v>
      </c>
      <c r="G8" s="3">
        <v>0.32688864765827302</v>
      </c>
      <c r="H8" s="3">
        <v>0.42655159651470298</v>
      </c>
      <c r="I8" s="3">
        <v>1.8469002842245099</v>
      </c>
    </row>
    <row r="9" spans="2:9" x14ac:dyDescent="0.25">
      <c r="D9" s="1" t="s">
        <v>10</v>
      </c>
      <c r="E9" s="6">
        <v>0.22408445412999101</v>
      </c>
      <c r="F9" s="3">
        <v>0.25555555555555498</v>
      </c>
      <c r="G9" s="3">
        <v>0.31979575719026798</v>
      </c>
      <c r="H9" s="6">
        <v>0.46377297215323599</v>
      </c>
      <c r="I9" s="6">
        <v>2.0778578388552198</v>
      </c>
    </row>
    <row r="10" spans="2:9" x14ac:dyDescent="0.25">
      <c r="D10" s="1" t="s">
        <v>11</v>
      </c>
      <c r="E10" s="3" t="s">
        <v>20</v>
      </c>
      <c r="F10" s="3" t="s">
        <v>20</v>
      </c>
      <c r="G10" s="3" t="s">
        <v>20</v>
      </c>
      <c r="H10" s="3" t="s">
        <v>20</v>
      </c>
      <c r="I10" s="3" t="s">
        <v>20</v>
      </c>
    </row>
    <row r="11" spans="2:9" x14ac:dyDescent="0.25">
      <c r="D11" s="1" t="s">
        <v>12</v>
      </c>
      <c r="E11" s="3" t="s">
        <v>23</v>
      </c>
      <c r="F11" s="3" t="s">
        <v>23</v>
      </c>
      <c r="G11" s="3" t="s">
        <v>23</v>
      </c>
      <c r="H11" s="3" t="s">
        <v>23</v>
      </c>
      <c r="I11" s="3" t="s">
        <v>21</v>
      </c>
    </row>
    <row r="12" spans="2:9" x14ac:dyDescent="0.25">
      <c r="D12" s="1" t="s">
        <v>13</v>
      </c>
      <c r="E12" s="3">
        <v>0.21345857168650301</v>
      </c>
      <c r="F12" s="6">
        <v>0.26</v>
      </c>
      <c r="G12" s="6">
        <v>0.34557136098319002</v>
      </c>
      <c r="H12" s="3">
        <v>0.43831111645955401</v>
      </c>
      <c r="I12" s="3">
        <v>1.9617168267464999</v>
      </c>
    </row>
    <row r="13" spans="2:9" x14ac:dyDescent="0.25">
      <c r="D13" s="1" t="s">
        <v>14</v>
      </c>
      <c r="E13" s="3">
        <v>0.13857665415901499</v>
      </c>
      <c r="F13" s="3">
        <v>0.20444444444444401</v>
      </c>
      <c r="G13" s="3">
        <v>0.24098394330312101</v>
      </c>
      <c r="H13" s="3">
        <v>0.32683705678255698</v>
      </c>
      <c r="I13" s="3">
        <v>1.6660789672667999</v>
      </c>
    </row>
    <row r="14" spans="2:9" x14ac:dyDescent="0.25">
      <c r="D14" s="1" t="s">
        <v>15</v>
      </c>
      <c r="E14" s="3" t="s">
        <v>20</v>
      </c>
      <c r="F14" s="3" t="s">
        <v>20</v>
      </c>
      <c r="G14" s="3" t="s">
        <v>20</v>
      </c>
      <c r="H14" s="3" t="s">
        <v>20</v>
      </c>
      <c r="I14" s="3" t="s">
        <v>20</v>
      </c>
    </row>
    <row r="15" spans="2:9" x14ac:dyDescent="0.25">
      <c r="D15" s="1" t="s">
        <v>16</v>
      </c>
      <c r="E15" s="3">
        <v>0.13735615079446301</v>
      </c>
      <c r="F15" s="3">
        <v>0.16666666666666599</v>
      </c>
      <c r="G15" s="3">
        <v>0.21034877453762599</v>
      </c>
      <c r="H15" s="3">
        <v>0.29895068225430799</v>
      </c>
      <c r="I15" s="3">
        <v>1.18642001170794</v>
      </c>
    </row>
    <row r="16" spans="2:9" x14ac:dyDescent="0.25">
      <c r="D16" s="1" t="s">
        <v>17</v>
      </c>
      <c r="E16" s="3" t="s">
        <v>20</v>
      </c>
      <c r="F16" s="3" t="s">
        <v>20</v>
      </c>
      <c r="G16" s="3" t="s">
        <v>20</v>
      </c>
      <c r="H16" s="3" t="s">
        <v>20</v>
      </c>
      <c r="I16" s="3" t="s">
        <v>20</v>
      </c>
    </row>
    <row r="17" spans="3:9" x14ac:dyDescent="0.25">
      <c r="D17" s="1" t="s">
        <v>18</v>
      </c>
      <c r="E17" s="3">
        <v>7.2939915718542997E-2</v>
      </c>
      <c r="F17" s="3">
        <v>9.3333333333333296E-2</v>
      </c>
      <c r="G17" s="3">
        <v>0.114984727081723</v>
      </c>
      <c r="H17" s="3">
        <v>0.19907353803218999</v>
      </c>
      <c r="I17" s="3">
        <v>0.80526608539706901</v>
      </c>
    </row>
    <row r="18" spans="3:9" x14ac:dyDescent="0.25">
      <c r="D18" s="1" t="s">
        <v>19</v>
      </c>
      <c r="E18" s="3">
        <v>0.200204749984075</v>
      </c>
      <c r="F18" s="3">
        <v>0.25111111111111101</v>
      </c>
      <c r="G18" s="3">
        <v>0.323220217043097</v>
      </c>
      <c r="H18" s="3">
        <v>0.41441773747496602</v>
      </c>
      <c r="I18" s="3">
        <v>1.8443295991516799</v>
      </c>
    </row>
    <row r="19" spans="3:9" x14ac:dyDescent="0.25">
      <c r="D19" s="2" t="s">
        <v>22</v>
      </c>
      <c r="E19" s="4">
        <f>AVERAGE(E5:E18)</f>
        <v>0.1678800554208566</v>
      </c>
      <c r="F19" s="4">
        <f>AVERAGE(F5:F18)</f>
        <v>0.21066666666666634</v>
      </c>
      <c r="G19" s="4">
        <f>AVERAGE(G5:G18)</f>
        <v>0.2685062926920081</v>
      </c>
      <c r="H19" s="4">
        <f>AVERAGE(H5:H18)</f>
        <v>0.37084549777129772</v>
      </c>
      <c r="I19" s="4">
        <f>AVERAGE(I5:I18)</f>
        <v>1.6150397753397467</v>
      </c>
    </row>
    <row r="21" spans="3:9" ht="24.75" customHeight="1" x14ac:dyDescent="0.25">
      <c r="C21" t="s">
        <v>25</v>
      </c>
      <c r="D21" s="1" t="s">
        <v>26</v>
      </c>
      <c r="E21" s="1" t="s">
        <v>27</v>
      </c>
      <c r="F21" s="1" t="s">
        <v>28</v>
      </c>
      <c r="G21" s="1" t="s">
        <v>29</v>
      </c>
      <c r="H21" s="1" t="s">
        <v>30</v>
      </c>
    </row>
    <row r="22" spans="3:9" x14ac:dyDescent="0.25">
      <c r="D22" s="1" t="s">
        <v>31</v>
      </c>
      <c r="E22" s="7">
        <f>E5</f>
        <v>0.24975883695895601</v>
      </c>
      <c r="F22" s="7">
        <f>E9</f>
        <v>0.22408445412999101</v>
      </c>
      <c r="G22" s="7">
        <f>(E22-F22)/F22</f>
        <v>0.11457458273330884</v>
      </c>
    </row>
    <row r="23" spans="3:9" x14ac:dyDescent="0.25">
      <c r="D23" s="1" t="s">
        <v>2</v>
      </c>
      <c r="E23" s="7">
        <f>F5</f>
        <v>0.28222222222222199</v>
      </c>
      <c r="F23" s="7">
        <f>F12</f>
        <v>0.26</v>
      </c>
      <c r="G23" s="7">
        <f>(E23-F23)/F23</f>
        <v>8.5470085470084528E-2</v>
      </c>
    </row>
    <row r="24" spans="3:9" x14ac:dyDescent="0.25">
      <c r="D24" s="1" t="s">
        <v>3</v>
      </c>
      <c r="E24" s="7">
        <f>G5</f>
        <v>0.37127131573733602</v>
      </c>
      <c r="F24" s="7">
        <f>G12</f>
        <v>0.34557136098319002</v>
      </c>
      <c r="G24" s="7">
        <f>(E24-F24)/F24</f>
        <v>7.4369457819151108E-2</v>
      </c>
    </row>
    <row r="25" spans="3:9" x14ac:dyDescent="0.25">
      <c r="D25" s="1" t="s">
        <v>4</v>
      </c>
      <c r="E25" s="7">
        <f>H5</f>
        <v>0.485442832761667</v>
      </c>
      <c r="F25" s="7">
        <f>H9</f>
        <v>0.46377297215323599</v>
      </c>
      <c r="G25" s="7">
        <f>(E25-F25)/F25</f>
        <v>4.6725147668310089E-2</v>
      </c>
    </row>
    <row r="26" spans="3:9" x14ac:dyDescent="0.25">
      <c r="D26" s="1" t="s">
        <v>5</v>
      </c>
      <c r="E26" s="7">
        <f>I5</f>
        <v>2.1359899444666</v>
      </c>
      <c r="F26" s="7">
        <f>I9</f>
        <v>2.0778578388552198</v>
      </c>
      <c r="G26" s="7">
        <f>(E26-F26)/F26</f>
        <v>2.7976940734024233E-2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Rui Zhang</cp:lastModifiedBy>
  <dcterms:created xsi:type="dcterms:W3CDTF">2018-03-04T14:23:54Z</dcterms:created>
  <dcterms:modified xsi:type="dcterms:W3CDTF">2018-03-08T06:06:16Z</dcterms:modified>
</cp:coreProperties>
</file>