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OneDrive\Escritorio\09-09-2024\"/>
    </mc:Choice>
  </mc:AlternateContent>
  <xr:revisionPtr revIDLastSave="0" documentId="13_ncr:1_{D9492B24-72D4-4FAA-B982-8BB7651979EF}" xr6:coauthVersionLast="47" xr6:coauthVersionMax="47" xr10:uidLastSave="{00000000-0000-0000-0000-000000000000}"/>
  <bookViews>
    <workbookView xWindow="-120" yWindow="-120" windowWidth="29040" windowHeight="15720" activeTab="4" xr2:uid="{2E211A2F-0318-46BF-AE69-52275634E8B3}"/>
  </bookViews>
  <sheets>
    <sheet name="presentismo" sheetId="6" r:id="rId1"/>
    <sheet name="resaltar notas" sheetId="5" r:id="rId2"/>
    <sheet name="Maximo y Minimo" sheetId="4" r:id="rId3"/>
    <sheet name="Valorizacion" sheetId="3" r:id="rId4"/>
    <sheet name="encontra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C13" i="4"/>
  <c r="C12" i="4"/>
  <c r="B1" i="6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<sst xmlns="http://schemas.openxmlformats.org/spreadsheetml/2006/main" count="118" uniqueCount="77">
  <si>
    <t>enero</t>
  </si>
  <si>
    <t>febrero</t>
  </si>
  <si>
    <t>marzo</t>
  </si>
  <si>
    <t>abril</t>
  </si>
  <si>
    <t>producto 1</t>
  </si>
  <si>
    <t>producto 2</t>
  </si>
  <si>
    <t>producto 10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</si>
  <si>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</si>
  <si>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</si>
  <si>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</si>
  <si>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</si>
  <si>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</si>
  <si>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</si>
  <si>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</si>
  <si>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11</t>
  </si>
  <si>
    <t>Valorizacion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</si>
  <si>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</si>
  <si>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</si>
  <si>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</si>
  <si>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</si>
  <si>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</si>
  <si>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</si>
  <si>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</si>
  <si>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</si>
  <si>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</si>
  <si>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Fecha</t>
  </si>
  <si>
    <t>Vendedor</t>
  </si>
  <si>
    <t>N° Ventas</t>
  </si>
  <si>
    <t>Importe</t>
  </si>
  <si>
    <t>ENERO</t>
  </si>
  <si>
    <t>Martha Chavez</t>
  </si>
  <si>
    <t>Maicol Lozano</t>
  </si>
  <si>
    <t>MinimaVenta</t>
  </si>
  <si>
    <t>Maxima Venta</t>
  </si>
  <si>
    <t>Alumno</t>
  </si>
  <si>
    <t>Informatica 1</t>
  </si>
  <si>
    <t>Informatica 2</t>
  </si>
  <si>
    <t>Informatica 3</t>
  </si>
  <si>
    <t>Matematica 1</t>
  </si>
  <si>
    <t>Matematica 2</t>
  </si>
  <si>
    <t>Matematica 3</t>
  </si>
  <si>
    <t>fisica</t>
  </si>
  <si>
    <t>Alumno 1</t>
  </si>
  <si>
    <t>Alumno 2</t>
  </si>
  <si>
    <t>Alumno 3</t>
  </si>
  <si>
    <t>Alumno 4</t>
  </si>
  <si>
    <t>6,7,8</t>
  </si>
  <si>
    <t>Alumno 5</t>
  </si>
  <si>
    <t>Alumno 6</t>
  </si>
  <si>
    <t>9 y 10</t>
  </si>
  <si>
    <t>Alumno 7</t>
  </si>
  <si>
    <t>Alumno 8</t>
  </si>
  <si>
    <t>Alumno 9</t>
  </si>
  <si>
    <t>Alumno 10</t>
  </si>
  <si>
    <t>Alumno 11</t>
  </si>
  <si>
    <t>Alumno 12</t>
  </si>
  <si>
    <t>Alumno 13</t>
  </si>
  <si>
    <t>Alumno 14</t>
  </si>
  <si>
    <t>Alumno 15</t>
  </si>
  <si>
    <t>Alumno 16</t>
  </si>
  <si>
    <t>Alumno 17</t>
  </si>
  <si>
    <t>Alumno 18</t>
  </si>
  <si>
    <t>Alumno 19</t>
  </si>
  <si>
    <t>Alumno 20</t>
  </si>
  <si>
    <t>presente</t>
  </si>
  <si>
    <t>ausente</t>
  </si>
  <si>
    <t>ASI TIENE QUE QUEDAR</t>
  </si>
  <si>
    <t>Resultado de la Busqueda</t>
  </si>
  <si>
    <t>Alumnos</t>
  </si>
  <si>
    <t>Tarde</t>
  </si>
  <si>
    <t>menos o igual  de 4</t>
  </si>
  <si>
    <t>Miguel  Silva</t>
  </si>
  <si>
    <t>Julio Perez</t>
  </si>
  <si>
    <t>Julian Alvarez</t>
  </si>
  <si>
    <t>Mario Sanchez</t>
  </si>
  <si>
    <t>Juan Luis Rettegui</t>
  </si>
  <si>
    <t>Anatonio Gorosito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</si>
</sst>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-&quot;B/.&quot;* #,##0.00_-;\-&quot;B/.&quot;* #,##0.00_-;_-&quot;B/.&quot;* &quot;-&quot;??_-;_-@_-"/>
    <numFmt numFmtId="166" formatCode="_-[$$-2C0A]\ * #,##0.00_-;\-[$$-2C0A]\ * #,##0.00_-;_-[$$-2C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2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4" borderId="0" xfId="1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/>
    <xf numFmtId="0" fontId="8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/>
    </xf>
    <xf numFmtId="166" fontId="9" fillId="8" borderId="1" xfId="2" applyNumberFormat="1" applyFont="1" applyFill="1" applyBorder="1"/>
    <xf numFmtId="0" fontId="0" fillId="8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6" fontId="3" fillId="3" borderId="1" xfId="2" applyNumberFormat="1" applyFont="1" applyFill="1" applyBorder="1"/>
    <xf numFmtId="44" fontId="3" fillId="4" borderId="1" xfId="3" applyFont="1" applyFill="1" applyBorder="1"/>
    <xf numFmtId="0" fontId="0" fillId="0" borderId="0" xfId="0" applyFont="1" applyAlignment="1">
      <alignment horizontal="center"/>
    </xf>
    <xf numFmtId="0" fontId="8" fillId="2" borderId="0" xfId="0" applyFont="1" applyFill="1"/>
    <xf numFmtId="0" fontId="8" fillId="0" borderId="0" xfId="0" applyFont="1" applyAlignment="1">
      <alignment horizontal="center"/>
    </xf>
  </cellXfs>
  <cellStyles count="4">
    <cellStyle name="Moneda" xfId="3" builtinId="4"/>
    <cellStyle name="Moneda 2" xfId="1" xr:uid="{5E1FB992-56B7-42AC-A2E2-D11754A98ACC}"/>
    <cellStyle name="Moneda 3" xfId="2" xr:uid="{99D8F61E-0812-4340-A574-A0109E11A9A4}"/>
    <cellStyle name="Normal" xfId="0" builtinId="0"/>
  </cellStyles>
  <dxfs count="11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23</xdr:row>
      <xdr:rowOff>68954</xdr:rowOff>
    </xdr:from>
    <xdr:to>
      <xdr:col>19</xdr:col>
      <xdr:colOff>26555</xdr:colOff>
      <xdr:row>44</xdr:row>
      <xdr:rowOff>131620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FDACF9-27D9-4D13-8E2C-7A753B1E6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8" t="26400" r="26658" b="25714"/>
        <a:stretch/>
      </xdr:blipFill>
      <xdr:spPr>
        <a:xfrm>
          <a:off x="228600" y="4363863"/>
          <a:ext cx="10231582" cy="3844956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725991</xdr:colOff>
      <xdr:row>16</xdr:row>
      <xdr:rowOff>65572</xdr:rowOff>
    </xdr:from>
    <xdr:to>
      <xdr:col>5</xdr:col>
      <xdr:colOff>136519</xdr:colOff>
      <xdr:row>32</xdr:row>
      <xdr:rowOff>79949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4BFDE0-FA1B-4D74-AB46-4A018C08E0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95" t="27853" r="38328" b="26447"/>
        <a:stretch/>
      </xdr:blipFill>
      <xdr:spPr>
        <a:xfrm>
          <a:off x="725991" y="3654806"/>
          <a:ext cx="5983668" cy="2976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143775</xdr:rowOff>
    </xdr:from>
    <xdr:to>
      <xdr:col>3</xdr:col>
      <xdr:colOff>301924</xdr:colOff>
      <xdr:row>45</xdr:row>
      <xdr:rowOff>25498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C7DAE6-E089-4C28-AA3C-1B19D82A29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9" t="26262" r="58867" b="8904"/>
        <a:stretch/>
      </xdr:blipFill>
      <xdr:spPr>
        <a:xfrm>
          <a:off x="0" y="4629511"/>
          <a:ext cx="4111924" cy="38067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48985</xdr:rowOff>
    </xdr:from>
    <xdr:to>
      <xdr:col>7</xdr:col>
      <xdr:colOff>991018</xdr:colOff>
      <xdr:row>25</xdr:row>
      <xdr:rowOff>180240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CA3823-DFC1-4A18-A497-D3CF60BFC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43" t="25473" r="22811" b="35092"/>
        <a:stretch/>
      </xdr:blipFill>
      <xdr:spPr>
        <a:xfrm>
          <a:off x="0" y="2754085"/>
          <a:ext cx="7321061" cy="2166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DC9C-7E71-4024-937F-DEE53BC96048}">
  <dimension ref="A1:O22"/>
  <sheetViews>
    <sheetView topLeftCell="A5" zoomScale="110" zoomScaleNormal="110" workbookViewId="0">
      <selection activeCell="Q10" sqref="Q10"/>
    </sheetView>
  </sheetViews>
  <sheetFormatPr baseColWidth="10" defaultRowHeight="15" x14ac:dyDescent="0.25"/>
  <cols>
    <col min="2" max="2" width="11" bestFit="1" customWidth="1"/>
    <col min="3" max="12" width="5.5703125" customWidth="1"/>
    <col min="13" max="13" width="4.28515625" customWidth="1"/>
    <col min="14" max="14" width="6.7109375" style="10" customWidth="1"/>
    <col min="15" max="15" width="8.28515625" style="10" bestFit="1" customWidth="1"/>
    <col min="16" max="16" width="14.140625" bestFit="1" customWidth="1"/>
  </cols>
  <sheetData>
    <row r="1" spans="1:15" s="10" customFormat="1" ht="26.45" customHeight="1" x14ac:dyDescent="0.25">
      <c r="A1" s="10" t="s">
        <v>68</v>
      </c>
      <c r="B1" s="19">
        <f ca="1">TODAY()</f>
        <v>45592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20.100000000000001" customHeight="1" x14ac:dyDescent="0.25">
      <c r="A2" s="20" t="s">
        <v>42</v>
      </c>
      <c r="B2" s="11">
        <v>1</v>
      </c>
      <c r="C2" s="11">
        <v>1</v>
      </c>
      <c r="D2" s="11">
        <v>2</v>
      </c>
      <c r="E2" s="11">
        <v>2</v>
      </c>
      <c r="F2" s="11">
        <v>1</v>
      </c>
      <c r="G2" s="11">
        <v>1</v>
      </c>
      <c r="H2" s="11">
        <v>0</v>
      </c>
      <c r="I2" s="11">
        <v>2</v>
      </c>
      <c r="J2" s="11">
        <v>1</v>
      </c>
      <c r="K2" s="11">
        <v>2</v>
      </c>
      <c r="L2" s="11">
        <v>2</v>
      </c>
    </row>
    <row r="3" spans="1:15" ht="20.100000000000001" customHeight="1" x14ac:dyDescent="0.25">
      <c r="A3" s="20" t="s">
        <v>43</v>
      </c>
      <c r="B3" s="11">
        <v>0</v>
      </c>
      <c r="C3" s="11">
        <v>0</v>
      </c>
      <c r="D3" s="11">
        <v>1</v>
      </c>
      <c r="E3" s="11">
        <v>2</v>
      </c>
      <c r="F3" s="11">
        <v>0</v>
      </c>
      <c r="G3" s="11">
        <v>1</v>
      </c>
      <c r="H3" s="11">
        <v>0</v>
      </c>
      <c r="I3" s="11">
        <v>0</v>
      </c>
      <c r="J3" s="11">
        <v>1</v>
      </c>
      <c r="K3" s="11">
        <v>2</v>
      </c>
      <c r="L3" s="11">
        <v>1</v>
      </c>
      <c r="N3" s="21">
        <v>1</v>
      </c>
      <c r="O3" s="21" t="s">
        <v>64</v>
      </c>
    </row>
    <row r="4" spans="1:15" ht="20.100000000000001" customHeight="1" x14ac:dyDescent="0.25">
      <c r="A4" s="20" t="s">
        <v>44</v>
      </c>
      <c r="B4" s="11">
        <v>1</v>
      </c>
      <c r="C4" s="11">
        <v>0</v>
      </c>
      <c r="D4" s="11">
        <v>1</v>
      </c>
      <c r="E4" s="11">
        <v>1</v>
      </c>
      <c r="F4" s="11">
        <v>1</v>
      </c>
      <c r="G4" s="11">
        <v>2</v>
      </c>
      <c r="H4" s="11">
        <v>1</v>
      </c>
      <c r="I4" s="11">
        <v>0</v>
      </c>
      <c r="J4" s="11">
        <v>1</v>
      </c>
      <c r="K4" s="11">
        <v>1</v>
      </c>
      <c r="L4" s="11">
        <v>0</v>
      </c>
      <c r="N4" s="21">
        <v>0</v>
      </c>
      <c r="O4" s="21" t="s">
        <v>65</v>
      </c>
    </row>
    <row r="5" spans="1:15" ht="20.100000000000001" customHeight="1" x14ac:dyDescent="0.25">
      <c r="A5" s="20" t="s">
        <v>45</v>
      </c>
      <c r="B5" s="11">
        <v>0</v>
      </c>
      <c r="C5" s="11">
        <v>0</v>
      </c>
      <c r="D5" s="11">
        <v>2</v>
      </c>
      <c r="E5" s="11">
        <v>2</v>
      </c>
      <c r="F5" s="11">
        <v>0</v>
      </c>
      <c r="G5" s="11">
        <v>2</v>
      </c>
      <c r="H5" s="11">
        <v>2</v>
      </c>
      <c r="I5" s="11">
        <v>2</v>
      </c>
      <c r="J5" s="11">
        <v>1</v>
      </c>
      <c r="K5" s="11">
        <v>2</v>
      </c>
      <c r="L5" s="11">
        <v>2</v>
      </c>
      <c r="N5" s="21">
        <v>2</v>
      </c>
      <c r="O5" s="21" t="s">
        <v>69</v>
      </c>
    </row>
    <row r="6" spans="1:15" ht="20.100000000000001" customHeight="1" x14ac:dyDescent="0.25">
      <c r="A6" s="20" t="s">
        <v>47</v>
      </c>
      <c r="B6" s="11">
        <v>1</v>
      </c>
      <c r="C6" s="11">
        <v>1</v>
      </c>
      <c r="D6" s="11">
        <v>1</v>
      </c>
      <c r="E6" s="11">
        <v>2</v>
      </c>
      <c r="F6" s="11">
        <v>0</v>
      </c>
      <c r="G6" s="11">
        <v>2</v>
      </c>
      <c r="H6" s="11">
        <v>2</v>
      </c>
      <c r="I6" s="11">
        <v>0</v>
      </c>
      <c r="J6" s="11">
        <v>1</v>
      </c>
      <c r="K6" s="11">
        <v>2</v>
      </c>
      <c r="L6" s="11">
        <v>0</v>
      </c>
    </row>
    <row r="7" spans="1:15" ht="20.100000000000001" customHeight="1" x14ac:dyDescent="0.25">
      <c r="A7" s="20" t="s">
        <v>48</v>
      </c>
      <c r="B7" s="11">
        <v>0</v>
      </c>
      <c r="C7" s="11">
        <v>0</v>
      </c>
      <c r="D7" s="11">
        <v>2</v>
      </c>
      <c r="E7" s="11">
        <v>0</v>
      </c>
      <c r="F7" s="11">
        <v>1</v>
      </c>
      <c r="G7" s="11">
        <v>2</v>
      </c>
      <c r="H7" s="11">
        <v>1</v>
      </c>
      <c r="I7" s="11">
        <v>1</v>
      </c>
      <c r="J7" s="11">
        <v>1</v>
      </c>
      <c r="K7" s="11">
        <v>2</v>
      </c>
      <c r="L7" s="11">
        <v>0</v>
      </c>
    </row>
    <row r="8" spans="1:15" ht="20.100000000000001" customHeight="1" x14ac:dyDescent="0.25">
      <c r="A8" s="20" t="s">
        <v>50</v>
      </c>
      <c r="B8" s="11">
        <v>2</v>
      </c>
      <c r="C8" s="11">
        <v>1</v>
      </c>
      <c r="D8" s="11">
        <v>1</v>
      </c>
      <c r="E8" s="11">
        <v>0</v>
      </c>
      <c r="F8" s="11">
        <v>0</v>
      </c>
      <c r="G8" s="11">
        <v>2</v>
      </c>
      <c r="H8" s="11">
        <v>2</v>
      </c>
      <c r="I8" s="11">
        <v>0</v>
      </c>
      <c r="J8" s="11">
        <v>1</v>
      </c>
      <c r="K8" s="11">
        <v>1</v>
      </c>
      <c r="L8" s="11">
        <v>2</v>
      </c>
    </row>
    <row r="9" spans="1:15" ht="20.100000000000001" customHeight="1" x14ac:dyDescent="0.25">
      <c r="A9" s="20" t="s">
        <v>51</v>
      </c>
      <c r="B9" s="11">
        <v>0</v>
      </c>
      <c r="C9" s="11">
        <v>1</v>
      </c>
      <c r="D9" s="11">
        <v>0</v>
      </c>
      <c r="E9" s="11">
        <v>2</v>
      </c>
      <c r="F9" s="11">
        <v>0</v>
      </c>
      <c r="G9" s="11">
        <v>2</v>
      </c>
      <c r="H9" s="11">
        <v>1</v>
      </c>
      <c r="I9" s="11">
        <v>2</v>
      </c>
      <c r="J9" s="11">
        <v>2</v>
      </c>
      <c r="K9" s="11">
        <v>1</v>
      </c>
      <c r="L9" s="11">
        <v>0</v>
      </c>
    </row>
    <row r="10" spans="1:15" ht="20.100000000000001" customHeight="1" x14ac:dyDescent="0.25">
      <c r="A10" s="20" t="s">
        <v>52</v>
      </c>
      <c r="B10" s="11">
        <v>0</v>
      </c>
      <c r="C10" s="11">
        <v>2</v>
      </c>
      <c r="D10" s="11">
        <v>0</v>
      </c>
      <c r="E10" s="11">
        <v>2</v>
      </c>
      <c r="F10" s="11">
        <v>1</v>
      </c>
      <c r="G10" s="11">
        <v>2</v>
      </c>
      <c r="H10" s="11">
        <v>0</v>
      </c>
      <c r="I10" s="11">
        <v>2</v>
      </c>
      <c r="J10" s="11">
        <v>0</v>
      </c>
      <c r="K10" s="11">
        <v>1</v>
      </c>
      <c r="L10" s="11">
        <v>2</v>
      </c>
    </row>
    <row r="11" spans="1:15" ht="20.100000000000001" customHeight="1" x14ac:dyDescent="0.25">
      <c r="A11" s="20" t="s">
        <v>53</v>
      </c>
      <c r="B11" s="11">
        <v>1</v>
      </c>
      <c r="C11" s="11">
        <v>2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1</v>
      </c>
      <c r="L11" s="11">
        <v>2</v>
      </c>
    </row>
    <row r="12" spans="1:15" ht="20.100000000000001" customHeight="1" x14ac:dyDescent="0.25">
      <c r="A12" s="20" t="s">
        <v>54</v>
      </c>
      <c r="B12" s="11">
        <v>0</v>
      </c>
      <c r="C12" s="11">
        <v>0</v>
      </c>
      <c r="D12" s="11">
        <v>2</v>
      </c>
      <c r="E12" s="11">
        <v>2</v>
      </c>
      <c r="F12" s="11">
        <v>0</v>
      </c>
      <c r="G12" s="11">
        <v>0</v>
      </c>
      <c r="H12" s="11">
        <v>2</v>
      </c>
      <c r="I12" s="11">
        <v>0</v>
      </c>
      <c r="J12" s="11">
        <v>2</v>
      </c>
      <c r="K12" s="11">
        <v>1</v>
      </c>
      <c r="L12" s="11">
        <v>1</v>
      </c>
    </row>
    <row r="13" spans="1:15" ht="20.100000000000001" customHeight="1" x14ac:dyDescent="0.25">
      <c r="A13" s="20" t="s">
        <v>55</v>
      </c>
      <c r="B13" s="11">
        <v>0</v>
      </c>
      <c r="C13" s="11">
        <v>2</v>
      </c>
      <c r="D13" s="11">
        <v>2</v>
      </c>
      <c r="E13" s="11">
        <v>1</v>
      </c>
      <c r="F13" s="11">
        <v>0</v>
      </c>
      <c r="G13" s="11">
        <v>1</v>
      </c>
      <c r="H13" s="11">
        <v>0</v>
      </c>
      <c r="I13" s="11">
        <v>0</v>
      </c>
      <c r="J13" s="11">
        <v>1</v>
      </c>
      <c r="K13" s="11">
        <v>1</v>
      </c>
      <c r="L13" s="11">
        <v>2</v>
      </c>
    </row>
    <row r="14" spans="1:15" ht="20.100000000000001" customHeight="1" x14ac:dyDescent="0.25">
      <c r="A14" s="20" t="s">
        <v>56</v>
      </c>
      <c r="B14" s="11">
        <v>2</v>
      </c>
      <c r="C14" s="11">
        <v>0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2</v>
      </c>
      <c r="J14" s="11">
        <v>2</v>
      </c>
      <c r="K14" s="11">
        <v>0</v>
      </c>
      <c r="L14" s="11">
        <v>1</v>
      </c>
    </row>
    <row r="15" spans="1:15" ht="20.100000000000001" customHeight="1" x14ac:dyDescent="0.25">
      <c r="A15" s="20" t="s">
        <v>57</v>
      </c>
      <c r="B15" s="11">
        <v>1</v>
      </c>
      <c r="C15" s="11">
        <v>0</v>
      </c>
      <c r="D15" s="11">
        <v>2</v>
      </c>
      <c r="E15" s="11">
        <v>1</v>
      </c>
      <c r="F15" s="11">
        <v>0</v>
      </c>
      <c r="G15" s="11">
        <v>2</v>
      </c>
      <c r="H15" s="11">
        <v>0</v>
      </c>
      <c r="I15" s="11">
        <v>2</v>
      </c>
      <c r="J15" s="11">
        <v>0</v>
      </c>
      <c r="K15" s="11">
        <v>1</v>
      </c>
      <c r="L15" s="11">
        <v>2</v>
      </c>
    </row>
    <row r="16" spans="1:15" ht="20.100000000000001" customHeight="1" x14ac:dyDescent="0.25">
      <c r="A16" s="20" t="s">
        <v>58</v>
      </c>
      <c r="B16" s="11">
        <v>0</v>
      </c>
      <c r="C16" s="11">
        <v>1</v>
      </c>
      <c r="D16" s="11">
        <v>1</v>
      </c>
      <c r="E16" s="11">
        <v>0</v>
      </c>
      <c r="F16" s="11">
        <v>0</v>
      </c>
      <c r="G16" s="11">
        <v>0</v>
      </c>
      <c r="H16" s="11">
        <v>2</v>
      </c>
      <c r="I16" s="11">
        <v>0</v>
      </c>
      <c r="J16" s="11">
        <v>1</v>
      </c>
      <c r="K16" s="11">
        <v>1</v>
      </c>
      <c r="L16" s="11">
        <v>2</v>
      </c>
    </row>
    <row r="17" spans="1:12" ht="20.100000000000001" customHeight="1" x14ac:dyDescent="0.25">
      <c r="A17" s="20" t="s">
        <v>59</v>
      </c>
      <c r="B17" s="11">
        <v>2</v>
      </c>
      <c r="C17" s="11">
        <v>0</v>
      </c>
      <c r="D17" s="11">
        <v>0</v>
      </c>
      <c r="E17" s="11">
        <v>1</v>
      </c>
      <c r="F17" s="11">
        <v>0</v>
      </c>
      <c r="G17" s="11">
        <v>0</v>
      </c>
      <c r="H17" s="11">
        <v>2</v>
      </c>
      <c r="I17" s="11">
        <v>0</v>
      </c>
      <c r="J17" s="11">
        <v>1</v>
      </c>
      <c r="K17" s="11">
        <v>2</v>
      </c>
      <c r="L17" s="11">
        <v>2</v>
      </c>
    </row>
    <row r="18" spans="1:12" ht="20.100000000000001" customHeight="1" x14ac:dyDescent="0.25">
      <c r="A18" s="20" t="s">
        <v>60</v>
      </c>
      <c r="B18" s="11">
        <v>2</v>
      </c>
      <c r="C18" s="11">
        <v>2</v>
      </c>
      <c r="D18" s="11">
        <v>1</v>
      </c>
      <c r="E18" s="11">
        <v>2</v>
      </c>
      <c r="F18" s="11">
        <v>0</v>
      </c>
      <c r="G18" s="11">
        <v>1</v>
      </c>
      <c r="H18" s="11">
        <v>0</v>
      </c>
      <c r="I18" s="11">
        <v>2</v>
      </c>
      <c r="J18" s="11">
        <v>0</v>
      </c>
      <c r="K18" s="11">
        <v>1</v>
      </c>
      <c r="L18" s="11">
        <v>2</v>
      </c>
    </row>
    <row r="19" spans="1:12" ht="20.100000000000001" customHeight="1" x14ac:dyDescent="0.25">
      <c r="A19" s="20" t="s">
        <v>61</v>
      </c>
      <c r="B19" s="11">
        <v>2</v>
      </c>
      <c r="C19" s="11">
        <v>1</v>
      </c>
      <c r="D19" s="11">
        <v>2</v>
      </c>
      <c r="E19" s="11">
        <v>0</v>
      </c>
      <c r="F19" s="11">
        <v>0</v>
      </c>
      <c r="G19" s="11">
        <v>2</v>
      </c>
      <c r="H19" s="11">
        <v>2</v>
      </c>
      <c r="I19" s="11">
        <v>0</v>
      </c>
      <c r="J19" s="11">
        <v>2</v>
      </c>
      <c r="K19" s="11">
        <v>1</v>
      </c>
      <c r="L19" s="11">
        <v>1</v>
      </c>
    </row>
    <row r="22" spans="1:12" ht="31.5" x14ac:dyDescent="0.5">
      <c r="D22" s="14" t="s">
        <v>66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7E42CC3-A859-4CAA-B7F3-CD0F089A63A0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B2:L19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D6D6-0F4E-4B41-9211-5BDAD736658F}">
  <dimension ref="A1:K25"/>
  <sheetViews>
    <sheetView workbookViewId="0">
      <selection activeCell="K20" sqref="K20"/>
    </sheetView>
  </sheetViews>
  <sheetFormatPr baseColWidth="10" defaultRowHeight="15" x14ac:dyDescent="0.25"/>
  <cols>
    <col min="1" max="1" width="11.5703125" style="2"/>
    <col min="2" max="4" width="12.7109375" bestFit="1" customWidth="1"/>
    <col min="5" max="7" width="13.28515625" bestFit="1" customWidth="1"/>
    <col min="8" max="8" width="5.42578125" bestFit="1" customWidth="1"/>
  </cols>
  <sheetData>
    <row r="1" spans="1:11" ht="15.75" x14ac:dyDescent="0.25">
      <c r="A1" s="2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</row>
    <row r="2" spans="1:11" ht="15.75" x14ac:dyDescent="0.25">
      <c r="A2" s="8" t="s">
        <v>42</v>
      </c>
      <c r="B2" s="28">
        <v>2</v>
      </c>
      <c r="C2" s="2">
        <v>6</v>
      </c>
      <c r="D2" s="2">
        <v>9</v>
      </c>
      <c r="E2" s="2">
        <v>4</v>
      </c>
      <c r="F2" s="2">
        <v>6</v>
      </c>
      <c r="G2" s="2">
        <v>2</v>
      </c>
      <c r="H2" s="2">
        <v>6</v>
      </c>
    </row>
    <row r="3" spans="1:11" ht="15.75" x14ac:dyDescent="0.25">
      <c r="A3" s="8" t="s">
        <v>43</v>
      </c>
      <c r="B3" s="2">
        <v>8</v>
      </c>
      <c r="C3" s="2">
        <v>5</v>
      </c>
      <c r="D3" s="2">
        <v>4</v>
      </c>
      <c r="E3" s="2">
        <v>4</v>
      </c>
      <c r="F3" s="2">
        <v>1</v>
      </c>
      <c r="G3" s="2">
        <v>1</v>
      </c>
      <c r="H3" s="2">
        <v>8</v>
      </c>
      <c r="J3" s="24"/>
      <c r="K3" t="s">
        <v>70</v>
      </c>
    </row>
    <row r="4" spans="1:11" ht="15.75" x14ac:dyDescent="0.25">
      <c r="A4" s="8" t="s">
        <v>44</v>
      </c>
      <c r="B4" s="2">
        <v>1</v>
      </c>
      <c r="C4" s="2">
        <v>2</v>
      </c>
      <c r="D4" s="2">
        <v>8</v>
      </c>
      <c r="E4" s="2">
        <v>1</v>
      </c>
      <c r="F4" s="2">
        <v>10</v>
      </c>
      <c r="G4" s="2">
        <v>2</v>
      </c>
      <c r="H4" s="2">
        <v>2</v>
      </c>
    </row>
    <row r="5" spans="1:11" ht="15.75" x14ac:dyDescent="0.25">
      <c r="A5" s="8" t="s">
        <v>45</v>
      </c>
      <c r="B5" s="2">
        <v>5</v>
      </c>
      <c r="C5" s="2">
        <v>1</v>
      </c>
      <c r="D5" s="2">
        <v>7</v>
      </c>
      <c r="E5" s="2">
        <v>7</v>
      </c>
      <c r="F5" s="2">
        <v>6</v>
      </c>
      <c r="G5" s="2">
        <v>9</v>
      </c>
      <c r="H5" s="2">
        <v>7</v>
      </c>
      <c r="J5" s="9"/>
      <c r="K5" t="s">
        <v>46</v>
      </c>
    </row>
    <row r="6" spans="1:11" ht="15.75" x14ac:dyDescent="0.25">
      <c r="A6" s="8" t="s">
        <v>47</v>
      </c>
      <c r="B6" s="2">
        <v>6</v>
      </c>
      <c r="C6" s="2">
        <v>1</v>
      </c>
      <c r="D6" s="2">
        <v>9</v>
      </c>
      <c r="E6" s="2">
        <v>10</v>
      </c>
      <c r="F6" s="2">
        <v>8</v>
      </c>
      <c r="G6" s="2">
        <v>1</v>
      </c>
      <c r="H6" s="2">
        <v>4</v>
      </c>
    </row>
    <row r="7" spans="1:11" ht="15.75" x14ac:dyDescent="0.25">
      <c r="A7" s="8" t="s">
        <v>48</v>
      </c>
      <c r="B7" s="2">
        <v>2</v>
      </c>
      <c r="C7" s="2">
        <v>9</v>
      </c>
      <c r="D7" s="2">
        <v>3</v>
      </c>
      <c r="E7" s="2">
        <v>7</v>
      </c>
      <c r="F7" s="2">
        <v>3</v>
      </c>
      <c r="G7" s="2">
        <v>1</v>
      </c>
      <c r="H7" s="2">
        <v>7</v>
      </c>
      <c r="J7" s="1"/>
      <c r="K7" t="s">
        <v>49</v>
      </c>
    </row>
    <row r="8" spans="1:11" ht="15.75" x14ac:dyDescent="0.25">
      <c r="A8" s="8" t="s">
        <v>50</v>
      </c>
      <c r="B8" s="2">
        <v>8</v>
      </c>
      <c r="C8" s="2">
        <v>10</v>
      </c>
      <c r="D8" s="2">
        <v>8</v>
      </c>
      <c r="E8" s="2">
        <v>5</v>
      </c>
      <c r="F8" s="2">
        <v>4</v>
      </c>
      <c r="G8" s="2">
        <v>7</v>
      </c>
      <c r="H8" s="2">
        <v>3</v>
      </c>
    </row>
    <row r="9" spans="1:11" ht="15.75" x14ac:dyDescent="0.25">
      <c r="A9" s="8" t="s">
        <v>51</v>
      </c>
      <c r="B9" s="2">
        <v>6</v>
      </c>
      <c r="C9" s="2">
        <v>10</v>
      </c>
      <c r="D9" s="2">
        <v>9</v>
      </c>
      <c r="E9" s="2">
        <v>8</v>
      </c>
      <c r="F9" s="2">
        <v>4</v>
      </c>
      <c r="G9" s="2">
        <v>10</v>
      </c>
      <c r="H9" s="2">
        <v>8</v>
      </c>
    </row>
    <row r="10" spans="1:11" ht="15.75" x14ac:dyDescent="0.25">
      <c r="A10" s="8" t="s">
        <v>52</v>
      </c>
      <c r="B10" s="2">
        <v>7</v>
      </c>
      <c r="C10" s="2">
        <v>9</v>
      </c>
      <c r="D10" s="2">
        <v>2</v>
      </c>
      <c r="E10" s="2">
        <v>5</v>
      </c>
      <c r="F10" s="2">
        <v>7</v>
      </c>
      <c r="G10" s="2">
        <v>10</v>
      </c>
      <c r="H10" s="2">
        <v>5</v>
      </c>
    </row>
    <row r="11" spans="1:11" ht="15.75" x14ac:dyDescent="0.25">
      <c r="A11" s="8" t="s">
        <v>53</v>
      </c>
      <c r="B11" s="2">
        <v>10</v>
      </c>
      <c r="C11" s="2">
        <v>9</v>
      </c>
      <c r="D11" s="2">
        <v>2</v>
      </c>
      <c r="E11" s="2">
        <v>7</v>
      </c>
      <c r="F11" s="2">
        <v>1</v>
      </c>
      <c r="G11" s="2">
        <v>8</v>
      </c>
      <c r="H11" s="2">
        <v>6</v>
      </c>
    </row>
    <row r="12" spans="1:11" ht="15.75" x14ac:dyDescent="0.25">
      <c r="A12" s="8" t="s">
        <v>54</v>
      </c>
      <c r="B12" s="2">
        <v>10</v>
      </c>
      <c r="C12" s="2">
        <v>6</v>
      </c>
      <c r="D12" s="2">
        <v>3</v>
      </c>
      <c r="E12" s="2">
        <v>9</v>
      </c>
      <c r="F12" s="2">
        <v>6</v>
      </c>
      <c r="G12" s="2">
        <v>6</v>
      </c>
      <c r="H12" s="2">
        <v>5</v>
      </c>
    </row>
    <row r="13" spans="1:11" ht="15.75" x14ac:dyDescent="0.25">
      <c r="A13" s="8" t="s">
        <v>55</v>
      </c>
      <c r="B13" s="2">
        <v>7</v>
      </c>
      <c r="C13" s="2">
        <v>5</v>
      </c>
      <c r="D13" s="2">
        <v>4</v>
      </c>
      <c r="E13" s="2">
        <v>2</v>
      </c>
      <c r="F13" s="2">
        <v>8</v>
      </c>
      <c r="G13" s="2">
        <v>9</v>
      </c>
      <c r="H13" s="2">
        <v>6</v>
      </c>
    </row>
    <row r="14" spans="1:11" ht="15.75" x14ac:dyDescent="0.25">
      <c r="A14" s="8" t="s">
        <v>56</v>
      </c>
      <c r="B14" s="2">
        <v>10</v>
      </c>
      <c r="C14" s="2">
        <v>2</v>
      </c>
      <c r="D14" s="2">
        <v>4</v>
      </c>
      <c r="E14" s="2">
        <v>3</v>
      </c>
      <c r="F14" s="2">
        <v>7</v>
      </c>
      <c r="G14" s="2">
        <v>5</v>
      </c>
      <c r="H14" s="2">
        <v>8</v>
      </c>
    </row>
    <row r="15" spans="1:11" ht="15.75" x14ac:dyDescent="0.25">
      <c r="A15" s="8" t="s">
        <v>57</v>
      </c>
      <c r="B15" s="2">
        <v>9</v>
      </c>
      <c r="C15" s="2">
        <v>10</v>
      </c>
      <c r="D15" s="2">
        <v>7</v>
      </c>
      <c r="E15" s="2">
        <v>4</v>
      </c>
      <c r="F15" s="2">
        <v>10</v>
      </c>
      <c r="G15" s="2">
        <v>9</v>
      </c>
      <c r="H15" s="2">
        <v>5</v>
      </c>
    </row>
    <row r="16" spans="1:11" ht="15.75" x14ac:dyDescent="0.25">
      <c r="A16" s="8" t="s">
        <v>58</v>
      </c>
      <c r="B16" s="2">
        <v>8</v>
      </c>
      <c r="C16" s="2">
        <v>5</v>
      </c>
      <c r="D16" s="2">
        <v>10</v>
      </c>
      <c r="E16" s="2">
        <v>10</v>
      </c>
      <c r="F16" s="2">
        <v>1</v>
      </c>
      <c r="G16" s="2">
        <v>4</v>
      </c>
      <c r="H16" s="2">
        <v>3</v>
      </c>
    </row>
    <row r="17" spans="1:8" ht="15.75" x14ac:dyDescent="0.25">
      <c r="A17" s="8" t="s">
        <v>59</v>
      </c>
      <c r="B17" s="2">
        <v>6</v>
      </c>
      <c r="C17" s="2">
        <v>7</v>
      </c>
      <c r="D17" s="2">
        <v>6</v>
      </c>
      <c r="E17" s="2">
        <v>1</v>
      </c>
      <c r="F17" s="2">
        <v>7</v>
      </c>
      <c r="G17" s="2">
        <v>3</v>
      </c>
      <c r="H17" s="2">
        <v>4</v>
      </c>
    </row>
    <row r="18" spans="1:8" ht="15.75" x14ac:dyDescent="0.25">
      <c r="A18" s="8" t="s">
        <v>60</v>
      </c>
      <c r="B18" s="2">
        <v>1</v>
      </c>
      <c r="C18" s="2">
        <v>2</v>
      </c>
      <c r="D18" s="2">
        <v>4</v>
      </c>
      <c r="E18" s="2">
        <v>7</v>
      </c>
      <c r="F18" s="2">
        <v>8</v>
      </c>
      <c r="G18" s="2">
        <v>5</v>
      </c>
      <c r="H18" s="2">
        <v>2</v>
      </c>
    </row>
    <row r="19" spans="1:8" ht="15.75" x14ac:dyDescent="0.25">
      <c r="A19" s="8" t="s">
        <v>61</v>
      </c>
      <c r="B19" s="2">
        <v>2</v>
      </c>
      <c r="C19" s="2">
        <v>9</v>
      </c>
      <c r="D19" s="2">
        <v>10</v>
      </c>
      <c r="E19" s="2">
        <v>7</v>
      </c>
      <c r="F19" s="2">
        <v>9</v>
      </c>
      <c r="G19" s="2">
        <v>7</v>
      </c>
      <c r="H19" s="2">
        <v>9</v>
      </c>
    </row>
    <row r="20" spans="1:8" ht="15.75" x14ac:dyDescent="0.25">
      <c r="A20" s="8" t="s">
        <v>62</v>
      </c>
      <c r="B20" s="2">
        <v>8</v>
      </c>
      <c r="C20" s="2">
        <v>6</v>
      </c>
      <c r="D20" s="2">
        <v>3</v>
      </c>
      <c r="E20" s="2">
        <v>6</v>
      </c>
      <c r="F20" s="2">
        <v>8</v>
      </c>
      <c r="G20" s="2">
        <v>8</v>
      </c>
      <c r="H20" s="2">
        <v>7</v>
      </c>
    </row>
    <row r="21" spans="1:8" ht="15.75" x14ac:dyDescent="0.25">
      <c r="A21" s="8" t="s">
        <v>63</v>
      </c>
      <c r="B21" s="2">
        <v>5</v>
      </c>
      <c r="C21" s="2">
        <v>3</v>
      </c>
      <c r="D21" s="2">
        <v>5</v>
      </c>
      <c r="E21" s="2">
        <v>10</v>
      </c>
      <c r="F21" s="2">
        <v>7</v>
      </c>
      <c r="G21" s="2">
        <v>5</v>
      </c>
      <c r="H21" s="2">
        <v>6</v>
      </c>
    </row>
    <row r="25" spans="1:8" ht="23.25" x14ac:dyDescent="0.35">
      <c r="D25" s="13"/>
    </row>
  </sheetData>
  <conditionalFormatting sqref="B2:H21">
    <cfRule type="expression" dxfId="10" priority="3">
      <formula>B2&lt;=4</formula>
    </cfRule>
    <cfRule type="expression" dxfId="9" priority="2">
      <formula>B2&gt;=5</formula>
    </cfRule>
    <cfRule type="expression" dxfId="8" priority="1">
      <formula>B2&gt;=9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09BA-19F2-432B-8704-C694AC9156E4}">
  <dimension ref="B2:E16"/>
  <sheetViews>
    <sheetView zoomScale="107" zoomScaleNormal="107" workbookViewId="0">
      <selection activeCell="I9" sqref="I9"/>
    </sheetView>
  </sheetViews>
  <sheetFormatPr baseColWidth="10" defaultRowHeight="15" x14ac:dyDescent="0.25"/>
  <cols>
    <col min="2" max="5" width="21.140625" customWidth="1"/>
  </cols>
  <sheetData>
    <row r="2" spans="2:5" ht="18.75" x14ac:dyDescent="0.3">
      <c r="B2" s="3" t="s">
        <v>25</v>
      </c>
      <c r="C2" s="3" t="s">
        <v>26</v>
      </c>
      <c r="D2" s="3" t="s">
        <v>27</v>
      </c>
      <c r="E2" s="3" t="s">
        <v>28</v>
      </c>
    </row>
    <row r="3" spans="2:5" ht="18.75" x14ac:dyDescent="0.3">
      <c r="B3" s="4" t="s">
        <v>29</v>
      </c>
      <c r="C3" s="4" t="s">
        <v>75</v>
      </c>
      <c r="D3" s="4">
        <v>55</v>
      </c>
      <c r="E3" s="5">
        <v>82500</v>
      </c>
    </row>
    <row r="4" spans="2:5" ht="18.75" x14ac:dyDescent="0.3">
      <c r="B4" s="4" t="s">
        <v>29</v>
      </c>
      <c r="C4" s="4" t="s">
        <v>74</v>
      </c>
      <c r="D4" s="4">
        <v>50</v>
      </c>
      <c r="E4" s="5">
        <v>95000</v>
      </c>
    </row>
    <row r="5" spans="2:5" ht="18.75" x14ac:dyDescent="0.3">
      <c r="B5" s="4" t="s">
        <v>29</v>
      </c>
      <c r="C5" s="4" t="s">
        <v>73</v>
      </c>
      <c r="D5" s="4">
        <v>40</v>
      </c>
      <c r="E5" s="5">
        <v>500</v>
      </c>
    </row>
    <row r="6" spans="2:5" ht="18.75" x14ac:dyDescent="0.3">
      <c r="B6" s="4" t="s">
        <v>29</v>
      </c>
      <c r="C6" s="4" t="s">
        <v>30</v>
      </c>
      <c r="D6" s="4">
        <v>56</v>
      </c>
      <c r="E6" s="5">
        <v>84000</v>
      </c>
    </row>
    <row r="7" spans="2:5" ht="18.75" x14ac:dyDescent="0.3">
      <c r="B7" s="4" t="s">
        <v>29</v>
      </c>
      <c r="C7" s="4" t="s">
        <v>72</v>
      </c>
      <c r="D7" s="4">
        <v>68</v>
      </c>
      <c r="E7" s="5">
        <v>9000</v>
      </c>
    </row>
    <row r="8" spans="2:5" ht="18.75" x14ac:dyDescent="0.3">
      <c r="B8" s="4" t="s">
        <v>29</v>
      </c>
      <c r="C8" s="4" t="s">
        <v>31</v>
      </c>
      <c r="D8" s="4">
        <v>80</v>
      </c>
      <c r="E8" s="5">
        <v>120000</v>
      </c>
    </row>
    <row r="9" spans="2:5" ht="18.75" x14ac:dyDescent="0.3">
      <c r="B9" s="4" t="s">
        <v>29</v>
      </c>
      <c r="C9" s="4" t="s">
        <v>76</v>
      </c>
      <c r="D9" s="4">
        <v>86</v>
      </c>
      <c r="E9" s="5">
        <v>129000</v>
      </c>
    </row>
    <row r="10" spans="2:5" ht="18.75" x14ac:dyDescent="0.3">
      <c r="B10" s="4" t="s">
        <v>29</v>
      </c>
      <c r="C10" s="4" t="s">
        <v>71</v>
      </c>
      <c r="D10" s="4">
        <v>30</v>
      </c>
      <c r="E10" s="5">
        <v>20</v>
      </c>
    </row>
    <row r="11" spans="2:5" ht="18.75" x14ac:dyDescent="0.3">
      <c r="B11" s="6"/>
      <c r="C11" s="6"/>
      <c r="D11" s="6"/>
      <c r="E11" s="6"/>
    </row>
    <row r="12" spans="2:5" ht="18.75" x14ac:dyDescent="0.3">
      <c r="B12" s="25" t="s">
        <v>32</v>
      </c>
      <c r="C12" s="26">
        <f>MIN(E3:E10)</f>
        <v>20</v>
      </c>
      <c r="D12" s="6"/>
      <c r="E12" s="6"/>
    </row>
    <row r="13" spans="2:5" ht="18.75" x14ac:dyDescent="0.3">
      <c r="B13" s="22" t="s">
        <v>33</v>
      </c>
      <c r="C13" s="23">
        <f>MAX(E3:E10)</f>
        <v>129000</v>
      </c>
      <c r="D13" s="6"/>
      <c r="E13" s="6"/>
    </row>
    <row r="16" spans="2:5" ht="23.25" x14ac:dyDescent="0.35">
      <c r="C16" s="13" t="s">
        <v>66</v>
      </c>
    </row>
  </sheetData>
  <conditionalFormatting sqref="B3:E10">
    <cfRule type="expression" dxfId="4" priority="2">
      <formula>$E3=$C$12</formula>
    </cfRule>
    <cfRule type="expression" dxfId="3" priority="1">
      <formula>$E3=$C$13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7451-7A3B-4CFC-B328-7C4D33AEADE4}">
  <dimension ref="A1:C24"/>
  <sheetViews>
    <sheetView zoomScale="102" zoomScaleNormal="102" workbookViewId="0">
      <selection activeCell="G14" sqref="G14"/>
    </sheetView>
  </sheetViews>
  <sheetFormatPr baseColWidth="10" defaultRowHeight="15" x14ac:dyDescent="0.25"/>
  <cols>
    <col min="2" max="2" width="32.42578125" customWidth="1"/>
  </cols>
  <sheetData>
    <row r="1" spans="1:3" x14ac:dyDescent="0.25">
      <c r="B1" s="30" t="s">
        <v>15</v>
      </c>
    </row>
    <row r="2" spans="1:3" x14ac:dyDescent="0.25">
      <c r="A2" s="29" t="s">
        <v>4</v>
      </c>
      <c r="B2" s="30">
        <f t="shared" ref="B2:B21" ca="1" si="0">RANDBETWEEN(10,100)</f>
        <v>16</v>
      </c>
      <c r="C2" s="2">
        <f ca="1">B2</f>
        <v>16</v>
      </c>
    </row>
    <row r="3" spans="1:3" x14ac:dyDescent="0.25">
      <c r="A3" s="29" t="s">
        <v>5</v>
      </c>
      <c r="B3" s="30">
        <f t="shared" ca="1" si="0"/>
        <v>21</v>
      </c>
      <c r="C3" s="2">
        <f t="shared" ref="C3:C21" ca="1" si="1">B3</f>
        <v>21</v>
      </c>
    </row>
    <row r="4" spans="1:3" x14ac:dyDescent="0.25">
      <c r="A4" s="29" t="s">
        <v>7</v>
      </c>
      <c r="B4" s="30">
        <f t="shared" ca="1" si="0"/>
        <v>47</v>
      </c>
      <c r="C4" s="2">
        <f t="shared" ca="1" si="1"/>
        <v>47</v>
      </c>
    </row>
    <row r="5" spans="1:3" x14ac:dyDescent="0.25">
      <c r="A5" s="29" t="s">
        <v>8</v>
      </c>
      <c r="B5" s="30">
        <f t="shared" ca="1" si="0"/>
        <v>69</v>
      </c>
      <c r="C5" s="2">
        <f t="shared" ca="1" si="1"/>
        <v>69</v>
      </c>
    </row>
    <row r="6" spans="1:3" x14ac:dyDescent="0.25">
      <c r="A6" s="29" t="s">
        <v>9</v>
      </c>
      <c r="B6" s="30">
        <f t="shared" ca="1" si="0"/>
        <v>71</v>
      </c>
      <c r="C6" s="2">
        <f t="shared" ca="1" si="1"/>
        <v>71</v>
      </c>
    </row>
    <row r="7" spans="1:3" x14ac:dyDescent="0.25">
      <c r="A7" s="29" t="s">
        <v>10</v>
      </c>
      <c r="B7" s="30">
        <f t="shared" ca="1" si="0"/>
        <v>25</v>
      </c>
      <c r="C7" s="2">
        <f t="shared" ca="1" si="1"/>
        <v>25</v>
      </c>
    </row>
    <row r="8" spans="1:3" x14ac:dyDescent="0.25">
      <c r="A8" s="29" t="s">
        <v>11</v>
      </c>
      <c r="B8" s="30">
        <f t="shared" ca="1" si="0"/>
        <v>66</v>
      </c>
      <c r="C8" s="2">
        <f t="shared" ca="1" si="1"/>
        <v>66</v>
      </c>
    </row>
    <row r="9" spans="1:3" x14ac:dyDescent="0.25">
      <c r="A9" s="29" t="s">
        <v>12</v>
      </c>
      <c r="B9" s="30">
        <f t="shared" ca="1" si="0"/>
        <v>60</v>
      </c>
      <c r="C9" s="2">
        <f t="shared" ca="1" si="1"/>
        <v>60</v>
      </c>
    </row>
    <row r="10" spans="1:3" x14ac:dyDescent="0.25">
      <c r="A10" s="29" t="s">
        <v>13</v>
      </c>
      <c r="B10" s="30">
        <f t="shared" ca="1" si="0"/>
        <v>60</v>
      </c>
      <c r="C10" s="2">
        <f t="shared" ca="1" si="1"/>
        <v>60</v>
      </c>
    </row>
    <row r="11" spans="1:3" x14ac:dyDescent="0.25">
      <c r="A11" s="29" t="s">
        <v>6</v>
      </c>
      <c r="B11" s="30">
        <f t="shared" ca="1" si="0"/>
        <v>22</v>
      </c>
      <c r="C11" s="2">
        <f t="shared" ca="1" si="1"/>
        <v>22</v>
      </c>
    </row>
    <row r="12" spans="1:3" x14ac:dyDescent="0.25">
      <c r="A12" s="29" t="s">
        <v>14</v>
      </c>
      <c r="B12" s="30">
        <f t="shared" ca="1" si="0"/>
        <v>69</v>
      </c>
      <c r="C12" s="2">
        <f t="shared" ca="1" si="1"/>
        <v>69</v>
      </c>
    </row>
    <row r="13" spans="1:3" x14ac:dyDescent="0.25">
      <c r="A13" s="29" t="s">
        <v>16</v>
      </c>
      <c r="B13" s="30">
        <f t="shared" ca="1" si="0"/>
        <v>85</v>
      </c>
      <c r="C13" s="2">
        <f t="shared" ca="1" si="1"/>
        <v>85</v>
      </c>
    </row>
    <row r="14" spans="1:3" x14ac:dyDescent="0.25">
      <c r="A14" s="29" t="s">
        <v>17</v>
      </c>
      <c r="B14" s="30">
        <f t="shared" ca="1" si="0"/>
        <v>56</v>
      </c>
      <c r="C14" s="2">
        <f t="shared" ca="1" si="1"/>
        <v>56</v>
      </c>
    </row>
    <row r="15" spans="1:3" x14ac:dyDescent="0.25">
      <c r="A15" s="29" t="s">
        <v>18</v>
      </c>
      <c r="B15" s="30">
        <f t="shared" ca="1" si="0"/>
        <v>68</v>
      </c>
      <c r="C15" s="2">
        <f t="shared" ca="1" si="1"/>
        <v>68</v>
      </c>
    </row>
    <row r="16" spans="1:3" x14ac:dyDescent="0.25">
      <c r="A16" s="29" t="s">
        <v>19</v>
      </c>
      <c r="B16" s="30">
        <f t="shared" ca="1" si="0"/>
        <v>95</v>
      </c>
      <c r="C16" s="2">
        <f t="shared" ca="1" si="1"/>
        <v>95</v>
      </c>
    </row>
    <row r="17" spans="1:3" x14ac:dyDescent="0.25">
      <c r="A17" s="29" t="s">
        <v>20</v>
      </c>
      <c r="B17" s="30">
        <f t="shared" ca="1" si="0"/>
        <v>35</v>
      </c>
      <c r="C17" s="2">
        <f t="shared" ca="1" si="1"/>
        <v>35</v>
      </c>
    </row>
    <row r="18" spans="1:3" x14ac:dyDescent="0.25">
      <c r="A18" s="29" t="s">
        <v>21</v>
      </c>
      <c r="B18" s="30">
        <f t="shared" ca="1" si="0"/>
        <v>35</v>
      </c>
      <c r="C18" s="2">
        <f t="shared" ca="1" si="1"/>
        <v>35</v>
      </c>
    </row>
    <row r="19" spans="1:3" x14ac:dyDescent="0.25">
      <c r="A19" s="29" t="s">
        <v>22</v>
      </c>
      <c r="B19" s="30">
        <f t="shared" ca="1" si="0"/>
        <v>30</v>
      </c>
      <c r="C19" s="2">
        <f t="shared" ca="1" si="1"/>
        <v>30</v>
      </c>
    </row>
    <row r="20" spans="1:3" x14ac:dyDescent="0.25">
      <c r="A20" s="29" t="s">
        <v>23</v>
      </c>
      <c r="B20" s="30">
        <f t="shared" ca="1" si="0"/>
        <v>78</v>
      </c>
      <c r="C20" s="2">
        <f t="shared" ca="1" si="1"/>
        <v>78</v>
      </c>
    </row>
    <row r="21" spans="1:3" x14ac:dyDescent="0.25">
      <c r="A21" s="29" t="s">
        <v>24</v>
      </c>
      <c r="B21" s="30">
        <f t="shared" ca="1" si="0"/>
        <v>100</v>
      </c>
      <c r="C21" s="2">
        <f t="shared" ca="1" si="1"/>
        <v>100</v>
      </c>
    </row>
    <row r="24" spans="1:3" ht="15.75" x14ac:dyDescent="0.25">
      <c r="B24" s="15" t="s">
        <v>66</v>
      </c>
    </row>
  </sheetData>
  <conditionalFormatting sqref="B2:B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{57C80446-3E82-43C4-B9C5-DC49D3EA7E4C}</x14:id>
        </ext>
      </extLst>
    </cfRule>
  </conditionalFormatting>
  <conditionalFormatting sqref="C2:C21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80446-3E82-43C4-B9C5-DC49D3EA7E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BC19-1F2C-4C13-9D94-BE8DD04C727B}">
  <dimension ref="A1:H14"/>
  <sheetViews>
    <sheetView tabSelected="1" zoomScale="140" zoomScaleNormal="140" workbookViewId="0">
      <selection activeCell="G3" sqref="G3"/>
    </sheetView>
  </sheetViews>
  <sheetFormatPr baseColWidth="10" defaultRowHeight="15" x14ac:dyDescent="0.25"/>
  <cols>
    <col min="7" max="8" width="22.85546875" bestFit="1" customWidth="1"/>
  </cols>
  <sheetData>
    <row r="1" spans="1:8" x14ac:dyDescent="0.25">
      <c r="B1" s="16" t="s">
        <v>0</v>
      </c>
      <c r="C1" s="16" t="s">
        <v>1</v>
      </c>
      <c r="D1" s="16" t="s">
        <v>2</v>
      </c>
      <c r="E1" s="16" t="s">
        <v>3</v>
      </c>
    </row>
    <row r="2" spans="1:8" x14ac:dyDescent="0.25">
      <c r="A2" s="17" t="s">
        <v>4</v>
      </c>
      <c r="B2" s="18">
        <v>2149</v>
      </c>
      <c r="C2" s="18">
        <v>1777</v>
      </c>
      <c r="D2" s="18">
        <v>2602</v>
      </c>
      <c r="E2" s="18">
        <v>2609</v>
      </c>
    </row>
    <row r="3" spans="1:8" x14ac:dyDescent="0.25">
      <c r="A3" s="17" t="s">
        <v>5</v>
      </c>
      <c r="B3" s="18">
        <v>1758</v>
      </c>
      <c r="C3" s="18">
        <v>2206</v>
      </c>
      <c r="D3" s="18">
        <v>2403</v>
      </c>
      <c r="E3" s="18">
        <v>1856</v>
      </c>
      <c r="G3" s="16" t="s">
        <v>3</v>
      </c>
      <c r="H3" s="17" t="s">
        <v>7</v>
      </c>
    </row>
    <row r="4" spans="1:8" x14ac:dyDescent="0.25">
      <c r="A4" s="17" t="s">
        <v>7</v>
      </c>
      <c r="B4" s="18">
        <v>2345</v>
      </c>
      <c r="C4" s="18">
        <v>2277</v>
      </c>
      <c r="D4" s="18">
        <v>1709</v>
      </c>
      <c r="E4" s="18">
        <v>2830</v>
      </c>
      <c r="G4" s="12">
        <v>1</v>
      </c>
      <c r="H4" s="12">
        <v>5</v>
      </c>
    </row>
    <row r="5" spans="1:8" x14ac:dyDescent="0.25">
      <c r="A5" s="17" t="s">
        <v>8</v>
      </c>
      <c r="B5" s="18">
        <v>2669</v>
      </c>
      <c r="C5" s="18">
        <v>2157</v>
      </c>
      <c r="D5" s="18">
        <v>2517</v>
      </c>
      <c r="E5" s="18">
        <v>2939</v>
      </c>
    </row>
    <row r="6" spans="1:8" x14ac:dyDescent="0.25">
      <c r="A6" s="17" t="s">
        <v>9</v>
      </c>
      <c r="B6" s="18">
        <v>1788</v>
      </c>
      <c r="C6" s="18">
        <v>2401</v>
      </c>
      <c r="D6" s="18">
        <v>2143</v>
      </c>
      <c r="E6" s="18">
        <v>2944</v>
      </c>
      <c r="G6" t="s">
        <v>67</v>
      </c>
    </row>
    <row r="7" spans="1:8" ht="18.75" x14ac:dyDescent="0.3">
      <c r="A7" s="17" t="s">
        <v>10</v>
      </c>
      <c r="B7" s="18">
        <v>2190</v>
      </c>
      <c r="C7" s="18">
        <v>2836</v>
      </c>
      <c r="D7" s="18">
        <v>2860</v>
      </c>
      <c r="E7" s="18">
        <v>1868</v>
      </c>
      <c r="G7" s="27">
        <f>INDEX(A1:E12,MATCH(H3,A2:A12,0),MATCH(G3,B1:E1,0))</f>
        <v>2403</v>
      </c>
    </row>
    <row r="8" spans="1:8" x14ac:dyDescent="0.25">
      <c r="A8" s="17" t="s">
        <v>11</v>
      </c>
      <c r="B8" s="18">
        <v>2352</v>
      </c>
      <c r="C8" s="18">
        <v>2656</v>
      </c>
      <c r="D8" s="18">
        <v>1907</v>
      </c>
      <c r="E8" s="18">
        <v>2578</v>
      </c>
    </row>
    <row r="9" spans="1:8" x14ac:dyDescent="0.25">
      <c r="A9" s="17" t="s">
        <v>12</v>
      </c>
      <c r="B9" s="18">
        <v>1787</v>
      </c>
      <c r="C9" s="18">
        <v>2991</v>
      </c>
      <c r="D9" s="18">
        <v>2559</v>
      </c>
      <c r="E9" s="18">
        <v>2765</v>
      </c>
    </row>
    <row r="10" spans="1:8" x14ac:dyDescent="0.25">
      <c r="A10" s="17" t="s">
        <v>13</v>
      </c>
      <c r="B10" s="18">
        <v>1997</v>
      </c>
      <c r="C10" s="18">
        <v>1772</v>
      </c>
      <c r="D10" s="18">
        <v>2997</v>
      </c>
      <c r="E10" s="18">
        <v>1762</v>
      </c>
    </row>
    <row r="11" spans="1:8" x14ac:dyDescent="0.25">
      <c r="A11" s="17" t="s">
        <v>6</v>
      </c>
      <c r="B11" s="18">
        <v>2869</v>
      </c>
      <c r="C11" s="18">
        <v>2368</v>
      </c>
      <c r="D11" s="18">
        <v>2829</v>
      </c>
      <c r="E11" s="18">
        <v>2912</v>
      </c>
    </row>
    <row r="12" spans="1:8" x14ac:dyDescent="0.25">
      <c r="A12" s="17" t="s">
        <v>14</v>
      </c>
      <c r="B12" s="18">
        <v>2326</v>
      </c>
      <c r="C12" s="18">
        <v>2076</v>
      </c>
      <c r="D12" s="18">
        <v>2113</v>
      </c>
      <c r="E12" s="18">
        <v>1708</v>
      </c>
    </row>
    <row r="14" spans="1:8" ht="23.25" x14ac:dyDescent="0.35">
      <c r="C14" s="13" t="s">
        <v>66</v>
      </c>
    </row>
  </sheetData>
  <conditionalFormatting sqref="B2:E12">
    <cfRule type="expression" dxfId="0" priority="1">
      <formula>B2=$G$7</formula>
    </cfRule>
  </conditionalFormatting>
  <dataValidations count="2">
    <dataValidation type="list" allowBlank="1" showInputMessage="1" showErrorMessage="1" sqref="B1:E1 G3" xr:uid="{5F35C05B-C512-4780-ADD2-AFB844504BC1}">
      <formula1>$B$1:$E$1</formula1>
    </dataValidation>
    <dataValidation type="list" allowBlank="1" showInputMessage="1" showErrorMessage="1" sqref="H3" xr:uid="{564FC6BF-EE55-4354-9ED4-460E65E62D82}">
      <formula1>$A$2:$A$12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7" ma:contentTypeDescription="Crear nuevo documento." ma:contentTypeScope="" ma:versionID="80d96f7e16b2cd3aacbe43acec1200a0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0844cc8756b48a3e4f40482495e0cf9b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Props1.xml><?xml version="1.0" encoding="utf-8"?>
<ds:datastoreItem xmlns:ds="http://schemas.openxmlformats.org/officeDocument/2006/customXml" ds:itemID="{0EB92AF3-F676-41BB-B2D4-35114FA82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9D623-F6F5-4FC9-BBC2-864EA00D5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AD888-194C-408F-8820-1D61967135F5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fa31e3e4-dd04-430e-ab11-9f2e36e54c96"/>
    <ds:schemaRef ds:uri="http://schemas.microsoft.com/office/infopath/2007/PartnerControls"/>
    <ds:schemaRef ds:uri="http://schemas.openxmlformats.org/package/2006/metadata/core-properties"/>
    <ds:schemaRef ds:uri="dcd687b3-ff2a-4cef-8a8e-ae79212dfc5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presentismo</vt:lpstr>
      <vt:lpstr>resaltar notas</vt:lpstr>
      <vt:lpstr>Maximo y Minimo</vt:lpstr>
      <vt:lpstr>Valorizacion</vt:lpstr>
      <vt:lpstr>encontrar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Damian Agustin Baluja</cp:lastModifiedBy>
  <dcterms:created xsi:type="dcterms:W3CDTF">2020-05-21T13:04:50Z</dcterms:created>
  <dcterms:modified xsi:type="dcterms:W3CDTF">2024-10-28T02:50:43Z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