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01"/>
  <workbookPr/>
  <mc:AlternateContent xmlns:mc="http://schemas.openxmlformats.org/markup-compatibility/2006">
    <mc:Choice Requires="x15">
      <x15ac:absPath xmlns:x15ac="http://schemas.microsoft.com/office/spreadsheetml/2010/11/ac" url="C:\Users\Rayan\Downloads\"/>
    </mc:Choice>
  </mc:AlternateContent>
  <xr:revisionPtr revIDLastSave="0" documentId="9E6FE4D5A55ACA93148AE216F7E8ECD10D7998C1" xr6:coauthVersionLast="26" xr6:coauthVersionMax="26" xr10:uidLastSave="{00000000-0000-0000-0000-000000000000}"/>
  <bookViews>
    <workbookView xWindow="0" yWindow="0" windowWidth="6450" windowHeight="4090" xr2:uid="{00000000-000D-0000-FFFF-FFFF00000000}"/>
  </bookViews>
  <sheets>
    <sheet name="Feuille1" sheetId="1" r:id="rId1"/>
    <sheet name="Feuil1" sheetId="2" r:id="rId2"/>
  </sheets>
  <calcPr calcId="171026"/>
</workbook>
</file>

<file path=xl/calcChain.xml><?xml version="1.0" encoding="utf-8"?>
<calcChain xmlns="http://schemas.openxmlformats.org/spreadsheetml/2006/main">
  <c r="C44" i="1" l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4" i="1"/>
  <c r="C23" i="1"/>
  <c r="C22" i="1"/>
  <c r="C21" i="1"/>
  <c r="C20" i="1"/>
  <c r="C19" i="1"/>
  <c r="C18" i="1"/>
  <c r="C17" i="1"/>
</calcChain>
</file>

<file path=xl/sharedStrings.xml><?xml version="1.0" encoding="utf-8"?>
<sst xmlns="http://schemas.openxmlformats.org/spreadsheetml/2006/main" count="234" uniqueCount="135">
  <si>
    <t>Planning and Recipe</t>
  </si>
  <si>
    <t>(one document per team)</t>
  </si>
  <si>
    <t>The aim of this doc is to define as precisely as possible the tasks and the "what to do" planning. Fill all the red sections.</t>
  </si>
  <si>
    <t>Project Title</t>
  </si>
  <si>
    <t>InMoov Robot Interactif</t>
  </si>
  <si>
    <t>Project Number</t>
  </si>
  <si>
    <t>my number</t>
  </si>
  <si>
    <t>Team Referent</t>
  </si>
  <si>
    <t xml:space="preserve">Corentin Lemaitre </t>
  </si>
  <si>
    <t>Other Team Members</t>
  </si>
  <si>
    <t xml:space="preserve">Rayan Galetta, Rabah Houaoui, Kristof Szucs </t>
  </si>
  <si>
    <t>Team Mentor</t>
  </si>
  <si>
    <t>Zeinab MHANNA ; zeinab.mhanna@gmail.com</t>
  </si>
  <si>
    <t>Project Partner</t>
  </si>
  <si>
    <t>Company</t>
  </si>
  <si>
    <t>First and last name for company contact</t>
  </si>
  <si>
    <t>E-mail</t>
  </si>
  <si>
    <t>Planning</t>
  </si>
  <si>
    <t>Risks Management</t>
  </si>
  <si>
    <t>Skills</t>
  </si>
  <si>
    <t>Recipe</t>
  </si>
  <si>
    <t>Tasks</t>
  </si>
  <si>
    <t>Starting Date</t>
  </si>
  <si>
    <t>Duration</t>
  </si>
  <si>
    <t>Deadline</t>
  </si>
  <si>
    <t>Responsable</t>
  </si>
  <si>
    <t>Who realise</t>
  </si>
  <si>
    <t>Ressources</t>
  </si>
  <si>
    <t>Risks</t>
  </si>
  <si>
    <t>Action if necessary</t>
  </si>
  <si>
    <t>Used</t>
  </si>
  <si>
    <t>Acquired</t>
  </si>
  <si>
    <t>Validation criteria</t>
  </si>
  <si>
    <t>Success</t>
  </si>
  <si>
    <r>
      <rPr>
        <b/>
        <i/>
        <sz val="10"/>
        <color theme="1"/>
        <rFont val="Arial"/>
        <family val="2"/>
      </rPr>
      <t>If not </t>
    </r>
    <r>
      <rPr>
        <b/>
        <sz val="10"/>
        <color theme="1"/>
        <rFont val="Arial"/>
        <family val="2"/>
      </rPr>
      <t>: justification and solution</t>
    </r>
  </si>
  <si>
    <t xml:space="preserve">State Of Art </t>
  </si>
  <si>
    <t>43 days</t>
  </si>
  <si>
    <t>Cor</t>
  </si>
  <si>
    <t>all</t>
  </si>
  <si>
    <t>Press, Web, InMoov</t>
  </si>
  <si>
    <t>Incompatibility with other 2 projects of InMoov</t>
  </si>
  <si>
    <t>Searches Comprehension Communication</t>
  </si>
  <si>
    <t xml:space="preserve">identify the subject </t>
  </si>
  <si>
    <t>InMoov community research</t>
  </si>
  <si>
    <t>Rab</t>
  </si>
  <si>
    <t>InMoov community</t>
  </si>
  <si>
    <t>take the best from the community while aiming to go beyond</t>
  </si>
  <si>
    <t xml:space="preserve">Contact other InMoov users, to better understand the project in it's globality </t>
  </si>
  <si>
    <t>World Wide robots tech</t>
  </si>
  <si>
    <t>K</t>
  </si>
  <si>
    <t>Web, Press</t>
  </si>
  <si>
    <t>First planning</t>
  </si>
  <si>
    <t>Ray</t>
  </si>
  <si>
    <t>Excel,Gantt</t>
  </si>
  <si>
    <t>not precise enough</t>
  </si>
  <si>
    <t>Ajust it day by day</t>
  </si>
  <si>
    <t>Short-medium-long term previsions</t>
  </si>
  <si>
    <t>No big modifications</t>
  </si>
  <si>
    <t>Coding</t>
  </si>
  <si>
    <t>Websites, existing project, teachers</t>
  </si>
  <si>
    <t>Searches on MyRobotLab</t>
  </si>
  <si>
    <t>Check for compability with osers tool</t>
  </si>
  <si>
    <t>seaches + doc reading</t>
  </si>
  <si>
    <t>Install MyRobotLab</t>
  </si>
  <si>
    <t>Searches existing software</t>
  </si>
  <si>
    <t xml:space="preserve">No real risks: the robot's code will also be used by DVB 
</t>
  </si>
  <si>
    <t>searches + code comprehension</t>
  </si>
  <si>
    <t>Can read the code entirely</t>
  </si>
  <si>
    <t>Speech recognition</t>
  </si>
  <si>
    <t>Not compatible with hardware, no control over data</t>
  </si>
  <si>
    <t>Change hardware(or software) , change the process to keep track of the data</t>
  </si>
  <si>
    <t>hardware knowledge || Api and database skills</t>
  </si>
  <si>
    <t>Best process of analysing sounds and low rates of speech recognitions errors</t>
  </si>
  <si>
    <t>Text to speech software</t>
  </si>
  <si>
    <t xml:space="preserve">jerky speech, intonation issues, robot like speech </t>
  </si>
  <si>
    <t>relate on new tech not commonly used but promising in results</t>
  </si>
  <si>
    <t>Close to human speech, with fluid talk and natural speech behavior</t>
  </si>
  <si>
    <t>Code an Artificial Intelligence -- Chat Bot</t>
  </si>
  <si>
    <t>Ray/Cor</t>
  </si>
  <si>
    <t>Can't modify the code to implement specific behavior to the robot</t>
  </si>
  <si>
    <t>Use a less powerfull chatbot and implement specific task to lower the flexibility but better the respons to know scenario</t>
  </si>
  <si>
    <t>AI capable of maintening small talks, recognise discussion partern and better itself with machine learning process</t>
  </si>
  <si>
    <t>Verify the compatibility of the code</t>
  </si>
  <si>
    <t>Our code isn't compatible with the other group's</t>
  </si>
  <si>
    <t>make the codes usable for all. Each group must have access to the others groupe code</t>
  </si>
  <si>
    <t xml:space="preserve">Communication, programming (python, arduino, Java…) </t>
  </si>
  <si>
    <t xml:space="preserve">The 3 groups code work perfectlly together </t>
  </si>
  <si>
    <t>Create a database</t>
  </si>
  <si>
    <t>X</t>
  </si>
  <si>
    <t>Database not well managed to store primary needed data, and future needed data</t>
  </si>
  <si>
    <t>Update the database, and think of possible data needed by all users on InMoov</t>
  </si>
  <si>
    <t>The database is capable of transmiting key data to the AI to implement its speech but also able to store data collecting while speeking to the robot.</t>
  </si>
  <si>
    <t>Database management</t>
  </si>
  <si>
    <t>wrong type of data stored, or incorectly stored</t>
  </si>
  <si>
    <t>Reset the data collecting process, and analyse the scenario where they are collected</t>
  </si>
  <si>
    <t>maintening a "clean" database, with  needed data and easy access to them.</t>
  </si>
  <si>
    <t>Robot modeling/construction</t>
  </si>
  <si>
    <t>Kris</t>
  </si>
  <si>
    <t>Catia/Solidworks</t>
  </si>
  <si>
    <t>Face modeling</t>
  </si>
  <si>
    <t>No face model achieved</t>
  </si>
  <si>
    <t>Will only add components on the default head</t>
  </si>
  <si>
    <t xml:space="preserve">Modeling </t>
  </si>
  <si>
    <t>Modified InMoov head added on the rest of the robot + no component collisions</t>
  </si>
  <si>
    <t>Jaw montage</t>
  </si>
  <si>
    <t>Jaw has not been modified</t>
  </si>
  <si>
    <t>Jaw movement acording of the speech</t>
  </si>
  <si>
    <t>modified jaw working</t>
  </si>
  <si>
    <t>Face energy source</t>
  </si>
  <si>
    <t>Our face is not powered properly</t>
  </si>
  <si>
    <t xml:space="preserve">Emergency battery </t>
  </si>
  <si>
    <t xml:space="preserve">all the face parts are well functionning </t>
  </si>
  <si>
    <t>Mecanical Reactions</t>
  </si>
  <si>
    <t>Python/Arduino/Java</t>
  </si>
  <si>
    <t>Link between speech sound and mecanical parts</t>
  </si>
  <si>
    <t>Jaw movement not sync with speech</t>
  </si>
  <si>
    <t>re-set the synchronisation between speech and movement</t>
  </si>
  <si>
    <t>Mouth movement sync with the flow of the speech // range of the movement related to the volume of the sound produced</t>
  </si>
  <si>
    <t>Link between containt of speech and global mechanial movement</t>
  </si>
  <si>
    <t>global gesture that dont fit the sense of the speech</t>
  </si>
  <si>
    <t>create a proper link between the emotion team and our, to create more adequate movements</t>
  </si>
  <si>
    <t>Synchronized general movement with emotion and context</t>
  </si>
  <si>
    <t>PRM &amp; deadlines</t>
  </si>
  <si>
    <t>All</t>
  </si>
  <si>
    <t>Soft Skills</t>
  </si>
  <si>
    <t>PRM Review 1</t>
  </si>
  <si>
    <t>Pitchs</t>
  </si>
  <si>
    <t>PRM Review 2</t>
  </si>
  <si>
    <t>PRM Review 3</t>
  </si>
  <si>
    <t>Project Review 1</t>
  </si>
  <si>
    <t>PRM Review 4</t>
  </si>
  <si>
    <t>PRM Review 5</t>
  </si>
  <si>
    <t>Project Review 2</t>
  </si>
  <si>
    <t>PRM Review 6</t>
  </si>
  <si>
    <t>Show Room &amp;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</si>
</sst>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C];[Red]&quot;-&quot;#,##0.00&quot; &quot;[$€-40C]"/>
    <numFmt numFmtId="165" formatCode="dd/mm/yyyy;@"/>
  </numFmts>
  <fonts count="1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0" fillId="2" borderId="1" xfId="0" applyFont="1" applyFill="1" applyBorder="1" applyAlignment="1" applyProtection="1">
      <alignment vertical="center" wrapText="1"/>
      <protection locked="0"/>
    </xf>
    <xf numFmtId="0" fontId="10" fillId="3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vertical="center" wrapText="1"/>
      <protection locked="0"/>
    </xf>
    <xf numFmtId="0" fontId="10" fillId="5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165" fontId="11" fillId="2" borderId="1" xfId="0" applyNumberFormat="1" applyFont="1" applyFill="1" applyBorder="1" applyAlignment="1" applyProtection="1">
      <alignment vertical="center" wrapText="1"/>
      <protection locked="0"/>
    </xf>
    <xf numFmtId="14" fontId="10" fillId="2" borderId="1" xfId="0" applyNumberFormat="1" applyFont="1" applyFill="1" applyBorder="1" applyAlignment="1" applyProtection="1">
      <alignment vertical="center" wrapText="1"/>
      <protection locked="0"/>
    </xf>
    <xf numFmtId="14" fontId="11" fillId="2" borderId="1" xfId="0" applyNumberFormat="1" applyFont="1" applyFill="1" applyBorder="1" applyAlignment="1" applyProtection="1">
      <alignment horizontal="right" vertical="center" wrapText="1"/>
      <protection locked="0"/>
    </xf>
    <xf numFmtId="0" fontId="12" fillId="2" borderId="1" xfId="0" applyFont="1" applyFill="1" applyBorder="1" applyAlignment="1" applyProtection="1">
      <alignment vertical="center" wrapText="1"/>
      <protection locked="0"/>
    </xf>
    <xf numFmtId="0" fontId="13" fillId="2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 applyProtection="1">
      <alignment vertical="center" wrapText="1"/>
      <protection locked="0"/>
    </xf>
    <xf numFmtId="0" fontId="4" fillId="4" borderId="1" xfId="0" applyFont="1" applyFill="1" applyBorder="1" applyAlignment="1" applyProtection="1">
      <alignment vertical="center" wrapText="1"/>
      <protection locked="0"/>
    </xf>
    <xf numFmtId="0" fontId="4" fillId="5" borderId="1" xfId="0" applyFont="1" applyFill="1" applyBorder="1" applyAlignment="1" applyProtection="1">
      <alignment vertical="center" wrapText="1"/>
      <protection locked="0"/>
    </xf>
    <xf numFmtId="0" fontId="8" fillId="3" borderId="1" xfId="0" applyFont="1" applyFill="1" applyBorder="1" applyAlignment="1" applyProtection="1">
      <alignment vertical="center" wrapText="1"/>
      <protection locked="0"/>
    </xf>
    <xf numFmtId="0" fontId="8" fillId="4" borderId="1" xfId="0" applyFont="1" applyFill="1" applyBorder="1" applyAlignment="1" applyProtection="1">
      <alignment vertical="center" wrapText="1"/>
      <protection locked="0"/>
    </xf>
    <xf numFmtId="0" fontId="8" fillId="5" borderId="1" xfId="0" applyFont="1" applyFill="1" applyBorder="1" applyAlignment="1" applyProtection="1">
      <alignment vertical="center" wrapText="1"/>
      <protection locked="0"/>
    </xf>
    <xf numFmtId="0" fontId="0" fillId="3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0" fillId="5" borderId="1" xfId="0" applyFont="1" applyFill="1" applyBorder="1" applyAlignment="1" applyProtection="1">
      <alignment vertical="center" wrapText="1"/>
      <protection locked="0"/>
    </xf>
    <xf numFmtId="0" fontId="14" fillId="3" borderId="1" xfId="0" applyFont="1" applyFill="1" applyBorder="1" applyAlignment="1" applyProtection="1">
      <alignment vertical="center" wrapText="1"/>
      <protection locked="0"/>
    </xf>
    <xf numFmtId="0" fontId="14" fillId="4" borderId="1" xfId="0" applyFont="1" applyFill="1" applyBorder="1" applyAlignment="1" applyProtection="1">
      <alignment vertical="center" wrapText="1"/>
      <protection locked="0"/>
    </xf>
    <xf numFmtId="0" fontId="14" fillId="5" borderId="1" xfId="0" applyFont="1" applyFill="1" applyBorder="1" applyAlignment="1" applyProtection="1">
      <alignment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1" fillId="0" borderId="8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zoomScale="85" zoomScaleNormal="85" workbookViewId="0" xr3:uid="{AEA406A1-0E4B-5B11-9CD5-51D6E497D94C}">
      <pane xSplit="1" ySplit="13" topLeftCell="B14" activePane="bottomRight" state="frozen"/>
      <selection pane="bottomRight" activeCell="E25" sqref="E25"/>
      <selection pane="bottomLeft" activeCell="A16" sqref="A16"/>
      <selection pane="topRight" activeCell="B1" sqref="B1"/>
    </sheetView>
  </sheetViews>
  <sheetFormatPr defaultColWidth="11" defaultRowHeight="14.1"/>
  <cols>
    <col min="1" max="1" width="24.375" style="1" customWidth="1"/>
    <col min="2" max="2" width="12.625" style="1" customWidth="1"/>
    <col min="3" max="3" width="11.75" style="1" customWidth="1"/>
    <col min="4" max="4" width="11.375" style="1" customWidth="1"/>
    <col min="5" max="5" width="14.25" style="1" customWidth="1"/>
    <col min="6" max="7" width="16.375" style="1" customWidth="1"/>
    <col min="8" max="8" width="17.75" style="1" customWidth="1"/>
    <col min="9" max="9" width="33.75" style="1" customWidth="1"/>
    <col min="10" max="11" width="26.75" style="1" customWidth="1"/>
    <col min="12" max="12" width="34.375" style="1" customWidth="1"/>
    <col min="13" max="13" width="10.75" style="1" customWidth="1"/>
    <col min="14" max="14" width="35.75" style="1" customWidth="1"/>
  </cols>
  <sheetData>
    <row r="1" spans="1:14" s="3" customFormat="1" ht="19.149999999999999" customHeight="1">
      <c r="A1" s="2"/>
      <c r="B1" s="51" t="s">
        <v>0</v>
      </c>
      <c r="C1" s="51"/>
      <c r="D1" s="51"/>
      <c r="E1" s="51"/>
      <c r="F1" s="51"/>
      <c r="G1" s="51"/>
      <c r="H1" s="2"/>
      <c r="I1" s="2"/>
      <c r="J1" s="2"/>
      <c r="K1" s="2"/>
      <c r="L1" s="2"/>
      <c r="M1" s="2"/>
      <c r="N1" s="2"/>
    </row>
    <row r="2" spans="1:14" s="3" customFormat="1">
      <c r="A2" s="59" t="s">
        <v>1</v>
      </c>
      <c r="B2" s="59"/>
      <c r="C2" s="59"/>
      <c r="D2" s="59"/>
      <c r="E2" s="59"/>
      <c r="F2" s="59"/>
      <c r="G2" s="59"/>
      <c r="H2" s="2"/>
      <c r="I2" s="2"/>
      <c r="J2" s="2"/>
      <c r="K2" s="2"/>
      <c r="L2" s="2"/>
      <c r="M2" s="2"/>
      <c r="N2" s="2"/>
    </row>
    <row r="3" spans="1:14" s="3" customFormat="1">
      <c r="A3" s="60" t="s">
        <v>2</v>
      </c>
      <c r="B3" s="60"/>
      <c r="C3" s="60"/>
      <c r="D3" s="60"/>
      <c r="E3" s="60"/>
      <c r="F3" s="60"/>
      <c r="G3" s="60"/>
      <c r="H3" s="2"/>
      <c r="I3" s="2"/>
      <c r="J3" s="2"/>
      <c r="K3" s="2"/>
      <c r="L3" s="2"/>
      <c r="M3" s="2"/>
      <c r="N3" s="2"/>
    </row>
    <row r="4" spans="1:14" s="9" customFormat="1" ht="12.95">
      <c r="A4" s="12" t="s">
        <v>3</v>
      </c>
      <c r="B4" s="61" t="s">
        <v>4</v>
      </c>
      <c r="C4" s="62"/>
      <c r="D4" s="62"/>
      <c r="E4" s="62"/>
      <c r="F4" s="62"/>
      <c r="G4" s="63"/>
      <c r="H4" s="10"/>
    </row>
    <row r="5" spans="1:14" s="9" customFormat="1" ht="12.95">
      <c r="A5" s="13" t="s">
        <v>5</v>
      </c>
      <c r="B5" s="64" t="s">
        <v>6</v>
      </c>
      <c r="C5" s="64"/>
      <c r="D5" s="64"/>
      <c r="E5" s="64"/>
      <c r="F5" s="64"/>
      <c r="G5" s="65"/>
      <c r="H5" s="10"/>
    </row>
    <row r="6" spans="1:14" s="9" customFormat="1" ht="12.95">
      <c r="A6" s="11"/>
      <c r="B6" s="50"/>
      <c r="C6" s="50"/>
      <c r="D6" s="50"/>
      <c r="E6" s="50"/>
      <c r="F6" s="50"/>
      <c r="G6" s="50"/>
    </row>
    <row r="7" spans="1:14" s="9" customFormat="1" ht="12.95">
      <c r="A7" s="12" t="s">
        <v>7</v>
      </c>
      <c r="B7" s="66" t="s">
        <v>8</v>
      </c>
      <c r="C7" s="66"/>
      <c r="D7" s="66"/>
      <c r="E7" s="66"/>
      <c r="F7" s="66"/>
      <c r="G7" s="67"/>
    </row>
    <row r="8" spans="1:14" s="9" customFormat="1" ht="12.95">
      <c r="A8" s="14" t="s">
        <v>9</v>
      </c>
      <c r="B8" s="68" t="s">
        <v>10</v>
      </c>
      <c r="C8" s="66"/>
      <c r="D8" s="66"/>
      <c r="E8" s="66"/>
      <c r="F8" s="66"/>
      <c r="G8" s="67"/>
    </row>
    <row r="9" spans="1:14" s="9" customFormat="1" ht="12.95">
      <c r="A9" s="23" t="s">
        <v>11</v>
      </c>
      <c r="B9" s="69" t="s">
        <v>12</v>
      </c>
      <c r="C9" s="70"/>
      <c r="D9" s="70"/>
      <c r="E9" s="70"/>
      <c r="F9" s="70"/>
      <c r="G9" s="71"/>
    </row>
    <row r="10" spans="1:14" s="9" customFormat="1" ht="27" customHeight="1">
      <c r="A10" s="12" t="s">
        <v>13</v>
      </c>
      <c r="B10" s="72" t="s">
        <v>14</v>
      </c>
      <c r="C10" s="73"/>
      <c r="D10" s="72" t="s">
        <v>15</v>
      </c>
      <c r="E10" s="73"/>
      <c r="F10" s="72" t="s">
        <v>16</v>
      </c>
      <c r="G10" s="73"/>
    </row>
    <row r="11" spans="1:14" s="2" customFormat="1">
      <c r="A11" s="24"/>
      <c r="B11" s="25"/>
      <c r="C11" s="25"/>
      <c r="D11" s="25"/>
      <c r="E11" s="26"/>
      <c r="F11" s="26"/>
      <c r="G11" s="26"/>
      <c r="H11" s="26"/>
      <c r="I11" s="26"/>
    </row>
    <row r="12" spans="1:14" s="4" customFormat="1" ht="15.6">
      <c r="A12" s="52" t="s">
        <v>17</v>
      </c>
      <c r="B12" s="53"/>
      <c r="C12" s="53"/>
      <c r="D12" s="53"/>
      <c r="E12" s="53"/>
      <c r="F12" s="53"/>
      <c r="G12" s="53"/>
      <c r="H12" s="54" t="s">
        <v>18</v>
      </c>
      <c r="I12" s="54"/>
      <c r="J12" s="57" t="s">
        <v>19</v>
      </c>
      <c r="K12" s="58"/>
      <c r="L12" s="55" t="s">
        <v>20</v>
      </c>
      <c r="M12" s="55"/>
      <c r="N12" s="56"/>
    </row>
    <row r="13" spans="1:14" s="8" customFormat="1" ht="12.95">
      <c r="A13" s="27" t="s">
        <v>21</v>
      </c>
      <c r="B13" s="27" t="s">
        <v>22</v>
      </c>
      <c r="C13" s="27" t="s">
        <v>23</v>
      </c>
      <c r="D13" s="27" t="s">
        <v>24</v>
      </c>
      <c r="E13" s="27" t="s">
        <v>25</v>
      </c>
      <c r="F13" s="27" t="s">
        <v>26</v>
      </c>
      <c r="G13" s="27" t="s">
        <v>27</v>
      </c>
      <c r="H13" s="28" t="s">
        <v>28</v>
      </c>
      <c r="I13" s="28" t="s">
        <v>29</v>
      </c>
      <c r="J13" s="29" t="s">
        <v>30</v>
      </c>
      <c r="K13" s="29" t="s">
        <v>31</v>
      </c>
      <c r="L13" s="30" t="s">
        <v>32</v>
      </c>
      <c r="M13" s="30" t="s">
        <v>33</v>
      </c>
      <c r="N13" s="30" t="s">
        <v>34</v>
      </c>
    </row>
    <row r="14" spans="1:14" s="5" customFormat="1" ht="37.5">
      <c r="A14" s="49" t="s">
        <v>35</v>
      </c>
      <c r="B14" s="31">
        <v>42999</v>
      </c>
      <c r="C14" s="15" t="s">
        <v>36</v>
      </c>
      <c r="D14" s="31">
        <v>43042</v>
      </c>
      <c r="E14" s="15" t="s">
        <v>37</v>
      </c>
      <c r="F14" s="15" t="s">
        <v>38</v>
      </c>
      <c r="G14" s="15" t="s">
        <v>39</v>
      </c>
      <c r="H14" s="16" t="s">
        <v>40</v>
      </c>
      <c r="I14" s="16"/>
      <c r="J14" s="21" t="s">
        <v>41</v>
      </c>
      <c r="K14" s="17"/>
      <c r="L14" s="22" t="s">
        <v>42</v>
      </c>
      <c r="M14" s="18"/>
      <c r="N14" s="18"/>
    </row>
    <row r="15" spans="1:14" s="5" customFormat="1" ht="37.5">
      <c r="A15" s="15" t="s">
        <v>43</v>
      </c>
      <c r="B15" s="31">
        <v>42999</v>
      </c>
      <c r="C15" s="19"/>
      <c r="D15" s="32">
        <v>43049</v>
      </c>
      <c r="E15" s="19" t="s">
        <v>44</v>
      </c>
      <c r="F15" s="19" t="s">
        <v>38</v>
      </c>
      <c r="G15" s="19" t="s">
        <v>45</v>
      </c>
      <c r="H15" s="20" t="s">
        <v>46</v>
      </c>
      <c r="I15" s="20" t="s">
        <v>47</v>
      </c>
      <c r="J15" s="21"/>
      <c r="K15" s="21"/>
      <c r="L15" s="22"/>
      <c r="M15" s="22"/>
      <c r="N15" s="22"/>
    </row>
    <row r="16" spans="1:14" s="5" customFormat="1">
      <c r="A16" s="15" t="s">
        <v>48</v>
      </c>
      <c r="B16" s="31">
        <v>43001</v>
      </c>
      <c r="C16" s="19"/>
      <c r="D16" s="32">
        <v>43049</v>
      </c>
      <c r="E16" s="19" t="s">
        <v>49</v>
      </c>
      <c r="F16" s="19" t="s">
        <v>38</v>
      </c>
      <c r="G16" s="19" t="s">
        <v>50</v>
      </c>
      <c r="H16" s="20"/>
      <c r="I16" s="20"/>
      <c r="J16" s="21"/>
      <c r="K16" s="21"/>
      <c r="L16" s="22"/>
      <c r="M16" s="22"/>
      <c r="N16" s="22"/>
    </row>
    <row r="17" spans="1:14" s="5" customFormat="1">
      <c r="A17" s="15" t="s">
        <v>51</v>
      </c>
      <c r="B17" s="33">
        <v>42999</v>
      </c>
      <c r="C17" s="34">
        <f t="shared" ref="C17:C24" si="0">D17-B17</f>
        <v>22</v>
      </c>
      <c r="D17" s="33">
        <v>43021</v>
      </c>
      <c r="E17" s="19" t="s">
        <v>52</v>
      </c>
      <c r="F17" s="19" t="s">
        <v>38</v>
      </c>
      <c r="G17" s="19" t="s">
        <v>53</v>
      </c>
      <c r="H17" s="20" t="s">
        <v>54</v>
      </c>
      <c r="I17" s="20" t="s">
        <v>55</v>
      </c>
      <c r="J17" s="21" t="s">
        <v>56</v>
      </c>
      <c r="K17" s="21"/>
      <c r="L17" s="22" t="s">
        <v>57</v>
      </c>
      <c r="M17" s="22"/>
      <c r="N17" s="22"/>
    </row>
    <row r="18" spans="1:14" s="5" customFormat="1" ht="24.95">
      <c r="A18" s="35" t="s">
        <v>58</v>
      </c>
      <c r="B18" s="33">
        <v>43026</v>
      </c>
      <c r="C18" s="34">
        <f t="shared" si="0"/>
        <v>131</v>
      </c>
      <c r="D18" s="33">
        <v>43157</v>
      </c>
      <c r="E18" s="19" t="s">
        <v>52</v>
      </c>
      <c r="F18" s="19" t="s">
        <v>38</v>
      </c>
      <c r="G18" s="19" t="s">
        <v>59</v>
      </c>
      <c r="H18" s="20"/>
      <c r="I18" s="20"/>
      <c r="J18" s="21"/>
      <c r="K18" s="21"/>
      <c r="L18" s="22"/>
      <c r="M18" s="22"/>
      <c r="N18" s="22"/>
    </row>
    <row r="19" spans="1:14" s="5" customFormat="1" ht="39">
      <c r="A19" s="15" t="s">
        <v>60</v>
      </c>
      <c r="B19" s="33">
        <v>43026</v>
      </c>
      <c r="C19" s="34">
        <f t="shared" si="0"/>
        <v>16</v>
      </c>
      <c r="D19" s="33">
        <v>43042</v>
      </c>
      <c r="E19" s="19" t="s">
        <v>37</v>
      </c>
      <c r="F19" s="19" t="s">
        <v>38</v>
      </c>
      <c r="G19" s="19" t="s">
        <v>59</v>
      </c>
      <c r="H19" s="36" t="s">
        <v>61</v>
      </c>
      <c r="I19" s="36"/>
      <c r="J19" s="37" t="s">
        <v>62</v>
      </c>
      <c r="K19" s="37"/>
      <c r="L19" s="38" t="s">
        <v>63</v>
      </c>
      <c r="M19" s="38"/>
      <c r="N19" s="38"/>
    </row>
    <row r="20" spans="1:14" s="5" customFormat="1" ht="51.95">
      <c r="A20" s="15" t="s">
        <v>64</v>
      </c>
      <c r="B20" s="33">
        <v>43033</v>
      </c>
      <c r="C20" s="34">
        <f t="shared" si="0"/>
        <v>14</v>
      </c>
      <c r="D20" s="33">
        <v>43047</v>
      </c>
      <c r="E20" s="19" t="s">
        <v>52</v>
      </c>
      <c r="F20" s="19" t="s">
        <v>38</v>
      </c>
      <c r="G20" s="19" t="s">
        <v>59</v>
      </c>
      <c r="H20" s="36" t="s">
        <v>65</v>
      </c>
      <c r="I20" s="39"/>
      <c r="J20" s="37" t="s">
        <v>66</v>
      </c>
      <c r="K20" s="40"/>
      <c r="L20" s="41" t="s">
        <v>67</v>
      </c>
      <c r="M20" s="41"/>
      <c r="N20" s="41"/>
    </row>
    <row r="21" spans="1:14" s="5" customFormat="1" ht="42">
      <c r="A21" s="15" t="s">
        <v>68</v>
      </c>
      <c r="B21" s="33">
        <v>43048</v>
      </c>
      <c r="C21" s="34">
        <f t="shared" si="0"/>
        <v>48</v>
      </c>
      <c r="D21" s="33">
        <v>43096</v>
      </c>
      <c r="E21" s="19" t="s">
        <v>52</v>
      </c>
      <c r="F21" s="19" t="s">
        <v>38</v>
      </c>
      <c r="G21" s="19" t="s">
        <v>59</v>
      </c>
      <c r="H21" s="42" t="s">
        <v>69</v>
      </c>
      <c r="I21" s="42" t="s">
        <v>70</v>
      </c>
      <c r="J21" s="43" t="s">
        <v>71</v>
      </c>
      <c r="K21" s="43"/>
      <c r="L21" s="44" t="s">
        <v>72</v>
      </c>
      <c r="M21" s="44"/>
      <c r="N21" s="44"/>
    </row>
    <row r="22" spans="1:14" s="5" customFormat="1" ht="37.5">
      <c r="A22" s="15" t="s">
        <v>73</v>
      </c>
      <c r="B22" s="33">
        <v>43059</v>
      </c>
      <c r="C22" s="34">
        <f t="shared" si="0"/>
        <v>59</v>
      </c>
      <c r="D22" s="33">
        <v>43118</v>
      </c>
      <c r="E22" s="19" t="s">
        <v>52</v>
      </c>
      <c r="F22" s="19" t="s">
        <v>38</v>
      </c>
      <c r="G22" s="19" t="s">
        <v>59</v>
      </c>
      <c r="H22" s="45" t="s">
        <v>74</v>
      </c>
      <c r="I22" s="45" t="s">
        <v>75</v>
      </c>
      <c r="J22" s="46"/>
      <c r="K22" s="46"/>
      <c r="L22" s="47" t="s">
        <v>76</v>
      </c>
      <c r="M22" s="47"/>
      <c r="N22" s="47"/>
    </row>
    <row r="23" spans="1:14" s="5" customFormat="1" ht="37.5">
      <c r="A23" s="15" t="s">
        <v>77</v>
      </c>
      <c r="B23" s="33">
        <v>43097</v>
      </c>
      <c r="C23" s="34">
        <f t="shared" si="0"/>
        <v>60</v>
      </c>
      <c r="D23" s="33">
        <v>43157</v>
      </c>
      <c r="E23" s="19" t="s">
        <v>78</v>
      </c>
      <c r="F23" s="19" t="s">
        <v>38</v>
      </c>
      <c r="G23" s="19" t="s">
        <v>59</v>
      </c>
      <c r="H23" s="20" t="s">
        <v>79</v>
      </c>
      <c r="I23" s="20" t="s">
        <v>80</v>
      </c>
      <c r="J23" s="21"/>
      <c r="K23" s="21"/>
      <c r="L23" s="22" t="s">
        <v>81</v>
      </c>
      <c r="M23" s="22"/>
      <c r="N23" s="22"/>
    </row>
    <row r="24" spans="1:14" s="5" customFormat="1" ht="37.5">
      <c r="A24" s="15" t="s">
        <v>82</v>
      </c>
      <c r="B24" s="33">
        <v>43097</v>
      </c>
      <c r="C24" s="34">
        <f t="shared" si="0"/>
        <v>60</v>
      </c>
      <c r="D24" s="33">
        <v>43157</v>
      </c>
      <c r="E24" s="19" t="s">
        <v>38</v>
      </c>
      <c r="F24" s="19" t="s">
        <v>38</v>
      </c>
      <c r="G24" s="19" t="s">
        <v>59</v>
      </c>
      <c r="H24" s="20" t="s">
        <v>83</v>
      </c>
      <c r="I24" s="20" t="s">
        <v>84</v>
      </c>
      <c r="J24" s="21" t="s">
        <v>85</v>
      </c>
      <c r="K24" s="21"/>
      <c r="L24" s="22" t="s">
        <v>86</v>
      </c>
      <c r="M24" s="22"/>
      <c r="N24" s="22"/>
    </row>
    <row r="25" spans="1:14" s="5" customFormat="1" ht="62.45">
      <c r="A25" s="15" t="s">
        <v>87</v>
      </c>
      <c r="B25" s="32">
        <v>43049</v>
      </c>
      <c r="C25" s="19"/>
      <c r="D25" s="33">
        <v>43157</v>
      </c>
      <c r="E25" s="19" t="s">
        <v>88</v>
      </c>
      <c r="F25" s="19" t="s">
        <v>38</v>
      </c>
      <c r="G25" s="19" t="s">
        <v>59</v>
      </c>
      <c r="H25" s="20" t="s">
        <v>89</v>
      </c>
      <c r="I25" s="20" t="s">
        <v>90</v>
      </c>
      <c r="J25" s="21"/>
      <c r="K25" s="21"/>
      <c r="L25" s="22" t="s">
        <v>91</v>
      </c>
      <c r="M25" s="22"/>
      <c r="N25" s="22"/>
    </row>
    <row r="26" spans="1:14" s="5" customFormat="1" ht="37.5">
      <c r="A26" s="15" t="s">
        <v>92</v>
      </c>
      <c r="B26" s="32">
        <v>43049</v>
      </c>
      <c r="C26" s="19"/>
      <c r="D26" s="32">
        <v>43157</v>
      </c>
      <c r="E26" s="19" t="s">
        <v>88</v>
      </c>
      <c r="F26" s="19" t="s">
        <v>38</v>
      </c>
      <c r="G26" s="19" t="s">
        <v>59</v>
      </c>
      <c r="H26" s="20" t="s">
        <v>93</v>
      </c>
      <c r="I26" s="20" t="s">
        <v>94</v>
      </c>
      <c r="J26" s="21"/>
      <c r="K26" s="21"/>
      <c r="L26" s="22" t="s">
        <v>95</v>
      </c>
      <c r="M26" s="22"/>
      <c r="N26" s="22"/>
    </row>
    <row r="27" spans="1:14" s="5" customFormat="1" ht="30.95">
      <c r="A27" s="35" t="s">
        <v>96</v>
      </c>
      <c r="B27" s="33">
        <v>43038</v>
      </c>
      <c r="C27" s="34">
        <f t="shared" ref="C27:C44" si="1">D27-B27</f>
        <v>67</v>
      </c>
      <c r="D27" s="33">
        <v>43105</v>
      </c>
      <c r="E27" s="19" t="s">
        <v>97</v>
      </c>
      <c r="F27" s="19" t="s">
        <v>38</v>
      </c>
      <c r="G27" s="19" t="s">
        <v>98</v>
      </c>
      <c r="H27" s="20"/>
      <c r="I27" s="20"/>
      <c r="J27" s="21"/>
      <c r="K27" s="21"/>
      <c r="L27" s="22"/>
      <c r="M27" s="22"/>
      <c r="N27" s="22"/>
    </row>
    <row r="28" spans="1:14" s="5" customFormat="1" ht="24.95">
      <c r="A28" s="15" t="s">
        <v>99</v>
      </c>
      <c r="B28" s="33">
        <v>43038</v>
      </c>
      <c r="C28" s="34">
        <f t="shared" si="1"/>
        <v>18</v>
      </c>
      <c r="D28" s="33">
        <v>43056</v>
      </c>
      <c r="E28" s="19" t="s">
        <v>88</v>
      </c>
      <c r="F28" s="19" t="s">
        <v>38</v>
      </c>
      <c r="G28" s="19" t="s">
        <v>98</v>
      </c>
      <c r="H28" s="16" t="s">
        <v>100</v>
      </c>
      <c r="I28" s="16" t="s">
        <v>101</v>
      </c>
      <c r="J28" s="17" t="s">
        <v>102</v>
      </c>
      <c r="K28" s="17"/>
      <c r="L28" s="18" t="s">
        <v>103</v>
      </c>
      <c r="M28" s="18"/>
      <c r="N28" s="18"/>
    </row>
    <row r="29" spans="1:14" s="7" customFormat="1" ht="24.95">
      <c r="A29" s="15" t="s">
        <v>104</v>
      </c>
      <c r="B29" s="33">
        <v>43066</v>
      </c>
      <c r="C29" s="34">
        <f t="shared" si="1"/>
        <v>25</v>
      </c>
      <c r="D29" s="33">
        <v>43091</v>
      </c>
      <c r="E29" s="19" t="s">
        <v>88</v>
      </c>
      <c r="F29" s="19" t="s">
        <v>38</v>
      </c>
      <c r="G29" s="19" t="s">
        <v>98</v>
      </c>
      <c r="H29" s="16" t="s">
        <v>105</v>
      </c>
      <c r="I29" s="16" t="s">
        <v>106</v>
      </c>
      <c r="J29" s="17" t="s">
        <v>102</v>
      </c>
      <c r="K29" s="17"/>
      <c r="L29" s="18" t="s">
        <v>107</v>
      </c>
      <c r="M29" s="18"/>
      <c r="N29" s="18"/>
    </row>
    <row r="30" spans="1:14" s="7" customFormat="1" ht="24.95">
      <c r="A30" s="15" t="s">
        <v>108</v>
      </c>
      <c r="B30" s="33">
        <v>43070</v>
      </c>
      <c r="C30" s="34">
        <f t="shared" si="1"/>
        <v>35</v>
      </c>
      <c r="D30" s="33">
        <v>43105</v>
      </c>
      <c r="E30" s="19" t="s">
        <v>88</v>
      </c>
      <c r="F30" s="19" t="s">
        <v>38</v>
      </c>
      <c r="G30" s="19" t="s">
        <v>98</v>
      </c>
      <c r="H30" s="20" t="s">
        <v>109</v>
      </c>
      <c r="I30" s="20" t="s">
        <v>110</v>
      </c>
      <c r="J30" s="21"/>
      <c r="K30" s="21"/>
      <c r="L30" s="22" t="s">
        <v>111</v>
      </c>
      <c r="M30" s="22"/>
      <c r="N30" s="22"/>
    </row>
    <row r="31" spans="1:14" s="7" customFormat="1" ht="15.6">
      <c r="A31" s="35" t="s">
        <v>112</v>
      </c>
      <c r="B31" s="33">
        <v>43108</v>
      </c>
      <c r="C31" s="34">
        <f t="shared" si="1"/>
        <v>46</v>
      </c>
      <c r="D31" s="33">
        <v>43154</v>
      </c>
      <c r="E31" s="19" t="s">
        <v>37</v>
      </c>
      <c r="F31" s="19" t="s">
        <v>38</v>
      </c>
      <c r="G31" s="19" t="s">
        <v>113</v>
      </c>
      <c r="H31" s="20"/>
      <c r="I31" s="20"/>
      <c r="J31" s="21"/>
      <c r="K31" s="21"/>
      <c r="L31" s="22"/>
      <c r="M31" s="22"/>
      <c r="N31" s="22"/>
    </row>
    <row r="32" spans="1:14" s="7" customFormat="1" ht="37.5">
      <c r="A32" s="15" t="s">
        <v>114</v>
      </c>
      <c r="B32" s="33">
        <v>43108</v>
      </c>
      <c r="C32" s="34">
        <f t="shared" si="1"/>
        <v>46</v>
      </c>
      <c r="D32" s="33">
        <v>43154</v>
      </c>
      <c r="E32" s="19" t="s">
        <v>88</v>
      </c>
      <c r="F32" s="19" t="s">
        <v>38</v>
      </c>
      <c r="G32" s="19" t="s">
        <v>113</v>
      </c>
      <c r="H32" s="20" t="s">
        <v>115</v>
      </c>
      <c r="I32" s="20" t="s">
        <v>116</v>
      </c>
      <c r="J32" s="21"/>
      <c r="K32" s="21"/>
      <c r="L32" s="22" t="s">
        <v>117</v>
      </c>
      <c r="M32" s="22"/>
      <c r="N32" s="22"/>
    </row>
    <row r="33" spans="1:14" s="7" customFormat="1" ht="37.5">
      <c r="A33" s="15" t="s">
        <v>118</v>
      </c>
      <c r="B33" s="33">
        <v>43108</v>
      </c>
      <c r="C33" s="34">
        <f t="shared" si="1"/>
        <v>46</v>
      </c>
      <c r="D33" s="33">
        <v>43154</v>
      </c>
      <c r="E33" s="19" t="s">
        <v>88</v>
      </c>
      <c r="F33" s="19" t="s">
        <v>38</v>
      </c>
      <c r="G33" s="19" t="s">
        <v>113</v>
      </c>
      <c r="H33" s="20" t="s">
        <v>119</v>
      </c>
      <c r="I33" s="20" t="s">
        <v>120</v>
      </c>
      <c r="J33" s="21"/>
      <c r="K33" s="21"/>
      <c r="L33" s="22" t="s">
        <v>121</v>
      </c>
      <c r="M33" s="22"/>
      <c r="N33" s="22"/>
    </row>
    <row r="34" spans="1:14" s="7" customFormat="1" ht="15.6">
      <c r="A34" s="35" t="s">
        <v>122</v>
      </c>
      <c r="B34" s="33">
        <v>43039</v>
      </c>
      <c r="C34" s="34">
        <f t="shared" si="1"/>
        <v>149</v>
      </c>
      <c r="D34" s="33">
        <v>43188</v>
      </c>
      <c r="E34" s="19" t="s">
        <v>44</v>
      </c>
      <c r="F34" s="34" t="s">
        <v>123</v>
      </c>
      <c r="G34" s="19" t="s">
        <v>124</v>
      </c>
      <c r="H34" s="48" t="s">
        <v>88</v>
      </c>
      <c r="I34" s="48" t="s">
        <v>88</v>
      </c>
      <c r="J34" s="21"/>
      <c r="K34" s="21"/>
      <c r="L34" s="21"/>
      <c r="M34" s="21"/>
      <c r="N34" s="21"/>
    </row>
    <row r="35" spans="1:14" s="7" customFormat="1">
      <c r="A35" s="15" t="s">
        <v>125</v>
      </c>
      <c r="B35" s="33">
        <v>43039</v>
      </c>
      <c r="C35" s="34">
        <f t="shared" si="1"/>
        <v>0</v>
      </c>
      <c r="D35" s="33">
        <v>43039</v>
      </c>
      <c r="E35" s="19" t="s">
        <v>88</v>
      </c>
      <c r="F35" s="34" t="s">
        <v>123</v>
      </c>
      <c r="G35" s="19" t="s">
        <v>124</v>
      </c>
      <c r="H35" s="48" t="s">
        <v>88</v>
      </c>
      <c r="I35" s="48" t="s">
        <v>88</v>
      </c>
      <c r="J35" s="21"/>
      <c r="K35" s="21"/>
      <c r="L35" s="21"/>
      <c r="M35" s="21"/>
      <c r="N35" s="21"/>
    </row>
    <row r="36" spans="1:14" s="7" customFormat="1">
      <c r="A36" s="15" t="s">
        <v>126</v>
      </c>
      <c r="B36" s="33">
        <v>43046</v>
      </c>
      <c r="C36" s="34">
        <f t="shared" si="1"/>
        <v>0</v>
      </c>
      <c r="D36" s="33">
        <v>43046</v>
      </c>
      <c r="E36" s="19" t="s">
        <v>88</v>
      </c>
      <c r="F36" s="34" t="s">
        <v>123</v>
      </c>
      <c r="G36" s="19" t="s">
        <v>124</v>
      </c>
      <c r="H36" s="48" t="s">
        <v>88</v>
      </c>
      <c r="I36" s="48" t="s">
        <v>88</v>
      </c>
      <c r="J36" s="21"/>
      <c r="K36" s="21"/>
      <c r="L36" s="21"/>
      <c r="M36" s="21"/>
      <c r="N36" s="21"/>
    </row>
    <row r="37" spans="1:14" s="7" customFormat="1">
      <c r="A37" s="15" t="s">
        <v>127</v>
      </c>
      <c r="B37" s="33">
        <v>43060</v>
      </c>
      <c r="C37" s="34">
        <f t="shared" si="1"/>
        <v>0</v>
      </c>
      <c r="D37" s="33">
        <v>43060</v>
      </c>
      <c r="E37" s="19" t="s">
        <v>88</v>
      </c>
      <c r="F37" s="34" t="s">
        <v>123</v>
      </c>
      <c r="G37" s="19" t="s">
        <v>124</v>
      </c>
      <c r="H37" s="48" t="s">
        <v>88</v>
      </c>
      <c r="I37" s="48" t="s">
        <v>88</v>
      </c>
      <c r="J37" s="21"/>
      <c r="K37" s="21"/>
      <c r="L37" s="21"/>
      <c r="M37" s="21"/>
      <c r="N37" s="21"/>
    </row>
    <row r="38" spans="1:14" s="7" customFormat="1">
      <c r="A38" s="15" t="s">
        <v>128</v>
      </c>
      <c r="B38" s="33">
        <v>43074</v>
      </c>
      <c r="C38" s="34">
        <f t="shared" si="1"/>
        <v>0</v>
      </c>
      <c r="D38" s="33">
        <v>43074</v>
      </c>
      <c r="E38" s="19" t="s">
        <v>88</v>
      </c>
      <c r="F38" s="34" t="s">
        <v>123</v>
      </c>
      <c r="G38" s="19" t="s">
        <v>124</v>
      </c>
      <c r="H38" s="48" t="s">
        <v>88</v>
      </c>
      <c r="I38" s="48" t="s">
        <v>88</v>
      </c>
      <c r="J38" s="21"/>
      <c r="K38" s="21"/>
      <c r="L38" s="21"/>
      <c r="M38" s="21"/>
      <c r="N38" s="21"/>
    </row>
    <row r="39" spans="1:14" s="7" customFormat="1">
      <c r="A39" s="15" t="s">
        <v>129</v>
      </c>
      <c r="B39" s="33">
        <v>43081</v>
      </c>
      <c r="C39" s="34">
        <f t="shared" si="1"/>
        <v>0</v>
      </c>
      <c r="D39" s="33">
        <v>43081</v>
      </c>
      <c r="E39" s="19" t="s">
        <v>88</v>
      </c>
      <c r="F39" s="34" t="s">
        <v>123</v>
      </c>
      <c r="G39" s="19" t="s">
        <v>124</v>
      </c>
      <c r="H39" s="48" t="s">
        <v>88</v>
      </c>
      <c r="I39" s="48" t="s">
        <v>88</v>
      </c>
      <c r="J39" s="21"/>
      <c r="K39" s="21"/>
      <c r="L39" s="21"/>
      <c r="M39" s="21"/>
      <c r="N39" s="21"/>
    </row>
    <row r="40" spans="1:14" s="7" customFormat="1">
      <c r="A40" s="15" t="s">
        <v>130</v>
      </c>
      <c r="B40" s="33">
        <v>43116</v>
      </c>
      <c r="C40" s="34">
        <f t="shared" si="1"/>
        <v>0</v>
      </c>
      <c r="D40" s="33">
        <v>43116</v>
      </c>
      <c r="E40" s="19" t="s">
        <v>88</v>
      </c>
      <c r="F40" s="34" t="s">
        <v>123</v>
      </c>
      <c r="G40" s="19" t="s">
        <v>124</v>
      </c>
      <c r="H40" s="48" t="s">
        <v>88</v>
      </c>
      <c r="I40" s="48" t="s">
        <v>88</v>
      </c>
      <c r="J40" s="21"/>
      <c r="K40" s="21"/>
      <c r="L40" s="21"/>
      <c r="M40" s="21"/>
      <c r="N40" s="21"/>
    </row>
    <row r="41" spans="1:14" s="7" customFormat="1">
      <c r="A41" s="15" t="s">
        <v>131</v>
      </c>
      <c r="B41" s="33">
        <v>43130</v>
      </c>
      <c r="C41" s="34">
        <f t="shared" si="1"/>
        <v>0</v>
      </c>
      <c r="D41" s="33">
        <v>43130</v>
      </c>
      <c r="E41" s="19" t="s">
        <v>88</v>
      </c>
      <c r="F41" s="34" t="s">
        <v>123</v>
      </c>
      <c r="G41" s="19" t="s">
        <v>124</v>
      </c>
      <c r="H41" s="48" t="s">
        <v>88</v>
      </c>
      <c r="I41" s="48" t="s">
        <v>88</v>
      </c>
      <c r="J41" s="21"/>
      <c r="K41" s="21"/>
      <c r="L41" s="21"/>
      <c r="M41" s="21"/>
      <c r="N41" s="21"/>
    </row>
    <row r="42" spans="1:14" s="7" customFormat="1">
      <c r="A42" s="15" t="s">
        <v>132</v>
      </c>
      <c r="B42" s="33">
        <v>43143</v>
      </c>
      <c r="C42" s="34">
        <f t="shared" si="1"/>
        <v>0</v>
      </c>
      <c r="D42" s="33">
        <v>43143</v>
      </c>
      <c r="E42" s="19" t="s">
        <v>88</v>
      </c>
      <c r="F42" s="34" t="s">
        <v>123</v>
      </c>
      <c r="G42" s="19" t="s">
        <v>124</v>
      </c>
      <c r="H42" s="48" t="s">
        <v>88</v>
      </c>
      <c r="I42" s="48" t="s">
        <v>88</v>
      </c>
      <c r="J42" s="21"/>
      <c r="K42" s="21"/>
      <c r="L42" s="21"/>
      <c r="M42" s="21"/>
      <c r="N42" s="21"/>
    </row>
    <row r="43" spans="1:14" s="7" customFormat="1">
      <c r="A43" s="15" t="s">
        <v>133</v>
      </c>
      <c r="B43" s="33">
        <v>43172</v>
      </c>
      <c r="C43" s="34">
        <f t="shared" si="1"/>
        <v>0</v>
      </c>
      <c r="D43" s="33">
        <v>43172</v>
      </c>
      <c r="E43" s="19" t="s">
        <v>88</v>
      </c>
      <c r="F43" s="34" t="s">
        <v>123</v>
      </c>
      <c r="G43" s="19" t="s">
        <v>124</v>
      </c>
      <c r="H43" s="48" t="s">
        <v>88</v>
      </c>
      <c r="I43" s="48" t="s">
        <v>88</v>
      </c>
      <c r="J43" s="21"/>
      <c r="K43" s="21"/>
      <c r="L43" s="21"/>
      <c r="M43" s="21"/>
      <c r="N43" s="21"/>
    </row>
    <row r="44" spans="1:14" s="7" customFormat="1">
      <c r="A44" s="15" t="s">
        <v>134</v>
      </c>
      <c r="B44" s="33">
        <v>43188</v>
      </c>
      <c r="C44" s="34">
        <f t="shared" si="1"/>
        <v>0</v>
      </c>
      <c r="D44" s="33">
        <v>43188</v>
      </c>
      <c r="E44" s="19" t="s">
        <v>88</v>
      </c>
      <c r="F44" s="34" t="s">
        <v>123</v>
      </c>
      <c r="G44" s="19" t="s">
        <v>124</v>
      </c>
      <c r="H44" s="48" t="s">
        <v>88</v>
      </c>
      <c r="I44" s="48" t="s">
        <v>88</v>
      </c>
      <c r="J44" s="21"/>
      <c r="K44" s="21"/>
      <c r="L44" s="21"/>
      <c r="M44" s="21"/>
      <c r="N44" s="21"/>
    </row>
    <row r="45" spans="1:14" s="7" customForma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s="7" customForma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s="7" customForma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s="7" customForma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s="7" customForma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s="7" customForma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s="7" customForma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s="7" customForma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s="7" customForma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s="7" customForma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s="7" customForma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s="7" customForma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s="7" customForma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s="7" customForma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s="7" customForma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s="7" customForma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s="7" customForma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s="7" customForma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s="7" customForma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s="7" customForma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s="7" customForma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s="7" customForma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s="7" customForma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s="7" customForma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s="7" customForma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s="7" customForma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s="7" customForma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s="7" customForma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s="7" customForma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s="7" customForma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s="7" customForma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s="7" customForma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s="7" customForma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s="7" customForma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s="7" customForma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s="7" customForma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s="7" customForma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s="7" customForma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s="7" customForma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s="7" customForma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s="7" customForma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s="7" customForma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s="7" customForma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s="7" customForma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s="7" customForma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s="7" customForma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s="7" customForma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s="7" customForma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s="7" customForma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s="7" customForma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s="7" customForma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s="7" customForma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s="7" customForma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s="7" customForma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s="7" customForma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s="7" customForma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s="7" customForma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s="7" customForma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s="7" customForma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s="7" customForma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s="7" customForma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s="7" customForma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s="7" customForma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s="7" customForma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s="7" customForma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s="7" customForma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s="7" customForma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s="7" customForma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s="7" customForma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s="7" customForma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s="7" customForma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s="7" customForma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s="7" customForma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s="7" customForma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s="7" customForma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s="7" customForma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s="7" customForma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s="7" customForma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s="7" customForma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s="7" customForma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s="7" customForma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s="7" customForma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s="7" customForma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s="7" customForma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s="7" customForma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s="7" customForma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s="7" customForma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s="7" customForma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s="7" customForma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s="7" customForma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s="7" customForma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s="7" customForma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s="7" customForma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s="7" customForma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s="7" customForma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s="7" customForma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s="7" customForma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s="7" customForma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s="7" customForma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s="7" customForma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s="7" customForma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s="7" customForma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s="7" customForma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s="7" customForma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s="7" customForma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s="7" customForma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s="7" customForma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s="7" customForma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s="7" customForma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s="7" customForma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s="7" customForma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s="7" customForma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s="7" customForma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s="7" customForma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s="7" customForma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s="7" customForma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s="7" customForma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s="7" customForma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s="7" customForma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s="7" customForma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s="7" customForma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s="7" customForma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s="7" customForma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s="7" customForma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s="7" customForma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s="7" customForma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s="7" customForma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s="7" customForma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s="7" customForma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s="7" customForma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s="7" customForma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s="7" customForma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s="7" customForma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s="7" customForma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s="7" customForma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s="7" customForma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s="7" customForma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s="7" customForma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s="7" customForma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s="7" customForma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s="7" customForma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s="7" customForma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s="7" customForma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s="7" customForma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</sheetData>
  <sheetProtection password="DB1D" sheet="1" objects="1" scenarios="1" formatCells="0" formatRows="0" insertRows="0" insertHyperlinks="0" deleteRows="0" selectLockedCells="1" sort="0"/>
  <mergeCells count="16">
    <mergeCell ref="B6:G6"/>
    <mergeCell ref="B1:G1"/>
    <mergeCell ref="A12:G12"/>
    <mergeCell ref="H12:I12"/>
    <mergeCell ref="L12:N12"/>
    <mergeCell ref="J12:K12"/>
    <mergeCell ref="A2:G2"/>
    <mergeCell ref="A3:G3"/>
    <mergeCell ref="B4:G4"/>
    <mergeCell ref="B5:G5"/>
    <mergeCell ref="B7:G7"/>
    <mergeCell ref="B8:G8"/>
    <mergeCell ref="B9:G9"/>
    <mergeCell ref="B10:C10"/>
    <mergeCell ref="D10:E10"/>
    <mergeCell ref="F10:G10"/>
  </mergeCells>
  <pageMargins left="0" right="0" top="0.39409448818897641" bottom="0.39409448818897641" header="0" footer="0"/>
  <pageSetup paperSize="9" orientation="portrait" horizontalDpi="4294967295" verticalDpi="4294967295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" defaultRowHeight="14.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A0BD2-1D27-43B0-BF26-80BB76E05281}"/>
</file>

<file path=customXml/itemProps2.xml><?xml version="1.0" encoding="utf-8"?>
<ds:datastoreItem xmlns:ds="http://schemas.openxmlformats.org/officeDocument/2006/customXml" ds:itemID="{9063D140-2011-44EC-9017-897B28A6123F}"/>
</file>

<file path=customXml/itemProps3.xml><?xml version="1.0" encoding="utf-8"?>
<ds:datastoreItem xmlns:ds="http://schemas.openxmlformats.org/officeDocument/2006/customXml" ds:itemID="{2F538D22-9E69-455C-9921-C04CAEC55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YAHIAOUI Samir</dc:creator>
  <cp:keywords/>
  <dc:description/>
  <cp:lastModifiedBy>LEMAITRE Corentin</cp:lastModifiedBy>
  <cp:revision>27</cp:revision>
  <dcterms:created xsi:type="dcterms:W3CDTF">2017-11-05T18:54:14Z</dcterms:created>
  <dcterms:modified xsi:type="dcterms:W3CDTF">2017-11-05T18:54:44Z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